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mxf\Documents\GitHub\arduino-car\documents\"/>
    </mc:Choice>
  </mc:AlternateContent>
  <xr:revisionPtr revIDLastSave="0" documentId="13_ncr:1_{33A37F8A-E75F-443D-8DA1-2E86BE393574}" xr6:coauthVersionLast="47" xr6:coauthVersionMax="47" xr10:uidLastSave="{00000000-0000-0000-0000-000000000000}"/>
  <bookViews>
    <workbookView xWindow="-108" yWindow="-108" windowWidth="23256" windowHeight="12456" xr2:uid="{C4ACF487-8942-48B9-AF39-DCAFC395FE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  <c r="D2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<sst xmlns="http://schemas.openxmlformats.org/spreadsheetml/2006/main" count="32" uniqueCount="32">
  <si>
    <t>product</t>
  </si>
  <si>
    <t>quantity</t>
  </si>
  <si>
    <t>price per piece</t>
  </si>
  <si>
    <t>overal price</t>
  </si>
  <si>
    <t>PCB</t>
  </si>
  <si>
    <t>STM32F030F4P6</t>
  </si>
  <si>
    <t>L293DD</t>
  </si>
  <si>
    <t>HC05</t>
  </si>
  <si>
    <t>XH connectors</t>
  </si>
  <si>
    <t>SPDT Switch</t>
  </si>
  <si>
    <t>pushbutton</t>
  </si>
  <si>
    <t>motor</t>
  </si>
  <si>
    <t>wheel</t>
  </si>
  <si>
    <t>3D printed shasi</t>
  </si>
  <si>
    <t>batery</t>
  </si>
  <si>
    <t>charger module</t>
  </si>
  <si>
    <t>boost module</t>
  </si>
  <si>
    <t>box</t>
  </si>
  <si>
    <t>catalog</t>
  </si>
  <si>
    <t>chrystal</t>
  </si>
  <si>
    <t>AMS1117</t>
  </si>
  <si>
    <t>link</t>
  </si>
  <si>
    <t>https://donya-ic.ir/shop/l293dd/?utm_medium=PPC&amp;utm_source=Torob</t>
  </si>
  <si>
    <t>https://micmodshop.ir/products/112839/mcu-stm32f030f4-3/?utm_medium=PPC&amp;utm_source=Torob</t>
  </si>
  <si>
    <t>https://www.sanatbazar.com/product/167-%D9%85%D8%A7%DA%98%D9%88%D9%84-%D8%A8%D9%84%D9%88%D8%AA%D9%88%D8%AB-%D8%B3%D8%B1%DB%8C%D8%A7%D9%84-hc-05-%D9%87%D9%85%D8%B1%D8%A7%D9%87-%D8%A8%D8%A7-%D8%A8%D8%B1%D8%AF-%DA%A9%D9%85%DA%A9%DB%8C?utm_medium=PPC&amp;utm_source=Torob</t>
  </si>
  <si>
    <t>https://aviationelecshop.com/product/%da%a9%d8%a7%d9%86%da%a9%d8%aa%d9%88%d8%b1-xh-%d9%86%d8%b1%db%8c-%d8%b5%d8%a7%d9%81-2-%d9%be%db%8c%d9%86/?utm_medium=PPC&amp;utm_source=Torob</t>
  </si>
  <si>
    <t>https://eshop.eca.ir/%DA%A9%D9%84%DB%8C%D8%AF-%DA%A9%D9%84%D9%86%DA%AF%DB%8C-%D9%88-%DA%A9%D8%B4%D9%88%DB%8C%DB%8C/11377-%DA%A9%D9%84%DB%8C%D8%AF-%DA%A9%D9%84%D9%86%DA%AF%DB%8C-2-%D8%AD%D8%A7%D9%84%D8%AA%D9%87-6-%D9%BE%D8%A7%DB%8C%D9%87.html</t>
  </si>
  <si>
    <t>https://eshop.eca.ir/%D8%AA%DA%A9-%D8%B3%D9%88%D8%A6%DB%8C%DA%86/9367-%D8%AA%DA%A9-%D8%B3%D9%88%D8%A6%DB%8C%DA%86-%D8%B1%DB%8C%D9%85%D9%88%D8%AA%DB%8C-3x6x43mm-%D9%BE%DA%A9%DB%8C%D8%AC-smd-%D8%AF%D9%88-%D9%BE%D8%A7%DB%8C%D9%87.html</t>
  </si>
  <si>
    <t>https://eshop.eca.ir/%D9%85%D9%88%D8%AA%D9%88%D8%B1-%DA%AF%DB%8C%D8%B1%D8%A8%DA%A9%D8%B3/4910-%D9%85%D9%88%D8%AA%D9%88%D8%B1-%DA%AF%DB%8C%D8%B1%D8%A8%DA%A9%D8%B3-zga12-200rpm.html</t>
  </si>
  <si>
    <t>https://eshop.eca.ir/%D9%85%D8%A7%DA%98%D9%88%D9%84-%D8%AA%D8%BA%D8%B0%DB%8C%D9%87-%D9%88%D9%84%D8%AA%D8%A7%DA%98-%D9%88-%D8%B4%D8%A7%D8%B1%DA%98/13687-%D9%85%D8%A7%DA%98%D9%88%D9%84-%D8%B4%D8%A7%D8%B1%DA%98%D8%B1-%D8%A8%D8%A7%D8%AA%D8%B1%DB%8C-%D9%84%DB%8C%D8%AA%DB%8C%D9%88%D9%85%DB%8C-1-%D8%A2%D9%85%D9%BE%D8%B1-tp4056-%D8%AF%D8%A7%D8%B1%D8%A7%DB%8C-%D9%85%D8%AD%D8%A7%D9%81%D8%B8-%D8%A8%D8%A7-%D9%88%D8%B1%D9%88%D8%AF%DB%8C-usb-type-c.html</t>
  </si>
  <si>
    <t>https://eshop.eca.ir/%D9%85%D8%A7%DA%98%D9%88%D9%84-%D8%AA%D8%BA%D8%B0%DB%8C%D9%87-%D9%88%D9%84%D8%AA%D8%A7%DA%98-%D9%88-%D8%B4%D8%A7%D8%B1%DA%98/6898-%D9%85%D8%A7%DA%98%D9%88%D9%84-%D8%A7%D9%81%D8%B2%D8%A7%DB%8C%D9%86%D8%AF%D9%87-%D9%88%D9%84%D8%AA%D8%A7%DA%98-2-%D8%A2%D9%85%D9%BE%D8%B1-mt3608.html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</si>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</sst>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natbazar.com/product/167-%D9%85%D8%A7%DA%98%D9%88%D9%84-%D8%A8%D9%84%D9%88%D8%AA%D9%88%D8%AB-%D8%B3%D8%B1%DB%8C%D8%A7%D9%84-hc-05-%D9%87%D9%85%D8%B1%D8%A7%D9%87-%D8%A8%D8%A7-%D8%A8%D8%B1%D8%AF-%DA%A9%D9%85%DA%A9%DB%8C?utm_medium=PPC&amp;utm_source=Torob" TargetMode="External"/><Relationship Id="rId7" Type="http://schemas.openxmlformats.org/officeDocument/2006/relationships/hyperlink" Target="https://eshop.eca.ir/%D9%85%D9%88%D8%AA%D9%88%D8%B1-%DA%AF%DB%8C%D8%B1%D8%A8%DA%A9%D8%B3/4910-%D9%85%D9%88%D8%AA%D9%88%D8%B1-%DA%AF%DB%8C%D8%B1%D8%A8%DA%A9%D8%B3-zga12-200rpm.html" TargetMode="External"/><Relationship Id="rId2" Type="http://schemas.openxmlformats.org/officeDocument/2006/relationships/hyperlink" Target="https://micmodshop.ir/products/112839/mcu-stm32f030f4-3/?utm_medium=PPC&amp;utm_source=Torob" TargetMode="External"/><Relationship Id="rId1" Type="http://schemas.openxmlformats.org/officeDocument/2006/relationships/hyperlink" Target="https://donya-ic.ir/shop/l293dd/?utm_medium=PPC&amp;utm_source=Torob" TargetMode="External"/><Relationship Id="rId6" Type="http://schemas.openxmlformats.org/officeDocument/2006/relationships/hyperlink" Target="https://eshop.eca.ir/%D8%AA%DA%A9-%D8%B3%D9%88%D8%A6%DB%8C%DA%86/9367-%D8%AA%DA%A9-%D8%B3%D9%88%D8%A6%DB%8C%DA%86-%D8%B1%DB%8C%D9%85%D9%88%D8%AA%DB%8C-3x6x43mm-%D9%BE%DA%A9%DB%8C%D8%AC-smd-%D8%AF%D9%88-%D9%BE%D8%A7%DB%8C%D9%87.html" TargetMode="External"/><Relationship Id="rId5" Type="http://schemas.openxmlformats.org/officeDocument/2006/relationships/hyperlink" Target="https://eshop.eca.ir/%DA%A9%D9%84%DB%8C%D8%AF-%DA%A9%D9%84%D9%86%DA%AF%DB%8C-%D9%88-%DA%A9%D8%B4%D9%88%DB%8C%DB%8C/11377-%DA%A9%D9%84%DB%8C%D8%AF-%DA%A9%D9%84%D9%86%DA%AF%DB%8C-2-%D8%AD%D8%A7%D9%84%D8%AA%D9%87-6-%D9%BE%D8%A7%DB%8C%D9%87.html" TargetMode="External"/><Relationship Id="rId4" Type="http://schemas.openxmlformats.org/officeDocument/2006/relationships/hyperlink" Target="https://aviationelecshop.com/product/%da%a9%d8%a7%d9%86%da%a9%d8%aa%d9%88%d8%b1-xh-%d9%86%d8%b1%db%8c-%d8%b5%d8%a7%d9%81-2-%d9%be%db%8c%d9%86/?utm_medium=PPC&amp;utm_source=Toro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1BBFB-F13A-44D9-BB5E-ED3EA05F20DE}">
  <dimension ref="A1:E21"/>
  <sheetViews>
    <sheetView tabSelected="1" workbookViewId="0">
      <selection activeCell="E3" sqref="E3"/>
    </sheetView>
  </sheetViews>
  <sheetFormatPr defaultRowHeight="14.4" x14ac:dyDescent="0.3"/>
  <cols>
    <col min="1" max="1" width="27.5546875" customWidth="1"/>
    <col min="2" max="2" width="9.109375" style="1" customWidth="1"/>
    <col min="3" max="3" width="12.88671875" style="3" bestFit="1" customWidth="1"/>
    <col min="4" max="4" width="10.5546875" style="3" bestFit="1" customWidth="1"/>
  </cols>
  <sheetData>
    <row r="1" spans="1:5" x14ac:dyDescent="0.3">
      <c r="A1" t="s">
        <v>0</v>
      </c>
      <c r="B1" s="1" t="s">
        <v>1</v>
      </c>
      <c r="C1" s="3" t="s">
        <v>2</v>
      </c>
      <c r="D1" s="3" t="s">
        <v>3</v>
      </c>
      <c r="E1" t="s">
        <v>21</v>
      </c>
    </row>
    <row r="2" spans="1:5" x14ac:dyDescent="0.3">
      <c r="A2" t="s">
        <v>4</v>
      </c>
      <c r="B2" s="1">
        <v>1</v>
      </c>
      <c r="C2" s="3">
        <v>85000</v>
      </c>
      <c r="D2" s="3" cm="1">
        <f t="array" ref="D2:D18">B2:B18*C2:C18</f>
        <v>85000</v>
      </c>
    </row>
    <row r="3" spans="1:5" x14ac:dyDescent="0.3">
      <c r="A3" t="s">
        <v>5</v>
      </c>
      <c r="B3" s="1">
        <v>1</v>
      </c>
      <c r="C3" s="3">
        <v>42000</v>
      </c>
      <c r="D3" s="3">
        <v>42000</v>
      </c>
      <c r="E3" s="2" t="s">
        <v>23</v>
      </c>
    </row>
    <row r="4" spans="1:5" x14ac:dyDescent="0.3">
      <c r="A4" t="s">
        <v>6</v>
      </c>
      <c r="B4" s="1">
        <v>1</v>
      </c>
      <c r="C4" s="3">
        <v>100000</v>
      </c>
      <c r="D4" s="3">
        <v>100000</v>
      </c>
      <c r="E4" s="2" t="s">
        <v>22</v>
      </c>
    </row>
    <row r="5" spans="1:5" x14ac:dyDescent="0.3">
      <c r="A5" t="s">
        <v>7</v>
      </c>
      <c r="B5" s="1">
        <v>1</v>
      </c>
      <c r="C5" s="3">
        <v>148000</v>
      </c>
      <c r="D5" s="3">
        <v>148000</v>
      </c>
      <c r="E5" s="2" t="s">
        <v>24</v>
      </c>
    </row>
    <row r="6" spans="1:5" x14ac:dyDescent="0.3">
      <c r="A6" t="s">
        <v>8</v>
      </c>
      <c r="B6" s="1">
        <v>5</v>
      </c>
      <c r="C6" s="3">
        <v>300</v>
      </c>
      <c r="D6" s="3">
        <v>1500</v>
      </c>
      <c r="E6" s="2" t="s">
        <v>25</v>
      </c>
    </row>
    <row r="7" spans="1:5" x14ac:dyDescent="0.3">
      <c r="A7" t="s">
        <v>9</v>
      </c>
      <c r="B7" s="1">
        <v>1</v>
      </c>
      <c r="C7" s="3">
        <v>18000</v>
      </c>
      <c r="D7" s="3">
        <v>18000</v>
      </c>
      <c r="E7" s="2" t="s">
        <v>26</v>
      </c>
    </row>
    <row r="8" spans="1:5" x14ac:dyDescent="0.3">
      <c r="A8" t="s">
        <v>10</v>
      </c>
      <c r="B8" s="1">
        <v>2</v>
      </c>
      <c r="C8" s="3">
        <v>9500</v>
      </c>
      <c r="D8" s="3">
        <v>19000</v>
      </c>
      <c r="E8" s="2" t="s">
        <v>27</v>
      </c>
    </row>
    <row r="9" spans="1:5" x14ac:dyDescent="0.3">
      <c r="A9" t="s">
        <v>11</v>
      </c>
      <c r="B9" s="1">
        <v>2</v>
      </c>
      <c r="C9" s="3">
        <v>188000</v>
      </c>
      <c r="D9" s="3">
        <v>376000</v>
      </c>
      <c r="E9" s="2" t="s">
        <v>28</v>
      </c>
    </row>
    <row r="10" spans="1:5" x14ac:dyDescent="0.3">
      <c r="A10" t="s">
        <v>12</v>
      </c>
      <c r="B10" s="1">
        <v>2</v>
      </c>
      <c r="C10" s="3">
        <v>60000</v>
      </c>
      <c r="D10" s="3">
        <v>120000</v>
      </c>
    </row>
    <row r="11" spans="1:5" x14ac:dyDescent="0.3">
      <c r="A11" t="s">
        <v>13</v>
      </c>
      <c r="B11" s="1">
        <v>1</v>
      </c>
      <c r="C11" s="3">
        <v>50000</v>
      </c>
      <c r="D11" s="3">
        <v>50000</v>
      </c>
    </row>
    <row r="12" spans="1:5" s="4" customFormat="1" x14ac:dyDescent="0.3">
      <c r="A12" s="4" t="s">
        <v>14</v>
      </c>
      <c r="B12" s="5">
        <v>1</v>
      </c>
      <c r="C12" s="6">
        <v>350000</v>
      </c>
      <c r="D12" s="6">
        <v>350000</v>
      </c>
    </row>
    <row r="13" spans="1:5" s="4" customFormat="1" x14ac:dyDescent="0.3">
      <c r="A13" s="4" t="s">
        <v>15</v>
      </c>
      <c r="B13" s="5">
        <v>1</v>
      </c>
      <c r="C13" s="6">
        <v>14300</v>
      </c>
      <c r="D13" s="6">
        <v>14300</v>
      </c>
      <c r="E13" s="4" t="s">
        <v>29</v>
      </c>
    </row>
    <row r="14" spans="1:5" s="4" customFormat="1" x14ac:dyDescent="0.3">
      <c r="A14" s="4" t="s">
        <v>16</v>
      </c>
      <c r="B14" s="5">
        <v>1</v>
      </c>
      <c r="C14" s="6">
        <v>32000</v>
      </c>
      <c r="D14" s="6">
        <v>32000</v>
      </c>
      <c r="E14" s="4" t="s">
        <v>30</v>
      </c>
    </row>
    <row r="15" spans="1:5" x14ac:dyDescent="0.3">
      <c r="A15" t="s">
        <v>17</v>
      </c>
      <c r="B15" s="1">
        <v>1</v>
      </c>
      <c r="C15" s="3">
        <v>5000</v>
      </c>
      <c r="D15" s="3">
        <v>5000</v>
      </c>
    </row>
    <row r="16" spans="1:5" x14ac:dyDescent="0.3">
      <c r="A16" t="s">
        <v>18</v>
      </c>
      <c r="B16" s="1">
        <v>1</v>
      </c>
      <c r="C16" s="3">
        <v>5000</v>
      </c>
      <c r="D16" s="3">
        <v>5000</v>
      </c>
    </row>
    <row r="17" spans="1:4" x14ac:dyDescent="0.3">
      <c r="A17" t="s">
        <v>19</v>
      </c>
      <c r="B17" s="1">
        <v>1</v>
      </c>
      <c r="C17" s="3">
        <v>4000</v>
      </c>
      <c r="D17" s="3">
        <v>4000</v>
      </c>
    </row>
    <row r="18" spans="1:4" x14ac:dyDescent="0.3">
      <c r="A18" t="s">
        <v>20</v>
      </c>
      <c r="B18" s="1">
        <v>1</v>
      </c>
      <c r="C18" s="3">
        <v>1480</v>
      </c>
      <c r="D18" s="3">
        <v>1480</v>
      </c>
    </row>
    <row r="21" spans="1:4" x14ac:dyDescent="0.3">
      <c r="A21" t="s">
        <v>31</v>
      </c>
      <c r="D21" s="3">
        <f>SUM(_xlfn.ANCHORARRAY(D2))</f>
        <v>1371280</v>
      </c>
    </row>
  </sheetData>
  <hyperlinks>
    <hyperlink ref="E4" r:id="rId1" xr:uid="{A60AE188-4C92-49D5-859C-207D321F46E2}"/>
    <hyperlink ref="E3" r:id="rId2" xr:uid="{F78F56B1-8CAE-461E-B1B9-D454FBE38113}"/>
    <hyperlink ref="E5" r:id="rId3" display="https://www.sanatbazar.com/product/167-%D9%85%D8%A7%DA%98%D9%88%D9%84-%D8%A8%D9%84%D9%88%D8%AA%D9%88%D8%AB-%D8%B3%D8%B1%DB%8C%D8%A7%D9%84-hc-05-%D9%87%D9%85%D8%B1%D8%A7%D9%87-%D8%A8%D8%A7-%D8%A8%D8%B1%D8%AF-%DA%A9%D9%85%DA%A9%DB%8C?utm_medium=PPC&amp;utm_source=Torob" xr:uid="{893C106F-EB59-47C9-A4D8-4413D9FBA020}"/>
    <hyperlink ref="E6" r:id="rId4" xr:uid="{0329CAC8-5CDD-4CEE-8F30-55DDF1C7CC25}"/>
    <hyperlink ref="E7" r:id="rId5" xr:uid="{1627948F-D0D6-45E5-902D-6887DF8ED8DE}"/>
    <hyperlink ref="E8" r:id="rId6" xr:uid="{CBE3CDBD-7165-474D-8B74-61D167B15B46}"/>
    <hyperlink ref="E9" r:id="rId7" xr:uid="{C5594DD1-45ED-446D-A8FD-FA41D5A335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daemi</dc:creator>
  <cp:lastModifiedBy>farhan daemi</cp:lastModifiedBy>
  <dcterms:created xsi:type="dcterms:W3CDTF">2025-08-07T16:01:31Z</dcterms:created>
  <dcterms:modified xsi:type="dcterms:W3CDTF">2025-08-07T17:11:45Z</dcterms:modified>
</cp:coreProperties>
</file>