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doll\Documents\GitHub\AngularJS-Components\InfiniteScroll\"/>
    </mc:Choice>
  </mc:AlternateContent>
  <bookViews>
    <workbookView xWindow="120" yWindow="120" windowWidth="15135" windowHeight="9300" activeTab="1"/>
  </bookViews>
  <sheets>
    <sheet name="Criterios" sheetId="2" r:id="rId1"/>
    <sheet name="Evaluacion" sheetId="1" r:id="rId2"/>
    <sheet name="Alternativas" sheetId="3" r:id="rId3"/>
  </sheets>
  <definedNames>
    <definedName name="OpcionesC1">Criterios!$C$8:$C$11</definedName>
    <definedName name="OpcionesC2">Criterios!#REF!</definedName>
    <definedName name="OpcionesC3">Criterios!$C$26:$C$29</definedName>
    <definedName name="OpcionesC4">Criterios!$C$35:$C$36</definedName>
  </definedNames>
  <calcPr calcId="152511"/>
</workbook>
</file>

<file path=xl/calcChain.xml><?xml version="1.0" encoding="utf-8"?>
<calcChain xmlns="http://schemas.openxmlformats.org/spreadsheetml/2006/main">
  <c r="K14" i="1" l="1"/>
  <c r="K15" i="1"/>
  <c r="K16" i="1"/>
  <c r="K17" i="1"/>
  <c r="J12" i="1"/>
  <c r="K18" i="1" l="1"/>
  <c r="I14" i="1"/>
  <c r="G14" i="1"/>
  <c r="E14" i="1"/>
  <c r="I17" i="1" l="1"/>
  <c r="I16" i="1"/>
  <c r="I15" i="1"/>
  <c r="G17" i="1"/>
  <c r="G16" i="1"/>
  <c r="G15" i="1"/>
  <c r="E17" i="1"/>
  <c r="E15" i="1"/>
  <c r="H12" i="1"/>
  <c r="F12" i="1"/>
  <c r="D12" i="1"/>
  <c r="B17" i="1"/>
  <c r="B16" i="1"/>
  <c r="B15" i="1"/>
  <c r="B14" i="1"/>
  <c r="E16" i="1"/>
  <c r="C18" i="1"/>
  <c r="E18" i="1" l="1"/>
  <c r="I18" i="1"/>
  <c r="G18" i="1"/>
</calcChain>
</file>

<file path=xl/comments1.xml><?xml version="1.0" encoding="utf-8"?>
<comments xmlns="http://schemas.openxmlformats.org/spreadsheetml/2006/main">
  <authors>
    <author>Sebastian Ilari</author>
  </authors>
  <commentList>
    <comment ref="C18" authorId="0" shapeId="0">
      <text>
        <r>
          <rPr>
            <sz val="9"/>
            <color indexed="81"/>
            <rFont val="Tahoma"/>
            <family val="2"/>
          </rPr>
          <t>IMPORTANTE: Todos los criterios deben tener un peso asignado y la suma de todos ellos debe ser 100.</t>
        </r>
      </text>
    </comment>
  </commentList>
</comments>
</file>

<file path=xl/sharedStrings.xml><?xml version="1.0" encoding="utf-8"?>
<sst xmlns="http://schemas.openxmlformats.org/spreadsheetml/2006/main" count="100" uniqueCount="49">
  <si>
    <t>Matríz de Evaluación formal de Alternativas</t>
  </si>
  <si>
    <t>Evaluador:</t>
  </si>
  <si>
    <t>Interesados:</t>
  </si>
  <si>
    <t>Documento:</t>
  </si>
  <si>
    <t>Alternativa 1</t>
  </si>
  <si>
    <t>Alternativa 2</t>
  </si>
  <si>
    <t>Alternativa 3</t>
  </si>
  <si>
    <t>Alternativa 4</t>
  </si>
  <si>
    <t>Criterio 1</t>
  </si>
  <si>
    <t>Criterio 2</t>
  </si>
  <si>
    <t>Criterio 3</t>
  </si>
  <si>
    <t>Criterio 4</t>
  </si>
  <si>
    <t>Proyecto:</t>
  </si>
  <si>
    <t>Opciones</t>
  </si>
  <si>
    <t>Evaluación</t>
  </si>
  <si>
    <t>Descripción de los Criterios utilizados</t>
  </si>
  <si>
    <t>Descripción de las Alternativas a evaluar</t>
  </si>
  <si>
    <t>Método de Evaluación</t>
  </si>
  <si>
    <t>Peso Relativo</t>
  </si>
  <si>
    <t>Valor</t>
  </si>
  <si>
    <t>Malo</t>
  </si>
  <si>
    <t>Regular</t>
  </si>
  <si>
    <t>Bueno</t>
  </si>
  <si>
    <t>Muy Bueno</t>
  </si>
  <si>
    <t>Excelente</t>
  </si>
  <si>
    <t>Opción</t>
  </si>
  <si>
    <t>Valor Ponderado</t>
  </si>
  <si>
    <t>Testeo, Investigación.</t>
  </si>
  <si>
    <t>Eduardo Malvino</t>
  </si>
  <si>
    <t>Facilidad de uso</t>
  </si>
  <si>
    <t>Documentacion/Adopcion. Que tan documentado y que tanta gente lo usa</t>
  </si>
  <si>
    <t>Implementacion. Que tan bien implementado esta, si es 100% angularJS o esta basado en jQuery</t>
  </si>
  <si>
    <t>Alternativa Seleccionada:</t>
  </si>
  <si>
    <t>Federico Doll</t>
  </si>
  <si>
    <t>Features: Debe tener por lo menos: Usar una lista en el scope, obtenerla de un servicio, busqueda case insensitive y en cualquier lugar del string. Tambien estaria bueno que te permite elegir solamente los valores sugeridos o tambien elegir los propios</t>
  </si>
  <si>
    <t>AngularJS - InfiniteScroll</t>
  </si>
  <si>
    <t>http://ionicframework.com/docs/api/directive/ionInfiniteScroll/</t>
  </si>
  <si>
    <t>ngInfiniteScroll by sroze</t>
  </si>
  <si>
    <t>ionInfiniteScroll by ionic</t>
  </si>
  <si>
    <t>https://github.com/sroze/ngInfiniteScroll</t>
  </si>
  <si>
    <t>https://github.com/sparkalow/angular-infinite-scroll</t>
  </si>
  <si>
    <t>infinite-scroll by sparkalow</t>
  </si>
  <si>
    <t>Observaciones:</t>
  </si>
  <si>
    <t>Muy dificil de implementar, contiene muchos otros modulos de ionic</t>
  </si>
  <si>
    <t>NO FUNCIONA</t>
  </si>
  <si>
    <t>Si inicialmente la pantalla no está llena, no anda el scroll</t>
  </si>
  <si>
    <t>https://github.com/lorenzofox3/lrInfiniteScroll</t>
  </si>
  <si>
    <t>lrInfiniteScroll by lorenzofox</t>
  </si>
  <si>
    <t>NO FUNCIONA, pero el demo si.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</si>
</sst>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b/>
      <sz val="10"/>
      <color indexed="21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0" fillId="0" borderId="0" xfId="0" applyAlignment="1">
      <alignment vertical="top" wrapText="1"/>
    </xf>
    <xf numFmtId="0" fontId="5" fillId="0" borderId="0" xfId="0" applyFont="1"/>
    <xf numFmtId="0" fontId="4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4" fillId="2" borderId="9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0" xfId="0" applyFont="1" applyAlignment="1">
      <alignment vertical="top" wrapText="1"/>
    </xf>
    <xf numFmtId="0" fontId="0" fillId="0" borderId="0" xfId="0" applyFill="1" applyBorder="1"/>
    <xf numFmtId="0" fontId="5" fillId="0" borderId="2" xfId="0" applyFont="1" applyBorder="1"/>
    <xf numFmtId="0" fontId="5" fillId="0" borderId="8" xfId="0" applyFont="1" applyBorder="1"/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12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2" borderId="16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5" fillId="0" borderId="0" xfId="0" applyFont="1" applyBorder="1"/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5" fillId="0" borderId="7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/>
    </xf>
    <xf numFmtId="0" fontId="5" fillId="0" borderId="0" xfId="0" applyFont="1" applyAlignment="1"/>
    <xf numFmtId="0" fontId="0" fillId="0" borderId="0" xfId="0" applyAlignment="1"/>
    <xf numFmtId="0" fontId="4" fillId="2" borderId="2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7" xfId="0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 vertical="center" wrapText="1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2</xdr:col>
      <xdr:colOff>200025</xdr:colOff>
      <xdr:row>0</xdr:row>
      <xdr:rowOff>533400</xdr:rowOff>
    </xdr:to>
    <xdr:pic>
      <xdr:nvPicPr>
        <xdr:cNvPr id="1054" name="Picture 7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76200"/>
          <a:ext cx="14763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workbookViewId="0">
      <selection activeCell="C33" sqref="C33"/>
    </sheetView>
  </sheetViews>
  <sheetFormatPr defaultRowHeight="12.75" x14ac:dyDescent="0.2"/>
  <cols>
    <col min="1" max="1" width="2.7109375" customWidth="1"/>
    <col min="2" max="2" width="12" customWidth="1"/>
    <col min="3" max="3" width="61" customWidth="1"/>
    <col min="4" max="4" width="9.140625" customWidth="1"/>
    <col min="5" max="5" width="17.85546875" customWidth="1"/>
  </cols>
  <sheetData>
    <row r="2" spans="2:5" ht="15.75" x14ac:dyDescent="0.25">
      <c r="B2" s="1" t="s">
        <v>0</v>
      </c>
    </row>
    <row r="3" spans="2:5" x14ac:dyDescent="0.2">
      <c r="B3" s="5" t="s">
        <v>15</v>
      </c>
      <c r="C3" s="5"/>
    </row>
    <row r="4" spans="2:5" x14ac:dyDescent="0.2">
      <c r="B4" s="5"/>
      <c r="C4" s="5"/>
    </row>
    <row r="5" spans="2:5" ht="13.5" thickBot="1" x14ac:dyDescent="0.25"/>
    <row r="6" spans="2:5" s="4" customFormat="1" ht="53.25" customHeight="1" thickBot="1" x14ac:dyDescent="0.25">
      <c r="B6" s="8" t="s">
        <v>8</v>
      </c>
      <c r="C6" s="34" t="s">
        <v>34</v>
      </c>
    </row>
    <row r="7" spans="2:5" s="4" customFormat="1" ht="25.5" x14ac:dyDescent="0.2">
      <c r="B7" s="12" t="s">
        <v>17</v>
      </c>
      <c r="C7" s="35" t="s">
        <v>27</v>
      </c>
      <c r="D7" s="28" t="s">
        <v>19</v>
      </c>
    </row>
    <row r="8" spans="2:5" s="4" customFormat="1" x14ac:dyDescent="0.2">
      <c r="B8" s="40" t="s">
        <v>13</v>
      </c>
      <c r="C8" s="25" t="s">
        <v>24</v>
      </c>
      <c r="D8" s="26">
        <v>100</v>
      </c>
    </row>
    <row r="9" spans="2:5" s="4" customFormat="1" x14ac:dyDescent="0.2">
      <c r="B9" s="40"/>
      <c r="C9" s="25" t="s">
        <v>23</v>
      </c>
      <c r="D9" s="26">
        <v>80</v>
      </c>
    </row>
    <row r="10" spans="2:5" s="4" customFormat="1" x14ac:dyDescent="0.2">
      <c r="B10" s="40"/>
      <c r="C10" s="25" t="s">
        <v>22</v>
      </c>
      <c r="D10" s="26">
        <v>60</v>
      </c>
    </row>
    <row r="11" spans="2:5" s="4" customFormat="1" x14ac:dyDescent="0.2">
      <c r="B11" s="41"/>
      <c r="C11" s="25" t="s">
        <v>21</v>
      </c>
      <c r="D11" s="26">
        <v>40</v>
      </c>
    </row>
    <row r="12" spans="2:5" s="4" customFormat="1" ht="13.5" thickBot="1" x14ac:dyDescent="0.25">
      <c r="B12" s="42"/>
      <c r="C12" s="29" t="s">
        <v>20</v>
      </c>
      <c r="D12" s="27">
        <v>20</v>
      </c>
    </row>
    <row r="13" spans="2:5" s="4" customFormat="1" x14ac:dyDescent="0.2">
      <c r="B13" s="9"/>
      <c r="E13" s="15"/>
    </row>
    <row r="14" spans="2:5" ht="12.75" customHeight="1" thickBot="1" x14ac:dyDescent="0.25">
      <c r="B14" s="9"/>
    </row>
    <row r="15" spans="2:5" ht="13.5" thickBot="1" x14ac:dyDescent="0.25">
      <c r="B15" s="8" t="s">
        <v>9</v>
      </c>
      <c r="C15" s="34" t="s">
        <v>29</v>
      </c>
      <c r="D15" s="4"/>
    </row>
    <row r="16" spans="2:5" s="4" customFormat="1" ht="25.5" x14ac:dyDescent="0.2">
      <c r="B16" s="12" t="s">
        <v>17</v>
      </c>
      <c r="C16" s="35" t="s">
        <v>27</v>
      </c>
      <c r="D16" s="28" t="s">
        <v>19</v>
      </c>
    </row>
    <row r="17" spans="2:4" x14ac:dyDescent="0.2">
      <c r="B17" s="40" t="s">
        <v>13</v>
      </c>
      <c r="C17" s="25" t="s">
        <v>24</v>
      </c>
      <c r="D17" s="26">
        <v>100</v>
      </c>
    </row>
    <row r="18" spans="2:4" x14ac:dyDescent="0.2">
      <c r="B18" s="40"/>
      <c r="C18" s="25" t="s">
        <v>23</v>
      </c>
      <c r="D18" s="26">
        <v>80</v>
      </c>
    </row>
    <row r="19" spans="2:4" x14ac:dyDescent="0.2">
      <c r="B19" s="40"/>
      <c r="C19" s="25" t="s">
        <v>22</v>
      </c>
      <c r="D19" s="26">
        <v>60</v>
      </c>
    </row>
    <row r="20" spans="2:4" x14ac:dyDescent="0.2">
      <c r="B20" s="41"/>
      <c r="C20" s="25" t="s">
        <v>21</v>
      </c>
      <c r="D20" s="26">
        <v>40</v>
      </c>
    </row>
    <row r="21" spans="2:4" ht="13.5" thickBot="1" x14ac:dyDescent="0.25">
      <c r="B21" s="42"/>
      <c r="C21" s="29" t="s">
        <v>20</v>
      </c>
      <c r="D21" s="27">
        <v>20</v>
      </c>
    </row>
    <row r="22" spans="2:4" s="4" customFormat="1" x14ac:dyDescent="0.2">
      <c r="B22" s="32"/>
      <c r="C22" s="30"/>
      <c r="D22" s="31"/>
    </row>
    <row r="23" spans="2:4" ht="13.5" thickBot="1" x14ac:dyDescent="0.25">
      <c r="B23" s="9"/>
    </row>
    <row r="24" spans="2:4" ht="26.25" thickBot="1" x14ac:dyDescent="0.25">
      <c r="B24" s="8" t="s">
        <v>10</v>
      </c>
      <c r="C24" s="34" t="s">
        <v>30</v>
      </c>
      <c r="D24" s="4"/>
    </row>
    <row r="25" spans="2:4" ht="25.5" x14ac:dyDescent="0.2">
      <c r="B25" s="12" t="s">
        <v>17</v>
      </c>
      <c r="C25" s="35" t="s">
        <v>27</v>
      </c>
      <c r="D25" s="28" t="s">
        <v>19</v>
      </c>
    </row>
    <row r="26" spans="2:4" x14ac:dyDescent="0.2">
      <c r="B26" s="40" t="s">
        <v>13</v>
      </c>
      <c r="C26" s="25" t="s">
        <v>24</v>
      </c>
      <c r="D26" s="26">
        <v>100</v>
      </c>
    </row>
    <row r="27" spans="2:4" x14ac:dyDescent="0.2">
      <c r="B27" s="40"/>
      <c r="C27" s="25" t="s">
        <v>23</v>
      </c>
      <c r="D27" s="26">
        <v>80</v>
      </c>
    </row>
    <row r="28" spans="2:4" x14ac:dyDescent="0.2">
      <c r="B28" s="40"/>
      <c r="C28" s="25" t="s">
        <v>22</v>
      </c>
      <c r="D28" s="26">
        <v>60</v>
      </c>
    </row>
    <row r="29" spans="2:4" x14ac:dyDescent="0.2">
      <c r="B29" s="41"/>
      <c r="C29" s="25" t="s">
        <v>21</v>
      </c>
      <c r="D29" s="26">
        <v>40</v>
      </c>
    </row>
    <row r="30" spans="2:4" ht="13.5" thickBot="1" x14ac:dyDescent="0.25">
      <c r="B30" s="42"/>
      <c r="C30" s="29" t="s">
        <v>20</v>
      </c>
      <c r="D30" s="27">
        <v>20</v>
      </c>
    </row>
    <row r="31" spans="2:4" s="4" customFormat="1" x14ac:dyDescent="0.2">
      <c r="B31" s="32"/>
      <c r="C31" s="30"/>
      <c r="D31" s="31"/>
    </row>
    <row r="32" spans="2:4" ht="13.5" thickBot="1" x14ac:dyDescent="0.25">
      <c r="B32" s="9"/>
    </row>
    <row r="33" spans="2:4" ht="26.25" thickBot="1" x14ac:dyDescent="0.25">
      <c r="B33" s="8" t="s">
        <v>11</v>
      </c>
      <c r="C33" s="34" t="s">
        <v>31</v>
      </c>
      <c r="D33" s="4"/>
    </row>
    <row r="34" spans="2:4" ht="25.5" x14ac:dyDescent="0.2">
      <c r="B34" s="12" t="s">
        <v>17</v>
      </c>
      <c r="C34" s="35" t="s">
        <v>27</v>
      </c>
      <c r="D34" s="28" t="s">
        <v>19</v>
      </c>
    </row>
    <row r="35" spans="2:4" x14ac:dyDescent="0.2">
      <c r="B35" s="40" t="s">
        <v>13</v>
      </c>
      <c r="C35" s="25" t="s">
        <v>24</v>
      </c>
      <c r="D35" s="26">
        <v>100</v>
      </c>
    </row>
    <row r="36" spans="2:4" x14ac:dyDescent="0.2">
      <c r="B36" s="40"/>
      <c r="C36" s="25" t="s">
        <v>23</v>
      </c>
      <c r="D36" s="26">
        <v>80</v>
      </c>
    </row>
    <row r="37" spans="2:4" x14ac:dyDescent="0.2">
      <c r="B37" s="40"/>
      <c r="C37" s="25" t="s">
        <v>22</v>
      </c>
      <c r="D37" s="26">
        <v>60</v>
      </c>
    </row>
    <row r="38" spans="2:4" x14ac:dyDescent="0.2">
      <c r="B38" s="41"/>
      <c r="C38" s="25" t="s">
        <v>21</v>
      </c>
      <c r="D38" s="26">
        <v>40</v>
      </c>
    </row>
    <row r="39" spans="2:4" ht="13.5" thickBot="1" x14ac:dyDescent="0.25">
      <c r="B39" s="42"/>
      <c r="C39" s="29" t="s">
        <v>20</v>
      </c>
      <c r="D39" s="27">
        <v>20</v>
      </c>
    </row>
  </sheetData>
  <sortState ref="C8:D12">
    <sortCondition descending="1" ref="D8:D12"/>
  </sortState>
  <mergeCells count="4">
    <mergeCell ref="B8:B12"/>
    <mergeCell ref="B26:B30"/>
    <mergeCell ref="B17:B21"/>
    <mergeCell ref="B35:B39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6"/>
  <sheetViews>
    <sheetView tabSelected="1" workbookViewId="0">
      <selection activeCell="K10" sqref="K10"/>
    </sheetView>
  </sheetViews>
  <sheetFormatPr defaultRowHeight="12.75" x14ac:dyDescent="0.2"/>
  <cols>
    <col min="1" max="1" width="3.85546875" customWidth="1"/>
    <col min="2" max="2" width="15.28515625" customWidth="1"/>
    <col min="3" max="3" width="15.7109375" customWidth="1"/>
    <col min="4" max="4" width="15.42578125" customWidth="1"/>
    <col min="5" max="5" width="16.5703125" bestFit="1" customWidth="1"/>
    <col min="6" max="6" width="14.28515625" customWidth="1"/>
    <col min="7" max="7" width="16.5703125" bestFit="1" customWidth="1"/>
    <col min="8" max="8" width="14.7109375" customWidth="1"/>
    <col min="9" max="9" width="16.5703125" bestFit="1" customWidth="1"/>
    <col min="10" max="10" width="13" customWidth="1"/>
    <col min="11" max="11" width="16.5703125" bestFit="1" customWidth="1"/>
    <col min="12" max="12" width="12.7109375" customWidth="1"/>
    <col min="14" max="14" width="10.42578125" bestFit="1" customWidth="1"/>
  </cols>
  <sheetData>
    <row r="1" spans="2:14" ht="60.75" customHeight="1" x14ac:dyDescent="0.2"/>
    <row r="2" spans="2:14" ht="15.75" x14ac:dyDescent="0.25">
      <c r="B2" s="1" t="s">
        <v>0</v>
      </c>
    </row>
    <row r="3" spans="2:14" ht="13.5" thickBot="1" x14ac:dyDescent="0.25">
      <c r="N3" s="5"/>
    </row>
    <row r="4" spans="2:14" x14ac:dyDescent="0.2">
      <c r="B4" s="2" t="s">
        <v>12</v>
      </c>
      <c r="C4" s="46" t="s">
        <v>35</v>
      </c>
      <c r="D4" s="47"/>
      <c r="E4" s="47"/>
      <c r="F4" s="47"/>
      <c r="G4" s="47"/>
      <c r="H4" s="47"/>
      <c r="I4" s="48"/>
      <c r="N4" s="5"/>
    </row>
    <row r="5" spans="2:14" x14ac:dyDescent="0.2">
      <c r="B5" s="3" t="s">
        <v>1</v>
      </c>
      <c r="C5" s="49" t="s">
        <v>33</v>
      </c>
      <c r="D5" s="50"/>
      <c r="E5" s="50"/>
      <c r="F5" s="50"/>
      <c r="G5" s="50"/>
      <c r="H5" s="50"/>
      <c r="I5" s="51"/>
      <c r="N5" s="5"/>
    </row>
    <row r="6" spans="2:14" x14ac:dyDescent="0.2">
      <c r="B6" s="3" t="s">
        <v>2</v>
      </c>
      <c r="C6" s="50" t="s">
        <v>28</v>
      </c>
      <c r="D6" s="50"/>
      <c r="E6" s="50"/>
      <c r="F6" s="50"/>
      <c r="G6" s="50"/>
      <c r="H6" s="50"/>
      <c r="I6" s="51"/>
      <c r="N6" s="5"/>
    </row>
    <row r="7" spans="2:14" x14ac:dyDescent="0.2">
      <c r="B7" s="3" t="s">
        <v>3</v>
      </c>
      <c r="C7" s="50"/>
      <c r="D7" s="50"/>
      <c r="E7" s="50"/>
      <c r="F7" s="50"/>
      <c r="G7" s="50"/>
      <c r="H7" s="50"/>
      <c r="I7" s="51"/>
      <c r="N7" s="5"/>
    </row>
    <row r="8" spans="2:14" s="11" customFormat="1" ht="26.25" thickBot="1" x14ac:dyDescent="0.25">
      <c r="B8" s="10" t="s">
        <v>32</v>
      </c>
      <c r="C8" s="43"/>
      <c r="D8" s="44"/>
      <c r="E8" s="44"/>
      <c r="F8" s="44"/>
      <c r="G8" s="44"/>
      <c r="H8" s="44"/>
      <c r="I8" s="45"/>
    </row>
    <row r="10" spans="2:14" x14ac:dyDescent="0.2">
      <c r="J10" s="16"/>
      <c r="K10" s="16"/>
      <c r="L10" s="16"/>
    </row>
    <row r="11" spans="2:14" ht="13.5" thickBot="1" x14ac:dyDescent="0.25">
      <c r="B11" s="24"/>
      <c r="C11" s="24"/>
      <c r="D11" s="24"/>
      <c r="E11" s="24"/>
      <c r="F11" s="24"/>
      <c r="G11" s="24"/>
      <c r="H11" s="24"/>
      <c r="I11" s="24"/>
      <c r="J11" s="16"/>
      <c r="K11" s="16"/>
      <c r="L11" s="16"/>
    </row>
    <row r="12" spans="2:14" x14ac:dyDescent="0.2">
      <c r="B12" s="20"/>
      <c r="C12" s="55" t="s">
        <v>18</v>
      </c>
      <c r="D12" s="53" t="str">
        <f>Alternativas!C5</f>
        <v>ionInfiniteScroll by ionic</v>
      </c>
      <c r="E12" s="54"/>
      <c r="F12" s="53" t="str">
        <f>Alternativas!C7</f>
        <v>ngInfiniteScroll by sroze</v>
      </c>
      <c r="G12" s="54"/>
      <c r="H12" s="53" t="str">
        <f>Alternativas!C9</f>
        <v>infinite-scroll by sparkalow</v>
      </c>
      <c r="I12" s="57"/>
      <c r="J12" s="53" t="str">
        <f>Alternativas!C11</f>
        <v>lrInfiniteScroll by lorenzofox</v>
      </c>
      <c r="K12" s="54"/>
      <c r="L12" s="16"/>
    </row>
    <row r="13" spans="2:14" x14ac:dyDescent="0.2">
      <c r="B13" s="21"/>
      <c r="C13" s="56"/>
      <c r="D13" s="19" t="s">
        <v>25</v>
      </c>
      <c r="E13" s="19" t="s">
        <v>26</v>
      </c>
      <c r="F13" s="19" t="s">
        <v>25</v>
      </c>
      <c r="G13" s="19" t="s">
        <v>26</v>
      </c>
      <c r="H13" s="19" t="s">
        <v>25</v>
      </c>
      <c r="I13" s="37" t="s">
        <v>26</v>
      </c>
      <c r="J13" s="19" t="s">
        <v>25</v>
      </c>
      <c r="K13" s="37" t="s">
        <v>26</v>
      </c>
      <c r="L13" s="16"/>
    </row>
    <row r="14" spans="2:14" x14ac:dyDescent="0.2">
      <c r="B14" s="17" t="str">
        <f>Criterios!C6</f>
        <v>Features: Debe tener por lo menos: Usar una lista en el scope, obtenerla de un servicio, busqueda case insensitive y en cualquier lugar del string. Tambien estaria bueno que te permite elegir solamente los valores sugeridos o tambien elegir los propios</v>
      </c>
      <c r="C14" s="13">
        <v>30</v>
      </c>
      <c r="D14" s="13" t="s">
        <v>24</v>
      </c>
      <c r="E14" s="19">
        <f>IF(D14 &lt;&gt; "", $C14*VLOOKUP(D14,Criterios!$C$8:$D$12,2,FALSE)/100, "")</f>
        <v>30</v>
      </c>
      <c r="F14" s="13" t="s">
        <v>24</v>
      </c>
      <c r="G14" s="19">
        <f>IF(F14 &lt;&gt; "", $C14*VLOOKUP(F14,Criterios!$C$8:$D$12,2,FALSE)/100, "")</f>
        <v>30</v>
      </c>
      <c r="H14" s="13" t="s">
        <v>24</v>
      </c>
      <c r="I14" s="37">
        <f>IF(H14 &lt;&gt; "", $C14*VLOOKUP(H14,Criterios!$C$8:$D$12,2,FALSE)/100, "")</f>
        <v>30</v>
      </c>
      <c r="J14" s="13" t="s">
        <v>24</v>
      </c>
      <c r="K14" s="37">
        <f>IF(J14 &lt;&gt; "", $C14*VLOOKUP(J14,Criterios!$C$8:$D$12,2,FALSE)/100, "")</f>
        <v>30</v>
      </c>
      <c r="L14" s="16"/>
    </row>
    <row r="15" spans="2:14" x14ac:dyDescent="0.2">
      <c r="B15" s="17" t="str">
        <f>Criterios!C15</f>
        <v>Facilidad de uso</v>
      </c>
      <c r="C15" s="13">
        <v>30</v>
      </c>
      <c r="D15" s="13" t="s">
        <v>20</v>
      </c>
      <c r="E15" s="19">
        <f>IF(D15 &lt;&gt; "", $C15*VLOOKUP(D15,Criterios!$C$17:$D$21,2,FALSE)/100, "")</f>
        <v>6</v>
      </c>
      <c r="F15" s="13" t="s">
        <v>24</v>
      </c>
      <c r="G15" s="19">
        <f>IF(F15 &lt;&gt; "", $C15*VLOOKUP(F15,Criterios!$C$17:$D$21,2,FALSE)/100, "")</f>
        <v>30</v>
      </c>
      <c r="H15" s="13" t="s">
        <v>24</v>
      </c>
      <c r="I15" s="37">
        <f>IF(H15 &lt;&gt; "", $C15*VLOOKUP(H15,Criterios!$C$17:$D$21,2,FALSE)/100, "")</f>
        <v>30</v>
      </c>
      <c r="J15" s="13" t="s">
        <v>24</v>
      </c>
      <c r="K15" s="37">
        <f>IF(J15 &lt;&gt; "", $C15*VLOOKUP(J15,Criterios!$C$17:$D$21,2,FALSE)/100, "")</f>
        <v>30</v>
      </c>
      <c r="L15" s="16"/>
    </row>
    <row r="16" spans="2:14" x14ac:dyDescent="0.2">
      <c r="B16" s="17" t="str">
        <f>Criterios!C24</f>
        <v>Documentacion/Adopcion. Que tan documentado y que tanta gente lo usa</v>
      </c>
      <c r="C16" s="13">
        <v>30</v>
      </c>
      <c r="D16" s="13" t="s">
        <v>21</v>
      </c>
      <c r="E16" s="19">
        <f>IF(D16 &lt;&gt; "", $C16*VLOOKUP(D16,Criterios!$C$26:$D$30,2,FALSE)/100, "")</f>
        <v>12</v>
      </c>
      <c r="F16" s="13" t="s">
        <v>24</v>
      </c>
      <c r="G16" s="19">
        <f>IF(F16 &lt;&gt; "", $C16*VLOOKUP(F16,Criterios!$C$26:$D$30,2,FALSE)/100, "")</f>
        <v>30</v>
      </c>
      <c r="H16" s="13" t="s">
        <v>24</v>
      </c>
      <c r="I16" s="37">
        <f>IF(H16 &lt;&gt; "", $C16*VLOOKUP(H16,Criterios!$C$26:$D$30,2,FALSE)/100, "")</f>
        <v>30</v>
      </c>
      <c r="J16" s="13" t="s">
        <v>24</v>
      </c>
      <c r="K16" s="37">
        <f>IF(J16 &lt;&gt; "", $C16*VLOOKUP(J16,Criterios!$C$26:$D$30,2,FALSE)/100, "")</f>
        <v>30</v>
      </c>
      <c r="L16" s="16"/>
    </row>
    <row r="17" spans="2:12" x14ac:dyDescent="0.2">
      <c r="B17" s="17" t="str">
        <f>Criterios!C33</f>
        <v>Implementacion. Que tan bien implementado esta, si es 100% angularJS o esta basado en jQuery</v>
      </c>
      <c r="C17" s="13">
        <v>10</v>
      </c>
      <c r="D17" s="13" t="s">
        <v>21</v>
      </c>
      <c r="E17" s="19">
        <f>IF(D17 &lt;&gt; "", $C17*VLOOKUP(D17,Criterios!$C$35:$D$39,2,FALSE)/100, "")</f>
        <v>4</v>
      </c>
      <c r="F17" s="13" t="s">
        <v>24</v>
      </c>
      <c r="G17" s="19">
        <f>IF(F17 &lt;&gt; "", $C17*VLOOKUP(F17,Criterios!$C$35:$D$39,2,FALSE)/100, "")</f>
        <v>10</v>
      </c>
      <c r="H17" s="13" t="s">
        <v>24</v>
      </c>
      <c r="I17" s="37">
        <f>IF(H17 &lt;&gt; "", $C17*VLOOKUP(H17,Criterios!$C$35:$D$39,2,FALSE)/100, "")</f>
        <v>10</v>
      </c>
      <c r="J17" s="13" t="s">
        <v>24</v>
      </c>
      <c r="K17" s="37">
        <f>IF(J17 &lt;&gt; "", $C17*VLOOKUP(J17,Criterios!$C$35:$D$39,2,FALSE)/100, "")</f>
        <v>10</v>
      </c>
      <c r="L17" s="16"/>
    </row>
    <row r="18" spans="2:12" ht="13.5" thickBot="1" x14ac:dyDescent="0.25">
      <c r="B18" s="18" t="s">
        <v>14</v>
      </c>
      <c r="C18" s="14">
        <f>SUM(C14:C17)</f>
        <v>100</v>
      </c>
      <c r="D18" s="14"/>
      <c r="E18" s="22">
        <f>SUM(E14:E17)</f>
        <v>52</v>
      </c>
      <c r="F18" s="14"/>
      <c r="G18" s="22">
        <f>SUM(G14:G17)</f>
        <v>100</v>
      </c>
      <c r="H18" s="14"/>
      <c r="I18" s="23">
        <f>SUM(I14:I17)</f>
        <v>100</v>
      </c>
      <c r="J18" s="14"/>
      <c r="K18" s="23">
        <f>SUM(K14:K17)</f>
        <v>100</v>
      </c>
      <c r="L18" s="16"/>
    </row>
    <row r="19" spans="2:12" x14ac:dyDescent="0.2">
      <c r="J19" s="16"/>
      <c r="K19" s="16"/>
      <c r="L19" s="16"/>
    </row>
    <row r="20" spans="2:12" x14ac:dyDescent="0.2">
      <c r="B20" t="s">
        <v>42</v>
      </c>
      <c r="C20" s="5"/>
      <c r="D20" s="52" t="s">
        <v>43</v>
      </c>
      <c r="E20" s="52"/>
      <c r="F20" s="52" t="s">
        <v>45</v>
      </c>
      <c r="G20" s="52"/>
      <c r="H20" s="52" t="s">
        <v>48</v>
      </c>
      <c r="I20" s="52"/>
      <c r="J20" s="59" t="s">
        <v>44</v>
      </c>
      <c r="K20" s="59"/>
    </row>
    <row r="21" spans="2:12" x14ac:dyDescent="0.2">
      <c r="D21" s="52"/>
      <c r="E21" s="52"/>
      <c r="F21" s="52"/>
      <c r="G21" s="52"/>
      <c r="H21" s="52"/>
      <c r="I21" s="52"/>
      <c r="J21" s="59"/>
      <c r="K21" s="59"/>
    </row>
    <row r="23" spans="2:12" x14ac:dyDescent="0.2">
      <c r="I23" s="38"/>
      <c r="J23" s="39"/>
    </row>
    <row r="24" spans="2:12" x14ac:dyDescent="0.2">
      <c r="I24" s="39"/>
      <c r="J24" s="39"/>
    </row>
    <row r="28" spans="2:12" x14ac:dyDescent="0.2">
      <c r="D28" s="33"/>
      <c r="E28" s="30"/>
      <c r="F28" s="33"/>
    </row>
    <row r="29" spans="2:12" x14ac:dyDescent="0.2">
      <c r="D29" s="33"/>
      <c r="E29" s="30"/>
      <c r="F29" s="33"/>
    </row>
    <row r="30" spans="2:12" x14ac:dyDescent="0.2">
      <c r="D30" s="33"/>
      <c r="E30" s="30"/>
      <c r="F30" s="33"/>
    </row>
    <row r="31" spans="2:12" x14ac:dyDescent="0.2">
      <c r="D31" s="30"/>
      <c r="E31" s="30"/>
      <c r="F31" s="33"/>
    </row>
    <row r="32" spans="2:12" x14ac:dyDescent="0.2">
      <c r="D32" s="30"/>
      <c r="E32" s="30"/>
      <c r="F32" s="33"/>
    </row>
    <row r="33" spans="4:6" x14ac:dyDescent="0.2">
      <c r="D33" s="30"/>
      <c r="E33" s="33"/>
      <c r="F33" s="33"/>
    </row>
    <row r="34" spans="4:6" x14ac:dyDescent="0.2">
      <c r="D34" s="30"/>
      <c r="E34" s="33"/>
      <c r="F34" s="33"/>
    </row>
    <row r="35" spans="4:6" x14ac:dyDescent="0.2">
      <c r="D35" s="30"/>
      <c r="E35" s="33"/>
      <c r="F35" s="33"/>
    </row>
    <row r="36" spans="4:6" x14ac:dyDescent="0.2">
      <c r="D36" s="33"/>
      <c r="E36" s="33"/>
      <c r="F36" s="33"/>
    </row>
  </sheetData>
  <mergeCells count="14">
    <mergeCell ref="H20:I21"/>
    <mergeCell ref="D20:E21"/>
    <mergeCell ref="F20:G21"/>
    <mergeCell ref="J12:K12"/>
    <mergeCell ref="C12:C13"/>
    <mergeCell ref="D12:E12"/>
    <mergeCell ref="F12:G12"/>
    <mergeCell ref="H12:I12"/>
    <mergeCell ref="J20:K21"/>
    <mergeCell ref="C8:I8"/>
    <mergeCell ref="C4:I4"/>
    <mergeCell ref="C5:I5"/>
    <mergeCell ref="C6:I6"/>
    <mergeCell ref="C7:I7"/>
  </mergeCells>
  <phoneticPr fontId="3" type="noConversion"/>
  <pageMargins left="0.75" right="0.75" top="1" bottom="1" header="0.5" footer="0.5"/>
  <pageSetup orientation="portrait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Criterios!$C$8:$C$12</xm:f>
          </x14:formula1>
          <xm:sqref>D14:D17 F14:F17 H14:H17 J14:J17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workbookViewId="0">
      <selection activeCell="C12" sqref="C12"/>
    </sheetView>
  </sheetViews>
  <sheetFormatPr defaultRowHeight="12.75" x14ac:dyDescent="0.2"/>
  <cols>
    <col min="1" max="1" width="3.5703125" customWidth="1"/>
    <col min="2" max="2" width="14.5703125" customWidth="1"/>
    <col min="3" max="3" width="66.5703125" customWidth="1"/>
  </cols>
  <sheetData>
    <row r="2" spans="2:11" ht="15.75" x14ac:dyDescent="0.25">
      <c r="B2" s="1" t="s">
        <v>0</v>
      </c>
    </row>
    <row r="3" spans="2:11" x14ac:dyDescent="0.2">
      <c r="B3" t="s">
        <v>16</v>
      </c>
    </row>
    <row r="4" spans="2:11" ht="13.5" thickBot="1" x14ac:dyDescent="0.25"/>
    <row r="5" spans="2:11" s="4" customFormat="1" ht="75.75" customHeight="1" thickBot="1" x14ac:dyDescent="0.25">
      <c r="B5" s="6" t="s">
        <v>4</v>
      </c>
      <c r="C5" s="36" t="s">
        <v>38</v>
      </c>
      <c r="E5" s="52" t="s">
        <v>36</v>
      </c>
      <c r="F5" s="52"/>
      <c r="G5" s="52"/>
      <c r="H5" s="52"/>
      <c r="I5" s="52"/>
      <c r="J5" s="52"/>
      <c r="K5" s="52"/>
    </row>
    <row r="6" spans="2:11" ht="13.5" thickBot="1" x14ac:dyDescent="0.25">
      <c r="B6" s="7"/>
    </row>
    <row r="7" spans="2:11" ht="75.75" customHeight="1" thickBot="1" x14ac:dyDescent="0.25">
      <c r="B7" s="6" t="s">
        <v>5</v>
      </c>
      <c r="C7" s="36" t="s">
        <v>37</v>
      </c>
      <c r="E7" s="58" t="s">
        <v>39</v>
      </c>
      <c r="F7" s="58"/>
      <c r="G7" s="58"/>
      <c r="H7" s="58"/>
      <c r="I7" s="58"/>
      <c r="J7" s="58"/>
      <c r="K7" s="58"/>
    </row>
    <row r="8" spans="2:11" ht="13.5" thickBot="1" x14ac:dyDescent="0.25">
      <c r="B8" s="7"/>
    </row>
    <row r="9" spans="2:11" ht="87.75" customHeight="1" thickBot="1" x14ac:dyDescent="0.25">
      <c r="B9" s="6" t="s">
        <v>6</v>
      </c>
      <c r="C9" s="36" t="s">
        <v>41</v>
      </c>
      <c r="E9" s="52" t="s">
        <v>40</v>
      </c>
      <c r="F9" s="52"/>
      <c r="G9" s="52"/>
      <c r="H9" s="52"/>
      <c r="I9" s="52"/>
      <c r="J9" s="52"/>
      <c r="K9" s="52"/>
    </row>
    <row r="10" spans="2:11" ht="13.5" thickBot="1" x14ac:dyDescent="0.25">
      <c r="B10" s="7"/>
    </row>
    <row r="11" spans="2:11" ht="75.75" customHeight="1" thickBot="1" x14ac:dyDescent="0.25">
      <c r="B11" s="6" t="s">
        <v>7</v>
      </c>
      <c r="C11" s="36" t="s">
        <v>47</v>
      </c>
      <c r="E11" s="58" t="s">
        <v>46</v>
      </c>
      <c r="F11" s="58"/>
      <c r="G11" s="58"/>
      <c r="H11" s="58"/>
      <c r="I11" s="58"/>
      <c r="J11" s="58"/>
      <c r="K11" s="58"/>
    </row>
  </sheetData>
  <mergeCells count="4">
    <mergeCell ref="E11:K11"/>
    <mergeCell ref="E5:K5"/>
    <mergeCell ref="E7:K7"/>
    <mergeCell ref="E9:K9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3550BD671CC24D8634658C19DF9C1C" ma:contentTypeVersion="9" ma:contentTypeDescription="Create a new document." ma:contentTypeScope="" ma:versionID="969819dc742d0d1a9d6c20a33d35a298">
  <xsd:schema xmlns:xsd="http://www.w3.org/2001/XMLSchema" xmlns:xs="http://www.w3.org/2001/XMLSchema" xmlns:p="http://schemas.microsoft.com/office/2006/metadata/properties" xmlns:ns1="f3260fcb-196f-4a41-9fc2-30acd94c5c3c" targetNamespace="http://schemas.microsoft.com/office/2006/metadata/properties" ma:root="true" ma:fieldsID="483f2b551340af08ea73f0ea32415658" ns1:_="">
    <xsd:import namespace="f3260fcb-196f-4a41-9fc2-30acd94c5c3c"/>
    <xsd:element name="properties">
      <xsd:complexType>
        <xsd:sequence>
          <xsd:element name="documentManagement">
            <xsd:complexType>
              <xsd:all>
                <xsd:element ref="ns1:Documento" minOccurs="0"/>
                <xsd:element ref="ns1:Proyecto" minOccurs="0"/>
                <xsd:element ref="ns1:Metodologia" minOccurs="0"/>
                <xsd:element ref="ns1:Lenguaje" minOccurs="0"/>
                <xsd:element ref="ns1:Obvservaciones" minOccurs="0"/>
                <xsd:element ref="ns1:Repositori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60fcb-196f-4a41-9fc2-30acd94c5c3c" elementFormDefault="qualified">
    <xsd:import namespace="http://schemas.microsoft.com/office/2006/documentManagement/types"/>
    <xsd:import namespace="http://schemas.microsoft.com/office/infopath/2007/PartnerControls"/>
    <xsd:element name="Documento" ma:index="0" nillable="true" ma:displayName="Documento2" ma:default="001 - Plan de Proyecto" ma:format="Dropdown" ma:internalName="Documento">
      <xsd:simpleType>
        <xsd:restriction base="dms:Choice">
          <xsd:enumeration value="001 - Plan de Proyecto"/>
          <xsd:enumeration value="002 - Cronograma"/>
          <xsd:enumeration value="003 - Informe de Avance"/>
          <xsd:enumeration value="004 - Planilla de Estimación"/>
          <xsd:enumeration value="005 - Visión General del Sistema"/>
          <xsd:enumeration value="006 - Especificación de RNFs"/>
          <xsd:enumeration value="007 - Caso de Uso"/>
          <xsd:enumeration value="008 - Especificación de Arquitectura"/>
          <xsd:enumeration value="009 - Guías de Diseño y Programación"/>
          <xsd:enumeration value="010 - Diseño Técnico"/>
          <xsd:enumeration value="011 - Plan de Pruebas"/>
          <xsd:enumeration value="012 - Evaluación de Alternativas"/>
          <xsd:enumeration value="013 - Guias de Interfaz de Usuario"/>
          <xsd:enumeration value="014 - Release Note"/>
          <xsd:enumeration value="100 - Otros"/>
        </xsd:restriction>
      </xsd:simpleType>
    </xsd:element>
    <xsd:element name="Proyecto" ma:index="1" nillable="true" ma:displayName="Proyecto" ma:internalName="Proyecto">
      <xsd:simpleType>
        <xsd:restriction base="dms:Text">
          <xsd:maxLength value="255"/>
        </xsd:restriction>
      </xsd:simpleType>
    </xsd:element>
    <xsd:element name="Metodologia" ma:index="4" nillable="true" ma:displayName="Metodologia" ma:default="01 - Tradicional" ma:format="Dropdown" ma:internalName="Metodologia">
      <xsd:simpleType>
        <xsd:restriction base="dms:Choice">
          <xsd:enumeration value="01 - Tradicional"/>
          <xsd:enumeration value="02 - Ágil (Scrum)"/>
          <xsd:enumeration value="03 - Ágil (Scrum + Kanban)"/>
          <xsd:enumeration value="04 - Otra"/>
        </xsd:restriction>
      </xsd:simpleType>
    </xsd:element>
    <xsd:element name="Lenguaje" ma:index="5" nillable="true" ma:displayName="Lenguaje" ma:default="01 - Java" ma:format="Dropdown" ma:internalName="Lenguaje">
      <xsd:simpleType>
        <xsd:restriction base="dms:Choice">
          <xsd:enumeration value="01 - Java"/>
          <xsd:enumeration value="02 - .Net"/>
          <xsd:enumeration value="03 - Phton"/>
          <xsd:enumeration value="04 - Php"/>
          <xsd:enumeration value="05 - Groovy"/>
          <xsd:enumeration value="06 - Ruby"/>
          <xsd:enumeration value="10 - Otros"/>
        </xsd:restriction>
      </xsd:simpleType>
    </xsd:element>
    <xsd:element name="Obvservaciones" ma:index="6" nillable="true" ma:displayName="Obvservaciones" ma:internalName="Obvservaciones">
      <xsd:simpleType>
        <xsd:restriction base="dms:Note">
          <xsd:maxLength value="255"/>
        </xsd:restriction>
      </xsd:simpleType>
    </xsd:element>
    <xsd:element name="Repositorio" ma:index="13" nillable="true" ma:displayName="Repositorio" ma:default="WIKI" ma:format="Dropdown" ma:internalName="Repositorio">
      <xsd:simpleType>
        <xsd:restriction base="dms:Choice">
          <xsd:enumeration value="SHP"/>
          <xsd:enumeration value="WIKI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>
  <documentManagement>
    <Metodologia xmlns="f3260fcb-196f-4a41-9fc2-30acd94c5c3c">02 - Ágil (Scrum)</Metodologia>
    <Lenguaje xmlns="f3260fcb-196f-4a41-9fc2-30acd94c5c3c">01 - Java</Lenguaje>
    <Documento xmlns="f3260fcb-196f-4a41-9fc2-30acd94c5c3c">012 - Evaluación de Alternativas</Documento>
    <Proyecto xmlns="f3260fcb-196f-4a41-9fc2-30acd94c5c3c">HAT</Proyecto>
    <Repositorio xmlns="f3260fcb-196f-4a41-9fc2-30acd94c5c3c">SHP</Repositorio>
    <Obvservaciones xmlns="f3260fcb-196f-4a41-9fc2-30acd94c5c3c" xsi:nil="true"/>
  </documentManagement>
</p:properties>
</file>

<file path=customXml/itemProps1.xml><?xml version="1.0" encoding="utf-8"?>
<ds:datastoreItem xmlns:ds="http://schemas.openxmlformats.org/officeDocument/2006/customXml" ds:itemID="{0D9AA2E3-8F3B-4292-9D75-D05EDCED349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26AE9AD1-614C-4253-B2E8-15D7A4DC77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D0ABB0-1E8D-4DCD-AB56-33C8E5C701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260fcb-196f-4a41-9fc2-30acd94c5c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06C287C-3057-48AA-9B31-96FE558091AC}">
  <ds:schemaRefs>
    <ds:schemaRef ds:uri="http://schemas.microsoft.com/office/2006/metadata/properties"/>
    <ds:schemaRef ds:uri="f3260fcb-196f-4a41-9fc2-30acd94c5c3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Criterios</vt:lpstr>
      <vt:lpstr>Evaluacion</vt:lpstr>
      <vt:lpstr>Alternativas</vt:lpstr>
      <vt:lpstr>OpcionesC1</vt:lpstr>
      <vt:lpstr>OpcionesC3</vt:lpstr>
      <vt:lpstr>OpcionesC4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para Evaluar Alternativas</dc:title>
  <dc:creator>dtambussi</dc:creator>
  <cp:lastModifiedBy>Federico Doll</cp:lastModifiedBy>
  <dcterms:created xsi:type="dcterms:W3CDTF">1996-10-14T23:33:28Z</dcterms:created>
  <dcterms:modified xsi:type="dcterms:W3CDTF">2014-09-18T20:54:21Z</dcterms:modified>
  <cp:contentStatus>Published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>Template para Evaluar Alternativas</vt:lpwstr>
  </property>
  <property fmtid="{D5CDD505-2E9C-101B-9397-08002B2CF9AE}" pid="3" name="Owner">
    <vt:lpwstr/>
  </property>
  <property fmtid="{D5CDD505-2E9C-101B-9397-08002B2CF9AE}" pid="4" name="Status">
    <vt:lpwstr>Draft</vt:lpwstr>
  </property>
  <property fmtid="{D5CDD505-2E9C-101B-9397-08002B2CF9AE}" pid="5" name="Order">
    <vt:lpwstr>2100.00000000000</vt:lpwstr>
  </property>
  <property fmtid="{D5CDD505-2E9C-101B-9397-08002B2CF9AE}" pid="6" name="_Version">
    <vt:lpwstr/>
  </property>
  <property fmtid="{D5CDD505-2E9C-101B-9397-08002B2CF9AE}" pid="7" name="ContentType">
    <vt:lpwstr>Document</vt:lpwstr>
  </property>
  <property fmtid="{D5CDD505-2E9C-101B-9397-08002B2CF9AE}" pid="8" name="ContentTypeId">
    <vt:lpwstr>0x0101001D3550BD671CC24D8634658C19DF9C1C</vt:lpwstr>
  </property>
  <property fmtid="{D5CDD505-2E9C-101B-9397-08002B2CF9AE}" pid="9" name="Proceso">
    <vt:lpwstr>14 - EvaluacionAlternativas</vt:lpwstr>
  </property>
  <property fmtid="{D5CDD505-2E9C-101B-9397-08002B2CF9AE}" pid="10" name="TipoDoc">
    <vt:lpwstr>04 - Template</vt:lpwstr>
  </property>
</Properties>
</file>