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" sheetId="1" state="visible" r:id="rId2"/>
    <sheet name="Data Entry" sheetId="2" state="visible" r:id="rId3"/>
    <sheet name="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<sst xmlns="http://schemas.openxmlformats.org/spreadsheetml/2006/main" count="379" uniqueCount="43">
  <si>
    <t xml:space="preserve">In cell B1, please record the label for your endpoint or biomarker with unit</t>
  </si>
  <si>
    <t xml:space="preserve">This is the label that will be displayed on the y-axis of the output graphs.</t>
  </si>
  <si>
    <t xml:space="preserve">In cell D1, please record LLOQ if there are BLQ in your data</t>
  </si>
  <si>
    <t xml:space="preserve">This should be a number only, no units.</t>
  </si>
  <si>
    <t xml:space="preserve">Grey cells are fixed text that cannot be changed.</t>
  </si>
  <si>
    <t xml:space="preserve">Type</t>
  </si>
  <si>
    <t xml:space="preserve">This describes the type of model used in the study (i.e. the genotype, genetic background or disease model used).</t>
  </si>
  <si>
    <t xml:space="preserve">Treatment group name</t>
  </si>
  <si>
    <t xml:space="preserve">This describes the treatment, if any, that was administered to the subjects during the study. It will be included as text on the output graph.</t>
  </si>
  <si>
    <t xml:space="preserve">Subject ID</t>
  </si>
  <si>
    <t xml:space="preserve">This is the identifier for each subject (e.g. mouse) included in the study.</t>
  </si>
  <si>
    <t xml:space="preserve">Techical Replicate ID</t>
  </si>
  <si>
    <t xml:space="preserve">If there are replicate measures for a subject, enter the replicate IDs here. This field can be left blank if there are no techinical replicates.</t>
  </si>
  <si>
    <t xml:space="preserve">Dose with units</t>
  </si>
  <si>
    <t xml:space="preserve">This is the dosing information. It will be included as text on the output graphs. For subjects that are not dosed, leave blank.</t>
  </si>
  <si>
    <t xml:space="preserve">Baseline</t>
  </si>
  <si>
    <t xml:space="preserve">This is the baseline measurement of your endpoint or biomarker (numbers only, do not include units). This field can be left blank if there is not baseline for the study.</t>
  </si>
  <si>
    <t xml:space="preserve">Time1, Time2….</t>
  </si>
  <si>
    <t xml:space="preserve">Replace the text in these boxes with the time points for your study (including units). Input the endpoint or biomarker values for each subject in the rows below.</t>
  </si>
  <si>
    <t xml:space="preserve">"Example" sheet</t>
  </si>
  <si>
    <t xml:space="preserve">Review this sheet to see an example of what the data input looks like.</t>
  </si>
  <si>
    <t xml:space="preserve">creatine kinase (ng/ml)</t>
  </si>
  <si>
    <t xml:space="preserve">Treatment Group Name</t>
  </si>
  <si>
    <t xml:space="preserve">SubjectID</t>
  </si>
  <si>
    <t xml:space="preserve">Technical Replicate ID</t>
  </si>
  <si>
    <t xml:space="preserve">Dose</t>
  </si>
  <si>
    <t xml:space="preserve">week 2</t>
  </si>
  <si>
    <t xml:space="preserve">week 4</t>
  </si>
  <si>
    <t xml:space="preserve">Month 1</t>
  </si>
  <si>
    <t xml:space="preserve">week 8</t>
  </si>
  <si>
    <t xml:space="preserve">week 10</t>
  </si>
  <si>
    <t xml:space="preserve">week 12</t>
  </si>
  <si>
    <t xml:space="preserve">week 15</t>
  </si>
  <si>
    <t xml:space="preserve">Diseased</t>
  </si>
  <si>
    <t xml:space="preserve">BMN000</t>
  </si>
  <si>
    <t xml:space="preserve">100 mg/vg</t>
  </si>
  <si>
    <t xml:space="preserve">200 mg/vg</t>
  </si>
  <si>
    <t xml:space="preserve">300 mg/vg</t>
  </si>
  <si>
    <t xml:space="preserve">Negative Control</t>
  </si>
  <si>
    <t xml:space="preserve">Vehicle</t>
  </si>
  <si>
    <t xml:space="preserve">Wild Type</t>
  </si>
  <si>
    <t xml:space="preserve">Wild type</t>
  </si>
  <si>
    <t xml:space="preserve">Disease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</si>
</sst>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5859375" defaultRowHeight="15" zeroHeight="false" outlineLevelRow="0" outlineLevelCol="0"/>
  <cols>
    <col collapsed="false" customWidth="true" hidden="false" outlineLevel="0" max="1" min="1" style="1" width="23.85"/>
    <col collapsed="false" customWidth="true" hidden="false" outlineLevel="0" max="2" min="2" style="2" width="60.14"/>
  </cols>
  <sheetData>
    <row r="1" customFormat="false" ht="60" hidden="false" customHeight="false" outlineLevel="0" collapsed="false">
      <c r="A1" s="1" t="s">
        <v>0</v>
      </c>
      <c r="B1" s="2" t="s">
        <v>1</v>
      </c>
    </row>
    <row r="2" customFormat="false" ht="45" hidden="false" customHeight="false" outlineLevel="0" collapsed="false">
      <c r="A2" s="3" t="s">
        <v>2</v>
      </c>
      <c r="B2" s="2" t="s">
        <v>3</v>
      </c>
    </row>
    <row r="3" customFormat="false" ht="15" hidden="false" customHeight="false" outlineLevel="0" collapsed="false">
      <c r="A3" s="4"/>
      <c r="B3" s="2" t="s">
        <v>4</v>
      </c>
    </row>
    <row r="4" customFormat="false" ht="30" hidden="false" customHeight="false" outlineLevel="0" collapsed="false">
      <c r="A4" s="1" t="s">
        <v>5</v>
      </c>
      <c r="B4" s="2" t="s">
        <v>6</v>
      </c>
    </row>
    <row r="5" customFormat="false" ht="45" hidden="false" customHeight="false" outlineLevel="0" collapsed="false">
      <c r="A5" s="1" t="s">
        <v>7</v>
      </c>
      <c r="B5" s="2" t="s">
        <v>8</v>
      </c>
    </row>
    <row r="6" customFormat="false" ht="30" hidden="false" customHeight="false" outlineLevel="0" collapsed="false">
      <c r="A6" s="1" t="s">
        <v>9</v>
      </c>
      <c r="B6" s="2" t="s">
        <v>10</v>
      </c>
    </row>
    <row r="7" customFormat="false" ht="45" hidden="false" customHeight="false" outlineLevel="0" collapsed="false">
      <c r="A7" s="1" t="s">
        <v>11</v>
      </c>
      <c r="B7" s="2" t="s">
        <v>12</v>
      </c>
    </row>
    <row r="8" customFormat="false" ht="30" hidden="false" customHeight="false" outlineLevel="0" collapsed="false">
      <c r="A8" s="1" t="s">
        <v>13</v>
      </c>
      <c r="B8" s="5" t="s">
        <v>14</v>
      </c>
    </row>
    <row r="9" customFormat="false" ht="45" hidden="false" customHeight="false" outlineLevel="0" collapsed="false">
      <c r="A9" s="1" t="s">
        <v>15</v>
      </c>
      <c r="B9" s="2" t="s">
        <v>16</v>
      </c>
    </row>
    <row r="10" customFormat="false" ht="45" hidden="false" customHeight="false" outlineLevel="0" collapsed="false">
      <c r="A10" s="1" t="s">
        <v>17</v>
      </c>
      <c r="B10" s="2" t="s">
        <v>18</v>
      </c>
    </row>
    <row r="11" customFormat="false" ht="30" hidden="false" customHeight="false" outlineLevel="0" collapsed="false">
      <c r="A11" s="1" t="s">
        <v>19</v>
      </c>
      <c r="B11" s="2" t="s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6" width="23.57"/>
    <col collapsed="false" customWidth="true" hidden="false" outlineLevel="0" max="4" min="3" style="6" width="9.14"/>
    <col collapsed="false" customWidth="true" hidden="false" outlineLevel="0" max="5" min="5" style="6" width="10"/>
    <col collapsed="false" customWidth="true" hidden="false" outlineLevel="0" max="10" min="6" style="6" width="9.14"/>
  </cols>
  <sheetData>
    <row r="1" customFormat="false" ht="97.5" hidden="false" customHeight="true" outlineLevel="0" collapsed="false">
      <c r="A1" s="7" t="s">
        <v>0</v>
      </c>
      <c r="B1" s="6" t="s">
        <v>21</v>
      </c>
      <c r="C1" s="7" t="s">
        <v>2</v>
      </c>
      <c r="D1" s="8" t="n">
        <v>20</v>
      </c>
    </row>
    <row r="3" customFormat="false" ht="60" hidden="false" customHeight="false" outlineLevel="0" collapsed="false">
      <c r="A3" s="9" t="s">
        <v>5</v>
      </c>
      <c r="B3" s="9" t="s">
        <v>22</v>
      </c>
      <c r="C3" s="9" t="s">
        <v>23</v>
      </c>
      <c r="D3" s="10" t="s">
        <v>24</v>
      </c>
      <c r="E3" s="9" t="s">
        <v>25</v>
      </c>
      <c r="F3" s="9" t="s">
        <v>15</v>
      </c>
      <c r="G3" s="11" t="s">
        <v>26</v>
      </c>
      <c r="H3" s="11" t="s">
        <v>27</v>
      </c>
      <c r="I3" s="11" t="s">
        <v>28</v>
      </c>
      <c r="J3" s="11" t="s">
        <v>29</v>
      </c>
      <c r="K3" s="11" t="s">
        <v>30</v>
      </c>
      <c r="L3" s="11" t="s">
        <v>31</v>
      </c>
      <c r="M3" s="11" t="s">
        <v>32</v>
      </c>
    </row>
    <row r="4" customFormat="false" ht="15" hidden="false" customHeight="false" outlineLevel="0" collapsed="false">
      <c r="A4" s="0" t="s">
        <v>33</v>
      </c>
      <c r="B4" s="6" t="s">
        <v>34</v>
      </c>
      <c r="C4" s="6" t="n">
        <v>1</v>
      </c>
      <c r="D4" s="6" t="n">
        <v>1</v>
      </c>
      <c r="E4" s="6" t="s">
        <v>35</v>
      </c>
      <c r="F4" s="6" t="n">
        <v>0.941074597238576</v>
      </c>
      <c r="G4" s="6" t="n">
        <v>0.747524281476774</v>
      </c>
      <c r="H4" s="6" t="n">
        <v>-1.2277468872409</v>
      </c>
      <c r="I4" s="6" t="n">
        <v>-0.134007716720569</v>
      </c>
      <c r="J4" s="6" t="n">
        <v>0.997760244361779</v>
      </c>
      <c r="K4" s="0" t="n">
        <v>2.11775739387905</v>
      </c>
      <c r="L4" s="0" t="n">
        <v>2.31864885760684</v>
      </c>
      <c r="M4" s="0" t="n">
        <v>3.43253215339353</v>
      </c>
    </row>
    <row r="5" customFormat="false" ht="15" hidden="false" customHeight="false" outlineLevel="0" collapsed="false">
      <c r="A5" s="0" t="s">
        <v>33</v>
      </c>
      <c r="B5" s="6" t="s">
        <v>34</v>
      </c>
      <c r="C5" s="6" t="n">
        <v>1</v>
      </c>
      <c r="D5" s="6" t="n">
        <v>2</v>
      </c>
      <c r="E5" s="6" t="s">
        <v>35</v>
      </c>
      <c r="F5" s="6" t="n">
        <v>0.941074597238576</v>
      </c>
      <c r="G5" s="6" t="n">
        <v>0.682659254751427</v>
      </c>
      <c r="H5" s="6" t="n">
        <v>1.45401165125736</v>
      </c>
      <c r="I5" s="6" t="n">
        <v>1.75166875257726</v>
      </c>
      <c r="J5" s="6" t="n">
        <v>3.0020815617835</v>
      </c>
      <c r="K5" s="0" t="n">
        <v>3.63873508458765</v>
      </c>
      <c r="L5" s="0" t="n">
        <v>3.43470284271592</v>
      </c>
      <c r="M5" s="0" t="n">
        <v>3.01844231435743</v>
      </c>
    </row>
    <row r="6" customFormat="false" ht="15" hidden="false" customHeight="false" outlineLevel="0" collapsed="false">
      <c r="A6" s="0" t="s">
        <v>33</v>
      </c>
      <c r="B6" s="6" t="s">
        <v>34</v>
      </c>
      <c r="C6" s="6" t="n">
        <v>2</v>
      </c>
      <c r="D6" s="6" t="n">
        <v>1</v>
      </c>
      <c r="E6" s="6" t="s">
        <v>35</v>
      </c>
      <c r="F6" s="6" t="n">
        <v>0.691781203689321</v>
      </c>
      <c r="G6" s="6" t="n">
        <v>-0.898256184557039</v>
      </c>
      <c r="H6" s="6" t="n">
        <v>-0.310221371844697</v>
      </c>
      <c r="I6" s="6" t="n">
        <v>1.19031601514398</v>
      </c>
      <c r="J6" s="6" t="n">
        <v>2.18880570481907</v>
      </c>
      <c r="K6" s="0" t="n">
        <v>2.70894705001464</v>
      </c>
      <c r="L6" s="0" t="n">
        <v>4.52307861595996</v>
      </c>
      <c r="M6" s="0" t="n">
        <v>4.81495856115723</v>
      </c>
    </row>
    <row r="7" customFormat="false" ht="15" hidden="false" customHeight="false" outlineLevel="0" collapsed="false">
      <c r="A7" s="0" t="s">
        <v>33</v>
      </c>
      <c r="B7" s="6" t="s">
        <v>34</v>
      </c>
      <c r="C7" s="6" t="n">
        <v>2</v>
      </c>
      <c r="D7" s="6" t="n">
        <v>2</v>
      </c>
      <c r="E7" s="6" t="s">
        <v>35</v>
      </c>
      <c r="F7" s="6" t="n">
        <v>0.691781203689321</v>
      </c>
      <c r="G7" s="6" t="n">
        <v>1.25211983667917</v>
      </c>
      <c r="H7" s="6" t="n">
        <v>0.600105365251734</v>
      </c>
      <c r="I7" s="6" t="n">
        <v>0.713269560894307</v>
      </c>
      <c r="J7" s="6" t="n">
        <v>2.30988806899423</v>
      </c>
      <c r="K7" s="0" t="n">
        <v>2.91049463039244</v>
      </c>
      <c r="L7" s="0" t="n">
        <v>2.89152694531535</v>
      </c>
      <c r="M7" s="0" t="n">
        <v>2.65201584681474</v>
      </c>
    </row>
    <row r="8" customFormat="false" ht="15" hidden="false" customHeight="false" outlineLevel="0" collapsed="false">
      <c r="A8" s="0" t="s">
        <v>33</v>
      </c>
      <c r="B8" s="6" t="s">
        <v>34</v>
      </c>
      <c r="C8" s="6" t="n">
        <v>3</v>
      </c>
      <c r="D8" s="6" t="n">
        <v>1</v>
      </c>
      <c r="E8" s="6" t="s">
        <v>35</v>
      </c>
      <c r="F8" s="6" t="n">
        <v>1.88351526788246</v>
      </c>
      <c r="G8" s="6" t="n">
        <v>1.46830437252218</v>
      </c>
      <c r="H8" s="6" t="n">
        <v>1.33293451042791</v>
      </c>
      <c r="I8" s="6" t="n">
        <v>0.846731021102237</v>
      </c>
      <c r="J8" s="6" t="n">
        <v>0.244982044576491</v>
      </c>
      <c r="K8" s="0" t="n">
        <v>0.107633894363467</v>
      </c>
      <c r="L8" s="0" t="n">
        <v>1.04553919334393</v>
      </c>
      <c r="M8" s="0" t="n">
        <v>1.52597703459467</v>
      </c>
    </row>
    <row r="9" customFormat="false" ht="15" hidden="false" customHeight="false" outlineLevel="0" collapsed="false">
      <c r="A9" s="0" t="s">
        <v>33</v>
      </c>
      <c r="B9" s="6" t="s">
        <v>34</v>
      </c>
      <c r="C9" s="6" t="n">
        <v>3</v>
      </c>
      <c r="D9" s="6" t="n">
        <v>2</v>
      </c>
      <c r="E9" s="6" t="s">
        <v>35</v>
      </c>
      <c r="F9" s="6" t="n">
        <v>1.88351526788246</v>
      </c>
      <c r="G9" s="6" t="n">
        <v>2.25994081213192</v>
      </c>
      <c r="H9" s="6" t="n">
        <v>3.0856954252755</v>
      </c>
      <c r="I9" s="6" t="n">
        <v>1.88591729413108</v>
      </c>
      <c r="J9" s="6" t="n">
        <v>3.28560804568088</v>
      </c>
      <c r="K9" s="0" t="n">
        <v>3.75628266416042</v>
      </c>
      <c r="L9" s="0" t="n">
        <v>4.34121387592709</v>
      </c>
      <c r="M9" s="0" t="n">
        <v>4.45300214355722</v>
      </c>
    </row>
    <row r="10" customFormat="false" ht="15" hidden="false" customHeight="false" outlineLevel="0" collapsed="false">
      <c r="A10" s="0" t="s">
        <v>33</v>
      </c>
      <c r="B10" s="6" t="s">
        <v>34</v>
      </c>
      <c r="C10" s="6" t="n">
        <v>4</v>
      </c>
      <c r="D10" s="6" t="n">
        <v>1</v>
      </c>
      <c r="E10" s="6" t="s">
        <v>35</v>
      </c>
      <c r="F10" s="6" t="n">
        <v>-0.393906121489186</v>
      </c>
      <c r="G10" s="6" t="n">
        <v>0.652376749302412</v>
      </c>
      <c r="H10" s="6" t="n">
        <v>1.41881374897133</v>
      </c>
      <c r="I10" s="6" t="n">
        <v>2.11294445769281</v>
      </c>
      <c r="J10" s="6" t="n">
        <v>2.80853906610062</v>
      </c>
      <c r="K10" s="0" t="n">
        <v>2.69327988887268</v>
      </c>
      <c r="L10" s="0" t="n">
        <v>2.80077900037906</v>
      </c>
      <c r="M10" s="0" t="n">
        <v>1.80582866758543</v>
      </c>
    </row>
    <row r="11" customFormat="false" ht="15" hidden="false" customHeight="false" outlineLevel="0" collapsed="false">
      <c r="A11" s="0" t="s">
        <v>33</v>
      </c>
      <c r="B11" s="6" t="s">
        <v>34</v>
      </c>
      <c r="C11" s="6" t="n">
        <v>4</v>
      </c>
      <c r="D11" s="6" t="n">
        <v>2</v>
      </c>
      <c r="E11" s="6" t="s">
        <v>35</v>
      </c>
      <c r="F11" s="6" t="n">
        <v>-0.393906121489186</v>
      </c>
      <c r="G11" s="6" t="n">
        <v>1.32490011146007</v>
      </c>
      <c r="H11" s="6" t="n">
        <v>2.13635836307207</v>
      </c>
      <c r="I11" s="6" t="n">
        <v>3.67374663083982</v>
      </c>
      <c r="J11" s="6" t="n">
        <v>4.75721825064083</v>
      </c>
      <c r="K11" s="0" t="n">
        <v>4.39102716582368</v>
      </c>
      <c r="L11" s="0" t="n">
        <v>4.74261482541109</v>
      </c>
      <c r="M11" s="0" t="n">
        <v>5.10274771542007</v>
      </c>
    </row>
    <row r="12" customFormat="false" ht="15" hidden="false" customHeight="false" outlineLevel="0" collapsed="false">
      <c r="A12" s="0" t="s">
        <v>33</v>
      </c>
      <c r="B12" s="6" t="s">
        <v>34</v>
      </c>
      <c r="C12" s="6" t="n">
        <v>5</v>
      </c>
      <c r="D12" s="6" t="n">
        <v>1</v>
      </c>
      <c r="E12" s="6" t="s">
        <v>35</v>
      </c>
      <c r="F12" s="6" t="n">
        <v>0.0753786393623887</v>
      </c>
      <c r="G12" s="6" t="n">
        <v>0.779084336395346</v>
      </c>
      <c r="H12" s="6" t="n">
        <v>0.800259769297563</v>
      </c>
      <c r="I12" s="6" t="n">
        <v>2.52881464147402</v>
      </c>
      <c r="J12" s="6" t="n">
        <v>3.60587086073115</v>
      </c>
      <c r="K12" s="0" t="n">
        <v>3.60658135773905</v>
      </c>
      <c r="L12" s="0" t="n">
        <v>4.87323449777542</v>
      </c>
      <c r="M12" s="0" t="n">
        <v>3.77085435949768</v>
      </c>
    </row>
    <row r="13" customFormat="false" ht="15" hidden="false" customHeight="false" outlineLevel="0" collapsed="false">
      <c r="A13" s="0" t="s">
        <v>33</v>
      </c>
      <c r="B13" s="6" t="s">
        <v>34</v>
      </c>
      <c r="C13" s="6" t="n">
        <v>5</v>
      </c>
      <c r="D13" s="6" t="n">
        <v>2</v>
      </c>
      <c r="E13" s="6" t="s">
        <v>35</v>
      </c>
      <c r="F13" s="6" t="n">
        <v>0.0753786393623887</v>
      </c>
      <c r="G13" s="6" t="n">
        <v>1.96045056903985</v>
      </c>
      <c r="H13" s="6" t="n">
        <v>2.4274905646352</v>
      </c>
      <c r="I13" s="6" t="n">
        <v>2.25117914642246</v>
      </c>
      <c r="J13" s="6" t="n">
        <v>3.39402809492636</v>
      </c>
      <c r="K13" s="0" t="n">
        <v>1.90673215741942</v>
      </c>
      <c r="L13" s="0" t="n">
        <v>3.05833875485819</v>
      </c>
      <c r="M13" s="0" t="n">
        <v>4.22112792985306</v>
      </c>
    </row>
    <row r="14" customFormat="false" ht="15" hidden="false" customHeight="false" outlineLevel="0" collapsed="false">
      <c r="A14" s="0" t="s">
        <v>33</v>
      </c>
      <c r="B14" s="6" t="s">
        <v>34</v>
      </c>
      <c r="C14" s="6" t="n">
        <v>6</v>
      </c>
      <c r="D14" s="6" t="n">
        <v>1</v>
      </c>
      <c r="E14" s="6" t="s">
        <v>36</v>
      </c>
      <c r="F14" s="6" t="n">
        <v>0.876632521867519</v>
      </c>
      <c r="G14" s="6" t="n">
        <v>0.88190413572028</v>
      </c>
      <c r="H14" s="6" t="n">
        <v>2.43412659780466</v>
      </c>
      <c r="I14" s="6" t="n">
        <v>2.75860804924392</v>
      </c>
      <c r="J14" s="6" t="n">
        <v>2.01907811552817</v>
      </c>
      <c r="K14" s="0" t="n">
        <v>3.50711937998222</v>
      </c>
      <c r="L14" s="0" t="n">
        <v>2.70646444291208</v>
      </c>
      <c r="M14" s="0" t="n">
        <v>2.38266945128615</v>
      </c>
    </row>
    <row r="15" customFormat="false" ht="15" hidden="false" customHeight="false" outlineLevel="0" collapsed="false">
      <c r="A15" s="0" t="s">
        <v>33</v>
      </c>
      <c r="B15" s="6" t="s">
        <v>34</v>
      </c>
      <c r="C15" s="6" t="n">
        <v>6</v>
      </c>
      <c r="D15" s="6" t="n">
        <v>2</v>
      </c>
      <c r="E15" s="6" t="str">
        <f aca="false">E14</f>
        <v>200 mg/vg</v>
      </c>
      <c r="F15" s="6" t="n">
        <v>0.876632521867519</v>
      </c>
      <c r="G15" s="6" t="n">
        <v>0.529589779793039</v>
      </c>
      <c r="H15" s="6" t="n">
        <v>0.629408193214292</v>
      </c>
      <c r="I15" s="6" t="n">
        <v>0.873151903647114</v>
      </c>
      <c r="J15" s="6" t="n">
        <v>0.997181508891762</v>
      </c>
      <c r="K15" s="0" t="n">
        <v>2.58687251569882</v>
      </c>
      <c r="L15" s="0" t="n">
        <v>3.44015400761106</v>
      </c>
      <c r="M15" s="0" t="n">
        <v>2.84882287730365</v>
      </c>
    </row>
    <row r="16" customFormat="false" ht="15" hidden="false" customHeight="false" outlineLevel="0" collapsed="false">
      <c r="A16" s="0" t="s">
        <v>33</v>
      </c>
      <c r="B16" s="6" t="s">
        <v>34</v>
      </c>
      <c r="C16" s="6" t="n">
        <v>7</v>
      </c>
      <c r="D16" s="6" t="n">
        <v>1</v>
      </c>
      <c r="E16" s="6" t="str">
        <f aca="false">E15</f>
        <v>200 mg/vg</v>
      </c>
      <c r="F16" s="6" t="n">
        <v>1.1232273718449</v>
      </c>
      <c r="G16" s="6" t="n">
        <v>2.25690275827488</v>
      </c>
      <c r="H16" s="6" t="n">
        <v>2.06828408954277</v>
      </c>
      <c r="I16" s="6" t="n">
        <v>1.52089261893932</v>
      </c>
      <c r="J16" s="6" t="n">
        <v>2.19528825457799</v>
      </c>
      <c r="K16" s="0" t="n">
        <v>2.18529134348665</v>
      </c>
      <c r="L16" s="0" t="n">
        <v>3.87807463718128</v>
      </c>
      <c r="M16" s="0" t="n">
        <v>4.11807184759593</v>
      </c>
    </row>
    <row r="17" customFormat="false" ht="15" hidden="false" customHeight="false" outlineLevel="0" collapsed="false">
      <c r="A17" s="0" t="s">
        <v>33</v>
      </c>
      <c r="B17" s="6" t="s">
        <v>34</v>
      </c>
      <c r="C17" s="6" t="n">
        <v>7</v>
      </c>
      <c r="D17" s="6" t="n">
        <v>2</v>
      </c>
      <c r="E17" s="6" t="str">
        <f aca="false">E16</f>
        <v>200 mg/vg</v>
      </c>
      <c r="F17" s="6" t="n">
        <v>1.1232273718449</v>
      </c>
      <c r="G17" s="6" t="n">
        <v>-0.0733853737175717</v>
      </c>
      <c r="H17" s="6" t="n">
        <v>0.0493165095269619</v>
      </c>
      <c r="I17" s="6" t="n">
        <v>1.10459057481749</v>
      </c>
      <c r="J17" s="6" t="n">
        <v>1.5027749143038</v>
      </c>
      <c r="K17" s="0" t="n">
        <v>2.77043504234205</v>
      </c>
      <c r="L17" s="0" t="n">
        <v>2.52417667469052</v>
      </c>
      <c r="M17" s="0" t="n">
        <v>2.23412032265639</v>
      </c>
    </row>
    <row r="18" customFormat="false" ht="15" hidden="false" customHeight="false" outlineLevel="0" collapsed="false">
      <c r="A18" s="0" t="s">
        <v>33</v>
      </c>
      <c r="B18" s="6" t="s">
        <v>34</v>
      </c>
      <c r="C18" s="6" t="n">
        <v>8</v>
      </c>
      <c r="D18" s="6" t="n">
        <v>1</v>
      </c>
      <c r="E18" s="6" t="str">
        <f aca="false">E17</f>
        <v>200 mg/vg</v>
      </c>
      <c r="F18" s="6" t="n">
        <v>-0.0233293674691988</v>
      </c>
      <c r="G18" s="6" t="n">
        <v>0.777912703251094</v>
      </c>
      <c r="H18" s="6" t="n">
        <v>1.39538336305351</v>
      </c>
      <c r="I18" s="6" t="n">
        <v>1.17275192425084</v>
      </c>
      <c r="J18" s="6" t="n">
        <v>0.827583171928825</v>
      </c>
      <c r="K18" s="0" t="n">
        <v>0.457742162451351</v>
      </c>
      <c r="L18" s="0" t="n">
        <v>1.99400486903329</v>
      </c>
      <c r="M18" s="0" t="n">
        <v>2.4360746692573</v>
      </c>
    </row>
    <row r="19" customFormat="false" ht="15" hidden="false" customHeight="false" outlineLevel="0" collapsed="false">
      <c r="A19" s="0" t="s">
        <v>33</v>
      </c>
      <c r="B19" s="6" t="s">
        <v>34</v>
      </c>
      <c r="C19" s="6" t="n">
        <v>8</v>
      </c>
      <c r="D19" s="6" t="n">
        <v>2</v>
      </c>
      <c r="E19" s="6" t="str">
        <f aca="false">E18</f>
        <v>200 mg/vg</v>
      </c>
      <c r="F19" s="6" t="n">
        <v>-0.0233293674691988</v>
      </c>
      <c r="G19" s="6" t="n">
        <v>-0.224731832542623</v>
      </c>
      <c r="H19" s="6" t="n">
        <v>-0.665019664684274</v>
      </c>
      <c r="I19" s="6" t="n">
        <v>0.4946311611468</v>
      </c>
      <c r="J19" s="6" t="n">
        <v>0.829340017720949</v>
      </c>
      <c r="K19" s="0" t="n">
        <v>1.66283649430968</v>
      </c>
      <c r="L19" s="0" t="n">
        <v>0.975030997777008</v>
      </c>
      <c r="M19" s="0" t="n">
        <v>0.997114430446474</v>
      </c>
    </row>
    <row r="20" customFormat="false" ht="15" hidden="false" customHeight="false" outlineLevel="0" collapsed="false">
      <c r="A20" s="0" t="s">
        <v>33</v>
      </c>
      <c r="B20" s="6" t="s">
        <v>34</v>
      </c>
      <c r="C20" s="6" t="n">
        <v>9</v>
      </c>
      <c r="D20" s="6" t="n">
        <v>1</v>
      </c>
      <c r="E20" s="6" t="str">
        <f aca="false">E19</f>
        <v>200 mg/vg</v>
      </c>
      <c r="F20" s="6" t="n">
        <v>0.113036116867661</v>
      </c>
      <c r="G20" s="6" t="n">
        <v>1.74482471647539</v>
      </c>
      <c r="H20" s="6" t="n">
        <v>1.95209926424515</v>
      </c>
      <c r="I20" s="6" t="n">
        <v>2.35382005527409</v>
      </c>
      <c r="J20" s="6" t="n">
        <v>3.22532538421153</v>
      </c>
      <c r="K20" s="0" t="n">
        <v>1.4003681318562</v>
      </c>
      <c r="L20" s="0" t="n">
        <v>0.659683475370485</v>
      </c>
      <c r="M20" s="0" t="n">
        <v>1.32673680161168</v>
      </c>
    </row>
    <row r="21" customFormat="false" ht="15" hidden="false" customHeight="false" outlineLevel="0" collapsed="false">
      <c r="A21" s="0" t="s">
        <v>33</v>
      </c>
      <c r="B21" s="6" t="s">
        <v>34</v>
      </c>
      <c r="C21" s="6" t="n">
        <v>9</v>
      </c>
      <c r="D21" s="6" t="n">
        <v>2</v>
      </c>
      <c r="E21" s="6" t="str">
        <f aca="false">E20</f>
        <v>200 mg/vg</v>
      </c>
      <c r="F21" s="6" t="n">
        <v>0.113036116867661</v>
      </c>
      <c r="G21" s="6" t="n">
        <v>1.12173100952232</v>
      </c>
      <c r="H21" s="6" t="n">
        <v>0.240506841195424</v>
      </c>
      <c r="I21" s="6" t="n">
        <v>1.04213165989794</v>
      </c>
      <c r="J21" s="6" t="n">
        <v>0.434441562160211</v>
      </c>
      <c r="K21" s="0" t="n">
        <v>1.29059832539711</v>
      </c>
      <c r="L21" s="0" t="n">
        <v>0.788558191307518</v>
      </c>
      <c r="M21" s="0" t="n">
        <v>0.940175256660633</v>
      </c>
    </row>
    <row r="22" customFormat="false" ht="15" hidden="false" customHeight="false" outlineLevel="0" collapsed="false">
      <c r="A22" s="0" t="s">
        <v>33</v>
      </c>
      <c r="B22" s="6" t="s">
        <v>34</v>
      </c>
      <c r="C22" s="6" t="n">
        <v>10</v>
      </c>
      <c r="D22" s="6" t="n">
        <v>1</v>
      </c>
      <c r="E22" s="6" t="str">
        <f aca="false">E21</f>
        <v>200 mg/vg</v>
      </c>
      <c r="F22" s="6" t="n">
        <v>-0.616973155465722</v>
      </c>
      <c r="G22" s="6" t="n">
        <v>0.383987226039524</v>
      </c>
      <c r="H22" s="6" t="n">
        <v>1.57524449145502</v>
      </c>
      <c r="I22" s="6" t="n">
        <v>2.09121357228799</v>
      </c>
      <c r="J22" s="6" t="n">
        <v>2.92407074747961</v>
      </c>
      <c r="K22" s="0" t="n">
        <v>1.92117126523241</v>
      </c>
      <c r="L22" s="0" t="n">
        <v>2.3364487278687</v>
      </c>
      <c r="M22" s="0" t="n">
        <v>3.75130461516258</v>
      </c>
    </row>
    <row r="23" customFormat="false" ht="15" hidden="false" customHeight="false" outlineLevel="0" collapsed="false">
      <c r="A23" s="0" t="s">
        <v>33</v>
      </c>
      <c r="B23" s="6" t="s">
        <v>34</v>
      </c>
      <c r="C23" s="6" t="n">
        <v>10</v>
      </c>
      <c r="D23" s="6" t="n">
        <v>2</v>
      </c>
      <c r="E23" s="6" t="str">
        <f aca="false">E22</f>
        <v>200 mg/vg</v>
      </c>
      <c r="F23" s="6" t="n">
        <v>-0.616973155465722</v>
      </c>
      <c r="G23" s="6" t="n">
        <v>0.529340673442272</v>
      </c>
      <c r="H23" s="6" t="n">
        <v>0.390561967345234</v>
      </c>
      <c r="I23" s="6" t="n">
        <v>-0.208349590922717</v>
      </c>
      <c r="J23" s="6" t="n">
        <v>1.28361323359983</v>
      </c>
      <c r="K23" s="0" t="n">
        <v>2.14404195358357</v>
      </c>
      <c r="L23" s="0" t="n">
        <v>1.91519515358212</v>
      </c>
      <c r="M23" s="0" t="n">
        <v>2.27517833006109</v>
      </c>
    </row>
    <row r="24" customFormat="false" ht="15" hidden="false" customHeight="false" outlineLevel="0" collapsed="false">
      <c r="A24" s="0" t="s">
        <v>33</v>
      </c>
      <c r="B24" s="6" t="s">
        <v>34</v>
      </c>
      <c r="C24" s="6" t="n">
        <v>11</v>
      </c>
      <c r="D24" s="6" t="n">
        <v>1</v>
      </c>
      <c r="E24" s="6" t="s">
        <v>37</v>
      </c>
      <c r="F24" s="6" t="n">
        <v>-1.21479800370346</v>
      </c>
      <c r="G24" s="6" t="n">
        <v>-0.109857581735544</v>
      </c>
      <c r="H24" s="6" t="n">
        <v>0.644928976616001</v>
      </c>
      <c r="I24" s="6" t="n">
        <v>1.18666847232164</v>
      </c>
      <c r="J24" s="6" t="n">
        <v>0.103998727874921</v>
      </c>
      <c r="K24" s="0" t="n">
        <v>1.04737542530049</v>
      </c>
      <c r="L24" s="0" t="n">
        <v>1.34545127724538</v>
      </c>
      <c r="M24" s="0" t="n">
        <v>0.453420332276109</v>
      </c>
    </row>
    <row r="25" customFormat="false" ht="15" hidden="false" customHeight="false" outlineLevel="0" collapsed="false">
      <c r="A25" s="0" t="s">
        <v>33</v>
      </c>
      <c r="B25" s="6" t="s">
        <v>34</v>
      </c>
      <c r="C25" s="6" t="n">
        <v>11</v>
      </c>
      <c r="D25" s="6" t="n">
        <v>2</v>
      </c>
      <c r="E25" s="6" t="s">
        <v>37</v>
      </c>
      <c r="F25" s="6" t="n">
        <v>-1.21479800370346</v>
      </c>
      <c r="G25" s="6" t="n">
        <v>1.56537507203267</v>
      </c>
      <c r="H25" s="6" t="n">
        <v>2.09398229397243</v>
      </c>
      <c r="I25" s="6" t="n">
        <v>-0.0229315261702077</v>
      </c>
      <c r="J25" s="6" t="n">
        <v>0.555068532526674</v>
      </c>
      <c r="K25" s="0" t="n">
        <v>0.258561340512394</v>
      </c>
      <c r="L25" s="0" t="n">
        <v>0.0602779746560653</v>
      </c>
      <c r="M25" s="0" t="n">
        <v>1.18699100638379</v>
      </c>
    </row>
    <row r="26" customFormat="false" ht="15" hidden="false" customHeight="false" outlineLevel="0" collapsed="false">
      <c r="A26" s="0" t="s">
        <v>33</v>
      </c>
      <c r="B26" s="6" t="s">
        <v>34</v>
      </c>
      <c r="C26" s="6" t="n">
        <v>12</v>
      </c>
      <c r="D26" s="6" t="n">
        <v>1</v>
      </c>
      <c r="E26" s="6" t="s">
        <v>37</v>
      </c>
      <c r="F26" s="6" t="n">
        <v>-0.367463957129989</v>
      </c>
      <c r="G26" s="6" t="n">
        <v>0.0341070292781204</v>
      </c>
      <c r="H26" s="6" t="n">
        <v>0.515005278720832</v>
      </c>
      <c r="I26" s="6" t="n">
        <v>-0.186588791910771</v>
      </c>
      <c r="J26" s="6" t="n">
        <v>-0.520894795460426</v>
      </c>
      <c r="K26" s="0" t="n">
        <v>1.5708522795703</v>
      </c>
      <c r="L26" s="0" t="n">
        <v>2.04010580948209</v>
      </c>
      <c r="M26" s="0" t="n">
        <v>2.88077539910181</v>
      </c>
    </row>
    <row r="27" customFormat="false" ht="15" hidden="false" customHeight="false" outlineLevel="0" collapsed="false">
      <c r="A27" s="0" t="s">
        <v>33</v>
      </c>
      <c r="B27" s="6" t="s">
        <v>34</v>
      </c>
      <c r="C27" s="6" t="n">
        <v>12</v>
      </c>
      <c r="D27" s="6" t="n">
        <v>2</v>
      </c>
      <c r="E27" s="6" t="s">
        <v>37</v>
      </c>
      <c r="F27" s="6" t="n">
        <v>-0.367463957129989</v>
      </c>
      <c r="G27" s="6" t="n">
        <v>-0.072957182725891</v>
      </c>
      <c r="H27" s="6" t="n">
        <v>0.411830673454844</v>
      </c>
      <c r="I27" s="6" t="n">
        <v>-0.113319135139414</v>
      </c>
      <c r="J27" s="6" t="n">
        <v>0.751728397521713</v>
      </c>
      <c r="K27" s="0" t="n">
        <v>1.76995040022644</v>
      </c>
      <c r="L27" s="0" t="n">
        <v>2.27806672752565</v>
      </c>
      <c r="M27" s="0" t="n">
        <v>2.38539373292626</v>
      </c>
    </row>
    <row r="28" customFormat="false" ht="15" hidden="false" customHeight="false" outlineLevel="0" collapsed="false">
      <c r="A28" s="0" t="s">
        <v>33</v>
      </c>
      <c r="B28" s="6" t="s">
        <v>34</v>
      </c>
      <c r="C28" s="6" t="n">
        <v>13</v>
      </c>
      <c r="D28" s="6" t="n">
        <v>1</v>
      </c>
      <c r="E28" s="6" t="s">
        <v>37</v>
      </c>
      <c r="F28" s="6" t="n">
        <v>1.44136391461532</v>
      </c>
      <c r="G28" s="6" t="n">
        <v>0.29510045807846</v>
      </c>
      <c r="H28" s="6" t="n">
        <v>0.72574471937336</v>
      </c>
      <c r="I28" s="6" t="n">
        <v>0.406521531805933</v>
      </c>
      <c r="J28" s="6" t="n">
        <v>0.664095590809361</v>
      </c>
      <c r="K28" s="0" t="n">
        <v>0.416157927940998</v>
      </c>
      <c r="L28" s="0" t="n">
        <v>-0.323234383310488</v>
      </c>
      <c r="M28" s="0" t="n">
        <v>0.764086509230157</v>
      </c>
    </row>
    <row r="29" customFormat="false" ht="15" hidden="false" customHeight="false" outlineLevel="0" collapsed="false">
      <c r="A29" s="0" t="s">
        <v>33</v>
      </c>
      <c r="B29" s="6" t="s">
        <v>34</v>
      </c>
      <c r="C29" s="6" t="n">
        <v>13</v>
      </c>
      <c r="D29" s="6" t="n">
        <v>2</v>
      </c>
      <c r="E29" s="6" t="s">
        <v>37</v>
      </c>
      <c r="F29" s="6" t="n">
        <v>1.44136391461532</v>
      </c>
      <c r="G29" s="6" t="n">
        <v>-1.08880553259066</v>
      </c>
      <c r="H29" s="6" t="n">
        <v>0.112615530332038</v>
      </c>
      <c r="I29" s="6" t="n">
        <v>0.332366035080054</v>
      </c>
      <c r="J29" s="6" t="n">
        <v>0.566481777260361</v>
      </c>
      <c r="K29" s="0" t="n">
        <v>1.22413206211407</v>
      </c>
      <c r="L29" s="0" t="n">
        <v>0.704424646357722</v>
      </c>
      <c r="M29" s="0" t="n">
        <v>0.460664510491339</v>
      </c>
    </row>
    <row r="30" customFormat="false" ht="15" hidden="false" customHeight="false" outlineLevel="0" collapsed="false">
      <c r="A30" s="0" t="s">
        <v>33</v>
      </c>
      <c r="B30" s="6" t="s">
        <v>34</v>
      </c>
      <c r="C30" s="6" t="n">
        <v>14</v>
      </c>
      <c r="D30" s="6" t="n">
        <v>1</v>
      </c>
      <c r="E30" s="6" t="s">
        <v>37</v>
      </c>
      <c r="F30" s="6" t="n">
        <v>-0.14882776237928</v>
      </c>
      <c r="G30" s="6" t="n">
        <v>-1.37494658466547</v>
      </c>
      <c r="H30" s="6" t="n">
        <v>-0.235648740093468</v>
      </c>
      <c r="I30" s="6" t="n">
        <v>0.653289093931734</v>
      </c>
      <c r="J30" s="6" t="n">
        <v>1.50061467680985</v>
      </c>
      <c r="K30" s="0" t="n">
        <v>0.857383297022134</v>
      </c>
      <c r="L30" s="0" t="n">
        <v>1.54649981857932</v>
      </c>
      <c r="M30" s="0" t="n">
        <v>1.58543332742497</v>
      </c>
    </row>
    <row r="31" customFormat="false" ht="15" hidden="false" customHeight="false" outlineLevel="0" collapsed="false">
      <c r="A31" s="0" t="s">
        <v>33</v>
      </c>
      <c r="B31" s="6" t="s">
        <v>34</v>
      </c>
      <c r="C31" s="6" t="n">
        <v>14</v>
      </c>
      <c r="D31" s="6" t="n">
        <v>2</v>
      </c>
      <c r="E31" s="6" t="s">
        <v>37</v>
      </c>
      <c r="F31" s="6" t="n">
        <v>-0.14882776237928</v>
      </c>
      <c r="G31" s="6" t="n">
        <v>-0.135768309735898</v>
      </c>
      <c r="H31" s="6" t="n">
        <v>-0.132617627769258</v>
      </c>
      <c r="I31" s="6" t="n">
        <v>0.4062359683195</v>
      </c>
      <c r="J31" s="6" t="n">
        <v>0.559023378868911</v>
      </c>
      <c r="K31" s="0" t="n">
        <v>1.31341498345189</v>
      </c>
      <c r="L31" s="0" t="n">
        <v>0.826750297750998</v>
      </c>
      <c r="M31" s="0" t="n">
        <v>-0.355264393793821</v>
      </c>
    </row>
    <row r="32" customFormat="false" ht="15" hidden="false" customHeight="false" outlineLevel="0" collapsed="false">
      <c r="A32" s="0" t="s">
        <v>33</v>
      </c>
      <c r="B32" s="6" t="s">
        <v>34</v>
      </c>
      <c r="C32" s="6" t="n">
        <v>15</v>
      </c>
      <c r="D32" s="6" t="n">
        <v>1</v>
      </c>
      <c r="E32" s="6" t="s">
        <v>37</v>
      </c>
      <c r="F32" s="6" t="n">
        <v>0.655067589600023</v>
      </c>
      <c r="G32" s="6" t="n">
        <v>0.178671643290677</v>
      </c>
      <c r="H32" s="6" t="n">
        <v>1.23357272148022</v>
      </c>
      <c r="I32" s="6" t="n">
        <v>2.01009557572013</v>
      </c>
      <c r="J32" s="6" t="n">
        <v>1.28862296051312</v>
      </c>
      <c r="K32" s="0" t="n">
        <v>1.97006913879308</v>
      </c>
      <c r="L32" s="0" t="n">
        <v>1.12665830555116</v>
      </c>
      <c r="M32" s="0" t="n">
        <v>0.855619832489799</v>
      </c>
    </row>
    <row r="33" customFormat="false" ht="15" hidden="false" customHeight="false" outlineLevel="0" collapsed="false">
      <c r="A33" s="0" t="s">
        <v>33</v>
      </c>
      <c r="B33" s="6" t="s">
        <v>34</v>
      </c>
      <c r="C33" s="6" t="n">
        <v>15</v>
      </c>
      <c r="D33" s="6" t="n">
        <v>2</v>
      </c>
      <c r="E33" s="6" t="s">
        <v>37</v>
      </c>
      <c r="F33" s="6" t="n">
        <v>0.655067589600023</v>
      </c>
      <c r="G33" s="6" t="n">
        <v>-0.419251197213611</v>
      </c>
      <c r="H33" s="6" t="n">
        <v>0.0281870446932015</v>
      </c>
      <c r="I33" s="6" t="n">
        <v>0.813160223899664</v>
      </c>
      <c r="J33" s="6" t="n">
        <v>0.846354239544564</v>
      </c>
      <c r="K33" s="0" t="n">
        <v>1.43536636512978</v>
      </c>
      <c r="L33" s="0" t="n">
        <v>0.958036353213375</v>
      </c>
      <c r="M33" s="0" t="n">
        <v>1.20718795884958</v>
      </c>
    </row>
    <row r="34" customFormat="false" ht="15" hidden="false" customHeight="false" outlineLevel="0" collapsed="false">
      <c r="A34" s="0" t="s">
        <v>33</v>
      </c>
      <c r="B34" s="6" t="s">
        <v>38</v>
      </c>
      <c r="C34" s="6" t="n">
        <v>16</v>
      </c>
      <c r="D34" s="6" t="n">
        <v>1</v>
      </c>
      <c r="F34" s="6" t="n">
        <v>-0.31095282395059</v>
      </c>
      <c r="G34" s="6" t="n">
        <v>1.23196522126202</v>
      </c>
      <c r="H34" s="6" t="n">
        <v>1.31562929954831</v>
      </c>
      <c r="I34" s="6" t="n">
        <v>2.08528379772987</v>
      </c>
      <c r="J34" s="6" t="n">
        <v>2.26497998706737</v>
      </c>
      <c r="K34" s="0" t="n">
        <v>3.13771079186222</v>
      </c>
      <c r="L34" s="0" t="n">
        <v>4.79342924460542</v>
      </c>
      <c r="M34" s="0" t="n">
        <v>4.41803553160302</v>
      </c>
    </row>
    <row r="35" customFormat="false" ht="15" hidden="false" customHeight="false" outlineLevel="0" collapsed="false">
      <c r="A35" s="0" t="s">
        <v>33</v>
      </c>
      <c r="B35" s="6" t="s">
        <v>38</v>
      </c>
      <c r="C35" s="6" t="n">
        <v>16</v>
      </c>
      <c r="D35" s="6" t="n">
        <v>2</v>
      </c>
      <c r="F35" s="6" t="n">
        <v>-0.31095282395059</v>
      </c>
      <c r="G35" s="6" t="n">
        <v>1.65238184872039</v>
      </c>
      <c r="H35" s="6" t="n">
        <v>1.73701133506664</v>
      </c>
      <c r="I35" s="6" t="n">
        <v>2.82661707334575</v>
      </c>
      <c r="J35" s="6" t="n">
        <v>3.95573685708739</v>
      </c>
      <c r="K35" s="0" t="n">
        <v>5.11124967240184</v>
      </c>
      <c r="L35" s="0" t="n">
        <v>6.04751880306543</v>
      </c>
      <c r="M35" s="0" t="n">
        <v>5.90197113111074</v>
      </c>
    </row>
    <row r="36" customFormat="false" ht="15" hidden="false" customHeight="false" outlineLevel="0" collapsed="false">
      <c r="A36" s="0" t="s">
        <v>33</v>
      </c>
      <c r="B36" s="6" t="s">
        <v>38</v>
      </c>
      <c r="C36" s="6" t="n">
        <v>17</v>
      </c>
      <c r="D36" s="6" t="n">
        <v>1</v>
      </c>
      <c r="F36" s="6" t="n">
        <v>0.29891293597052</v>
      </c>
      <c r="G36" s="6" t="n">
        <v>1.93291086239418</v>
      </c>
      <c r="H36" s="6" t="n">
        <v>2.63734288951373</v>
      </c>
      <c r="I36" s="6" t="n">
        <v>3.08795707179034</v>
      </c>
      <c r="J36" s="6" t="n">
        <v>2.83187582497799</v>
      </c>
      <c r="K36" s="0" t="n">
        <v>4.0440949945565</v>
      </c>
      <c r="L36" s="0" t="n">
        <v>3.76381237810699</v>
      </c>
      <c r="M36" s="0" t="n">
        <v>5.27215010534814</v>
      </c>
    </row>
    <row r="37" customFormat="false" ht="15" hidden="false" customHeight="false" outlineLevel="0" collapsed="false">
      <c r="A37" s="0" t="s">
        <v>33</v>
      </c>
      <c r="B37" s="6" t="s">
        <v>38</v>
      </c>
      <c r="C37" s="6" t="n">
        <v>17</v>
      </c>
      <c r="D37" s="6" t="n">
        <v>2</v>
      </c>
      <c r="F37" s="6" t="n">
        <v>0.29891293597052</v>
      </c>
      <c r="G37" s="6" t="n">
        <v>2.35753031276361</v>
      </c>
      <c r="H37" s="6" t="n">
        <v>3.70673090038713</v>
      </c>
      <c r="I37" s="6" t="n">
        <v>4.5992215281877</v>
      </c>
      <c r="J37" s="6" t="n">
        <v>5.36206491986551</v>
      </c>
      <c r="K37" s="0" t="n">
        <v>7.72433359545022</v>
      </c>
      <c r="L37" s="0" t="n">
        <v>7.4148154924543</v>
      </c>
      <c r="M37" s="0" t="n">
        <v>6.47125171880764</v>
      </c>
    </row>
    <row r="38" customFormat="false" ht="15" hidden="false" customHeight="false" outlineLevel="0" collapsed="false">
      <c r="A38" s="0" t="s">
        <v>33</v>
      </c>
      <c r="B38" s="6" t="s">
        <v>38</v>
      </c>
      <c r="C38" s="6" t="n">
        <v>18</v>
      </c>
      <c r="D38" s="6" t="n">
        <v>1</v>
      </c>
      <c r="F38" s="6" t="n">
        <v>-1.12050147779026</v>
      </c>
      <c r="G38" s="6" t="n">
        <v>2.13059806441428</v>
      </c>
      <c r="H38" s="6" t="n">
        <v>2.61114114023025</v>
      </c>
      <c r="I38" s="6" t="n">
        <v>2.52491091420603</v>
      </c>
      <c r="J38" s="6" t="n">
        <v>3.75213912498288</v>
      </c>
      <c r="K38" s="0" t="n">
        <v>4.06778453427881</v>
      </c>
      <c r="L38" s="0" t="n">
        <v>4.2402924342064</v>
      </c>
      <c r="M38" s="0" t="n">
        <v>4.78398587347789</v>
      </c>
    </row>
    <row r="39" customFormat="false" ht="15" hidden="false" customHeight="false" outlineLevel="0" collapsed="false">
      <c r="A39" s="0" t="s">
        <v>33</v>
      </c>
      <c r="B39" s="6" t="s">
        <v>38</v>
      </c>
      <c r="C39" s="6" t="n">
        <v>18</v>
      </c>
      <c r="D39" s="6" t="n">
        <v>2</v>
      </c>
      <c r="F39" s="6" t="n">
        <v>-1.12050147779026</v>
      </c>
      <c r="G39" s="6" t="n">
        <v>0.712996275310649</v>
      </c>
      <c r="H39" s="6" t="n">
        <v>2.16867645157795</v>
      </c>
      <c r="I39" s="6" t="n">
        <v>3.31794885429829</v>
      </c>
      <c r="J39" s="6" t="n">
        <v>4.4919483016747</v>
      </c>
      <c r="K39" s="0" t="n">
        <v>5.37979073337286</v>
      </c>
      <c r="L39" s="0" t="n">
        <v>5.40148422111205</v>
      </c>
      <c r="M39" s="0" t="n">
        <v>6.26693706738639</v>
      </c>
    </row>
    <row r="40" customFormat="false" ht="15" hidden="false" customHeight="false" outlineLevel="0" collapsed="false">
      <c r="A40" s="0" t="s">
        <v>33</v>
      </c>
      <c r="B40" s="6" t="s">
        <v>38</v>
      </c>
      <c r="C40" s="6" t="n">
        <v>19</v>
      </c>
      <c r="D40" s="6" t="n">
        <v>1</v>
      </c>
      <c r="F40" s="6" t="n">
        <v>0.40455689976052</v>
      </c>
      <c r="G40" s="6" t="n">
        <v>1.52679386751694</v>
      </c>
      <c r="H40" s="6" t="n">
        <v>2.45808680894909</v>
      </c>
      <c r="I40" s="6" t="n">
        <v>3.50342942466043</v>
      </c>
      <c r="J40" s="6" t="n">
        <v>3.70474005415985</v>
      </c>
      <c r="K40" s="0" t="n">
        <v>3.56081274968393</v>
      </c>
      <c r="L40" s="0" t="n">
        <v>4.42707567080892</v>
      </c>
      <c r="M40" s="0" t="n">
        <v>4.56796835377511</v>
      </c>
    </row>
    <row r="41" customFormat="false" ht="15" hidden="false" customHeight="false" outlineLevel="0" collapsed="false">
      <c r="A41" s="0" t="s">
        <v>33</v>
      </c>
      <c r="B41" s="6" t="s">
        <v>38</v>
      </c>
      <c r="C41" s="6" t="n">
        <v>19</v>
      </c>
      <c r="D41" s="6" t="n">
        <v>2</v>
      </c>
      <c r="F41" s="6" t="n">
        <v>0.40455689976052</v>
      </c>
      <c r="G41" s="6" t="n">
        <v>3.97059313108213</v>
      </c>
      <c r="H41" s="6" t="n">
        <v>3.97464888315752</v>
      </c>
      <c r="I41" s="6" t="n">
        <v>4.82487117985546</v>
      </c>
      <c r="J41" s="6" t="n">
        <v>5.57997699603005</v>
      </c>
      <c r="K41" s="0" t="n">
        <v>5.68517495329298</v>
      </c>
      <c r="L41" s="0" t="n">
        <v>7.52054661109201</v>
      </c>
      <c r="M41" s="0" t="n">
        <v>7.66113366273408</v>
      </c>
    </row>
    <row r="42" customFormat="false" ht="15" hidden="false" customHeight="false" outlineLevel="0" collapsed="false">
      <c r="A42" s="0" t="s">
        <v>33</v>
      </c>
      <c r="B42" s="6" t="s">
        <v>38</v>
      </c>
      <c r="C42" s="6" t="n">
        <v>20</v>
      </c>
      <c r="D42" s="6" t="n">
        <v>1</v>
      </c>
      <c r="F42" s="6" t="n">
        <v>-1.02109382908838</v>
      </c>
      <c r="G42" s="6" t="n">
        <v>2.72523974903025</v>
      </c>
      <c r="H42" s="6" t="n">
        <v>3.57034518229037</v>
      </c>
      <c r="I42" s="6" t="n">
        <v>4.69151129615613</v>
      </c>
      <c r="J42" s="6" t="n">
        <v>5.52845422218125</v>
      </c>
      <c r="K42" s="0" t="n">
        <v>6.29873540771369</v>
      </c>
      <c r="L42" s="0" t="n">
        <v>5.98694999990867</v>
      </c>
      <c r="M42" s="0" t="n">
        <v>6.77532457998308</v>
      </c>
    </row>
    <row r="43" customFormat="false" ht="15" hidden="false" customHeight="false" outlineLevel="0" collapsed="false">
      <c r="A43" s="0" t="s">
        <v>33</v>
      </c>
      <c r="B43" s="6" t="s">
        <v>38</v>
      </c>
      <c r="C43" s="6" t="n">
        <v>20</v>
      </c>
      <c r="D43" s="6" t="n">
        <v>2</v>
      </c>
      <c r="F43" s="6" t="n">
        <v>-1.02109382908838</v>
      </c>
      <c r="G43" s="6" t="n">
        <v>0.951348657600414</v>
      </c>
      <c r="H43" s="6" t="n">
        <v>2.95088433279719</v>
      </c>
      <c r="I43" s="6" t="n">
        <v>3.78052144550179</v>
      </c>
      <c r="J43" s="6" t="n">
        <v>4.48532686736696</v>
      </c>
      <c r="K43" s="0" t="n">
        <v>4.79200334448853</v>
      </c>
      <c r="L43" s="0" t="n">
        <v>6.14133471418807</v>
      </c>
      <c r="M43" s="0" t="n">
        <v>6.06681998645361</v>
      </c>
    </row>
    <row r="44" customFormat="false" ht="15" hidden="false" customHeight="false" outlineLevel="0" collapsed="false">
      <c r="A44" s="0" t="s">
        <v>33</v>
      </c>
      <c r="B44" s="6" t="s">
        <v>39</v>
      </c>
      <c r="C44" s="6" t="n">
        <v>21</v>
      </c>
      <c r="D44" s="6" t="n">
        <v>1</v>
      </c>
      <c r="F44" s="6" t="n">
        <v>0.365885537021145</v>
      </c>
      <c r="G44" s="6" t="n">
        <v>0.321088950279838</v>
      </c>
      <c r="H44" s="6" t="n">
        <v>0.373491161340769</v>
      </c>
      <c r="I44" s="6" t="n">
        <v>1.95285915962572</v>
      </c>
      <c r="J44" s="6" t="n">
        <v>3.16455544072199</v>
      </c>
      <c r="K44" s="0" t="n">
        <v>4.38157740584142</v>
      </c>
      <c r="L44" s="0" t="n">
        <v>4.46851966020038</v>
      </c>
      <c r="M44" s="0" t="n">
        <v>4.79044194044134</v>
      </c>
    </row>
    <row r="45" customFormat="false" ht="15" hidden="false" customHeight="false" outlineLevel="0" collapsed="false">
      <c r="A45" s="0" t="s">
        <v>33</v>
      </c>
      <c r="B45" s="6" t="s">
        <v>39</v>
      </c>
      <c r="C45" s="6" t="n">
        <v>21</v>
      </c>
      <c r="D45" s="6" t="n">
        <v>2</v>
      </c>
      <c r="F45" s="6" t="n">
        <v>0.365885537021145</v>
      </c>
      <c r="G45" s="6" t="n">
        <v>0.226815794115817</v>
      </c>
      <c r="H45" s="6" t="n">
        <v>1.17099446665787</v>
      </c>
      <c r="I45" s="6" t="n">
        <v>0.751482065018735</v>
      </c>
      <c r="J45" s="6" t="n">
        <v>2.1242429011428</v>
      </c>
      <c r="K45" s="0" t="n">
        <v>2.63267264477593</v>
      </c>
      <c r="L45" s="0" t="n">
        <v>2.86638887777727</v>
      </c>
      <c r="M45" s="0" t="n">
        <v>3.90456834936926</v>
      </c>
    </row>
    <row r="46" customFormat="false" ht="15" hidden="false" customHeight="false" outlineLevel="0" collapsed="false">
      <c r="A46" s="0" t="s">
        <v>33</v>
      </c>
      <c r="B46" s="6" t="s">
        <v>39</v>
      </c>
      <c r="C46" s="6" t="n">
        <v>22</v>
      </c>
      <c r="D46" s="6" t="n">
        <v>1</v>
      </c>
      <c r="F46" s="6" t="n">
        <v>0.767957666031804</v>
      </c>
      <c r="G46" s="6" t="n">
        <v>-0.152107226962818</v>
      </c>
      <c r="H46" s="6" t="n">
        <v>1.02976087870319</v>
      </c>
      <c r="I46" s="6" t="n">
        <v>1.86751699443213</v>
      </c>
      <c r="J46" s="6" t="n">
        <v>2.30126686757334</v>
      </c>
      <c r="K46" s="0" t="n">
        <v>3.63531639426409</v>
      </c>
      <c r="L46" s="0" t="n">
        <v>4.97970296938913</v>
      </c>
      <c r="M46" s="0" t="n">
        <v>4.53881585184327</v>
      </c>
    </row>
    <row r="47" customFormat="false" ht="15" hidden="false" customHeight="false" outlineLevel="0" collapsed="false">
      <c r="A47" s="0" t="s">
        <v>33</v>
      </c>
      <c r="B47" s="6" t="s">
        <v>39</v>
      </c>
      <c r="C47" s="6" t="n">
        <v>22</v>
      </c>
      <c r="D47" s="6" t="n">
        <v>2</v>
      </c>
      <c r="F47" s="6" t="n">
        <v>0.767957666031804</v>
      </c>
      <c r="G47" s="6" t="n">
        <v>3.48641753611031</v>
      </c>
      <c r="H47" s="6" t="n">
        <v>4.06040492605284</v>
      </c>
      <c r="I47" s="6" t="n">
        <v>3.76331740006584</v>
      </c>
      <c r="J47" s="6" t="n">
        <v>4.55759334422132</v>
      </c>
      <c r="K47" s="0" t="n">
        <v>4.27054174822982</v>
      </c>
      <c r="L47" s="0" t="n">
        <v>4.83466526691755</v>
      </c>
      <c r="M47" s="0" t="n">
        <v>4.57489638049167</v>
      </c>
    </row>
    <row r="48" customFormat="false" ht="15" hidden="false" customHeight="false" outlineLevel="0" collapsed="false">
      <c r="A48" s="0" t="s">
        <v>33</v>
      </c>
      <c r="B48" s="6" t="s">
        <v>39</v>
      </c>
      <c r="C48" s="6" t="n">
        <v>23</v>
      </c>
      <c r="D48" s="6" t="n">
        <v>1</v>
      </c>
      <c r="F48" s="6" t="n">
        <v>-0.558481140462723</v>
      </c>
      <c r="G48" s="6" t="n">
        <v>0.226148500907192</v>
      </c>
      <c r="H48" s="6" t="n">
        <v>1.2768610392048</v>
      </c>
      <c r="I48" s="6" t="n">
        <v>2.14590997876668</v>
      </c>
      <c r="J48" s="6" t="n">
        <v>3.11846406585415</v>
      </c>
      <c r="K48" s="0" t="n">
        <v>3.69487815497234</v>
      </c>
      <c r="L48" s="0" t="n">
        <v>3.99522762294853</v>
      </c>
      <c r="M48" s="0" t="n">
        <v>4.51128378218209</v>
      </c>
    </row>
    <row r="49" customFormat="false" ht="15" hidden="false" customHeight="false" outlineLevel="0" collapsed="false">
      <c r="A49" s="0" t="s">
        <v>33</v>
      </c>
      <c r="B49" s="6" t="s">
        <v>39</v>
      </c>
      <c r="C49" s="6" t="n">
        <v>23</v>
      </c>
      <c r="D49" s="6" t="n">
        <v>2</v>
      </c>
      <c r="F49" s="6" t="n">
        <v>-0.558481140462723</v>
      </c>
      <c r="G49" s="6" t="n">
        <v>1.1937735759841</v>
      </c>
      <c r="H49" s="6" t="n">
        <v>2.10696833801752</v>
      </c>
      <c r="I49" s="6" t="n">
        <v>2.50194637621904</v>
      </c>
      <c r="J49" s="6" t="n">
        <v>3.17874828109095</v>
      </c>
      <c r="K49" s="0" t="n">
        <v>3.03455958492524</v>
      </c>
      <c r="L49" s="0" t="n">
        <v>3.39486061268244</v>
      </c>
      <c r="M49" s="0" t="n">
        <v>3.06353532584091</v>
      </c>
    </row>
    <row r="50" customFormat="false" ht="15" hidden="false" customHeight="false" outlineLevel="0" collapsed="false">
      <c r="A50" s="0" t="s">
        <v>33</v>
      </c>
      <c r="B50" s="6" t="s">
        <v>39</v>
      </c>
      <c r="C50" s="6" t="n">
        <v>24</v>
      </c>
      <c r="D50" s="6" t="n">
        <v>1</v>
      </c>
      <c r="F50" s="6" t="n">
        <v>0.472552518947594</v>
      </c>
      <c r="G50" s="6" t="n">
        <v>1.47478414504048</v>
      </c>
      <c r="H50" s="6" t="n">
        <v>0.957802817746889</v>
      </c>
      <c r="I50" s="6" t="n">
        <v>2.18652855614446</v>
      </c>
      <c r="J50" s="6" t="n">
        <v>2.74515120255797</v>
      </c>
      <c r="K50" s="0" t="n">
        <v>2.79814338433585</v>
      </c>
      <c r="L50" s="0" t="n">
        <v>3.56468841368791</v>
      </c>
      <c r="M50" s="0" t="n">
        <v>4.17542658291138</v>
      </c>
    </row>
    <row r="51" customFormat="false" ht="15" hidden="false" customHeight="false" outlineLevel="0" collapsed="false">
      <c r="A51" s="0" t="s">
        <v>33</v>
      </c>
      <c r="B51" s="6" t="s">
        <v>39</v>
      </c>
      <c r="C51" s="6" t="n">
        <v>24</v>
      </c>
      <c r="D51" s="6" t="n">
        <v>2</v>
      </c>
      <c r="F51" s="6" t="n">
        <v>0.472552518947594</v>
      </c>
      <c r="G51" s="6" t="n">
        <v>1.46842514976197</v>
      </c>
      <c r="H51" s="6" t="n">
        <v>2.07897691548383</v>
      </c>
      <c r="I51" s="6" t="n">
        <v>3.07887443592975</v>
      </c>
      <c r="J51" s="6" t="n">
        <v>4.41931734729213</v>
      </c>
      <c r="K51" s="0" t="n">
        <v>4.95860031182877</v>
      </c>
      <c r="L51" s="0" t="n">
        <v>6.08905800326862</v>
      </c>
      <c r="M51" s="0" t="n">
        <v>6.60827366564615</v>
      </c>
    </row>
    <row r="52" customFormat="false" ht="15" hidden="false" customHeight="false" outlineLevel="0" collapsed="false">
      <c r="A52" s="0" t="s">
        <v>33</v>
      </c>
      <c r="B52" s="6" t="s">
        <v>39</v>
      </c>
      <c r="C52" s="6" t="n">
        <v>25</v>
      </c>
      <c r="D52" s="6" t="n">
        <v>1</v>
      </c>
      <c r="F52" s="6" t="n">
        <v>-2.49508329842476</v>
      </c>
      <c r="G52" s="6" t="n">
        <v>2.84008967446804</v>
      </c>
      <c r="H52" s="6" t="n">
        <v>2.44321677779333</v>
      </c>
      <c r="I52" s="6" t="n">
        <v>2.64621398378289</v>
      </c>
      <c r="J52" s="6" t="n">
        <v>3.49313803794821</v>
      </c>
      <c r="K52" s="0" t="n">
        <v>4.52203764157817</v>
      </c>
      <c r="L52" s="0" t="n">
        <v>5.72055422851692</v>
      </c>
      <c r="M52" s="0" t="n">
        <v>5.93069260669458</v>
      </c>
    </row>
    <row r="53" customFormat="false" ht="15" hidden="false" customHeight="false" outlineLevel="0" collapsed="false">
      <c r="A53" s="0" t="s">
        <v>33</v>
      </c>
      <c r="B53" s="6" t="s">
        <v>39</v>
      </c>
      <c r="C53" s="6" t="n">
        <v>25</v>
      </c>
      <c r="D53" s="6" t="n">
        <v>2</v>
      </c>
      <c r="F53" s="6" t="n">
        <v>-2.49508329842476</v>
      </c>
      <c r="G53" s="6" t="n">
        <v>0.314144829474603</v>
      </c>
      <c r="H53" s="6" t="n">
        <v>1.70469283721707</v>
      </c>
      <c r="I53" s="6" t="n">
        <v>2.14827305653424</v>
      </c>
      <c r="J53" s="6" t="n">
        <v>3.43497838876822</v>
      </c>
      <c r="K53" s="0" t="n">
        <v>3.90029952033847</v>
      </c>
      <c r="L53" s="0" t="n">
        <v>3.7444061604071</v>
      </c>
      <c r="M53" s="0" t="n">
        <v>5.03904557087538</v>
      </c>
    </row>
    <row r="54" customFormat="false" ht="15" hidden="false" customHeight="false" outlineLevel="0" collapsed="false">
      <c r="A54" s="0" t="s">
        <v>40</v>
      </c>
      <c r="B54" s="6" t="s">
        <v>39</v>
      </c>
      <c r="C54" s="6" t="n">
        <v>26</v>
      </c>
      <c r="D54" s="6" t="n">
        <v>1</v>
      </c>
      <c r="F54" s="6" t="n">
        <v>1.54195940437405</v>
      </c>
      <c r="G54" s="6" t="n">
        <v>0.00718763266165022</v>
      </c>
      <c r="H54" s="6" t="n">
        <v>-1.0186698200375</v>
      </c>
      <c r="I54" s="6" t="n">
        <v>-0.739979476129948</v>
      </c>
      <c r="J54" s="6" t="n">
        <v>-1.28449117421759</v>
      </c>
      <c r="K54" s="0" t="n">
        <v>-0.604659039989416</v>
      </c>
      <c r="L54" s="0" t="n">
        <v>-0.967148098305806</v>
      </c>
      <c r="M54" s="0" t="n">
        <v>-0.265383049773483</v>
      </c>
    </row>
    <row r="55" customFormat="false" ht="15" hidden="false" customHeight="false" outlineLevel="0" collapsed="false">
      <c r="A55" s="0" t="s">
        <v>40</v>
      </c>
      <c r="B55" s="6" t="s">
        <v>39</v>
      </c>
      <c r="C55" s="6" t="n">
        <v>26</v>
      </c>
      <c r="D55" s="6" t="n">
        <v>2</v>
      </c>
      <c r="F55" s="6" t="n">
        <v>1.54195940437405</v>
      </c>
      <c r="G55" s="6" t="n">
        <v>0.121242346349673</v>
      </c>
      <c r="H55" s="6" t="n">
        <v>0.553924800535791</v>
      </c>
      <c r="I55" s="6" t="n">
        <v>-0.123517914445134</v>
      </c>
      <c r="J55" s="6" t="n">
        <v>-0.185463398163297</v>
      </c>
      <c r="K55" s="0" t="n">
        <v>0.695779105013212</v>
      </c>
      <c r="L55" s="0" t="n">
        <v>0.316502630638438</v>
      </c>
      <c r="M55" s="0" t="n">
        <v>0.649013904918179</v>
      </c>
    </row>
    <row r="56" customFormat="false" ht="15" hidden="false" customHeight="false" outlineLevel="0" collapsed="false">
      <c r="A56" s="0" t="s">
        <v>40</v>
      </c>
      <c r="B56" s="6" t="s">
        <v>39</v>
      </c>
      <c r="C56" s="6" t="n">
        <v>27</v>
      </c>
      <c r="D56" s="6" t="n">
        <v>1</v>
      </c>
      <c r="F56" s="6" t="n">
        <v>2.00242879589888</v>
      </c>
      <c r="G56" s="6" t="n">
        <v>-0.412417402744905</v>
      </c>
      <c r="H56" s="6" t="n">
        <v>-1.41837411612296</v>
      </c>
      <c r="I56" s="6" t="n">
        <v>-1.76338225622192</v>
      </c>
      <c r="J56" s="6" t="n">
        <v>-0.140998843182502</v>
      </c>
      <c r="K56" s="0" t="n">
        <v>-0.599013381140369</v>
      </c>
      <c r="L56" s="0" t="n">
        <v>-1.11902109788175</v>
      </c>
      <c r="M56" s="0" t="n">
        <v>-0.817297897307038</v>
      </c>
    </row>
    <row r="57" customFormat="false" ht="15" hidden="false" customHeight="false" outlineLevel="0" collapsed="false">
      <c r="A57" s="0" t="s">
        <v>40</v>
      </c>
      <c r="B57" s="6" t="s">
        <v>39</v>
      </c>
      <c r="C57" s="6" t="n">
        <v>27</v>
      </c>
      <c r="D57" s="6" t="n">
        <v>2</v>
      </c>
      <c r="F57" s="6" t="n">
        <v>2.00242879589888</v>
      </c>
      <c r="G57" s="6" t="n">
        <v>-0.850550597986339</v>
      </c>
      <c r="H57" s="6" t="n">
        <v>-1.27531164331825</v>
      </c>
      <c r="I57" s="6" t="n">
        <v>-0.133531769847832</v>
      </c>
      <c r="J57" s="6" t="n">
        <v>0.705401671453365</v>
      </c>
      <c r="K57" s="0" t="n">
        <v>0.966092722943243</v>
      </c>
      <c r="L57" s="0" t="n">
        <v>1.60898009103413</v>
      </c>
      <c r="M57" s="0" t="n">
        <v>1.43331545326852</v>
      </c>
    </row>
    <row r="58" customFormat="false" ht="15" hidden="false" customHeight="false" outlineLevel="0" collapsed="false">
      <c r="A58" s="0" t="s">
        <v>40</v>
      </c>
      <c r="B58" s="6" t="s">
        <v>39</v>
      </c>
      <c r="C58" s="6" t="n">
        <v>28</v>
      </c>
      <c r="D58" s="6" t="n">
        <v>1</v>
      </c>
      <c r="F58" s="6" t="n">
        <v>0.3881042216482</v>
      </c>
      <c r="G58" s="6" t="n">
        <v>1.01262994266926</v>
      </c>
      <c r="H58" s="6" t="n">
        <v>0.935752773822872</v>
      </c>
      <c r="I58" s="6" t="n">
        <v>0.63584247711535</v>
      </c>
      <c r="J58" s="6" t="n">
        <v>0.438714985392414</v>
      </c>
      <c r="K58" s="0" t="n">
        <v>0.903604542205467</v>
      </c>
      <c r="L58" s="0" t="n">
        <v>0.727500369540142</v>
      </c>
      <c r="M58" s="0" t="n">
        <v>0.518312805764237</v>
      </c>
    </row>
    <row r="59" customFormat="false" ht="15" hidden="false" customHeight="false" outlineLevel="0" collapsed="false">
      <c r="A59" s="0" t="s">
        <v>40</v>
      </c>
      <c r="B59" s="6" t="s">
        <v>39</v>
      </c>
      <c r="C59" s="6" t="n">
        <v>28</v>
      </c>
      <c r="D59" s="6" t="n">
        <v>2</v>
      </c>
      <c r="F59" s="6" t="n">
        <v>0.3881042216482</v>
      </c>
      <c r="G59" s="6" t="n">
        <v>0.137427767253604</v>
      </c>
      <c r="H59" s="6" t="n">
        <v>0.651877212621861</v>
      </c>
      <c r="I59" s="6" t="n">
        <v>0.126836355017231</v>
      </c>
      <c r="J59" s="6" t="n">
        <v>0.42387555656896</v>
      </c>
      <c r="K59" s="0" t="n">
        <v>1.20320111892902</v>
      </c>
      <c r="L59" s="0" t="n">
        <v>1.22255601218712</v>
      </c>
      <c r="M59" s="0" t="n">
        <v>0.925806345247627</v>
      </c>
    </row>
    <row r="60" customFormat="false" ht="15" hidden="false" customHeight="false" outlineLevel="0" collapsed="false">
      <c r="A60" s="0" t="s">
        <v>40</v>
      </c>
      <c r="B60" s="6" t="s">
        <v>39</v>
      </c>
      <c r="C60" s="6" t="n">
        <v>29</v>
      </c>
      <c r="D60" s="6" t="n">
        <v>1</v>
      </c>
      <c r="F60" s="6" t="n">
        <v>-0.690821907340049</v>
      </c>
      <c r="G60" s="6" t="n">
        <v>0.380362454401298</v>
      </c>
      <c r="H60" s="6" t="n">
        <v>0.453825783583654</v>
      </c>
      <c r="I60" s="6" t="n">
        <v>0.0466810535153881</v>
      </c>
      <c r="J60" s="6" t="n">
        <v>-1.14882354608578</v>
      </c>
      <c r="K60" s="0" t="n">
        <v>-1.56789088715313</v>
      </c>
      <c r="L60" s="0" t="n">
        <v>-0.839315222027224</v>
      </c>
      <c r="M60" s="0" t="n">
        <v>-1.16536807799452</v>
      </c>
    </row>
    <row r="61" customFormat="false" ht="15" hidden="false" customHeight="false" outlineLevel="0" collapsed="false">
      <c r="A61" s="0" t="s">
        <v>40</v>
      </c>
      <c r="B61" s="6" t="s">
        <v>39</v>
      </c>
      <c r="C61" s="6" t="n">
        <v>29</v>
      </c>
      <c r="D61" s="6" t="n">
        <v>2</v>
      </c>
      <c r="F61" s="6" t="n">
        <v>-0.690821907340049</v>
      </c>
      <c r="G61" s="6" t="n">
        <v>-0.618255461051159</v>
      </c>
      <c r="H61" s="6" t="n">
        <v>-1.05902293754972</v>
      </c>
      <c r="I61" s="6" t="n">
        <v>-2.17593348885379</v>
      </c>
      <c r="J61" s="6" t="n">
        <v>-0.82553782425888</v>
      </c>
      <c r="K61" s="0" t="n">
        <v>-0.952765894531687</v>
      </c>
      <c r="L61" s="0" t="n">
        <v>-1.86951635550338</v>
      </c>
      <c r="M61" s="0" t="n">
        <v>-1.56406283005726</v>
      </c>
    </row>
    <row r="62" customFormat="false" ht="15" hidden="false" customHeight="false" outlineLevel="0" collapsed="false">
      <c r="A62" s="0" t="s">
        <v>40</v>
      </c>
      <c r="B62" s="6" t="s">
        <v>39</v>
      </c>
      <c r="C62" s="6" t="n">
        <v>30</v>
      </c>
      <c r="D62" s="6" t="n">
        <v>1</v>
      </c>
      <c r="F62" s="6" t="n">
        <v>-1.56725981170884</v>
      </c>
      <c r="G62" s="6" t="n">
        <v>-1.45533283384312</v>
      </c>
      <c r="H62" s="6" t="n">
        <v>-0.887856334095837</v>
      </c>
      <c r="I62" s="6" t="n">
        <v>-1.02857313402696</v>
      </c>
      <c r="J62" s="6" t="n">
        <v>-2.21384457764116</v>
      </c>
      <c r="K62" s="0" t="n">
        <v>-0.839700878446635</v>
      </c>
      <c r="L62" s="0" t="n">
        <v>-1.21226489867208</v>
      </c>
      <c r="M62" s="0" t="n">
        <v>-1.26253680496401</v>
      </c>
    </row>
    <row r="63" customFormat="false" ht="15" hidden="false" customHeight="false" outlineLevel="0" collapsed="false">
      <c r="A63" s="0" t="s">
        <v>40</v>
      </c>
      <c r="B63" s="6" t="s">
        <v>39</v>
      </c>
      <c r="C63" s="6" t="n">
        <v>30</v>
      </c>
      <c r="D63" s="6" t="n">
        <v>2</v>
      </c>
      <c r="F63" s="6" t="n">
        <v>-1.56725981170884</v>
      </c>
      <c r="G63" s="6" t="n">
        <v>-1.85324562090473</v>
      </c>
      <c r="H63" s="6" t="n">
        <v>-1.38465922083752</v>
      </c>
      <c r="I63" s="6" t="n">
        <v>-1.12796585727032</v>
      </c>
      <c r="J63" s="6" t="n">
        <v>-0.891251744380961</v>
      </c>
      <c r="K63" s="0" t="n">
        <v>0.492675253509418</v>
      </c>
      <c r="L63" s="0" t="n">
        <v>0.596166605017091</v>
      </c>
      <c r="M63" s="0" t="n">
        <v>0.738271069990756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J4" activeCellId="0" sqref="J4"/>
    </sheetView>
  </sheetViews>
  <sheetFormatPr defaultColWidth="8.5859375" defaultRowHeight="15" zeroHeight="false" outlineLevelRow="0" outlineLevelCol="0"/>
  <cols>
    <col collapsed="false" customWidth="true" hidden="false" outlineLevel="0" max="1" min="1" style="6" width="12.28"/>
    <col collapsed="false" customWidth="true" hidden="false" outlineLevel="0" max="2" min="2" style="6" width="20.85"/>
    <col collapsed="false" customWidth="true" hidden="false" outlineLevel="0" max="3" min="3" style="6" width="16.14"/>
    <col collapsed="false" customWidth="true" hidden="false" outlineLevel="0" max="4" min="4" style="6" width="12.71"/>
    <col collapsed="false" customWidth="true" hidden="false" outlineLevel="0" max="6" min="5" style="6" width="10.43"/>
    <col collapsed="false" customWidth="true" hidden="false" outlineLevel="0" max="7" min="7" style="6" width="10.14"/>
    <col collapsed="false" customWidth="true" hidden="false" outlineLevel="0" max="10" min="8" style="6" width="9.14"/>
  </cols>
  <sheetData>
    <row r="1" customFormat="false" ht="84" hidden="false" customHeight="true" outlineLevel="0" collapsed="false">
      <c r="A1" s="7" t="s">
        <v>0</v>
      </c>
      <c r="B1" s="7" t="s">
        <v>0</v>
      </c>
      <c r="C1" s="6" t="s">
        <v>21</v>
      </c>
      <c r="D1" s="7" t="s">
        <v>2</v>
      </c>
      <c r="E1" s="8" t="n">
        <v>20</v>
      </c>
      <c r="K1" s="6"/>
    </row>
    <row r="2" customFormat="false" ht="18" hidden="false" customHeight="true" outlineLevel="0" collapsed="false">
      <c r="K2" s="6"/>
    </row>
    <row r="3" s="2" customFormat="true" ht="45" hidden="false" customHeight="false" outlineLevel="0" collapsed="false">
      <c r="A3" s="9" t="s">
        <v>5</v>
      </c>
      <c r="B3" s="9" t="s">
        <v>5</v>
      </c>
      <c r="C3" s="9" t="s">
        <v>22</v>
      </c>
      <c r="D3" s="9" t="s">
        <v>23</v>
      </c>
      <c r="E3" s="10" t="s">
        <v>24</v>
      </c>
      <c r="F3" s="9" t="s">
        <v>25</v>
      </c>
      <c r="G3" s="9" t="s">
        <v>15</v>
      </c>
      <c r="H3" s="11" t="s">
        <v>26</v>
      </c>
      <c r="I3" s="11" t="s">
        <v>27</v>
      </c>
      <c r="J3" s="11" t="s">
        <v>28</v>
      </c>
      <c r="K3" s="11" t="s">
        <v>29</v>
      </c>
      <c r="L3" s="11" t="s">
        <v>30</v>
      </c>
      <c r="M3" s="11" t="s">
        <v>31</v>
      </c>
      <c r="N3" s="11" t="s">
        <v>32</v>
      </c>
    </row>
    <row r="4" customFormat="false" ht="15" hidden="false" customHeight="false" outlineLevel="0" collapsed="false">
      <c r="A4" s="6" t="s">
        <v>41</v>
      </c>
      <c r="B4" s="6" t="s">
        <v>33</v>
      </c>
      <c r="C4" s="6" t="s">
        <v>34</v>
      </c>
      <c r="D4" s="6" t="n">
        <v>1</v>
      </c>
      <c r="E4" s="6" t="n">
        <v>1</v>
      </c>
      <c r="F4" s="6" t="s">
        <v>35</v>
      </c>
      <c r="G4" s="6" t="n">
        <v>0.941074597238576</v>
      </c>
      <c r="H4" s="6" t="n">
        <v>0.747524281476774</v>
      </c>
      <c r="I4" s="6" t="n">
        <v>-1.2277468872409</v>
      </c>
      <c r="J4" s="6" t="n">
        <v>-0.134007716720569</v>
      </c>
      <c r="K4" s="0" t="n">
        <v>0.997760244361779</v>
      </c>
      <c r="L4" s="0" t="n">
        <v>2.11775739387905</v>
      </c>
      <c r="M4" s="0" t="n">
        <v>2.31864885760684</v>
      </c>
      <c r="N4" s="0" t="n">
        <v>3.43253215339353</v>
      </c>
    </row>
    <row r="5" customFormat="false" ht="15" hidden="false" customHeight="false" outlineLevel="0" collapsed="false">
      <c r="A5" s="6" t="s">
        <v>41</v>
      </c>
      <c r="B5" s="6" t="s">
        <v>33</v>
      </c>
      <c r="C5" s="6" t="s">
        <v>34</v>
      </c>
      <c r="D5" s="6" t="n">
        <v>1</v>
      </c>
      <c r="E5" s="6" t="n">
        <v>2</v>
      </c>
      <c r="F5" s="6" t="s">
        <v>35</v>
      </c>
      <c r="G5" s="6" t="n">
        <v>0.941074597238576</v>
      </c>
      <c r="H5" s="6" t="n">
        <v>0.682659254751427</v>
      </c>
      <c r="I5" s="6" t="n">
        <v>1.45401165125736</v>
      </c>
      <c r="J5" s="6" t="n">
        <v>1.75166875257726</v>
      </c>
      <c r="K5" s="0" t="n">
        <v>3.0020815617835</v>
      </c>
      <c r="L5" s="0" t="n">
        <v>3.63873508458765</v>
      </c>
      <c r="M5" s="0" t="n">
        <v>3.43470284271592</v>
      </c>
      <c r="N5" s="0" t="n">
        <v>3.01844231435743</v>
      </c>
    </row>
    <row r="6" customFormat="false" ht="15" hidden="false" customHeight="false" outlineLevel="0" collapsed="false">
      <c r="A6" s="6" t="s">
        <v>41</v>
      </c>
      <c r="B6" s="6" t="s">
        <v>33</v>
      </c>
      <c r="C6" s="6" t="s">
        <v>34</v>
      </c>
      <c r="D6" s="6" t="n">
        <v>2</v>
      </c>
      <c r="E6" s="6" t="n">
        <v>1</v>
      </c>
      <c r="F6" s="6" t="s">
        <v>35</v>
      </c>
      <c r="G6" s="6" t="n">
        <v>0.691781203689321</v>
      </c>
      <c r="H6" s="6" t="n">
        <v>-0.898256184557039</v>
      </c>
      <c r="I6" s="6" t="n">
        <v>-0.310221371844697</v>
      </c>
      <c r="J6" s="6" t="n">
        <v>1.19031601514398</v>
      </c>
      <c r="K6" s="0" t="n">
        <v>2.18880570481907</v>
      </c>
      <c r="L6" s="0" t="n">
        <v>2.70894705001464</v>
      </c>
      <c r="M6" s="0" t="n">
        <v>4.52307861595996</v>
      </c>
      <c r="N6" s="0" t="n">
        <v>4.81495856115723</v>
      </c>
    </row>
    <row r="7" customFormat="false" ht="15" hidden="false" customHeight="false" outlineLevel="0" collapsed="false">
      <c r="A7" s="6" t="s">
        <v>41</v>
      </c>
      <c r="B7" s="6" t="s">
        <v>33</v>
      </c>
      <c r="C7" s="6" t="s">
        <v>34</v>
      </c>
      <c r="D7" s="6" t="n">
        <v>2</v>
      </c>
      <c r="E7" s="6" t="n">
        <v>2</v>
      </c>
      <c r="F7" s="6" t="s">
        <v>35</v>
      </c>
      <c r="G7" s="6" t="n">
        <v>0.691781203689321</v>
      </c>
      <c r="H7" s="6" t="n">
        <v>1.25211983667917</v>
      </c>
      <c r="I7" s="6" t="n">
        <v>0.600105365251734</v>
      </c>
      <c r="J7" s="6" t="n">
        <v>0.713269560894307</v>
      </c>
      <c r="K7" s="0" t="n">
        <v>2.30988806899423</v>
      </c>
      <c r="L7" s="0" t="n">
        <v>2.91049463039244</v>
      </c>
      <c r="M7" s="0" t="n">
        <v>2.89152694531535</v>
      </c>
      <c r="N7" s="0" t="n">
        <v>2.65201584681474</v>
      </c>
    </row>
    <row r="8" customFormat="false" ht="15" hidden="false" customHeight="false" outlineLevel="0" collapsed="false">
      <c r="A8" s="6" t="s">
        <v>41</v>
      </c>
      <c r="B8" s="6" t="s">
        <v>33</v>
      </c>
      <c r="C8" s="6" t="s">
        <v>34</v>
      </c>
      <c r="D8" s="6" t="n">
        <v>3</v>
      </c>
      <c r="E8" s="6" t="n">
        <v>1</v>
      </c>
      <c r="F8" s="6" t="s">
        <v>35</v>
      </c>
      <c r="G8" s="6" t="n">
        <v>1.88351526788246</v>
      </c>
      <c r="H8" s="6" t="n">
        <v>1.46830437252218</v>
      </c>
      <c r="I8" s="6" t="n">
        <v>1.33293451042791</v>
      </c>
      <c r="J8" s="6" t="n">
        <v>0.846731021102237</v>
      </c>
      <c r="K8" s="0" t="n">
        <v>0.244982044576491</v>
      </c>
      <c r="L8" s="0" t="n">
        <v>0.107633894363467</v>
      </c>
      <c r="M8" s="0" t="n">
        <v>1.04553919334393</v>
      </c>
      <c r="N8" s="0" t="n">
        <v>1.52597703459467</v>
      </c>
    </row>
    <row r="9" customFormat="false" ht="15" hidden="false" customHeight="false" outlineLevel="0" collapsed="false">
      <c r="A9" s="6" t="s">
        <v>41</v>
      </c>
      <c r="B9" s="6" t="s">
        <v>33</v>
      </c>
      <c r="C9" s="6" t="s">
        <v>34</v>
      </c>
      <c r="D9" s="6" t="n">
        <v>3</v>
      </c>
      <c r="E9" s="6" t="n">
        <v>2</v>
      </c>
      <c r="F9" s="6" t="s">
        <v>35</v>
      </c>
      <c r="G9" s="6" t="n">
        <v>1.88351526788246</v>
      </c>
      <c r="H9" s="6" t="n">
        <v>2.25994081213192</v>
      </c>
      <c r="I9" s="6" t="n">
        <v>3.0856954252755</v>
      </c>
      <c r="J9" s="6" t="n">
        <v>1.88591729413108</v>
      </c>
      <c r="K9" s="0" t="n">
        <v>3.28560804568088</v>
      </c>
      <c r="L9" s="0" t="n">
        <v>3.75628266416042</v>
      </c>
      <c r="M9" s="0" t="n">
        <v>4.34121387592709</v>
      </c>
      <c r="N9" s="0" t="n">
        <v>4.45300214355722</v>
      </c>
    </row>
    <row r="10" customFormat="false" ht="15" hidden="false" customHeight="false" outlineLevel="0" collapsed="false">
      <c r="A10" s="6" t="s">
        <v>42</v>
      </c>
      <c r="B10" s="6" t="s">
        <v>33</v>
      </c>
      <c r="C10" s="6" t="s">
        <v>34</v>
      </c>
      <c r="D10" s="6" t="n">
        <v>4</v>
      </c>
      <c r="E10" s="6" t="n">
        <v>1</v>
      </c>
      <c r="F10" s="6" t="s">
        <v>35</v>
      </c>
      <c r="G10" s="6" t="n">
        <v>-0.393906121489186</v>
      </c>
      <c r="H10" s="6" t="n">
        <v>0.652376749302412</v>
      </c>
      <c r="I10" s="6" t="n">
        <v>1.41881374897133</v>
      </c>
      <c r="J10" s="6" t="n">
        <v>2.11294445769281</v>
      </c>
      <c r="K10" s="0" t="n">
        <v>2.80853906610062</v>
      </c>
      <c r="L10" s="0" t="n">
        <v>2.69327988887268</v>
      </c>
      <c r="M10" s="0" t="n">
        <v>2.80077900037906</v>
      </c>
      <c r="N10" s="0" t="n">
        <v>1.80582866758543</v>
      </c>
    </row>
    <row r="11" customFormat="false" ht="15" hidden="false" customHeight="false" outlineLevel="0" collapsed="false">
      <c r="A11" s="6" t="s">
        <v>42</v>
      </c>
      <c r="B11" s="6" t="s">
        <v>33</v>
      </c>
      <c r="C11" s="6" t="s">
        <v>34</v>
      </c>
      <c r="D11" s="6" t="n">
        <v>4</v>
      </c>
      <c r="E11" s="6" t="n">
        <v>2</v>
      </c>
      <c r="F11" s="6" t="s">
        <v>35</v>
      </c>
      <c r="G11" s="6" t="n">
        <v>-0.393906121489186</v>
      </c>
      <c r="H11" s="6" t="n">
        <v>1.32490011146007</v>
      </c>
      <c r="I11" s="6" t="n">
        <v>2.13635836307207</v>
      </c>
      <c r="J11" s="6" t="n">
        <v>3.67374663083982</v>
      </c>
      <c r="K11" s="0" t="n">
        <v>4.75721825064083</v>
      </c>
      <c r="L11" s="0" t="n">
        <v>4.39102716582368</v>
      </c>
      <c r="M11" s="0" t="n">
        <v>4.74261482541109</v>
      </c>
      <c r="N11" s="0" t="n">
        <v>5.10274771542007</v>
      </c>
    </row>
    <row r="12" customFormat="false" ht="15" hidden="false" customHeight="false" outlineLevel="0" collapsed="false">
      <c r="A12" s="6" t="s">
        <v>42</v>
      </c>
      <c r="B12" s="6" t="s">
        <v>33</v>
      </c>
      <c r="C12" s="6" t="s">
        <v>34</v>
      </c>
      <c r="D12" s="6" t="n">
        <v>5</v>
      </c>
      <c r="E12" s="6" t="n">
        <v>1</v>
      </c>
      <c r="F12" s="6" t="s">
        <v>35</v>
      </c>
      <c r="G12" s="6" t="n">
        <v>0.0753786393623887</v>
      </c>
      <c r="H12" s="6" t="n">
        <v>0.779084336395346</v>
      </c>
      <c r="I12" s="6" t="n">
        <v>0.800259769297563</v>
      </c>
      <c r="J12" s="6" t="n">
        <v>2.52881464147402</v>
      </c>
      <c r="K12" s="0" t="n">
        <v>3.60587086073115</v>
      </c>
      <c r="L12" s="0" t="n">
        <v>3.60658135773905</v>
      </c>
      <c r="M12" s="0" t="n">
        <v>4.87323449777542</v>
      </c>
      <c r="N12" s="0" t="n">
        <v>3.77085435949768</v>
      </c>
    </row>
    <row r="13" customFormat="false" ht="15" hidden="false" customHeight="false" outlineLevel="0" collapsed="false">
      <c r="A13" s="6" t="s">
        <v>42</v>
      </c>
      <c r="B13" s="6" t="s">
        <v>33</v>
      </c>
      <c r="C13" s="6" t="s">
        <v>34</v>
      </c>
      <c r="D13" s="6" t="n">
        <v>5</v>
      </c>
      <c r="E13" s="6" t="n">
        <v>2</v>
      </c>
      <c r="F13" s="6" t="s">
        <v>35</v>
      </c>
      <c r="G13" s="6" t="n">
        <v>0.0753786393623887</v>
      </c>
      <c r="H13" s="6" t="n">
        <v>1.96045056903985</v>
      </c>
      <c r="I13" s="6" t="n">
        <v>2.4274905646352</v>
      </c>
      <c r="J13" s="6" t="n">
        <v>2.25117914642246</v>
      </c>
      <c r="K13" s="0" t="n">
        <v>3.39402809492636</v>
      </c>
      <c r="L13" s="0" t="n">
        <v>1.90673215741942</v>
      </c>
      <c r="M13" s="0" t="n">
        <v>3.05833875485819</v>
      </c>
      <c r="N13" s="0" t="n">
        <v>4.22112792985306</v>
      </c>
    </row>
    <row r="14" customFormat="false" ht="15" hidden="false" customHeight="false" outlineLevel="0" collapsed="false">
      <c r="A14" s="6" t="s">
        <v>42</v>
      </c>
      <c r="B14" s="6" t="s">
        <v>33</v>
      </c>
      <c r="C14" s="6" t="s">
        <v>34</v>
      </c>
      <c r="D14" s="6" t="n">
        <v>6</v>
      </c>
      <c r="E14" s="6" t="n">
        <v>1</v>
      </c>
      <c r="F14" s="6" t="s">
        <v>36</v>
      </c>
      <c r="G14" s="6" t="n">
        <v>0.876632521867519</v>
      </c>
      <c r="H14" s="6" t="n">
        <v>0.88190413572028</v>
      </c>
      <c r="I14" s="6" t="n">
        <v>2.43412659780466</v>
      </c>
      <c r="J14" s="6" t="n">
        <v>2.75860804924392</v>
      </c>
      <c r="K14" s="0" t="n">
        <v>2.01907811552817</v>
      </c>
      <c r="L14" s="0" t="n">
        <v>3.50711937998222</v>
      </c>
      <c r="M14" s="0" t="n">
        <v>2.70646444291208</v>
      </c>
      <c r="N14" s="0" t="n">
        <v>2.38266945128615</v>
      </c>
    </row>
    <row r="15" customFormat="false" ht="15" hidden="false" customHeight="false" outlineLevel="0" collapsed="false">
      <c r="A15" s="6" t="s">
        <v>42</v>
      </c>
      <c r="B15" s="6" t="s">
        <v>33</v>
      </c>
      <c r="C15" s="6" t="s">
        <v>34</v>
      </c>
      <c r="D15" s="6" t="n">
        <v>6</v>
      </c>
      <c r="E15" s="6" t="n">
        <v>2</v>
      </c>
      <c r="F15" s="6" t="str">
        <f aca="false">F14</f>
        <v>200 mg/vg</v>
      </c>
      <c r="G15" s="6" t="n">
        <v>0.876632521867519</v>
      </c>
      <c r="H15" s="6" t="n">
        <v>0.529589779793039</v>
      </c>
      <c r="I15" s="6" t="n">
        <v>0.629408193214292</v>
      </c>
      <c r="J15" s="6" t="n">
        <v>0.873151903647114</v>
      </c>
      <c r="K15" s="0" t="n">
        <v>0.997181508891762</v>
      </c>
      <c r="L15" s="0" t="n">
        <v>2.58687251569882</v>
      </c>
      <c r="M15" s="0" t="n">
        <v>3.44015400761106</v>
      </c>
      <c r="N15" s="0" t="n">
        <v>2.84882287730365</v>
      </c>
    </row>
    <row r="16" customFormat="false" ht="15" hidden="false" customHeight="false" outlineLevel="0" collapsed="false">
      <c r="A16" s="6" t="s">
        <v>42</v>
      </c>
      <c r="B16" s="6" t="s">
        <v>33</v>
      </c>
      <c r="C16" s="6" t="s">
        <v>34</v>
      </c>
      <c r="D16" s="6" t="n">
        <v>7</v>
      </c>
      <c r="E16" s="6" t="n">
        <v>1</v>
      </c>
      <c r="F16" s="6" t="str">
        <f aca="false">F15</f>
        <v>200 mg/vg</v>
      </c>
      <c r="G16" s="6" t="n">
        <v>1.1232273718449</v>
      </c>
      <c r="H16" s="6" t="n">
        <v>2.25690275827488</v>
      </c>
      <c r="I16" s="6" t="n">
        <v>2.06828408954277</v>
      </c>
      <c r="J16" s="6" t="n">
        <v>1.52089261893932</v>
      </c>
      <c r="K16" s="0" t="n">
        <v>2.19528825457799</v>
      </c>
      <c r="L16" s="0" t="n">
        <v>2.18529134348665</v>
      </c>
      <c r="M16" s="0" t="n">
        <v>3.87807463718128</v>
      </c>
      <c r="N16" s="0" t="n">
        <v>4.11807184759593</v>
      </c>
    </row>
    <row r="17" customFormat="false" ht="15" hidden="false" customHeight="false" outlineLevel="0" collapsed="false">
      <c r="A17" s="6" t="s">
        <v>42</v>
      </c>
      <c r="B17" s="6" t="s">
        <v>33</v>
      </c>
      <c r="C17" s="6" t="s">
        <v>34</v>
      </c>
      <c r="D17" s="6" t="n">
        <v>7</v>
      </c>
      <c r="E17" s="6" t="n">
        <v>2</v>
      </c>
      <c r="F17" s="6" t="str">
        <f aca="false">F16</f>
        <v>200 mg/vg</v>
      </c>
      <c r="G17" s="6" t="n">
        <v>1.1232273718449</v>
      </c>
      <c r="H17" s="6" t="n">
        <v>-0.0733853737175717</v>
      </c>
      <c r="I17" s="6" t="n">
        <v>0.0493165095269619</v>
      </c>
      <c r="J17" s="6" t="n">
        <v>1.10459057481749</v>
      </c>
      <c r="K17" s="0" t="n">
        <v>1.5027749143038</v>
      </c>
      <c r="L17" s="0" t="n">
        <v>2.77043504234205</v>
      </c>
      <c r="M17" s="0" t="n">
        <v>2.52417667469052</v>
      </c>
      <c r="N17" s="0" t="n">
        <v>2.23412032265639</v>
      </c>
    </row>
    <row r="18" customFormat="false" ht="15" hidden="false" customHeight="false" outlineLevel="0" collapsed="false">
      <c r="A18" s="6" t="s">
        <v>42</v>
      </c>
      <c r="B18" s="6" t="s">
        <v>33</v>
      </c>
      <c r="C18" s="6" t="s">
        <v>34</v>
      </c>
      <c r="D18" s="6" t="n">
        <v>8</v>
      </c>
      <c r="E18" s="6" t="n">
        <v>1</v>
      </c>
      <c r="F18" s="6" t="str">
        <f aca="false">F17</f>
        <v>200 mg/vg</v>
      </c>
      <c r="G18" s="6" t="n">
        <v>-0.0233293674691988</v>
      </c>
      <c r="H18" s="6" t="n">
        <v>0.777912703251094</v>
      </c>
      <c r="I18" s="6" t="n">
        <v>1.39538336305351</v>
      </c>
      <c r="J18" s="6" t="n">
        <v>1.17275192425084</v>
      </c>
      <c r="K18" s="0" t="n">
        <v>0.827583171928825</v>
      </c>
      <c r="L18" s="0" t="n">
        <v>0.457742162451351</v>
      </c>
      <c r="M18" s="0" t="n">
        <v>1.99400486903329</v>
      </c>
      <c r="N18" s="0" t="n">
        <v>2.4360746692573</v>
      </c>
    </row>
    <row r="19" customFormat="false" ht="15" hidden="false" customHeight="false" outlineLevel="0" collapsed="false">
      <c r="A19" s="6" t="s">
        <v>42</v>
      </c>
      <c r="B19" s="6" t="s">
        <v>33</v>
      </c>
      <c r="C19" s="6" t="s">
        <v>34</v>
      </c>
      <c r="D19" s="6" t="n">
        <v>8</v>
      </c>
      <c r="E19" s="6" t="n">
        <v>2</v>
      </c>
      <c r="F19" s="6" t="str">
        <f aca="false">F18</f>
        <v>200 mg/vg</v>
      </c>
      <c r="G19" s="6" t="n">
        <v>-0.0233293674691988</v>
      </c>
      <c r="H19" s="6" t="n">
        <v>-0.224731832542623</v>
      </c>
      <c r="I19" s="6" t="n">
        <v>-0.665019664684274</v>
      </c>
      <c r="J19" s="6" t="n">
        <v>0.4946311611468</v>
      </c>
      <c r="K19" s="0" t="n">
        <v>0.829340017720949</v>
      </c>
      <c r="L19" s="0" t="n">
        <v>1.66283649430968</v>
      </c>
      <c r="M19" s="0" t="n">
        <v>0.975030997777008</v>
      </c>
      <c r="N19" s="0" t="n">
        <v>0.997114430446474</v>
      </c>
    </row>
    <row r="20" customFormat="false" ht="15" hidden="false" customHeight="false" outlineLevel="0" collapsed="false">
      <c r="A20" s="6" t="s">
        <v>42</v>
      </c>
      <c r="B20" s="6" t="s">
        <v>33</v>
      </c>
      <c r="C20" s="6" t="s">
        <v>34</v>
      </c>
      <c r="D20" s="6" t="n">
        <v>9</v>
      </c>
      <c r="E20" s="6" t="n">
        <v>1</v>
      </c>
      <c r="F20" s="6" t="str">
        <f aca="false">F19</f>
        <v>200 mg/vg</v>
      </c>
      <c r="G20" s="6" t="n">
        <v>0.113036116867661</v>
      </c>
      <c r="H20" s="6" t="n">
        <v>1.74482471647539</v>
      </c>
      <c r="I20" s="6" t="n">
        <v>1.95209926424515</v>
      </c>
      <c r="J20" s="6" t="n">
        <v>2.35382005527409</v>
      </c>
      <c r="K20" s="0" t="n">
        <v>3.22532538421153</v>
      </c>
      <c r="L20" s="0" t="n">
        <v>1.4003681318562</v>
      </c>
      <c r="M20" s="0" t="n">
        <v>0.659683475370485</v>
      </c>
      <c r="N20" s="0" t="n">
        <v>1.32673680161168</v>
      </c>
    </row>
    <row r="21" customFormat="false" ht="15" hidden="false" customHeight="false" outlineLevel="0" collapsed="false">
      <c r="A21" s="6" t="s">
        <v>42</v>
      </c>
      <c r="B21" s="6" t="s">
        <v>33</v>
      </c>
      <c r="C21" s="6" t="s">
        <v>34</v>
      </c>
      <c r="D21" s="6" t="n">
        <v>9</v>
      </c>
      <c r="E21" s="6" t="n">
        <v>2</v>
      </c>
      <c r="F21" s="6" t="str">
        <f aca="false">F20</f>
        <v>200 mg/vg</v>
      </c>
      <c r="G21" s="6" t="n">
        <v>0.113036116867661</v>
      </c>
      <c r="H21" s="6" t="n">
        <v>1.12173100952232</v>
      </c>
      <c r="I21" s="6" t="n">
        <v>0.240506841195424</v>
      </c>
      <c r="J21" s="6" t="n">
        <v>1.04213165989794</v>
      </c>
      <c r="K21" s="0" t="n">
        <v>0.434441562160211</v>
      </c>
      <c r="L21" s="0" t="n">
        <v>1.29059832539711</v>
      </c>
      <c r="M21" s="0" t="n">
        <v>0.788558191307518</v>
      </c>
      <c r="N21" s="0" t="n">
        <v>0.940175256660633</v>
      </c>
    </row>
    <row r="22" customFormat="false" ht="15" hidden="false" customHeight="false" outlineLevel="0" collapsed="false">
      <c r="A22" s="6" t="s">
        <v>42</v>
      </c>
      <c r="B22" s="6" t="s">
        <v>33</v>
      </c>
      <c r="C22" s="6" t="s">
        <v>34</v>
      </c>
      <c r="D22" s="6" t="n">
        <v>10</v>
      </c>
      <c r="E22" s="6" t="n">
        <v>1</v>
      </c>
      <c r="F22" s="6" t="str">
        <f aca="false">F21</f>
        <v>200 mg/vg</v>
      </c>
      <c r="G22" s="6" t="n">
        <v>-0.616973155465722</v>
      </c>
      <c r="H22" s="6" t="n">
        <v>0.383987226039524</v>
      </c>
      <c r="I22" s="6" t="n">
        <v>1.57524449145502</v>
      </c>
      <c r="J22" s="6" t="n">
        <v>2.09121357228799</v>
      </c>
      <c r="K22" s="0" t="n">
        <v>2.92407074747961</v>
      </c>
      <c r="L22" s="0" t="n">
        <v>1.92117126523241</v>
      </c>
      <c r="M22" s="0" t="n">
        <v>2.3364487278687</v>
      </c>
      <c r="N22" s="0" t="n">
        <v>3.75130461516258</v>
      </c>
    </row>
    <row r="23" customFormat="false" ht="15" hidden="false" customHeight="false" outlineLevel="0" collapsed="false">
      <c r="A23" s="6" t="s">
        <v>42</v>
      </c>
      <c r="B23" s="6" t="s">
        <v>33</v>
      </c>
      <c r="C23" s="6" t="s">
        <v>34</v>
      </c>
      <c r="D23" s="6" t="n">
        <v>10</v>
      </c>
      <c r="E23" s="6" t="n">
        <v>2</v>
      </c>
      <c r="F23" s="6" t="str">
        <f aca="false">F22</f>
        <v>200 mg/vg</v>
      </c>
      <c r="G23" s="6" t="n">
        <v>-0.616973155465722</v>
      </c>
      <c r="H23" s="6" t="n">
        <v>0.529340673442272</v>
      </c>
      <c r="I23" s="6" t="n">
        <v>0.390561967345234</v>
      </c>
      <c r="J23" s="6" t="n">
        <v>-0.208349590922717</v>
      </c>
      <c r="K23" s="0" t="n">
        <v>1.28361323359983</v>
      </c>
      <c r="L23" s="0" t="n">
        <v>2.14404195358357</v>
      </c>
      <c r="M23" s="0" t="n">
        <v>1.91519515358212</v>
      </c>
      <c r="N23" s="0" t="n">
        <v>2.27517833006109</v>
      </c>
    </row>
    <row r="24" customFormat="false" ht="15" hidden="false" customHeight="false" outlineLevel="0" collapsed="false">
      <c r="A24" s="6" t="s">
        <v>42</v>
      </c>
      <c r="B24" s="6" t="s">
        <v>33</v>
      </c>
      <c r="C24" s="6" t="s">
        <v>34</v>
      </c>
      <c r="D24" s="6" t="n">
        <v>11</v>
      </c>
      <c r="E24" s="6" t="n">
        <v>1</v>
      </c>
      <c r="F24" s="6" t="s">
        <v>37</v>
      </c>
      <c r="G24" s="6" t="n">
        <v>-1.21479800370346</v>
      </c>
      <c r="H24" s="6" t="n">
        <v>-0.109857581735544</v>
      </c>
      <c r="I24" s="6" t="n">
        <v>0.644928976616001</v>
      </c>
      <c r="J24" s="6" t="n">
        <v>1.18666847232164</v>
      </c>
      <c r="K24" s="0" t="n">
        <v>0.103998727874921</v>
      </c>
      <c r="L24" s="0" t="n">
        <v>1.04737542530049</v>
      </c>
      <c r="M24" s="0" t="n">
        <v>1.34545127724538</v>
      </c>
      <c r="N24" s="0" t="n">
        <v>0.453420332276109</v>
      </c>
    </row>
    <row r="25" customFormat="false" ht="15" hidden="false" customHeight="false" outlineLevel="0" collapsed="false">
      <c r="A25" s="6" t="s">
        <v>42</v>
      </c>
      <c r="B25" s="6" t="s">
        <v>33</v>
      </c>
      <c r="C25" s="6" t="s">
        <v>34</v>
      </c>
      <c r="D25" s="6" t="n">
        <v>11</v>
      </c>
      <c r="E25" s="6" t="n">
        <v>2</v>
      </c>
      <c r="F25" s="6" t="s">
        <v>37</v>
      </c>
      <c r="G25" s="6" t="n">
        <v>-1.21479800370346</v>
      </c>
      <c r="H25" s="6" t="n">
        <v>1.56537507203267</v>
      </c>
      <c r="I25" s="6" t="n">
        <v>2.09398229397243</v>
      </c>
      <c r="J25" s="6" t="n">
        <v>-0.0229315261702077</v>
      </c>
      <c r="K25" s="0" t="n">
        <v>0.555068532526674</v>
      </c>
      <c r="L25" s="0" t="n">
        <v>0.258561340512394</v>
      </c>
      <c r="M25" s="0" t="n">
        <v>0.0602779746560653</v>
      </c>
      <c r="N25" s="0" t="n">
        <v>1.18699100638379</v>
      </c>
    </row>
    <row r="26" customFormat="false" ht="15" hidden="false" customHeight="false" outlineLevel="0" collapsed="false">
      <c r="A26" s="6" t="s">
        <v>42</v>
      </c>
      <c r="B26" s="6" t="s">
        <v>33</v>
      </c>
      <c r="C26" s="6" t="s">
        <v>34</v>
      </c>
      <c r="D26" s="6" t="n">
        <v>12</v>
      </c>
      <c r="E26" s="6" t="n">
        <v>1</v>
      </c>
      <c r="F26" s="6" t="s">
        <v>37</v>
      </c>
      <c r="G26" s="6" t="n">
        <v>-0.367463957129989</v>
      </c>
      <c r="H26" s="6" t="n">
        <v>0.0341070292781204</v>
      </c>
      <c r="I26" s="6" t="n">
        <v>0.515005278720832</v>
      </c>
      <c r="J26" s="6" t="n">
        <v>-0.186588791910771</v>
      </c>
      <c r="K26" s="0" t="n">
        <v>-0.520894795460426</v>
      </c>
      <c r="L26" s="0" t="n">
        <v>1.5708522795703</v>
      </c>
      <c r="M26" s="0" t="n">
        <v>2.04010580948209</v>
      </c>
      <c r="N26" s="0" t="n">
        <v>2.88077539910181</v>
      </c>
    </row>
    <row r="27" customFormat="false" ht="15" hidden="false" customHeight="false" outlineLevel="0" collapsed="false">
      <c r="A27" s="6" t="s">
        <v>42</v>
      </c>
      <c r="B27" s="6" t="s">
        <v>33</v>
      </c>
      <c r="C27" s="6" t="s">
        <v>34</v>
      </c>
      <c r="D27" s="6" t="n">
        <v>12</v>
      </c>
      <c r="E27" s="6" t="n">
        <v>2</v>
      </c>
      <c r="F27" s="6" t="s">
        <v>37</v>
      </c>
      <c r="G27" s="6" t="n">
        <v>-0.367463957129989</v>
      </c>
      <c r="H27" s="6" t="n">
        <v>-0.072957182725891</v>
      </c>
      <c r="I27" s="6" t="n">
        <v>0.411830673454844</v>
      </c>
      <c r="J27" s="6" t="n">
        <v>-0.113319135139414</v>
      </c>
      <c r="K27" s="0" t="n">
        <v>0.751728397521713</v>
      </c>
      <c r="L27" s="0" t="n">
        <v>1.76995040022644</v>
      </c>
      <c r="M27" s="0" t="n">
        <v>2.27806672752565</v>
      </c>
      <c r="N27" s="0" t="n">
        <v>2.38539373292626</v>
      </c>
    </row>
    <row r="28" customFormat="false" ht="15" hidden="false" customHeight="false" outlineLevel="0" collapsed="false">
      <c r="A28" s="6" t="s">
        <v>42</v>
      </c>
      <c r="B28" s="6" t="s">
        <v>33</v>
      </c>
      <c r="C28" s="6" t="s">
        <v>34</v>
      </c>
      <c r="D28" s="6" t="n">
        <v>13</v>
      </c>
      <c r="E28" s="6" t="n">
        <v>1</v>
      </c>
      <c r="F28" s="6" t="s">
        <v>37</v>
      </c>
      <c r="G28" s="6" t="n">
        <v>1.44136391461532</v>
      </c>
      <c r="H28" s="6" t="n">
        <v>0.29510045807846</v>
      </c>
      <c r="I28" s="6" t="n">
        <v>0.72574471937336</v>
      </c>
      <c r="J28" s="6" t="n">
        <v>0.406521531805933</v>
      </c>
      <c r="K28" s="0" t="n">
        <v>0.664095590809361</v>
      </c>
      <c r="L28" s="0" t="n">
        <v>0.416157927940998</v>
      </c>
      <c r="M28" s="0" t="n">
        <v>-0.323234383310488</v>
      </c>
      <c r="N28" s="0" t="n">
        <v>0.764086509230157</v>
      </c>
    </row>
    <row r="29" customFormat="false" ht="15" hidden="false" customHeight="false" outlineLevel="0" collapsed="false">
      <c r="A29" s="6" t="s">
        <v>42</v>
      </c>
      <c r="B29" s="6" t="s">
        <v>33</v>
      </c>
      <c r="C29" s="6" t="s">
        <v>34</v>
      </c>
      <c r="D29" s="6" t="n">
        <v>13</v>
      </c>
      <c r="E29" s="6" t="n">
        <v>2</v>
      </c>
      <c r="F29" s="6" t="s">
        <v>37</v>
      </c>
      <c r="G29" s="6" t="n">
        <v>1.44136391461532</v>
      </c>
      <c r="H29" s="6" t="n">
        <v>-1.08880553259066</v>
      </c>
      <c r="I29" s="6" t="n">
        <v>0.112615530332038</v>
      </c>
      <c r="J29" s="6" t="n">
        <v>0.332366035080054</v>
      </c>
      <c r="K29" s="0" t="n">
        <v>0.566481777260361</v>
      </c>
      <c r="L29" s="0" t="n">
        <v>1.22413206211407</v>
      </c>
      <c r="M29" s="0" t="n">
        <v>0.704424646357722</v>
      </c>
      <c r="N29" s="0" t="n">
        <v>0.460664510491339</v>
      </c>
    </row>
    <row r="30" customFormat="false" ht="15" hidden="false" customHeight="false" outlineLevel="0" collapsed="false">
      <c r="A30" s="6" t="s">
        <v>42</v>
      </c>
      <c r="B30" s="6" t="s">
        <v>33</v>
      </c>
      <c r="C30" s="6" t="s">
        <v>34</v>
      </c>
      <c r="D30" s="6" t="n">
        <v>14</v>
      </c>
      <c r="E30" s="6" t="n">
        <v>1</v>
      </c>
      <c r="F30" s="6" t="s">
        <v>37</v>
      </c>
      <c r="G30" s="6" t="n">
        <v>-0.14882776237928</v>
      </c>
      <c r="H30" s="6" t="n">
        <v>-1.37494658466547</v>
      </c>
      <c r="I30" s="6" t="n">
        <v>-0.235648740093468</v>
      </c>
      <c r="J30" s="6" t="n">
        <v>0.653289093931734</v>
      </c>
      <c r="K30" s="0" t="n">
        <v>1.50061467680985</v>
      </c>
      <c r="L30" s="0" t="n">
        <v>0.857383297022134</v>
      </c>
      <c r="M30" s="0" t="n">
        <v>1.54649981857932</v>
      </c>
      <c r="N30" s="0" t="n">
        <v>1.58543332742497</v>
      </c>
    </row>
    <row r="31" customFormat="false" ht="15" hidden="false" customHeight="false" outlineLevel="0" collapsed="false">
      <c r="A31" s="6" t="s">
        <v>42</v>
      </c>
      <c r="B31" s="6" t="s">
        <v>33</v>
      </c>
      <c r="C31" s="6" t="s">
        <v>34</v>
      </c>
      <c r="D31" s="6" t="n">
        <v>14</v>
      </c>
      <c r="E31" s="6" t="n">
        <v>2</v>
      </c>
      <c r="F31" s="6" t="s">
        <v>37</v>
      </c>
      <c r="G31" s="6" t="n">
        <v>-0.14882776237928</v>
      </c>
      <c r="H31" s="6" t="n">
        <v>-0.135768309735898</v>
      </c>
      <c r="I31" s="6" t="n">
        <v>-0.132617627769258</v>
      </c>
      <c r="J31" s="6" t="n">
        <v>0.4062359683195</v>
      </c>
      <c r="K31" s="0" t="n">
        <v>0.559023378868911</v>
      </c>
      <c r="L31" s="0" t="n">
        <v>1.31341498345189</v>
      </c>
      <c r="M31" s="0" t="n">
        <v>0.826750297750998</v>
      </c>
      <c r="N31" s="0" t="n">
        <v>-0.355264393793821</v>
      </c>
    </row>
    <row r="32" customFormat="false" ht="15" hidden="false" customHeight="false" outlineLevel="0" collapsed="false">
      <c r="A32" s="6" t="s">
        <v>42</v>
      </c>
      <c r="B32" s="6" t="s">
        <v>33</v>
      </c>
      <c r="C32" s="6" t="s">
        <v>34</v>
      </c>
      <c r="D32" s="6" t="n">
        <v>15</v>
      </c>
      <c r="E32" s="6" t="n">
        <v>1</v>
      </c>
      <c r="F32" s="6" t="s">
        <v>37</v>
      </c>
      <c r="G32" s="6" t="n">
        <v>0.655067589600023</v>
      </c>
      <c r="H32" s="6" t="n">
        <v>0.178671643290677</v>
      </c>
      <c r="I32" s="6" t="n">
        <v>1.23357272148022</v>
      </c>
      <c r="J32" s="6" t="n">
        <v>2.01009557572013</v>
      </c>
      <c r="K32" s="0" t="n">
        <v>1.28862296051312</v>
      </c>
      <c r="L32" s="0" t="n">
        <v>1.97006913879308</v>
      </c>
      <c r="M32" s="0" t="n">
        <v>1.12665830555116</v>
      </c>
      <c r="N32" s="0" t="n">
        <v>0.855619832489799</v>
      </c>
    </row>
    <row r="33" customFormat="false" ht="15" hidden="false" customHeight="false" outlineLevel="0" collapsed="false">
      <c r="A33" s="6" t="s">
        <v>42</v>
      </c>
      <c r="B33" s="6" t="s">
        <v>33</v>
      </c>
      <c r="C33" s="6" t="s">
        <v>34</v>
      </c>
      <c r="D33" s="6" t="n">
        <v>15</v>
      </c>
      <c r="E33" s="6" t="n">
        <v>2</v>
      </c>
      <c r="F33" s="6" t="s">
        <v>37</v>
      </c>
      <c r="G33" s="6" t="n">
        <v>0.655067589600023</v>
      </c>
      <c r="H33" s="6" t="n">
        <v>-0.419251197213611</v>
      </c>
      <c r="I33" s="6" t="n">
        <v>0.0281870446932015</v>
      </c>
      <c r="J33" s="6" t="n">
        <v>0.813160223899664</v>
      </c>
      <c r="K33" s="0" t="n">
        <v>0.846354239544564</v>
      </c>
      <c r="L33" s="0" t="n">
        <v>1.43536636512978</v>
      </c>
      <c r="M33" s="0" t="n">
        <v>0.958036353213375</v>
      </c>
      <c r="N33" s="0" t="n">
        <v>1.20718795884958</v>
      </c>
    </row>
    <row r="34" customFormat="false" ht="15" hidden="false" customHeight="false" outlineLevel="0" collapsed="false">
      <c r="A34" s="6" t="s">
        <v>42</v>
      </c>
      <c r="B34" s="6" t="s">
        <v>33</v>
      </c>
      <c r="C34" s="6" t="s">
        <v>38</v>
      </c>
      <c r="D34" s="6" t="n">
        <v>16</v>
      </c>
      <c r="E34" s="6" t="n">
        <v>1</v>
      </c>
      <c r="G34" s="6" t="n">
        <v>-0.31095282395059</v>
      </c>
      <c r="H34" s="6" t="n">
        <v>1.23196522126202</v>
      </c>
      <c r="I34" s="6" t="n">
        <v>1.31562929954831</v>
      </c>
      <c r="J34" s="6" t="n">
        <v>2.08528379772987</v>
      </c>
      <c r="K34" s="0" t="n">
        <v>2.26497998706737</v>
      </c>
      <c r="L34" s="0" t="n">
        <v>3.13771079186222</v>
      </c>
      <c r="M34" s="0" t="n">
        <v>4.79342924460542</v>
      </c>
      <c r="N34" s="0" t="n">
        <v>4.41803553160302</v>
      </c>
    </row>
    <row r="35" customFormat="false" ht="15" hidden="false" customHeight="false" outlineLevel="0" collapsed="false">
      <c r="A35" s="6" t="s">
        <v>42</v>
      </c>
      <c r="B35" s="6" t="s">
        <v>33</v>
      </c>
      <c r="C35" s="6" t="s">
        <v>38</v>
      </c>
      <c r="D35" s="6" t="n">
        <v>16</v>
      </c>
      <c r="E35" s="6" t="n">
        <v>2</v>
      </c>
      <c r="G35" s="6" t="n">
        <v>-0.31095282395059</v>
      </c>
      <c r="H35" s="6" t="n">
        <v>1.65238184872039</v>
      </c>
      <c r="I35" s="6" t="n">
        <v>1.73701133506664</v>
      </c>
      <c r="J35" s="6" t="n">
        <v>2.82661707334575</v>
      </c>
      <c r="K35" s="0" t="n">
        <v>3.95573685708739</v>
      </c>
      <c r="L35" s="0" t="n">
        <v>5.11124967240184</v>
      </c>
      <c r="M35" s="0" t="n">
        <v>6.04751880306543</v>
      </c>
      <c r="N35" s="0" t="n">
        <v>5.90197113111074</v>
      </c>
    </row>
    <row r="36" customFormat="false" ht="15" hidden="false" customHeight="false" outlineLevel="0" collapsed="false">
      <c r="A36" s="6" t="s">
        <v>42</v>
      </c>
      <c r="B36" s="6" t="s">
        <v>33</v>
      </c>
      <c r="C36" s="6" t="s">
        <v>38</v>
      </c>
      <c r="D36" s="6" t="n">
        <v>17</v>
      </c>
      <c r="E36" s="6" t="n">
        <v>1</v>
      </c>
      <c r="G36" s="6" t="n">
        <v>0.29891293597052</v>
      </c>
      <c r="H36" s="6" t="n">
        <v>1.93291086239418</v>
      </c>
      <c r="I36" s="6" t="n">
        <v>2.63734288951373</v>
      </c>
      <c r="J36" s="6" t="n">
        <v>3.08795707179034</v>
      </c>
      <c r="K36" s="0" t="n">
        <v>2.83187582497799</v>
      </c>
      <c r="L36" s="0" t="n">
        <v>4.0440949945565</v>
      </c>
      <c r="M36" s="0" t="n">
        <v>3.76381237810699</v>
      </c>
      <c r="N36" s="0" t="n">
        <v>5.27215010534814</v>
      </c>
    </row>
    <row r="37" customFormat="false" ht="15" hidden="false" customHeight="false" outlineLevel="0" collapsed="false">
      <c r="A37" s="6" t="s">
        <v>42</v>
      </c>
      <c r="B37" s="6" t="s">
        <v>33</v>
      </c>
      <c r="C37" s="6" t="s">
        <v>38</v>
      </c>
      <c r="D37" s="6" t="n">
        <v>17</v>
      </c>
      <c r="E37" s="6" t="n">
        <v>2</v>
      </c>
      <c r="G37" s="6" t="n">
        <v>0.29891293597052</v>
      </c>
      <c r="H37" s="6" t="n">
        <v>2.35753031276361</v>
      </c>
      <c r="I37" s="6" t="n">
        <v>3.70673090038713</v>
      </c>
      <c r="J37" s="6" t="n">
        <v>4.5992215281877</v>
      </c>
      <c r="K37" s="0" t="n">
        <v>5.36206491986551</v>
      </c>
      <c r="L37" s="0" t="n">
        <v>7.72433359545022</v>
      </c>
      <c r="M37" s="0" t="n">
        <v>7.4148154924543</v>
      </c>
      <c r="N37" s="0" t="n">
        <v>6.47125171880764</v>
      </c>
    </row>
    <row r="38" customFormat="false" ht="15" hidden="false" customHeight="false" outlineLevel="0" collapsed="false">
      <c r="A38" s="6" t="s">
        <v>42</v>
      </c>
      <c r="B38" s="6" t="s">
        <v>33</v>
      </c>
      <c r="C38" s="6" t="s">
        <v>38</v>
      </c>
      <c r="D38" s="6" t="n">
        <v>18</v>
      </c>
      <c r="E38" s="6" t="n">
        <v>1</v>
      </c>
      <c r="G38" s="6" t="n">
        <v>-1.12050147779026</v>
      </c>
      <c r="H38" s="6" t="n">
        <v>2.13059806441428</v>
      </c>
      <c r="I38" s="6" t="n">
        <v>2.61114114023025</v>
      </c>
      <c r="J38" s="6" t="n">
        <v>2.52491091420603</v>
      </c>
      <c r="K38" s="0" t="n">
        <v>3.75213912498288</v>
      </c>
      <c r="L38" s="0" t="n">
        <v>4.06778453427881</v>
      </c>
      <c r="M38" s="0" t="n">
        <v>4.2402924342064</v>
      </c>
      <c r="N38" s="0" t="n">
        <v>4.78398587347789</v>
      </c>
    </row>
    <row r="39" customFormat="false" ht="15" hidden="false" customHeight="false" outlineLevel="0" collapsed="false">
      <c r="A39" s="6" t="s">
        <v>42</v>
      </c>
      <c r="B39" s="6" t="s">
        <v>33</v>
      </c>
      <c r="C39" s="6" t="s">
        <v>38</v>
      </c>
      <c r="D39" s="6" t="n">
        <v>18</v>
      </c>
      <c r="E39" s="6" t="n">
        <v>2</v>
      </c>
      <c r="G39" s="6" t="n">
        <v>-1.12050147779026</v>
      </c>
      <c r="H39" s="6" t="n">
        <v>0.712996275310649</v>
      </c>
      <c r="I39" s="6" t="n">
        <v>2.16867645157795</v>
      </c>
      <c r="J39" s="6" t="n">
        <v>3.31794885429829</v>
      </c>
      <c r="K39" s="0" t="n">
        <v>4.4919483016747</v>
      </c>
      <c r="L39" s="0" t="n">
        <v>5.37979073337286</v>
      </c>
      <c r="M39" s="0" t="n">
        <v>5.40148422111205</v>
      </c>
      <c r="N39" s="0" t="n">
        <v>6.26693706738639</v>
      </c>
    </row>
    <row r="40" customFormat="false" ht="15" hidden="false" customHeight="false" outlineLevel="0" collapsed="false">
      <c r="A40" s="6" t="s">
        <v>42</v>
      </c>
      <c r="B40" s="6" t="s">
        <v>33</v>
      </c>
      <c r="C40" s="6" t="s">
        <v>38</v>
      </c>
      <c r="D40" s="6" t="n">
        <v>19</v>
      </c>
      <c r="E40" s="6" t="n">
        <v>1</v>
      </c>
      <c r="G40" s="6" t="n">
        <v>0.40455689976052</v>
      </c>
      <c r="H40" s="6" t="n">
        <v>1.52679386751694</v>
      </c>
      <c r="I40" s="6" t="n">
        <v>2.45808680894909</v>
      </c>
      <c r="J40" s="6" t="n">
        <v>3.50342942466043</v>
      </c>
      <c r="K40" s="0" t="n">
        <v>3.70474005415985</v>
      </c>
      <c r="L40" s="0" t="n">
        <v>3.56081274968393</v>
      </c>
      <c r="M40" s="0" t="n">
        <v>4.42707567080892</v>
      </c>
      <c r="N40" s="0" t="n">
        <v>4.56796835377511</v>
      </c>
    </row>
    <row r="41" customFormat="false" ht="15" hidden="false" customHeight="false" outlineLevel="0" collapsed="false">
      <c r="A41" s="6" t="s">
        <v>42</v>
      </c>
      <c r="B41" s="6" t="s">
        <v>33</v>
      </c>
      <c r="C41" s="6" t="s">
        <v>38</v>
      </c>
      <c r="D41" s="6" t="n">
        <v>19</v>
      </c>
      <c r="E41" s="6" t="n">
        <v>2</v>
      </c>
      <c r="G41" s="6" t="n">
        <v>0.40455689976052</v>
      </c>
      <c r="H41" s="6" t="n">
        <v>3.97059313108213</v>
      </c>
      <c r="I41" s="6" t="n">
        <v>3.97464888315752</v>
      </c>
      <c r="J41" s="6" t="n">
        <v>4.82487117985546</v>
      </c>
      <c r="K41" s="0" t="n">
        <v>5.57997699603005</v>
      </c>
      <c r="L41" s="0" t="n">
        <v>5.68517495329298</v>
      </c>
      <c r="M41" s="0" t="n">
        <v>7.52054661109201</v>
      </c>
      <c r="N41" s="0" t="n">
        <v>7.66113366273408</v>
      </c>
    </row>
    <row r="42" customFormat="false" ht="15" hidden="false" customHeight="false" outlineLevel="0" collapsed="false">
      <c r="A42" s="6" t="s">
        <v>42</v>
      </c>
      <c r="B42" s="6" t="s">
        <v>33</v>
      </c>
      <c r="C42" s="6" t="s">
        <v>38</v>
      </c>
      <c r="D42" s="6" t="n">
        <v>20</v>
      </c>
      <c r="E42" s="6" t="n">
        <v>1</v>
      </c>
      <c r="G42" s="6" t="n">
        <v>-1.02109382908838</v>
      </c>
      <c r="H42" s="6" t="n">
        <v>2.72523974903025</v>
      </c>
      <c r="I42" s="6" t="n">
        <v>3.57034518229037</v>
      </c>
      <c r="J42" s="6" t="n">
        <v>4.69151129615613</v>
      </c>
      <c r="K42" s="0" t="n">
        <v>5.52845422218125</v>
      </c>
      <c r="L42" s="0" t="n">
        <v>6.29873540771369</v>
      </c>
      <c r="M42" s="0" t="n">
        <v>5.98694999990867</v>
      </c>
      <c r="N42" s="0" t="n">
        <v>6.77532457998308</v>
      </c>
    </row>
    <row r="43" customFormat="false" ht="15" hidden="false" customHeight="false" outlineLevel="0" collapsed="false">
      <c r="A43" s="6" t="s">
        <v>42</v>
      </c>
      <c r="B43" s="6" t="s">
        <v>33</v>
      </c>
      <c r="C43" s="6" t="s">
        <v>38</v>
      </c>
      <c r="D43" s="6" t="n">
        <v>20</v>
      </c>
      <c r="E43" s="6" t="n">
        <v>2</v>
      </c>
      <c r="G43" s="6" t="n">
        <v>-1.02109382908838</v>
      </c>
      <c r="H43" s="6" t="n">
        <v>0.951348657600414</v>
      </c>
      <c r="I43" s="6" t="n">
        <v>2.95088433279719</v>
      </c>
      <c r="J43" s="6" t="n">
        <v>3.78052144550179</v>
      </c>
      <c r="K43" s="0" t="n">
        <v>4.48532686736696</v>
      </c>
      <c r="L43" s="0" t="n">
        <v>4.79200334448853</v>
      </c>
      <c r="M43" s="0" t="n">
        <v>6.14133471418807</v>
      </c>
      <c r="N43" s="0" t="n">
        <v>6.06681998645361</v>
      </c>
    </row>
    <row r="44" customFormat="false" ht="15" hidden="false" customHeight="false" outlineLevel="0" collapsed="false">
      <c r="A44" s="6" t="s">
        <v>42</v>
      </c>
      <c r="B44" s="6" t="s">
        <v>33</v>
      </c>
      <c r="C44" s="6" t="s">
        <v>39</v>
      </c>
      <c r="D44" s="6" t="n">
        <v>21</v>
      </c>
      <c r="E44" s="6" t="n">
        <v>1</v>
      </c>
      <c r="G44" s="6" t="n">
        <v>0.365885537021145</v>
      </c>
      <c r="H44" s="6" t="n">
        <v>0.321088950279838</v>
      </c>
      <c r="I44" s="6" t="n">
        <v>0.373491161340769</v>
      </c>
      <c r="J44" s="6" t="n">
        <v>1.95285915962572</v>
      </c>
      <c r="K44" s="0" t="n">
        <v>3.16455544072199</v>
      </c>
      <c r="L44" s="0" t="n">
        <v>4.38157740584142</v>
      </c>
      <c r="M44" s="0" t="n">
        <v>4.46851966020038</v>
      </c>
      <c r="N44" s="0" t="n">
        <v>4.79044194044134</v>
      </c>
    </row>
    <row r="45" customFormat="false" ht="15" hidden="false" customHeight="false" outlineLevel="0" collapsed="false">
      <c r="A45" s="6" t="s">
        <v>42</v>
      </c>
      <c r="B45" s="6" t="s">
        <v>33</v>
      </c>
      <c r="C45" s="6" t="s">
        <v>39</v>
      </c>
      <c r="D45" s="6" t="n">
        <v>21</v>
      </c>
      <c r="E45" s="6" t="n">
        <v>2</v>
      </c>
      <c r="G45" s="6" t="n">
        <v>0.365885537021145</v>
      </c>
      <c r="H45" s="6" t="n">
        <v>0.226815794115817</v>
      </c>
      <c r="I45" s="6" t="n">
        <v>1.17099446665787</v>
      </c>
      <c r="J45" s="6" t="n">
        <v>0.751482065018735</v>
      </c>
      <c r="K45" s="0" t="n">
        <v>2.1242429011428</v>
      </c>
      <c r="L45" s="0" t="n">
        <v>2.63267264477593</v>
      </c>
      <c r="M45" s="0" t="n">
        <v>2.86638887777727</v>
      </c>
      <c r="N45" s="0" t="n">
        <v>3.90456834936926</v>
      </c>
    </row>
    <row r="46" customFormat="false" ht="15" hidden="false" customHeight="false" outlineLevel="0" collapsed="false">
      <c r="A46" s="12"/>
      <c r="B46" s="6" t="s">
        <v>33</v>
      </c>
      <c r="C46" s="6" t="s">
        <v>39</v>
      </c>
      <c r="D46" s="6" t="n">
        <v>22</v>
      </c>
      <c r="E46" s="6" t="n">
        <v>1</v>
      </c>
      <c r="G46" s="6" t="n">
        <v>0.767957666031804</v>
      </c>
      <c r="H46" s="6" t="n">
        <v>-0.152107226962818</v>
      </c>
      <c r="I46" s="6" t="n">
        <v>1.02976087870319</v>
      </c>
      <c r="J46" s="6" t="n">
        <v>1.86751699443213</v>
      </c>
      <c r="K46" s="0" t="n">
        <v>2.30126686757334</v>
      </c>
      <c r="L46" s="0" t="n">
        <v>3.63531639426409</v>
      </c>
      <c r="M46" s="0" t="n">
        <v>4.97970296938913</v>
      </c>
      <c r="N46" s="0" t="n">
        <v>4.53881585184327</v>
      </c>
    </row>
    <row r="47" customFormat="false" ht="15" hidden="false" customHeight="false" outlineLevel="0" collapsed="false">
      <c r="B47" s="6" t="s">
        <v>33</v>
      </c>
      <c r="C47" s="6" t="s">
        <v>39</v>
      </c>
      <c r="D47" s="6" t="n">
        <v>22</v>
      </c>
      <c r="E47" s="6" t="n">
        <v>2</v>
      </c>
      <c r="G47" s="6" t="n">
        <v>0.767957666031804</v>
      </c>
      <c r="H47" s="6" t="n">
        <v>3.48641753611031</v>
      </c>
      <c r="I47" s="6" t="n">
        <v>4.06040492605284</v>
      </c>
      <c r="J47" s="6" t="n">
        <v>3.76331740006584</v>
      </c>
      <c r="K47" s="0" t="n">
        <v>4.55759334422132</v>
      </c>
      <c r="L47" s="0" t="n">
        <v>4.27054174822982</v>
      </c>
      <c r="M47" s="0" t="n">
        <v>4.83466526691755</v>
      </c>
      <c r="N47" s="0" t="n">
        <v>4.57489638049167</v>
      </c>
    </row>
    <row r="48" customFormat="false" ht="15" hidden="false" customHeight="false" outlineLevel="0" collapsed="false">
      <c r="B48" s="6" t="s">
        <v>33</v>
      </c>
      <c r="C48" s="6" t="s">
        <v>39</v>
      </c>
      <c r="D48" s="6" t="n">
        <v>23</v>
      </c>
      <c r="E48" s="6" t="n">
        <v>1</v>
      </c>
      <c r="G48" s="6" t="n">
        <v>-0.558481140462723</v>
      </c>
      <c r="H48" s="6" t="n">
        <v>0.226148500907192</v>
      </c>
      <c r="I48" s="6" t="n">
        <v>1.2768610392048</v>
      </c>
      <c r="J48" s="6" t="n">
        <v>2.14590997876668</v>
      </c>
      <c r="K48" s="0" t="n">
        <v>3.11846406585415</v>
      </c>
      <c r="L48" s="0" t="n">
        <v>3.69487815497234</v>
      </c>
      <c r="M48" s="0" t="n">
        <v>3.99522762294853</v>
      </c>
      <c r="N48" s="0" t="n">
        <v>4.51128378218209</v>
      </c>
    </row>
    <row r="49" customFormat="false" ht="15" hidden="false" customHeight="false" outlineLevel="0" collapsed="false">
      <c r="B49" s="6" t="s">
        <v>33</v>
      </c>
      <c r="C49" s="6" t="s">
        <v>39</v>
      </c>
      <c r="D49" s="6" t="n">
        <v>23</v>
      </c>
      <c r="E49" s="6" t="n">
        <v>2</v>
      </c>
      <c r="G49" s="6" t="n">
        <v>-0.558481140462723</v>
      </c>
      <c r="H49" s="6" t="n">
        <v>1.1937735759841</v>
      </c>
      <c r="I49" s="6" t="n">
        <v>2.10696833801752</v>
      </c>
      <c r="J49" s="6" t="n">
        <v>2.50194637621904</v>
      </c>
      <c r="K49" s="0" t="n">
        <v>3.17874828109095</v>
      </c>
      <c r="L49" s="0" t="n">
        <v>3.03455958492524</v>
      </c>
      <c r="M49" s="0" t="n">
        <v>3.39486061268244</v>
      </c>
      <c r="N49" s="0" t="n">
        <v>3.06353532584091</v>
      </c>
    </row>
    <row r="50" customFormat="false" ht="15" hidden="false" customHeight="false" outlineLevel="0" collapsed="false">
      <c r="B50" s="6" t="s">
        <v>33</v>
      </c>
      <c r="C50" s="6" t="s">
        <v>39</v>
      </c>
      <c r="D50" s="6" t="n">
        <v>24</v>
      </c>
      <c r="E50" s="6" t="n">
        <v>1</v>
      </c>
      <c r="G50" s="6" t="n">
        <v>0.472552518947594</v>
      </c>
      <c r="H50" s="6" t="n">
        <v>1.47478414504048</v>
      </c>
      <c r="I50" s="6" t="n">
        <v>0.957802817746889</v>
      </c>
      <c r="J50" s="6" t="n">
        <v>2.18652855614446</v>
      </c>
      <c r="K50" s="0" t="n">
        <v>2.74515120255797</v>
      </c>
      <c r="L50" s="0" t="n">
        <v>2.79814338433585</v>
      </c>
      <c r="M50" s="0" t="n">
        <v>3.56468841368791</v>
      </c>
      <c r="N50" s="0" t="n">
        <v>4.17542658291138</v>
      </c>
    </row>
    <row r="51" customFormat="false" ht="15" hidden="false" customHeight="false" outlineLevel="0" collapsed="false">
      <c r="B51" s="6" t="s">
        <v>33</v>
      </c>
      <c r="C51" s="6" t="s">
        <v>39</v>
      </c>
      <c r="D51" s="6" t="n">
        <v>24</v>
      </c>
      <c r="E51" s="6" t="n">
        <v>2</v>
      </c>
      <c r="G51" s="6" t="n">
        <v>0.472552518947594</v>
      </c>
      <c r="H51" s="6" t="n">
        <v>1.46842514976197</v>
      </c>
      <c r="I51" s="6" t="n">
        <v>2.07897691548383</v>
      </c>
      <c r="J51" s="6" t="n">
        <v>3.07887443592975</v>
      </c>
      <c r="K51" s="0" t="n">
        <v>4.41931734729213</v>
      </c>
      <c r="L51" s="0" t="n">
        <v>4.95860031182877</v>
      </c>
      <c r="M51" s="0" t="n">
        <v>6.08905800326862</v>
      </c>
      <c r="N51" s="0" t="n">
        <v>6.60827366564615</v>
      </c>
    </row>
    <row r="52" customFormat="false" ht="15" hidden="false" customHeight="false" outlineLevel="0" collapsed="false">
      <c r="B52" s="6" t="s">
        <v>33</v>
      </c>
      <c r="C52" s="6" t="s">
        <v>39</v>
      </c>
      <c r="D52" s="6" t="n">
        <v>25</v>
      </c>
      <c r="E52" s="6" t="n">
        <v>1</v>
      </c>
      <c r="G52" s="6" t="n">
        <v>-2.49508329842476</v>
      </c>
      <c r="H52" s="6" t="n">
        <v>2.84008967446804</v>
      </c>
      <c r="I52" s="6" t="n">
        <v>2.44321677779333</v>
      </c>
      <c r="J52" s="6" t="n">
        <v>2.64621398378289</v>
      </c>
      <c r="K52" s="0" t="n">
        <v>3.49313803794821</v>
      </c>
      <c r="L52" s="0" t="n">
        <v>4.52203764157817</v>
      </c>
      <c r="M52" s="0" t="n">
        <v>5.72055422851692</v>
      </c>
      <c r="N52" s="0" t="n">
        <v>5.93069260669458</v>
      </c>
    </row>
    <row r="53" customFormat="false" ht="15" hidden="false" customHeight="false" outlineLevel="0" collapsed="false">
      <c r="B53" s="6" t="s">
        <v>33</v>
      </c>
      <c r="C53" s="6" t="s">
        <v>39</v>
      </c>
      <c r="D53" s="6" t="n">
        <v>25</v>
      </c>
      <c r="E53" s="6" t="n">
        <v>2</v>
      </c>
      <c r="G53" s="6" t="n">
        <v>-2.49508329842476</v>
      </c>
      <c r="H53" s="6" t="n">
        <v>0.314144829474603</v>
      </c>
      <c r="I53" s="6" t="n">
        <v>1.70469283721707</v>
      </c>
      <c r="J53" s="6" t="n">
        <v>2.14827305653424</v>
      </c>
      <c r="K53" s="0" t="n">
        <v>3.43497838876822</v>
      </c>
      <c r="L53" s="0" t="n">
        <v>3.90029952033847</v>
      </c>
      <c r="M53" s="0" t="n">
        <v>3.7444061604071</v>
      </c>
      <c r="N53" s="0" t="n">
        <v>5.03904557087538</v>
      </c>
    </row>
    <row r="54" customFormat="false" ht="15" hidden="false" customHeight="false" outlineLevel="0" collapsed="false">
      <c r="B54" s="6" t="s">
        <v>40</v>
      </c>
      <c r="C54" s="6" t="s">
        <v>39</v>
      </c>
      <c r="D54" s="6" t="n">
        <v>26</v>
      </c>
      <c r="E54" s="6" t="n">
        <v>1</v>
      </c>
      <c r="G54" s="6" t="n">
        <v>1.54195940437405</v>
      </c>
      <c r="H54" s="6" t="n">
        <v>0.00718763266165022</v>
      </c>
      <c r="I54" s="6" t="n">
        <v>-1.0186698200375</v>
      </c>
      <c r="J54" s="6" t="n">
        <v>-0.739979476129948</v>
      </c>
      <c r="K54" s="0" t="n">
        <v>-1.28449117421759</v>
      </c>
      <c r="L54" s="0" t="n">
        <v>-0.604659039989416</v>
      </c>
      <c r="M54" s="0" t="n">
        <v>-0.967148098305806</v>
      </c>
      <c r="N54" s="0" t="n">
        <v>-0.265383049773483</v>
      </c>
    </row>
    <row r="55" customFormat="false" ht="15" hidden="false" customHeight="false" outlineLevel="0" collapsed="false">
      <c r="B55" s="6" t="s">
        <v>40</v>
      </c>
      <c r="C55" s="6" t="s">
        <v>39</v>
      </c>
      <c r="D55" s="6" t="n">
        <v>26</v>
      </c>
      <c r="E55" s="6" t="n">
        <v>2</v>
      </c>
      <c r="G55" s="6" t="n">
        <v>1.54195940437405</v>
      </c>
      <c r="H55" s="6" t="n">
        <v>0.121242346349673</v>
      </c>
      <c r="I55" s="6" t="n">
        <v>0.553924800535791</v>
      </c>
      <c r="J55" s="6" t="n">
        <v>-0.123517914445134</v>
      </c>
      <c r="K55" s="0" t="n">
        <v>-0.185463398163297</v>
      </c>
      <c r="L55" s="0" t="n">
        <v>0.695779105013212</v>
      </c>
      <c r="M55" s="0" t="n">
        <v>0.316502630638438</v>
      </c>
      <c r="N55" s="0" t="n">
        <v>0.649013904918179</v>
      </c>
    </row>
    <row r="56" customFormat="false" ht="15" hidden="false" customHeight="false" outlineLevel="0" collapsed="false">
      <c r="B56" s="6" t="s">
        <v>40</v>
      </c>
      <c r="C56" s="6" t="s">
        <v>39</v>
      </c>
      <c r="D56" s="6" t="n">
        <v>27</v>
      </c>
      <c r="E56" s="6" t="n">
        <v>1</v>
      </c>
      <c r="G56" s="6" t="n">
        <v>2.00242879589888</v>
      </c>
      <c r="H56" s="6" t="n">
        <v>-0.412417402744905</v>
      </c>
      <c r="I56" s="6" t="n">
        <v>-1.41837411612296</v>
      </c>
      <c r="J56" s="6" t="n">
        <v>-1.76338225622192</v>
      </c>
      <c r="K56" s="0" t="n">
        <v>-0.140998843182502</v>
      </c>
      <c r="L56" s="0" t="n">
        <v>-0.599013381140369</v>
      </c>
      <c r="M56" s="0" t="n">
        <v>-1.11902109788175</v>
      </c>
      <c r="N56" s="0" t="n">
        <v>-0.817297897307038</v>
      </c>
    </row>
    <row r="57" customFormat="false" ht="15" hidden="false" customHeight="false" outlineLevel="0" collapsed="false">
      <c r="B57" s="6" t="s">
        <v>40</v>
      </c>
      <c r="C57" s="6" t="s">
        <v>39</v>
      </c>
      <c r="D57" s="6" t="n">
        <v>27</v>
      </c>
      <c r="E57" s="6" t="n">
        <v>2</v>
      </c>
      <c r="G57" s="6" t="n">
        <v>2.00242879589888</v>
      </c>
      <c r="H57" s="6" t="n">
        <v>-0.850550597986339</v>
      </c>
      <c r="I57" s="6" t="n">
        <v>-1.27531164331825</v>
      </c>
      <c r="J57" s="6" t="n">
        <v>-0.133531769847832</v>
      </c>
      <c r="K57" s="0" t="n">
        <v>0.705401671453365</v>
      </c>
      <c r="L57" s="0" t="n">
        <v>0.966092722943243</v>
      </c>
      <c r="M57" s="0" t="n">
        <v>1.60898009103413</v>
      </c>
      <c r="N57" s="0" t="n">
        <v>1.43331545326852</v>
      </c>
    </row>
    <row r="58" customFormat="false" ht="15" hidden="false" customHeight="false" outlineLevel="0" collapsed="false">
      <c r="B58" s="6" t="s">
        <v>40</v>
      </c>
      <c r="C58" s="6" t="s">
        <v>39</v>
      </c>
      <c r="D58" s="6" t="n">
        <v>28</v>
      </c>
      <c r="E58" s="6" t="n">
        <v>1</v>
      </c>
      <c r="G58" s="6" t="n">
        <v>0.3881042216482</v>
      </c>
      <c r="H58" s="6" t="n">
        <v>1.01262994266926</v>
      </c>
      <c r="I58" s="6" t="n">
        <v>0.935752773822872</v>
      </c>
      <c r="J58" s="6" t="n">
        <v>0.63584247711535</v>
      </c>
      <c r="K58" s="0" t="n">
        <v>0.438714985392414</v>
      </c>
      <c r="L58" s="0" t="n">
        <v>0.903604542205467</v>
      </c>
      <c r="M58" s="0" t="n">
        <v>0.727500369540142</v>
      </c>
      <c r="N58" s="0" t="n">
        <v>0.518312805764237</v>
      </c>
    </row>
    <row r="59" customFormat="false" ht="15" hidden="false" customHeight="false" outlineLevel="0" collapsed="false">
      <c r="B59" s="6" t="s">
        <v>40</v>
      </c>
      <c r="C59" s="6" t="s">
        <v>39</v>
      </c>
      <c r="D59" s="6" t="n">
        <v>28</v>
      </c>
      <c r="E59" s="6" t="n">
        <v>2</v>
      </c>
      <c r="G59" s="6" t="n">
        <v>0.3881042216482</v>
      </c>
      <c r="H59" s="6" t="n">
        <v>0.137427767253604</v>
      </c>
      <c r="I59" s="6" t="n">
        <v>0.651877212621861</v>
      </c>
      <c r="J59" s="6" t="n">
        <v>0.126836355017231</v>
      </c>
      <c r="K59" s="0" t="n">
        <v>0.42387555656896</v>
      </c>
      <c r="L59" s="0" t="n">
        <v>1.20320111892902</v>
      </c>
      <c r="M59" s="0" t="n">
        <v>1.22255601218712</v>
      </c>
      <c r="N59" s="0" t="n">
        <v>0.925806345247627</v>
      </c>
    </row>
    <row r="60" customFormat="false" ht="15" hidden="false" customHeight="false" outlineLevel="0" collapsed="false">
      <c r="B60" s="6" t="s">
        <v>40</v>
      </c>
      <c r="C60" s="6" t="s">
        <v>39</v>
      </c>
      <c r="D60" s="6" t="n">
        <v>29</v>
      </c>
      <c r="E60" s="6" t="n">
        <v>1</v>
      </c>
      <c r="G60" s="6" t="n">
        <v>-0.690821907340049</v>
      </c>
      <c r="H60" s="6" t="n">
        <v>0.380362454401298</v>
      </c>
      <c r="I60" s="6" t="n">
        <v>0.453825783583654</v>
      </c>
      <c r="J60" s="6" t="n">
        <v>0.0466810535153881</v>
      </c>
      <c r="K60" s="0" t="n">
        <v>-1.14882354608578</v>
      </c>
      <c r="L60" s="0" t="n">
        <v>-1.56789088715313</v>
      </c>
      <c r="M60" s="0" t="n">
        <v>-0.839315222027224</v>
      </c>
      <c r="N60" s="0" t="n">
        <v>-1.16536807799452</v>
      </c>
    </row>
    <row r="61" customFormat="false" ht="15" hidden="false" customHeight="false" outlineLevel="0" collapsed="false">
      <c r="B61" s="6" t="s">
        <v>40</v>
      </c>
      <c r="C61" s="6" t="s">
        <v>39</v>
      </c>
      <c r="D61" s="6" t="n">
        <v>29</v>
      </c>
      <c r="E61" s="6" t="n">
        <v>2</v>
      </c>
      <c r="G61" s="6" t="n">
        <v>-0.690821907340049</v>
      </c>
      <c r="H61" s="6" t="n">
        <v>-0.618255461051159</v>
      </c>
      <c r="I61" s="6" t="n">
        <v>-1.05902293754972</v>
      </c>
      <c r="J61" s="6" t="n">
        <v>-2.17593348885379</v>
      </c>
      <c r="K61" s="0" t="n">
        <v>-0.82553782425888</v>
      </c>
      <c r="L61" s="0" t="n">
        <v>-0.952765894531687</v>
      </c>
      <c r="M61" s="0" t="n">
        <v>-1.86951635550338</v>
      </c>
      <c r="N61" s="0" t="n">
        <v>-1.56406283005726</v>
      </c>
    </row>
    <row r="62" customFormat="false" ht="15" hidden="false" customHeight="false" outlineLevel="0" collapsed="false">
      <c r="B62" s="6" t="s">
        <v>40</v>
      </c>
      <c r="C62" s="6" t="s">
        <v>39</v>
      </c>
      <c r="D62" s="6" t="n">
        <v>30</v>
      </c>
      <c r="E62" s="6" t="n">
        <v>1</v>
      </c>
      <c r="G62" s="6" t="n">
        <v>-1.56725981170884</v>
      </c>
      <c r="H62" s="6" t="n">
        <v>-1.45533283384312</v>
      </c>
      <c r="I62" s="6" t="n">
        <v>-0.887856334095837</v>
      </c>
      <c r="J62" s="6" t="n">
        <v>-1.02857313402696</v>
      </c>
      <c r="K62" s="0" t="n">
        <v>-2.21384457764116</v>
      </c>
      <c r="L62" s="0" t="n">
        <v>-0.839700878446635</v>
      </c>
      <c r="M62" s="0" t="n">
        <v>-1.21226489867208</v>
      </c>
      <c r="N62" s="0" t="n">
        <v>-1.26253680496401</v>
      </c>
    </row>
    <row r="63" customFormat="false" ht="15" hidden="false" customHeight="false" outlineLevel="0" collapsed="false">
      <c r="B63" s="6" t="s">
        <v>40</v>
      </c>
      <c r="C63" s="6" t="s">
        <v>39</v>
      </c>
      <c r="D63" s="6" t="n">
        <v>30</v>
      </c>
      <c r="E63" s="6" t="n">
        <v>2</v>
      </c>
      <c r="G63" s="6" t="n">
        <v>-1.56725981170884</v>
      </c>
      <c r="H63" s="6" t="n">
        <v>-1.85324562090473</v>
      </c>
      <c r="I63" s="6" t="n">
        <v>-1.38465922083752</v>
      </c>
      <c r="J63" s="6" t="n">
        <v>-1.12796585727032</v>
      </c>
      <c r="K63" s="0" t="n">
        <v>-0.891251744380961</v>
      </c>
      <c r="L63" s="0" t="n">
        <v>0.492675253509418</v>
      </c>
      <c r="M63" s="0" t="n">
        <v>0.596166605017091</v>
      </c>
      <c r="N63" s="0" t="n">
        <v>0.738271069990756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LibreOffice/7.3.5.2$Linux_X86_64 LibreOffice_project/30$Build-2</Application>
  <AppVersion>15.0000</AppVersion>
  <Company>Biomarin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2021-09-28T22:22:21Z</dcterms:created>
  <dc:creator>Cheng Su</dc:creator>
  <dc:description/>
  <dc:language>en-US</dc:language>
  <cp:lastModifiedBy/>
  <dcterms:modified xsi:type="dcterms:W3CDTF">2022-08-29T16:06:19Z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