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899764\Downloads\"/>
    </mc:Choice>
  </mc:AlternateContent>
  <xr:revisionPtr revIDLastSave="0" documentId="13_ncr:1_{F605E687-4791-4D31-B2E1-AF168BC001D7}" xr6:coauthVersionLast="47" xr6:coauthVersionMax="47" xr10:uidLastSave="{00000000-0000-0000-0000-000000000000}"/>
  <bookViews>
    <workbookView xWindow="5325" yWindow="2445" windowWidth="38430" windowHeight="10530" tabRatio="500" activeTab="1" xr2:uid="{00000000-000D-0000-FFFF-FFFF00000000}"/>
  </bookViews>
  <sheets>
    <sheet name="Instruction" sheetId="1" r:id="rId1"/>
    <sheet name="Data Entry" sheetId="2" r:id="rId2"/>
    <sheet name="Exa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3" l="1"/>
  <c r="E16" i="3" s="1"/>
  <c r="E17" i="3" s="1"/>
  <c r="E18" i="3" s="1"/>
  <c r="E19" i="3" s="1"/>
  <c r="E20" i="3" s="1"/>
  <c r="E21" i="3" s="1"/>
  <c r="E22" i="3" s="1"/>
  <c r="E23" i="3" s="1"/>
</calcChain>
</file>

<file path=xl/sharedStrings.xml><?xml version="1.0" encoding="utf-8"?>
<sst xmlns="http://schemas.openxmlformats.org/spreadsheetml/2006/main" count="944" uniqueCount="535">
  <si>
    <t>In cell B1, please record the label for your endpoint or biomarker with unit</t>
  </si>
  <si>
    <t>This is the label that will be displayed on the y-axis of the output graphs.</t>
  </si>
  <si>
    <t>In cell D1, please record LLOQ if there are BLQ in your data</t>
  </si>
  <si>
    <t>This should be a number only, no units.</t>
  </si>
  <si>
    <t>Grey cells are fixed text that cannot be changed.</t>
  </si>
  <si>
    <t>Type</t>
  </si>
  <si>
    <t>This describes the type of model used in the study (i.e. the genotype, genetic background or disease model used).</t>
  </si>
  <si>
    <t>Treatment group name</t>
  </si>
  <si>
    <t>This describes the treatment, if any, that was administered to the subjects during the study. It will be included as text on the output graph.</t>
  </si>
  <si>
    <t>Subject ID</t>
  </si>
  <si>
    <t>This is the identifier for each subject (e.g. mouse) included in the study.</t>
  </si>
  <si>
    <t>Techical Replicate ID</t>
  </si>
  <si>
    <t>If there are replicate measures for a subject, enter the replicate IDs here. This field can be left blank if there are no techinical replicates.</t>
  </si>
  <si>
    <t>Dose with units</t>
  </si>
  <si>
    <t>This is the dosing information. It will be included as text on the output graphs. For subjects that are not dosed, leave blank.</t>
  </si>
  <si>
    <t>Baseline</t>
  </si>
  <si>
    <t>This is the baseline measurement of your endpoint or biomarker (numbers only, do not include units). This field can be left blank if there is not baseline for the study.</t>
  </si>
  <si>
    <t>Time1, Time2….</t>
  </si>
  <si>
    <t>"Example" sheet</t>
  </si>
  <si>
    <t>Review this sheet to see an example of what the data input looks like.</t>
  </si>
  <si>
    <t>Treatment Group Name</t>
  </si>
  <si>
    <t>SubjectID</t>
  </si>
  <si>
    <t>Vehicle</t>
  </si>
  <si>
    <t>Negative Control</t>
  </si>
  <si>
    <t>creatine kinase (ng/ml)</t>
  </si>
  <si>
    <t>Technical Replicate ID</t>
  </si>
  <si>
    <t>BMN000</t>
  </si>
  <si>
    <t>Dose</t>
  </si>
  <si>
    <t>week 2</t>
  </si>
  <si>
    <t>week 4</t>
  </si>
  <si>
    <t>week 5</t>
  </si>
  <si>
    <t>week 8</t>
  </si>
  <si>
    <t>week 10</t>
  </si>
  <si>
    <t>week 12</t>
  </si>
  <si>
    <t>week 15</t>
  </si>
  <si>
    <t>Diseased</t>
  </si>
  <si>
    <t>100 mg/vg</t>
  </si>
  <si>
    <t>200 mg/vg</t>
  </si>
  <si>
    <t>300 mg/vg</t>
  </si>
  <si>
    <t>Wild Type</t>
  </si>
  <si>
    <t>Non-Wild Type</t>
  </si>
  <si>
    <t>e13</t>
  </si>
  <si>
    <t>1</t>
  </si>
  <si>
    <t>100</t>
  </si>
  <si>
    <t>0.941074597238576</t>
  </si>
  <si>
    <t>0.74752428147677397</t>
  </si>
  <si>
    <t>-1.2277468872409001</t>
  </si>
  <si>
    <t>-0.13400771672056899</t>
  </si>
  <si>
    <t>0.99776024436177901</t>
  </si>
  <si>
    <t>2.1177573938790499</t>
  </si>
  <si>
    <t>2.3186488576068398</t>
  </si>
  <si>
    <t>3.43253215339353</t>
  </si>
  <si>
    <t>2</t>
  </si>
  <si>
    <t>0.68265925475142697</t>
  </si>
  <si>
    <t>1.45401165125736</t>
  </si>
  <si>
    <t>1.7516687525772601</t>
  </si>
  <si>
    <t>3.0020815617835002</t>
  </si>
  <si>
    <t>3.6387350845876498</t>
  </si>
  <si>
    <t>3.4347028427159199</t>
  </si>
  <si>
    <t>3.0184423143574302</t>
  </si>
  <si>
    <t>0.69178120368932094</t>
  </si>
  <si>
    <t>-0.89825618455703904</t>
  </si>
  <si>
    <t>-0.310221371844697</t>
  </si>
  <si>
    <t>1.19031601514398</t>
  </si>
  <si>
    <t>2.1888057048190701</t>
  </si>
  <si>
    <t>2.7089470500146402</t>
  </si>
  <si>
    <t>4.5230786159599603</t>
  </si>
  <si>
    <t>4.8149585611572299</t>
  </si>
  <si>
    <t>1.2521198366791699</t>
  </si>
  <si>
    <t>0.60010536525173397</t>
  </si>
  <si>
    <t>0.71326956089430704</t>
  </si>
  <si>
    <t>2.3098880689942298</t>
  </si>
  <si>
    <t>2.9104946303924399</t>
  </si>
  <si>
    <t>2.8915269453153498</t>
  </si>
  <si>
    <t>2.6520158468147401</t>
  </si>
  <si>
    <t>3</t>
  </si>
  <si>
    <t>1.88351526788246</t>
  </si>
  <si>
    <t>1.46830437252218</t>
  </si>
  <si>
    <t>1.33293451042791</t>
  </si>
  <si>
    <t>0.84673102110223697</t>
  </si>
  <si>
    <t>0.244982044576491</t>
  </si>
  <si>
    <t>0.107633894363467</t>
  </si>
  <si>
    <t>1.04553919334393</t>
  </si>
  <si>
    <t>1.5259770345946699</t>
  </si>
  <si>
    <t>2.2599408121319202</t>
  </si>
  <si>
    <t>3.0856954252755</t>
  </si>
  <si>
    <t>1.88591729413108</t>
  </si>
  <si>
    <t>3.2856080456808798</t>
  </si>
  <si>
    <t>3.7562826641604201</t>
  </si>
  <si>
    <t>4.3412138759270897</t>
  </si>
  <si>
    <t>4.45300214355722</t>
  </si>
  <si>
    <t>4</t>
  </si>
  <si>
    <t>-0.39390612148918602</t>
  </si>
  <si>
    <t>0.65237674930241196</t>
  </si>
  <si>
    <t>1.4188137489713299</t>
  </si>
  <si>
    <t>2.11294445769281</t>
  </si>
  <si>
    <t>2.8085390661006202</t>
  </si>
  <si>
    <t>2.6932798888726799</t>
  </si>
  <si>
    <t>2.8007790003790598</t>
  </si>
  <si>
    <t>1.80582866758543</t>
  </si>
  <si>
    <t>1.32490011146007</t>
  </si>
  <si>
    <t>2.1363583630720702</t>
  </si>
  <si>
    <t>3.6737466308398199</t>
  </si>
  <si>
    <t>4.7572182506408298</t>
  </si>
  <si>
    <t>4.3910271658236804</t>
  </si>
  <si>
    <t>4.7426148254110903</t>
  </si>
  <si>
    <t>5.1027477154200698</t>
  </si>
  <si>
    <t>5</t>
  </si>
  <si>
    <t>7.53786393623887E-2</t>
  </si>
  <si>
    <t>0.77908433639534602</t>
  </si>
  <si>
    <t>0.80025976929756304</t>
  </si>
  <si>
    <t>2.5288146414740198</t>
  </si>
  <si>
    <t>3.6058708607311498</t>
  </si>
  <si>
    <t>3.6065813577390502</t>
  </si>
  <si>
    <t>4.8732344977754201</t>
  </si>
  <si>
    <t>3.77085435949768</t>
  </si>
  <si>
    <t>1.9604505690398499</t>
  </si>
  <si>
    <t>2.4274905646352001</t>
  </si>
  <si>
    <t>2.25117914642246</t>
  </si>
  <si>
    <t>3.3940280949263602</t>
  </si>
  <si>
    <t>1.90673215741942</t>
  </si>
  <si>
    <t>3.0583387548581902</t>
  </si>
  <si>
    <t>4.2211279298530604</t>
  </si>
  <si>
    <t>6</t>
  </si>
  <si>
    <t>200</t>
  </si>
  <si>
    <t>0.87663252186751905</t>
  </si>
  <si>
    <t>0.88190413572028004</t>
  </si>
  <si>
    <t>2.43412659780466</t>
  </si>
  <si>
    <t>2.7586080492439198</t>
  </si>
  <si>
    <t>2.0190781155281701</t>
  </si>
  <si>
    <t>3.5071193799822198</t>
  </si>
  <si>
    <t>2.7064644429120799</t>
  </si>
  <si>
    <t>2.3826694512861502</t>
  </si>
  <si>
    <t>0.52958977979303901</t>
  </si>
  <si>
    <t>0.62940819321429198</t>
  </si>
  <si>
    <t>0.87315190364711404</t>
  </si>
  <si>
    <t>0.99718150889176205</t>
  </si>
  <si>
    <t>2.5868725156988202</t>
  </si>
  <si>
    <t>3.4401540076110599</t>
  </si>
  <si>
    <t>2.8488228773036499</t>
  </si>
  <si>
    <t>7</t>
  </si>
  <si>
    <t>1.1232273718449</t>
  </si>
  <si>
    <t>2.25690275827488</t>
  </si>
  <si>
    <t>2.0682840895427699</t>
  </si>
  <si>
    <t>1.5208926189393199</t>
  </si>
  <si>
    <t>2.1952882545779899</t>
  </si>
  <si>
    <t>2.1852913434866501</t>
  </si>
  <si>
    <t>3.87807463718128</t>
  </si>
  <si>
    <t>4.1180718475959299</t>
  </si>
  <si>
    <t>-7.33853737175717E-2</t>
  </si>
  <si>
    <t>4.9316509526961899E-2</t>
  </si>
  <si>
    <t>1.10459057481749</t>
  </si>
  <si>
    <t>1.5027749143038001</t>
  </si>
  <si>
    <t>2.7704350423420498</t>
  </si>
  <si>
    <t>2.5241766746905201</t>
  </si>
  <si>
    <t>2.2341203226563899</t>
  </si>
  <si>
    <t>8</t>
  </si>
  <si>
    <t>-2.3329367469198801E-2</t>
  </si>
  <si>
    <t>0.77791270325109396</t>
  </si>
  <si>
    <t>1.39538336305351</t>
  </si>
  <si>
    <t>1.17275192425084</t>
  </si>
  <si>
    <t>0.82758317192882502</t>
  </si>
  <si>
    <t>0.45774216245135102</t>
  </si>
  <si>
    <t>1.9940048690332901</t>
  </si>
  <si>
    <t>2.4360746692572999</t>
  </si>
  <si>
    <t>-0.22473183254262299</t>
  </si>
  <si>
    <t>-0.66501966468427398</t>
  </si>
  <si>
    <t>0.4946311611468</t>
  </si>
  <si>
    <t>0.82934001772094901</t>
  </si>
  <si>
    <t>1.6628364943096801</t>
  </si>
  <si>
    <t>0.97503099777700797</t>
  </si>
  <si>
    <t>0.99711443044647396</t>
  </si>
  <si>
    <t>9</t>
  </si>
  <si>
    <t>0.113036116867661</t>
  </si>
  <si>
    <t>1.7448247164753901</t>
  </si>
  <si>
    <t>1.95209926424515</t>
  </si>
  <si>
    <t>2.35382005527409</t>
  </si>
  <si>
    <t>3.2253253842115299</t>
  </si>
  <si>
    <t>1.4003681318562</t>
  </si>
  <si>
    <t>0.659683475370485</t>
  </si>
  <si>
    <t>1.3267368016116801</t>
  </si>
  <si>
    <t>1.1217310095223201</t>
  </si>
  <si>
    <t>0.24050684119542401</t>
  </si>
  <si>
    <t>1.04213165989794</t>
  </si>
  <si>
    <t>0.43444156216021101</t>
  </si>
  <si>
    <t>1.2905983253971101</t>
  </si>
  <si>
    <t>0.78855819130751803</t>
  </si>
  <si>
    <t>0.94017525666063295</t>
  </si>
  <si>
    <t>10</t>
  </si>
  <si>
    <t>-0.61697315546572196</t>
  </si>
  <si>
    <t>0.38398722603952401</t>
  </si>
  <si>
    <t>1.5752444914550201</t>
  </si>
  <si>
    <t>2.0912135722879901</t>
  </si>
  <si>
    <t>2.9240707474796102</t>
  </si>
  <si>
    <t>1.92117126523241</t>
  </si>
  <si>
    <t>2.3364487278686998</t>
  </si>
  <si>
    <t>3.7513046151625802</t>
  </si>
  <si>
    <t>0.52934067344227198</t>
  </si>
  <si>
    <t>0.39056196734523402</t>
  </si>
  <si>
    <t>-0.20834959092271699</t>
  </si>
  <si>
    <t>1.28361323359983</t>
  </si>
  <si>
    <t>2.14404195358357</t>
  </si>
  <si>
    <t>1.9151951535821199</t>
  </si>
  <si>
    <t>2.2751783300610899</t>
  </si>
  <si>
    <t>11</t>
  </si>
  <si>
    <t>300</t>
  </si>
  <si>
    <t>-1.21479800370346</t>
  </si>
  <si>
    <t>-0.109857581735544</t>
  </si>
  <si>
    <t>0.64492897661600102</t>
  </si>
  <si>
    <t>1.1866684723216401</t>
  </si>
  <si>
    <t>0.103998727874921</t>
  </si>
  <si>
    <t>1.0473754253004901</t>
  </si>
  <si>
    <t>1.3454512772453799</t>
  </si>
  <si>
    <t>0.45342033227610901</t>
  </si>
  <si>
    <t>1.56537507203267</t>
  </si>
  <si>
    <t>2.09398229397243</t>
  </si>
  <si>
    <t>-2.2931526170207699E-2</t>
  </si>
  <si>
    <t>0.55506853252667399</t>
  </si>
  <si>
    <t>0.25856134051239399</t>
  </si>
  <si>
    <t>6.0277974656065297E-2</t>
  </si>
  <si>
    <t>1.1869910063837901</t>
  </si>
  <si>
    <t>12</t>
  </si>
  <si>
    <t>-0.36746395712998903</t>
  </si>
  <si>
    <t>3.4107029278120399E-2</t>
  </si>
  <si>
    <t>0.51500527872083202</t>
  </si>
  <si>
    <t>-0.18658879191077099</t>
  </si>
  <si>
    <t>-0.52089479546042605</t>
  </si>
  <si>
    <t>1.5708522795702999</t>
  </si>
  <si>
    <t>2.0401058094820899</t>
  </si>
  <si>
    <t>2.8807753991018101</t>
  </si>
  <si>
    <t>-7.2957182725890996E-2</t>
  </si>
  <si>
    <t>0.41183067345484398</t>
  </si>
  <si>
    <t>-0.113319135139414</t>
  </si>
  <si>
    <t>0.75172839752171305</t>
  </si>
  <si>
    <t>1.7699504002264399</t>
  </si>
  <si>
    <t>2.2780667275256499</t>
  </si>
  <si>
    <t>2.3853937329262598</t>
  </si>
  <si>
    <t>13</t>
  </si>
  <si>
    <t>1.4413639146153201</t>
  </si>
  <si>
    <t>0.29510045807846003</t>
  </si>
  <si>
    <t>0.72574471937336005</t>
  </si>
  <si>
    <t>0.40652153180593298</t>
  </si>
  <si>
    <t>0.66409559080936098</t>
  </si>
  <si>
    <t>0.41615792794099798</t>
  </si>
  <si>
    <t>-0.32323438331048798</t>
  </si>
  <si>
    <t>0.76408650923015697</t>
  </si>
  <si>
    <t>-1.08880553259066</t>
  </si>
  <si>
    <t>0.112615530332038</t>
  </si>
  <si>
    <t>0.33236603508005402</t>
  </si>
  <si>
    <t>0.56648177726036097</t>
  </si>
  <si>
    <t>1.2241320621140701</t>
  </si>
  <si>
    <t>0.70442464635772195</t>
  </si>
  <si>
    <t>0.460664510491339</t>
  </si>
  <si>
    <t>14</t>
  </si>
  <si>
    <t>-0.14882776237928</t>
  </si>
  <si>
    <t>-1.37494658466547</t>
  </si>
  <si>
    <t>-0.23564874009346801</t>
  </si>
  <si>
    <t>0.65328909393173396</t>
  </si>
  <si>
    <t>1.5006146768098501</t>
  </si>
  <si>
    <t>0.85738329702213401</t>
  </si>
  <si>
    <t>1.54649981857932</t>
  </si>
  <si>
    <t>1.5854333274249699</t>
  </si>
  <si>
    <t>-0.13576830973589801</t>
  </si>
  <si>
    <t>-0.13261762776925801</t>
  </si>
  <si>
    <t>0.40623596831949998</t>
  </si>
  <si>
    <t>0.55902337886891096</t>
  </si>
  <si>
    <t>1.31341498345189</t>
  </si>
  <si>
    <t>0.82675029775099795</t>
  </si>
  <si>
    <t>-0.35526439379382102</t>
  </si>
  <si>
    <t>15</t>
  </si>
  <si>
    <t>0.65506758960002298</t>
  </si>
  <si>
    <t>0.178671643290677</t>
  </si>
  <si>
    <t>1.2335727214802199</t>
  </si>
  <si>
    <t>2.01009557572013</t>
  </si>
  <si>
    <t>1.2886229605131201</t>
  </si>
  <si>
    <t>1.97006913879308</t>
  </si>
  <si>
    <t>1.1266583055511601</t>
  </si>
  <si>
    <t>0.855619832489799</t>
  </si>
  <si>
    <t>-0.41925119721361098</t>
  </si>
  <si>
    <t>2.8187044693201501E-2</t>
  </si>
  <si>
    <t>0.81316022389966403</t>
  </si>
  <si>
    <t>0.84635423954456401</t>
  </si>
  <si>
    <t>1.4353663651297801</t>
  </si>
  <si>
    <t>0.95803635321337499</t>
  </si>
  <si>
    <t>1.20718795884958</t>
  </si>
  <si>
    <t>e13 empty-NP</t>
  </si>
  <si>
    <t>16</t>
  </si>
  <si>
    <t>-0.31095282395058998</t>
  </si>
  <si>
    <t>1.23196522126202</t>
  </si>
  <si>
    <t>1.3156292995483101</t>
  </si>
  <si>
    <t>2.0852837977298702</t>
  </si>
  <si>
    <t>2.2649799870673699</t>
  </si>
  <si>
    <t>3.13771079186222</t>
  </si>
  <si>
    <t>4.7934292446054201</t>
  </si>
  <si>
    <t>4.41803553160302</t>
  </si>
  <si>
    <t>1.6523818487203901</t>
  </si>
  <si>
    <t>1.7370113350666401</t>
  </si>
  <si>
    <t>2.8266170733457501</t>
  </si>
  <si>
    <t>3.9557368570873899</t>
  </si>
  <si>
    <t>5.1112496724018399</t>
  </si>
  <si>
    <t>6.0475188030654303</t>
  </si>
  <si>
    <t>5.9019711311107397</t>
  </si>
  <si>
    <t>17</t>
  </si>
  <si>
    <t>0.29891293597051999</t>
  </si>
  <si>
    <t>1.93291086239418</t>
  </si>
  <si>
    <t>2.6373428895137301</t>
  </si>
  <si>
    <t>3.0879570717903402</t>
  </si>
  <si>
    <t>2.8318758249779901</t>
  </si>
  <si>
    <t>4.0440949945564997</t>
  </si>
  <si>
    <t>3.7638123781069899</t>
  </si>
  <si>
    <t>5.2721501053481399</t>
  </si>
  <si>
    <t>2.3575303127636098</t>
  </si>
  <si>
    <t>3.70673090038713</t>
  </si>
  <si>
    <t>4.5992215281876998</t>
  </si>
  <si>
    <t>5.3620649198655101</t>
  </si>
  <si>
    <t>7.7243335954502204</t>
  </si>
  <si>
    <t>7.4148154924543004</t>
  </si>
  <si>
    <t>6.4712517188076397</t>
  </si>
  <si>
    <t>18</t>
  </si>
  <si>
    <t>-1.12050147779026</t>
  </si>
  <si>
    <t>2.1305980644142801</t>
  </si>
  <si>
    <t>2.61114114023025</t>
  </si>
  <si>
    <t>2.5249109142060302</t>
  </si>
  <si>
    <t>3.7521391249828802</t>
  </si>
  <si>
    <t>4.0677845342788101</t>
  </si>
  <si>
    <t>4.2402924342063999</t>
  </si>
  <si>
    <t>4.7839858734778904</t>
  </si>
  <si>
    <t>0.71299627531064902</t>
  </si>
  <si>
    <t>2.1686764515779502</t>
  </si>
  <si>
    <t>3.3179488542982898</t>
  </si>
  <si>
    <t>4.4919483016747002</t>
  </si>
  <si>
    <t>5.3797907333728601</t>
  </si>
  <si>
    <t>5.4014842211120504</t>
  </si>
  <si>
    <t>6.2669370673863902</t>
  </si>
  <si>
    <t>19</t>
  </si>
  <si>
    <t>0.40455689976052001</t>
  </si>
  <si>
    <t>1.5267938675169399</t>
  </si>
  <si>
    <t>2.4580868089490902</t>
  </si>
  <si>
    <t>3.5034294246604301</t>
  </si>
  <si>
    <t>3.7047400541598501</t>
  </si>
  <si>
    <t>3.5608127496839299</t>
  </si>
  <si>
    <t>4.4270756708089198</t>
  </si>
  <si>
    <t>4.5679683537751101</t>
  </si>
  <si>
    <t>3.9705931310821301</t>
  </si>
  <si>
    <t>3.9746488831575202</t>
  </si>
  <si>
    <t>4.8248711798554602</t>
  </si>
  <si>
    <t>5.5799769960300498</t>
  </si>
  <si>
    <t>5.6851749532929796</t>
  </si>
  <si>
    <t>7.5205466110920103</t>
  </si>
  <si>
    <t>7.6611336627340796</t>
  </si>
  <si>
    <t>20</t>
  </si>
  <si>
    <t>-1.02109382908838</t>
  </si>
  <si>
    <t>2.72523974903025</t>
  </si>
  <si>
    <t>3.57034518229037</t>
  </si>
  <si>
    <t>4.6915112961561301</t>
  </si>
  <si>
    <t>5.5284542221812503</t>
  </si>
  <si>
    <t>6.2987354077136901</t>
  </si>
  <si>
    <t>5.9869499999086697</t>
  </si>
  <si>
    <t>6.7753245799830797</t>
  </si>
  <si>
    <t>0.95134865760041398</t>
  </si>
  <si>
    <t>2.9508843327971901</t>
  </si>
  <si>
    <t>3.7805214455017899</t>
  </si>
  <si>
    <t>4.4853268673669602</t>
  </si>
  <si>
    <t>4.7920033444885304</t>
  </si>
  <si>
    <t>6.1413347141880701</t>
  </si>
  <si>
    <t>6.0668199864536101</t>
  </si>
  <si>
    <t>e13 no rap</t>
  </si>
  <si>
    <t>21</t>
  </si>
  <si>
    <t>0.36588553702114501</t>
  </si>
  <si>
    <t>0.32108895027983803</t>
  </si>
  <si>
    <t>0.37349116134076898</t>
  </si>
  <si>
    <t>1.9528591596257201</t>
  </si>
  <si>
    <t>3.16455544072199</t>
  </si>
  <si>
    <t>4.3815774058414201</t>
  </si>
  <si>
    <t>4.4685196602003803</t>
  </si>
  <si>
    <t>4.7904419404413403</t>
  </si>
  <si>
    <t>0.22681579411581701</t>
  </si>
  <si>
    <t>1.17099446665787</t>
  </si>
  <si>
    <t>0.75148206501873505</t>
  </si>
  <si>
    <t>2.1242429011428001</t>
  </si>
  <si>
    <t>2.6326726447759299</t>
  </si>
  <si>
    <t>2.8663888777772701</t>
  </si>
  <si>
    <t>3.90456834936926</t>
  </si>
  <si>
    <t>22</t>
  </si>
  <si>
    <t>0.76795766603180404</t>
  </si>
  <si>
    <t>-0.152107226962818</t>
  </si>
  <si>
    <t>1.02976087870319</t>
  </si>
  <si>
    <t>1.8675169944321299</t>
  </si>
  <si>
    <t>2.3012668675733399</t>
  </si>
  <si>
    <t>3.6353163942640898</t>
  </si>
  <si>
    <t>4.9797029693891304</t>
  </si>
  <si>
    <t>4.5388158518432702</t>
  </si>
  <si>
    <t>3.4864175361103098</t>
  </si>
  <si>
    <t>4.0604049260528399</t>
  </si>
  <si>
    <t>3.7633174000658398</t>
  </si>
  <si>
    <t>4.5575933442213197</t>
  </si>
  <si>
    <t>4.27054174822982</t>
  </si>
  <si>
    <t>4.8346652669175496</t>
  </si>
  <si>
    <t>4.57489638049167</t>
  </si>
  <si>
    <t>23</t>
  </si>
  <si>
    <t>-0.55848114046272301</t>
  </si>
  <si>
    <t>0.22614850090719199</t>
  </si>
  <si>
    <t>1.2768610392048001</t>
  </si>
  <si>
    <t>2.1459099787666802</t>
  </si>
  <si>
    <t>3.11846406585415</t>
  </si>
  <si>
    <t>3.69487815497234</t>
  </si>
  <si>
    <t>3.99522762294853</t>
  </si>
  <si>
    <t>4.5112837821820904</t>
  </si>
  <si>
    <t>1.1937735759840999</t>
  </si>
  <si>
    <t>2.1069683380175199</t>
  </si>
  <si>
    <t>2.5019463762190401</t>
  </si>
  <si>
    <t>3.1787482810909502</t>
  </si>
  <si>
    <t>3.03455958492524</t>
  </si>
  <si>
    <t>3.3948606126824399</t>
  </si>
  <si>
    <t>3.0635353258409102</t>
  </si>
  <si>
    <t>24</t>
  </si>
  <si>
    <t>0.47255251894759398</t>
  </si>
  <si>
    <t>1.4747841450404799</t>
  </si>
  <si>
    <t>0.95780281774688902</t>
  </si>
  <si>
    <t>2.1865285561444598</t>
  </si>
  <si>
    <t>2.7451512025579698</t>
  </si>
  <si>
    <t>2.7981433843358499</t>
  </si>
  <si>
    <t>3.56468841368791</t>
  </si>
  <si>
    <t>4.1754265829113804</t>
  </si>
  <si>
    <t>1.46842514976197</t>
  </si>
  <si>
    <t>2.07897691548383</t>
  </si>
  <si>
    <t>3.07887443592975</t>
  </si>
  <si>
    <t>4.4193173472921297</t>
  </si>
  <si>
    <t>4.9586003118287696</t>
  </si>
  <si>
    <t>6.0890580032686197</t>
  </si>
  <si>
    <t>6.6082736656461503</t>
  </si>
  <si>
    <t>25</t>
  </si>
  <si>
    <t>-2.4950832984247602</t>
  </si>
  <si>
    <t>2.8400896744680399</t>
  </si>
  <si>
    <t>2.4432167777933298</t>
  </si>
  <si>
    <t>2.6462139837828902</t>
  </si>
  <si>
    <t>3.49313803794821</t>
  </si>
  <si>
    <t>4.5220376415781702</t>
  </si>
  <si>
    <t>5.72055422851692</t>
  </si>
  <si>
    <t>5.9306926066945804</t>
  </si>
  <si>
    <t>0.31414482947460298</t>
  </si>
  <si>
    <t>1.70469283721707</t>
  </si>
  <si>
    <t>2.1482730565342401</t>
  </si>
  <si>
    <t>3.4349783887682199</t>
  </si>
  <si>
    <t>3.90029952033847</t>
  </si>
  <si>
    <t>3.7444061604071002</t>
  </si>
  <si>
    <t>5.0390455708753796</t>
  </si>
  <si>
    <t>26</t>
  </si>
  <si>
    <t>1.5419594043740501</t>
  </si>
  <si>
    <t>7.1876326616502201E-3</t>
  </si>
  <si>
    <t>-1.0186698200375</t>
  </si>
  <si>
    <t>-0.73997947612994797</t>
  </si>
  <si>
    <t>-1.28449117421759</t>
  </si>
  <si>
    <t>-0.60465903998941595</t>
  </si>
  <si>
    <t>-0.96714809830580595</t>
  </si>
  <si>
    <t>-0.26538304977348298</t>
  </si>
  <si>
    <t>0.121242346349673</t>
  </si>
  <si>
    <t>0.55392480053579096</t>
  </si>
  <si>
    <t>-0.12351791444513401</t>
  </si>
  <si>
    <t>-0.18546339816329699</t>
  </si>
  <si>
    <t>0.69577910501321205</t>
  </si>
  <si>
    <t>0.31650263063843798</t>
  </si>
  <si>
    <t>0.64901390491817901</t>
  </si>
  <si>
    <t>27</t>
  </si>
  <si>
    <t>2.0024287958988798</t>
  </si>
  <si>
    <t>-0.41241740274490502</t>
  </si>
  <si>
    <t>-1.4183741161229599</t>
  </si>
  <si>
    <t>-1.7633822562219199</t>
  </si>
  <si>
    <t>-0.140998843182502</t>
  </si>
  <si>
    <t>-0.59901338114036895</t>
  </si>
  <si>
    <t>-1.1190210978817501</t>
  </si>
  <si>
    <t>-0.81729789730703795</t>
  </si>
  <si>
    <t>-0.85055059798633903</t>
  </si>
  <si>
    <t>-1.2753116433182501</t>
  </si>
  <si>
    <t>-0.13353176984783199</t>
  </si>
  <si>
    <t>0.70540167145336496</t>
  </si>
  <si>
    <t>0.966092722943243</t>
  </si>
  <si>
    <t>1.6089800910341301</t>
  </si>
  <si>
    <t>1.4333154532685199</t>
  </si>
  <si>
    <t>28</t>
  </si>
  <si>
    <t>0.38810422164820002</t>
  </si>
  <si>
    <t>1.01262994266926</t>
  </si>
  <si>
    <t>0.93575277382287203</t>
  </si>
  <si>
    <t>0.63584247711535002</t>
  </si>
  <si>
    <t>0.43871498539241399</t>
  </si>
  <si>
    <t>0.90360454220546704</t>
  </si>
  <si>
    <t>0.72750036954014197</t>
  </si>
  <si>
    <t>0.51831280576423699</t>
  </si>
  <si>
    <t>0.13742776725360401</t>
  </si>
  <si>
    <t>0.65187721262186105</t>
  </si>
  <si>
    <t>0.12683635501723101</t>
  </si>
  <si>
    <t>0.42387555656895998</t>
  </si>
  <si>
    <t>1.2032011189290199</t>
  </si>
  <si>
    <t>1.22255601218712</t>
  </si>
  <si>
    <t>0.92580634524762695</t>
  </si>
  <si>
    <t>29</t>
  </si>
  <si>
    <t>-0.690821907340049</t>
  </si>
  <si>
    <t>0.38036245440129801</t>
  </si>
  <si>
    <t>0.453825783583654</t>
  </si>
  <si>
    <t>4.66810535153881E-2</t>
  </si>
  <si>
    <t>-1.1488235460857801</t>
  </si>
  <si>
    <t>-1.5678908871531301</t>
  </si>
  <si>
    <t>-0.83931522202722397</t>
  </si>
  <si>
    <t>-1.1653680779945199</t>
  </si>
  <si>
    <t>-0.61825546105115903</t>
  </si>
  <si>
    <t>-1.05902293754972</t>
  </si>
  <si>
    <t>-2.17593348885379</t>
  </si>
  <si>
    <t>-0.82553782425888</t>
  </si>
  <si>
    <t>-0.95276589453168703</t>
  </si>
  <si>
    <t>-1.86951635550338</t>
  </si>
  <si>
    <t>-1.5640628300572601</t>
  </si>
  <si>
    <t>30</t>
  </si>
  <si>
    <t>-1.5672598117088401</t>
  </si>
  <si>
    <t>-1.45533283384312</t>
  </si>
  <si>
    <t>-0.88785633409583697</t>
  </si>
  <si>
    <t>-1.0285731340269599</t>
  </si>
  <si>
    <t>-2.2138445776411602</t>
  </si>
  <si>
    <t>-0.83970087844663499</t>
  </si>
  <si>
    <t>-1.2122648986720801</t>
  </si>
  <si>
    <t>-1.26253680496401</t>
  </si>
  <si>
    <t>-1.8532456209047301</t>
  </si>
  <si>
    <t>-1.3846592208375199</t>
  </si>
  <si>
    <t>-1.1279658572703199</t>
  </si>
  <si>
    <t>-0.891251744380961</t>
  </si>
  <si>
    <t>0.49267525350941799</t>
  </si>
  <si>
    <t>0.59616660501709096</t>
  </si>
  <si>
    <t>0.73827106999075598</t>
  </si>
  <si>
    <t>Day 1</t>
  </si>
  <si>
    <t>Day 2</t>
  </si>
  <si>
    <t>Day 3</t>
  </si>
  <si>
    <t>Day 4</t>
  </si>
  <si>
    <t>Day 5</t>
  </si>
  <si>
    <t>Day 6</t>
  </si>
  <si>
    <t xml:space="preserve">Replace the text in these boxes with the time points for your study (including units). Input the endpoint or biomarker values for each subject in the rows below. </t>
  </si>
  <si>
    <t>Day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</si>
</sst>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opLeftCell="A4" zoomScaleNormal="100" workbookViewId="0">
      <selection activeCell="B10" sqref="B10"/>
    </sheetView>
  </sheetViews>
  <sheetFormatPr defaultColWidth="8.5703125" defaultRowHeight="15" x14ac:dyDescent="0.25"/>
  <cols>
    <col min="1" max="1" width="23.85546875" style="1" customWidth="1"/>
    <col min="2" max="2" width="60.140625" style="2" customWidth="1"/>
  </cols>
  <sheetData>
    <row r="1" spans="1:2" ht="60" x14ac:dyDescent="0.25">
      <c r="A1" s="1" t="s">
        <v>0</v>
      </c>
      <c r="B1" s="2" t="s">
        <v>1</v>
      </c>
    </row>
    <row r="2" spans="1:2" ht="45" x14ac:dyDescent="0.25">
      <c r="A2" s="3" t="s">
        <v>2</v>
      </c>
      <c r="B2" s="2" t="s">
        <v>3</v>
      </c>
    </row>
    <row r="3" spans="1:2" x14ac:dyDescent="0.25">
      <c r="A3" s="4"/>
      <c r="B3" s="2" t="s">
        <v>4</v>
      </c>
    </row>
    <row r="4" spans="1:2" ht="30" x14ac:dyDescent="0.25">
      <c r="A4" s="1" t="s">
        <v>5</v>
      </c>
      <c r="B4" s="2" t="s">
        <v>6</v>
      </c>
    </row>
    <row r="5" spans="1:2" ht="45" x14ac:dyDescent="0.25">
      <c r="A5" s="1" t="s">
        <v>7</v>
      </c>
      <c r="B5" s="2" t="s">
        <v>8</v>
      </c>
    </row>
    <row r="6" spans="1:2" ht="30" x14ac:dyDescent="0.25">
      <c r="A6" s="1" t="s">
        <v>9</v>
      </c>
      <c r="B6" s="2" t="s">
        <v>10</v>
      </c>
    </row>
    <row r="7" spans="1:2" ht="45" x14ac:dyDescent="0.25">
      <c r="A7" s="1" t="s">
        <v>11</v>
      </c>
      <c r="B7" s="2" t="s">
        <v>12</v>
      </c>
    </row>
    <row r="8" spans="1:2" ht="30" x14ac:dyDescent="0.25">
      <c r="A8" s="1" t="s">
        <v>13</v>
      </c>
      <c r="B8" s="5" t="s">
        <v>14</v>
      </c>
    </row>
    <row r="9" spans="1:2" ht="45" x14ac:dyDescent="0.25">
      <c r="A9" s="1" t="s">
        <v>15</v>
      </c>
      <c r="B9" s="2" t="s">
        <v>16</v>
      </c>
    </row>
    <row r="10" spans="1:2" ht="45" x14ac:dyDescent="0.25">
      <c r="A10" s="1" t="s">
        <v>17</v>
      </c>
      <c r="B10" s="2" t="s">
        <v>533</v>
      </c>
    </row>
    <row r="11" spans="1:2" ht="30" x14ac:dyDescent="0.25">
      <c r="A11" s="1" t="s">
        <v>18</v>
      </c>
      <c r="B11" s="2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tabSelected="1" zoomScaleNormal="100" workbookViewId="0">
      <selection activeCell="G11" sqref="G11"/>
    </sheetView>
  </sheetViews>
  <sheetFormatPr defaultColWidth="8.5703125" defaultRowHeight="15" x14ac:dyDescent="0.25"/>
  <cols>
    <col min="1" max="1" width="14.42578125" customWidth="1"/>
    <col min="2" max="2" width="16.5703125" style="6" customWidth="1"/>
    <col min="3" max="11" width="9.140625" style="6" customWidth="1"/>
  </cols>
  <sheetData>
    <row r="1" spans="1:13" ht="90" x14ac:dyDescent="0.25">
      <c r="A1" s="7" t="s">
        <v>0</v>
      </c>
      <c r="B1" s="13" t="s">
        <v>24</v>
      </c>
      <c r="C1" s="7" t="s">
        <v>2</v>
      </c>
      <c r="D1" s="8">
        <v>20</v>
      </c>
    </row>
    <row r="3" spans="1:13" ht="45" x14ac:dyDescent="0.25">
      <c r="A3" s="9" t="s">
        <v>5</v>
      </c>
      <c r="B3" s="9" t="s">
        <v>20</v>
      </c>
      <c r="C3" s="9" t="s">
        <v>21</v>
      </c>
      <c r="D3" s="10" t="s">
        <v>11</v>
      </c>
      <c r="E3" s="9" t="s">
        <v>27</v>
      </c>
      <c r="F3" s="9" t="s">
        <v>15</v>
      </c>
      <c r="G3" t="s">
        <v>527</v>
      </c>
      <c r="H3" t="s">
        <v>528</v>
      </c>
      <c r="I3" t="s">
        <v>529</v>
      </c>
      <c r="J3" t="s">
        <v>530</v>
      </c>
      <c r="K3" t="s">
        <v>531</v>
      </c>
      <c r="L3" t="s">
        <v>532</v>
      </c>
      <c r="M3" t="s">
        <v>534</v>
      </c>
    </row>
    <row r="4" spans="1:13" x14ac:dyDescent="0.25">
      <c r="A4" s="2" t="s">
        <v>40</v>
      </c>
      <c r="B4" t="s">
        <v>41</v>
      </c>
      <c r="C4" t="s">
        <v>42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</row>
    <row r="5" spans="1:13" x14ac:dyDescent="0.25">
      <c r="A5" s="2" t="s">
        <v>40</v>
      </c>
      <c r="B5" t="s">
        <v>41</v>
      </c>
      <c r="C5" t="s">
        <v>42</v>
      </c>
      <c r="D5" t="s">
        <v>52</v>
      </c>
      <c r="E5" t="s">
        <v>43</v>
      </c>
      <c r="F5" t="s">
        <v>44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  <c r="L5" t="s">
        <v>58</v>
      </c>
      <c r="M5" t="s">
        <v>59</v>
      </c>
    </row>
    <row r="6" spans="1:13" x14ac:dyDescent="0.25">
      <c r="A6" s="2" t="s">
        <v>40</v>
      </c>
      <c r="B6" t="s">
        <v>41</v>
      </c>
      <c r="C6" t="s">
        <v>52</v>
      </c>
      <c r="D6" t="s">
        <v>42</v>
      </c>
      <c r="E6" t="s">
        <v>43</v>
      </c>
      <c r="F6" t="s">
        <v>60</v>
      </c>
      <c r="G6" t="s">
        <v>61</v>
      </c>
      <c r="H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</row>
    <row r="7" spans="1:13" x14ac:dyDescent="0.25">
      <c r="A7" s="2" t="s">
        <v>40</v>
      </c>
      <c r="B7" t="s">
        <v>41</v>
      </c>
      <c r="C7" t="s">
        <v>52</v>
      </c>
      <c r="D7" t="s">
        <v>52</v>
      </c>
      <c r="E7" t="s">
        <v>43</v>
      </c>
      <c r="F7" t="s">
        <v>60</v>
      </c>
      <c r="G7" t="s">
        <v>68</v>
      </c>
      <c r="H7" t="s">
        <v>69</v>
      </c>
      <c r="I7" t="s">
        <v>70</v>
      </c>
      <c r="J7" t="s">
        <v>71</v>
      </c>
      <c r="K7" t="s">
        <v>72</v>
      </c>
      <c r="L7" t="s">
        <v>73</v>
      </c>
      <c r="M7" t="s">
        <v>74</v>
      </c>
    </row>
    <row r="8" spans="1:13" x14ac:dyDescent="0.25">
      <c r="A8" s="2" t="s">
        <v>40</v>
      </c>
      <c r="B8" t="s">
        <v>41</v>
      </c>
      <c r="C8" t="s">
        <v>75</v>
      </c>
      <c r="D8" t="s">
        <v>42</v>
      </c>
      <c r="E8" t="s">
        <v>43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</row>
    <row r="9" spans="1:13" x14ac:dyDescent="0.25">
      <c r="A9" s="2" t="s">
        <v>40</v>
      </c>
      <c r="B9" t="s">
        <v>41</v>
      </c>
      <c r="C9" t="s">
        <v>75</v>
      </c>
      <c r="D9" t="s">
        <v>52</v>
      </c>
      <c r="E9" t="s">
        <v>43</v>
      </c>
      <c r="F9" t="s">
        <v>76</v>
      </c>
      <c r="G9" t="s">
        <v>84</v>
      </c>
      <c r="H9" t="s">
        <v>85</v>
      </c>
      <c r="I9" t="s">
        <v>86</v>
      </c>
      <c r="J9" t="s">
        <v>87</v>
      </c>
      <c r="K9" t="s">
        <v>88</v>
      </c>
      <c r="L9" t="s">
        <v>89</v>
      </c>
      <c r="M9" t="s">
        <v>90</v>
      </c>
    </row>
    <row r="10" spans="1:13" x14ac:dyDescent="0.25">
      <c r="A10" s="2" t="s">
        <v>40</v>
      </c>
      <c r="B10" t="s">
        <v>41</v>
      </c>
      <c r="C10" t="s">
        <v>91</v>
      </c>
      <c r="D10" t="s">
        <v>42</v>
      </c>
      <c r="E10" t="s">
        <v>43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  <c r="K10" t="s">
        <v>97</v>
      </c>
      <c r="L10" t="s">
        <v>98</v>
      </c>
      <c r="M10" t="s">
        <v>99</v>
      </c>
    </row>
    <row r="11" spans="1:13" x14ac:dyDescent="0.25">
      <c r="A11" s="2" t="s">
        <v>40</v>
      </c>
      <c r="B11" t="s">
        <v>41</v>
      </c>
      <c r="C11" t="s">
        <v>91</v>
      </c>
      <c r="D11" t="s">
        <v>52</v>
      </c>
      <c r="E11" t="s">
        <v>43</v>
      </c>
      <c r="F11" t="s">
        <v>92</v>
      </c>
      <c r="G11" t="s">
        <v>100</v>
      </c>
      <c r="H11" t="s">
        <v>101</v>
      </c>
      <c r="I11" t="s">
        <v>102</v>
      </c>
      <c r="J11" t="s">
        <v>103</v>
      </c>
      <c r="K11" t="s">
        <v>104</v>
      </c>
      <c r="L11" t="s">
        <v>105</v>
      </c>
      <c r="M11" t="s">
        <v>106</v>
      </c>
    </row>
    <row r="12" spans="1:13" x14ac:dyDescent="0.25">
      <c r="A12" s="2" t="s">
        <v>40</v>
      </c>
      <c r="B12" t="s">
        <v>41</v>
      </c>
      <c r="C12" t="s">
        <v>107</v>
      </c>
      <c r="D12" t="s">
        <v>42</v>
      </c>
      <c r="E12" t="s">
        <v>43</v>
      </c>
      <c r="F12" t="s">
        <v>108</v>
      </c>
      <c r="G12" t="s">
        <v>109</v>
      </c>
      <c r="H12" t="s">
        <v>110</v>
      </c>
      <c r="I12" t="s">
        <v>111</v>
      </c>
      <c r="J12" t="s">
        <v>112</v>
      </c>
      <c r="K12" t="s">
        <v>113</v>
      </c>
      <c r="L12" t="s">
        <v>114</v>
      </c>
      <c r="M12" t="s">
        <v>115</v>
      </c>
    </row>
    <row r="13" spans="1:13" x14ac:dyDescent="0.25">
      <c r="A13" s="2" t="s">
        <v>40</v>
      </c>
      <c r="B13" t="s">
        <v>41</v>
      </c>
      <c r="C13" t="s">
        <v>107</v>
      </c>
      <c r="D13" t="s">
        <v>52</v>
      </c>
      <c r="E13" t="s">
        <v>43</v>
      </c>
      <c r="F13" t="s">
        <v>108</v>
      </c>
      <c r="G13" t="s">
        <v>116</v>
      </c>
      <c r="H13" t="s">
        <v>117</v>
      </c>
      <c r="I13" t="s">
        <v>118</v>
      </c>
      <c r="J13" t="s">
        <v>119</v>
      </c>
      <c r="K13" t="s">
        <v>120</v>
      </c>
      <c r="L13" t="s">
        <v>121</v>
      </c>
      <c r="M13" t="s">
        <v>122</v>
      </c>
    </row>
    <row r="14" spans="1:13" x14ac:dyDescent="0.25">
      <c r="A14" s="2" t="s">
        <v>40</v>
      </c>
      <c r="B14" t="s">
        <v>41</v>
      </c>
      <c r="C14" t="s">
        <v>123</v>
      </c>
      <c r="D14" t="s">
        <v>42</v>
      </c>
      <c r="E14" t="s">
        <v>124</v>
      </c>
      <c r="F14" t="s">
        <v>125</v>
      </c>
      <c r="G14" t="s">
        <v>126</v>
      </c>
      <c r="H14" t="s">
        <v>127</v>
      </c>
      <c r="I14" t="s">
        <v>128</v>
      </c>
      <c r="J14" t="s">
        <v>129</v>
      </c>
      <c r="K14" t="s">
        <v>130</v>
      </c>
      <c r="L14" t="s">
        <v>131</v>
      </c>
      <c r="M14" t="s">
        <v>132</v>
      </c>
    </row>
    <row r="15" spans="1:13" x14ac:dyDescent="0.25">
      <c r="A15" s="2" t="s">
        <v>40</v>
      </c>
      <c r="B15" t="s">
        <v>41</v>
      </c>
      <c r="C15" t="s">
        <v>123</v>
      </c>
      <c r="D15" t="s">
        <v>52</v>
      </c>
      <c r="E15" t="s">
        <v>124</v>
      </c>
      <c r="F15" t="s">
        <v>125</v>
      </c>
      <c r="G15" t="s">
        <v>133</v>
      </c>
      <c r="H15" t="s">
        <v>134</v>
      </c>
      <c r="I15" t="s">
        <v>135</v>
      </c>
      <c r="J15" t="s">
        <v>136</v>
      </c>
      <c r="K15" t="s">
        <v>137</v>
      </c>
      <c r="L15" t="s">
        <v>138</v>
      </c>
      <c r="M15" t="s">
        <v>139</v>
      </c>
    </row>
    <row r="16" spans="1:13" x14ac:dyDescent="0.25">
      <c r="A16" s="2" t="s">
        <v>40</v>
      </c>
      <c r="B16" t="s">
        <v>41</v>
      </c>
      <c r="C16" t="s">
        <v>140</v>
      </c>
      <c r="D16" t="s">
        <v>42</v>
      </c>
      <c r="E16" t="s">
        <v>124</v>
      </c>
      <c r="F16" t="s">
        <v>141</v>
      </c>
      <c r="G16" t="s">
        <v>142</v>
      </c>
      <c r="H16" t="s">
        <v>143</v>
      </c>
      <c r="I16" t="s">
        <v>144</v>
      </c>
      <c r="J16" t="s">
        <v>145</v>
      </c>
      <c r="K16" t="s">
        <v>146</v>
      </c>
      <c r="L16" t="s">
        <v>147</v>
      </c>
      <c r="M16" t="s">
        <v>148</v>
      </c>
    </row>
    <row r="17" spans="1:13" x14ac:dyDescent="0.25">
      <c r="A17" s="2" t="s">
        <v>40</v>
      </c>
      <c r="B17" t="s">
        <v>41</v>
      </c>
      <c r="C17" t="s">
        <v>140</v>
      </c>
      <c r="D17" t="s">
        <v>52</v>
      </c>
      <c r="E17" t="s">
        <v>124</v>
      </c>
      <c r="F17" t="s">
        <v>141</v>
      </c>
      <c r="G17" t="s">
        <v>149</v>
      </c>
      <c r="H17" t="s">
        <v>150</v>
      </c>
      <c r="I17" t="s">
        <v>151</v>
      </c>
      <c r="J17" t="s">
        <v>152</v>
      </c>
      <c r="K17" t="s">
        <v>153</v>
      </c>
      <c r="L17" t="s">
        <v>154</v>
      </c>
      <c r="M17" t="s">
        <v>155</v>
      </c>
    </row>
    <row r="18" spans="1:13" x14ac:dyDescent="0.25">
      <c r="A18" s="2" t="s">
        <v>40</v>
      </c>
      <c r="B18" t="s">
        <v>41</v>
      </c>
      <c r="C18" t="s">
        <v>156</v>
      </c>
      <c r="D18" t="s">
        <v>42</v>
      </c>
      <c r="E18" t="s">
        <v>124</v>
      </c>
      <c r="F18" t="s">
        <v>157</v>
      </c>
      <c r="G18" t="s">
        <v>158</v>
      </c>
      <c r="H18" t="s">
        <v>159</v>
      </c>
      <c r="I18" t="s">
        <v>160</v>
      </c>
      <c r="J18" t="s">
        <v>161</v>
      </c>
      <c r="K18" t="s">
        <v>162</v>
      </c>
      <c r="L18" t="s">
        <v>163</v>
      </c>
      <c r="M18" t="s">
        <v>164</v>
      </c>
    </row>
    <row r="19" spans="1:13" x14ac:dyDescent="0.25">
      <c r="A19" s="2" t="s">
        <v>40</v>
      </c>
      <c r="B19" t="s">
        <v>41</v>
      </c>
      <c r="C19" t="s">
        <v>156</v>
      </c>
      <c r="D19" t="s">
        <v>52</v>
      </c>
      <c r="E19" t="s">
        <v>124</v>
      </c>
      <c r="F19" t="s">
        <v>157</v>
      </c>
      <c r="G19" t="s">
        <v>165</v>
      </c>
      <c r="H19" t="s">
        <v>166</v>
      </c>
      <c r="I19" t="s">
        <v>167</v>
      </c>
      <c r="J19" t="s">
        <v>168</v>
      </c>
      <c r="K19" t="s">
        <v>169</v>
      </c>
      <c r="L19" t="s">
        <v>170</v>
      </c>
      <c r="M19" t="s">
        <v>171</v>
      </c>
    </row>
    <row r="20" spans="1:13" x14ac:dyDescent="0.25">
      <c r="A20" s="2" t="s">
        <v>40</v>
      </c>
      <c r="B20" t="s">
        <v>41</v>
      </c>
      <c r="C20" t="s">
        <v>172</v>
      </c>
      <c r="D20" t="s">
        <v>42</v>
      </c>
      <c r="E20" t="s">
        <v>124</v>
      </c>
      <c r="F20" t="s">
        <v>173</v>
      </c>
      <c r="G20" t="s">
        <v>174</v>
      </c>
      <c r="H20" t="s">
        <v>175</v>
      </c>
      <c r="I20" t="s">
        <v>176</v>
      </c>
      <c r="J20" t="s">
        <v>177</v>
      </c>
      <c r="K20" t="s">
        <v>178</v>
      </c>
      <c r="L20" t="s">
        <v>179</v>
      </c>
      <c r="M20" t="s">
        <v>180</v>
      </c>
    </row>
    <row r="21" spans="1:13" x14ac:dyDescent="0.25">
      <c r="A21" s="2" t="s">
        <v>40</v>
      </c>
      <c r="B21" t="s">
        <v>41</v>
      </c>
      <c r="C21" t="s">
        <v>172</v>
      </c>
      <c r="D21" t="s">
        <v>52</v>
      </c>
      <c r="E21" t="s">
        <v>124</v>
      </c>
      <c r="F21" t="s">
        <v>173</v>
      </c>
      <c r="G21" t="s">
        <v>181</v>
      </c>
      <c r="H21" t="s">
        <v>182</v>
      </c>
      <c r="I21" t="s">
        <v>183</v>
      </c>
      <c r="J21" t="s">
        <v>184</v>
      </c>
      <c r="K21" t="s">
        <v>185</v>
      </c>
      <c r="L21" t="s">
        <v>186</v>
      </c>
      <c r="M21" t="s">
        <v>187</v>
      </c>
    </row>
    <row r="22" spans="1:13" x14ac:dyDescent="0.25">
      <c r="A22" s="2" t="s">
        <v>40</v>
      </c>
      <c r="B22" t="s">
        <v>41</v>
      </c>
      <c r="C22" t="s">
        <v>188</v>
      </c>
      <c r="D22" t="s">
        <v>42</v>
      </c>
      <c r="E22" t="s">
        <v>124</v>
      </c>
      <c r="F22" t="s">
        <v>189</v>
      </c>
      <c r="G22" t="s">
        <v>190</v>
      </c>
      <c r="H22" t="s">
        <v>191</v>
      </c>
      <c r="I22" t="s">
        <v>192</v>
      </c>
      <c r="J22" t="s">
        <v>193</v>
      </c>
      <c r="K22" t="s">
        <v>194</v>
      </c>
      <c r="L22" t="s">
        <v>195</v>
      </c>
      <c r="M22" t="s">
        <v>196</v>
      </c>
    </row>
    <row r="23" spans="1:13" x14ac:dyDescent="0.25">
      <c r="A23" s="2" t="s">
        <v>40</v>
      </c>
      <c r="B23" t="s">
        <v>41</v>
      </c>
      <c r="C23" t="s">
        <v>188</v>
      </c>
      <c r="D23" t="s">
        <v>52</v>
      </c>
      <c r="E23" t="s">
        <v>124</v>
      </c>
      <c r="F23" t="s">
        <v>189</v>
      </c>
      <c r="G23" t="s">
        <v>197</v>
      </c>
      <c r="H23" t="s">
        <v>198</v>
      </c>
      <c r="I23" t="s">
        <v>199</v>
      </c>
      <c r="J23" t="s">
        <v>200</v>
      </c>
      <c r="K23" t="s">
        <v>201</v>
      </c>
      <c r="L23" t="s">
        <v>202</v>
      </c>
      <c r="M23" t="s">
        <v>203</v>
      </c>
    </row>
    <row r="24" spans="1:13" x14ac:dyDescent="0.25">
      <c r="A24" s="2" t="s">
        <v>40</v>
      </c>
      <c r="B24" t="s">
        <v>41</v>
      </c>
      <c r="C24" t="s">
        <v>204</v>
      </c>
      <c r="D24" t="s">
        <v>42</v>
      </c>
      <c r="E24" t="s">
        <v>205</v>
      </c>
      <c r="F24" t="s">
        <v>206</v>
      </c>
      <c r="G24" t="s">
        <v>207</v>
      </c>
      <c r="H24" t="s">
        <v>208</v>
      </c>
      <c r="I24" t="s">
        <v>209</v>
      </c>
      <c r="J24" t="s">
        <v>210</v>
      </c>
      <c r="K24" t="s">
        <v>211</v>
      </c>
      <c r="L24" t="s">
        <v>212</v>
      </c>
      <c r="M24" t="s">
        <v>213</v>
      </c>
    </row>
    <row r="25" spans="1:13" x14ac:dyDescent="0.25">
      <c r="A25" s="2" t="s">
        <v>40</v>
      </c>
      <c r="B25" t="s">
        <v>41</v>
      </c>
      <c r="C25" t="s">
        <v>204</v>
      </c>
      <c r="D25" t="s">
        <v>52</v>
      </c>
      <c r="E25" t="s">
        <v>205</v>
      </c>
      <c r="F25" t="s">
        <v>206</v>
      </c>
      <c r="G25" t="s">
        <v>214</v>
      </c>
      <c r="H25" t="s">
        <v>215</v>
      </c>
      <c r="I25" t="s">
        <v>216</v>
      </c>
      <c r="J25" t="s">
        <v>217</v>
      </c>
      <c r="K25" t="s">
        <v>218</v>
      </c>
      <c r="L25" t="s">
        <v>219</v>
      </c>
      <c r="M25" t="s">
        <v>220</v>
      </c>
    </row>
    <row r="26" spans="1:13" x14ac:dyDescent="0.25">
      <c r="A26" s="2" t="s">
        <v>40</v>
      </c>
      <c r="B26" t="s">
        <v>41</v>
      </c>
      <c r="C26" t="s">
        <v>221</v>
      </c>
      <c r="D26" t="s">
        <v>42</v>
      </c>
      <c r="E26" t="s">
        <v>205</v>
      </c>
      <c r="F26" t="s">
        <v>222</v>
      </c>
      <c r="G26" t="s">
        <v>223</v>
      </c>
      <c r="H26" t="s">
        <v>224</v>
      </c>
      <c r="I26" t="s">
        <v>225</v>
      </c>
      <c r="J26" t="s">
        <v>226</v>
      </c>
      <c r="K26" t="s">
        <v>227</v>
      </c>
      <c r="L26" t="s">
        <v>228</v>
      </c>
      <c r="M26" t="s">
        <v>229</v>
      </c>
    </row>
    <row r="27" spans="1:13" x14ac:dyDescent="0.25">
      <c r="A27" s="2" t="s">
        <v>40</v>
      </c>
      <c r="B27" t="s">
        <v>41</v>
      </c>
      <c r="C27" t="s">
        <v>221</v>
      </c>
      <c r="D27" t="s">
        <v>52</v>
      </c>
      <c r="E27" t="s">
        <v>205</v>
      </c>
      <c r="F27" t="s">
        <v>222</v>
      </c>
      <c r="G27" t="s">
        <v>230</v>
      </c>
      <c r="H27" t="s">
        <v>231</v>
      </c>
      <c r="I27" t="s">
        <v>232</v>
      </c>
      <c r="J27" t="s">
        <v>233</v>
      </c>
      <c r="K27" t="s">
        <v>234</v>
      </c>
      <c r="L27" t="s">
        <v>235</v>
      </c>
      <c r="M27" t="s">
        <v>236</v>
      </c>
    </row>
    <row r="28" spans="1:13" x14ac:dyDescent="0.25">
      <c r="A28" s="2" t="s">
        <v>40</v>
      </c>
      <c r="B28" t="s">
        <v>41</v>
      </c>
      <c r="C28" t="s">
        <v>237</v>
      </c>
      <c r="D28" t="s">
        <v>42</v>
      </c>
      <c r="E28" t="s">
        <v>205</v>
      </c>
      <c r="F28" t="s">
        <v>238</v>
      </c>
      <c r="G28" t="s">
        <v>239</v>
      </c>
      <c r="H28" t="s">
        <v>240</v>
      </c>
      <c r="I28" t="s">
        <v>241</v>
      </c>
      <c r="J28" t="s">
        <v>242</v>
      </c>
      <c r="K28" t="s">
        <v>243</v>
      </c>
      <c r="L28" t="s">
        <v>244</v>
      </c>
      <c r="M28" t="s">
        <v>245</v>
      </c>
    </row>
    <row r="29" spans="1:13" x14ac:dyDescent="0.25">
      <c r="A29" s="2" t="s">
        <v>40</v>
      </c>
      <c r="B29" t="s">
        <v>41</v>
      </c>
      <c r="C29" t="s">
        <v>237</v>
      </c>
      <c r="D29" t="s">
        <v>52</v>
      </c>
      <c r="E29" t="s">
        <v>205</v>
      </c>
      <c r="F29" t="s">
        <v>238</v>
      </c>
      <c r="G29" t="s">
        <v>246</v>
      </c>
      <c r="H29" t="s">
        <v>247</v>
      </c>
      <c r="I29" t="s">
        <v>248</v>
      </c>
      <c r="J29" t="s">
        <v>249</v>
      </c>
      <c r="K29" t="s">
        <v>250</v>
      </c>
      <c r="L29" t="s">
        <v>251</v>
      </c>
      <c r="M29" t="s">
        <v>252</v>
      </c>
    </row>
    <row r="30" spans="1:13" x14ac:dyDescent="0.25">
      <c r="A30" s="2" t="s">
        <v>40</v>
      </c>
      <c r="B30" t="s">
        <v>41</v>
      </c>
      <c r="C30" t="s">
        <v>253</v>
      </c>
      <c r="D30" t="s">
        <v>42</v>
      </c>
      <c r="E30" t="s">
        <v>205</v>
      </c>
      <c r="F30" t="s">
        <v>254</v>
      </c>
      <c r="G30" t="s">
        <v>255</v>
      </c>
      <c r="H30" t="s">
        <v>256</v>
      </c>
      <c r="I30" t="s">
        <v>257</v>
      </c>
      <c r="J30" t="s">
        <v>258</v>
      </c>
      <c r="K30" t="s">
        <v>259</v>
      </c>
      <c r="L30" t="s">
        <v>260</v>
      </c>
      <c r="M30" t="s">
        <v>261</v>
      </c>
    </row>
    <row r="31" spans="1:13" x14ac:dyDescent="0.25">
      <c r="A31" s="2" t="s">
        <v>40</v>
      </c>
      <c r="B31" t="s">
        <v>41</v>
      </c>
      <c r="C31" t="s">
        <v>253</v>
      </c>
      <c r="D31" t="s">
        <v>52</v>
      </c>
      <c r="E31" t="s">
        <v>205</v>
      </c>
      <c r="F31" t="s">
        <v>254</v>
      </c>
      <c r="G31" t="s">
        <v>262</v>
      </c>
      <c r="H31" t="s">
        <v>263</v>
      </c>
      <c r="I31" t="s">
        <v>264</v>
      </c>
      <c r="J31" t="s">
        <v>265</v>
      </c>
      <c r="K31" t="s">
        <v>266</v>
      </c>
      <c r="L31" t="s">
        <v>267</v>
      </c>
      <c r="M31" t="s">
        <v>268</v>
      </c>
    </row>
    <row r="32" spans="1:13" x14ac:dyDescent="0.25">
      <c r="A32" s="2" t="s">
        <v>40</v>
      </c>
      <c r="B32" t="s">
        <v>41</v>
      </c>
      <c r="C32" t="s">
        <v>269</v>
      </c>
      <c r="D32" t="s">
        <v>42</v>
      </c>
      <c r="E32" t="s">
        <v>205</v>
      </c>
      <c r="F32" t="s">
        <v>270</v>
      </c>
      <c r="G32" t="s">
        <v>271</v>
      </c>
      <c r="H32" t="s">
        <v>272</v>
      </c>
      <c r="I32" t="s">
        <v>273</v>
      </c>
      <c r="J32" t="s">
        <v>274</v>
      </c>
      <c r="K32" t="s">
        <v>275</v>
      </c>
      <c r="L32" t="s">
        <v>276</v>
      </c>
      <c r="M32" t="s">
        <v>277</v>
      </c>
    </row>
    <row r="33" spans="1:13" x14ac:dyDescent="0.25">
      <c r="A33" s="2" t="s">
        <v>40</v>
      </c>
      <c r="B33" t="s">
        <v>41</v>
      </c>
      <c r="C33" t="s">
        <v>269</v>
      </c>
      <c r="D33" t="s">
        <v>52</v>
      </c>
      <c r="E33" t="s">
        <v>205</v>
      </c>
      <c r="F33" t="s">
        <v>270</v>
      </c>
      <c r="G33" t="s">
        <v>278</v>
      </c>
      <c r="H33" t="s">
        <v>279</v>
      </c>
      <c r="I33" t="s">
        <v>280</v>
      </c>
      <c r="J33" t="s">
        <v>281</v>
      </c>
      <c r="K33" t="s">
        <v>282</v>
      </c>
      <c r="L33" t="s">
        <v>283</v>
      </c>
      <c r="M33" t="s">
        <v>284</v>
      </c>
    </row>
    <row r="34" spans="1:13" x14ac:dyDescent="0.25">
      <c r="A34" s="2" t="s">
        <v>40</v>
      </c>
      <c r="B34" t="s">
        <v>285</v>
      </c>
      <c r="C34" t="s">
        <v>286</v>
      </c>
      <c r="D34" t="s">
        <v>42</v>
      </c>
      <c r="E34"/>
      <c r="F34" t="s">
        <v>287</v>
      </c>
      <c r="G34" t="s">
        <v>288</v>
      </c>
      <c r="H34" t="s">
        <v>289</v>
      </c>
      <c r="I34" t="s">
        <v>290</v>
      </c>
      <c r="J34" t="s">
        <v>291</v>
      </c>
      <c r="K34" t="s">
        <v>292</v>
      </c>
      <c r="L34" t="s">
        <v>293</v>
      </c>
      <c r="M34" t="s">
        <v>294</v>
      </c>
    </row>
    <row r="35" spans="1:13" x14ac:dyDescent="0.25">
      <c r="A35" s="2" t="s">
        <v>40</v>
      </c>
      <c r="B35" t="s">
        <v>285</v>
      </c>
      <c r="C35" t="s">
        <v>286</v>
      </c>
      <c r="D35" t="s">
        <v>52</v>
      </c>
      <c r="E35"/>
      <c r="F35" t="s">
        <v>287</v>
      </c>
      <c r="G35" t="s">
        <v>295</v>
      </c>
      <c r="H35" t="s">
        <v>296</v>
      </c>
      <c r="I35" t="s">
        <v>297</v>
      </c>
      <c r="J35" t="s">
        <v>298</v>
      </c>
      <c r="K35" t="s">
        <v>299</v>
      </c>
      <c r="L35" t="s">
        <v>300</v>
      </c>
      <c r="M35" t="s">
        <v>301</v>
      </c>
    </row>
    <row r="36" spans="1:13" x14ac:dyDescent="0.25">
      <c r="A36" s="2" t="s">
        <v>40</v>
      </c>
      <c r="B36" t="s">
        <v>285</v>
      </c>
      <c r="C36" t="s">
        <v>302</v>
      </c>
      <c r="D36" t="s">
        <v>42</v>
      </c>
      <c r="E36"/>
      <c r="F36" t="s">
        <v>303</v>
      </c>
      <c r="G36" t="s">
        <v>304</v>
      </c>
      <c r="H36" t="s">
        <v>305</v>
      </c>
      <c r="I36" t="s">
        <v>306</v>
      </c>
      <c r="J36" t="s">
        <v>307</v>
      </c>
      <c r="K36" t="s">
        <v>308</v>
      </c>
      <c r="L36" t="s">
        <v>309</v>
      </c>
      <c r="M36" t="s">
        <v>310</v>
      </c>
    </row>
    <row r="37" spans="1:13" x14ac:dyDescent="0.25">
      <c r="A37" s="2" t="s">
        <v>40</v>
      </c>
      <c r="B37" t="s">
        <v>285</v>
      </c>
      <c r="C37" t="s">
        <v>302</v>
      </c>
      <c r="D37" t="s">
        <v>52</v>
      </c>
      <c r="E37"/>
      <c r="F37" t="s">
        <v>303</v>
      </c>
      <c r="G37" t="s">
        <v>311</v>
      </c>
      <c r="H37" t="s">
        <v>312</v>
      </c>
      <c r="I37" t="s">
        <v>313</v>
      </c>
      <c r="J37" t="s">
        <v>314</v>
      </c>
      <c r="K37" t="s">
        <v>315</v>
      </c>
      <c r="L37" t="s">
        <v>316</v>
      </c>
      <c r="M37" t="s">
        <v>317</v>
      </c>
    </row>
    <row r="38" spans="1:13" x14ac:dyDescent="0.25">
      <c r="A38" s="2" t="s">
        <v>40</v>
      </c>
      <c r="B38" t="s">
        <v>285</v>
      </c>
      <c r="C38" t="s">
        <v>318</v>
      </c>
      <c r="D38" t="s">
        <v>42</v>
      </c>
      <c r="E38"/>
      <c r="F38" t="s">
        <v>319</v>
      </c>
      <c r="G38" t="s">
        <v>320</v>
      </c>
      <c r="H38" t="s">
        <v>321</v>
      </c>
      <c r="I38" t="s">
        <v>322</v>
      </c>
      <c r="J38" t="s">
        <v>323</v>
      </c>
      <c r="K38" t="s">
        <v>324</v>
      </c>
      <c r="L38" t="s">
        <v>325</v>
      </c>
      <c r="M38" t="s">
        <v>326</v>
      </c>
    </row>
    <row r="39" spans="1:13" x14ac:dyDescent="0.25">
      <c r="A39" s="2" t="s">
        <v>40</v>
      </c>
      <c r="B39" t="s">
        <v>285</v>
      </c>
      <c r="C39" t="s">
        <v>318</v>
      </c>
      <c r="D39" t="s">
        <v>52</v>
      </c>
      <c r="E39"/>
      <c r="F39" t="s">
        <v>319</v>
      </c>
      <c r="G39" t="s">
        <v>327</v>
      </c>
      <c r="H39" t="s">
        <v>328</v>
      </c>
      <c r="I39" t="s">
        <v>329</v>
      </c>
      <c r="J39" t="s">
        <v>330</v>
      </c>
      <c r="K39" t="s">
        <v>331</v>
      </c>
      <c r="L39" t="s">
        <v>332</v>
      </c>
      <c r="M39" t="s">
        <v>333</v>
      </c>
    </row>
    <row r="40" spans="1:13" x14ac:dyDescent="0.25">
      <c r="A40" s="2" t="s">
        <v>40</v>
      </c>
      <c r="B40" t="s">
        <v>285</v>
      </c>
      <c r="C40" t="s">
        <v>334</v>
      </c>
      <c r="D40" t="s">
        <v>42</v>
      </c>
      <c r="E40"/>
      <c r="F40" t="s">
        <v>335</v>
      </c>
      <c r="G40" t="s">
        <v>336</v>
      </c>
      <c r="H40" t="s">
        <v>337</v>
      </c>
      <c r="I40" t="s">
        <v>338</v>
      </c>
      <c r="J40" t="s">
        <v>339</v>
      </c>
      <c r="K40" t="s">
        <v>340</v>
      </c>
      <c r="L40" t="s">
        <v>341</v>
      </c>
      <c r="M40" t="s">
        <v>342</v>
      </c>
    </row>
    <row r="41" spans="1:13" x14ac:dyDescent="0.25">
      <c r="A41" s="2" t="s">
        <v>40</v>
      </c>
      <c r="B41" t="s">
        <v>285</v>
      </c>
      <c r="C41" t="s">
        <v>334</v>
      </c>
      <c r="D41" t="s">
        <v>52</v>
      </c>
      <c r="E41"/>
      <c r="F41" t="s">
        <v>335</v>
      </c>
      <c r="G41" t="s">
        <v>343</v>
      </c>
      <c r="H41" t="s">
        <v>344</v>
      </c>
      <c r="I41" t="s">
        <v>345</v>
      </c>
      <c r="J41" t="s">
        <v>346</v>
      </c>
      <c r="K41" t="s">
        <v>347</v>
      </c>
      <c r="L41" t="s">
        <v>348</v>
      </c>
      <c r="M41" t="s">
        <v>349</v>
      </c>
    </row>
    <row r="42" spans="1:13" x14ac:dyDescent="0.25">
      <c r="A42" s="2" t="s">
        <v>40</v>
      </c>
      <c r="B42" t="s">
        <v>285</v>
      </c>
      <c r="C42" t="s">
        <v>350</v>
      </c>
      <c r="D42" t="s">
        <v>42</v>
      </c>
      <c r="E42"/>
      <c r="F42" t="s">
        <v>351</v>
      </c>
      <c r="G42" t="s">
        <v>352</v>
      </c>
      <c r="H42" t="s">
        <v>353</v>
      </c>
      <c r="I42" t="s">
        <v>354</v>
      </c>
      <c r="J42" t="s">
        <v>355</v>
      </c>
      <c r="K42" t="s">
        <v>356</v>
      </c>
      <c r="L42" t="s">
        <v>357</v>
      </c>
      <c r="M42" t="s">
        <v>358</v>
      </c>
    </row>
    <row r="43" spans="1:13" x14ac:dyDescent="0.25">
      <c r="A43" s="2" t="s">
        <v>40</v>
      </c>
      <c r="B43" t="s">
        <v>285</v>
      </c>
      <c r="C43" t="s">
        <v>350</v>
      </c>
      <c r="D43" t="s">
        <v>52</v>
      </c>
      <c r="E43"/>
      <c r="F43" t="s">
        <v>351</v>
      </c>
      <c r="G43" t="s">
        <v>359</v>
      </c>
      <c r="H43" t="s">
        <v>360</v>
      </c>
      <c r="I43" t="s">
        <v>361</v>
      </c>
      <c r="J43" t="s">
        <v>362</v>
      </c>
      <c r="K43" t="s">
        <v>363</v>
      </c>
      <c r="L43" t="s">
        <v>364</v>
      </c>
      <c r="M43" t="s">
        <v>365</v>
      </c>
    </row>
    <row r="44" spans="1:13" x14ac:dyDescent="0.25">
      <c r="A44" s="2" t="s">
        <v>40</v>
      </c>
      <c r="B44" t="s">
        <v>366</v>
      </c>
      <c r="C44" t="s">
        <v>367</v>
      </c>
      <c r="D44" t="s">
        <v>42</v>
      </c>
      <c r="E44"/>
      <c r="F44" t="s">
        <v>368</v>
      </c>
      <c r="G44" t="s">
        <v>369</v>
      </c>
      <c r="H44" t="s">
        <v>370</v>
      </c>
      <c r="I44" t="s">
        <v>371</v>
      </c>
      <c r="J44" t="s">
        <v>372</v>
      </c>
      <c r="K44" t="s">
        <v>373</v>
      </c>
      <c r="L44" t="s">
        <v>374</v>
      </c>
      <c r="M44" t="s">
        <v>375</v>
      </c>
    </row>
    <row r="45" spans="1:13" x14ac:dyDescent="0.25">
      <c r="A45" s="2" t="s">
        <v>40</v>
      </c>
      <c r="B45" t="s">
        <v>366</v>
      </c>
      <c r="C45" t="s">
        <v>367</v>
      </c>
      <c r="D45" t="s">
        <v>52</v>
      </c>
      <c r="E45"/>
      <c r="F45" t="s">
        <v>368</v>
      </c>
      <c r="G45" t="s">
        <v>376</v>
      </c>
      <c r="H45" t="s">
        <v>377</v>
      </c>
      <c r="I45" t="s">
        <v>378</v>
      </c>
      <c r="J45" t="s">
        <v>379</v>
      </c>
      <c r="K45" t="s">
        <v>380</v>
      </c>
      <c r="L45" t="s">
        <v>381</v>
      </c>
      <c r="M45" t="s">
        <v>382</v>
      </c>
    </row>
    <row r="46" spans="1:13" x14ac:dyDescent="0.25">
      <c r="A46" s="2" t="s">
        <v>40</v>
      </c>
      <c r="B46" t="s">
        <v>366</v>
      </c>
      <c r="C46" t="s">
        <v>383</v>
      </c>
      <c r="D46" t="s">
        <v>42</v>
      </c>
      <c r="E46"/>
      <c r="F46" t="s">
        <v>384</v>
      </c>
      <c r="G46" t="s">
        <v>385</v>
      </c>
      <c r="H46" t="s">
        <v>386</v>
      </c>
      <c r="I46" t="s">
        <v>387</v>
      </c>
      <c r="J46" t="s">
        <v>388</v>
      </c>
      <c r="K46" t="s">
        <v>389</v>
      </c>
      <c r="L46" t="s">
        <v>390</v>
      </c>
      <c r="M46" t="s">
        <v>391</v>
      </c>
    </row>
    <row r="47" spans="1:13" x14ac:dyDescent="0.25">
      <c r="A47" s="2" t="s">
        <v>40</v>
      </c>
      <c r="B47" t="s">
        <v>366</v>
      </c>
      <c r="C47" t="s">
        <v>383</v>
      </c>
      <c r="D47" t="s">
        <v>52</v>
      </c>
      <c r="E47"/>
      <c r="F47" t="s">
        <v>384</v>
      </c>
      <c r="G47" t="s">
        <v>392</v>
      </c>
      <c r="H47" t="s">
        <v>393</v>
      </c>
      <c r="I47" t="s">
        <v>394</v>
      </c>
      <c r="J47" t="s">
        <v>395</v>
      </c>
      <c r="K47" t="s">
        <v>396</v>
      </c>
      <c r="L47" t="s">
        <v>397</v>
      </c>
      <c r="M47" t="s">
        <v>398</v>
      </c>
    </row>
    <row r="48" spans="1:13" x14ac:dyDescent="0.25">
      <c r="A48" s="2" t="s">
        <v>40</v>
      </c>
      <c r="B48" t="s">
        <v>366</v>
      </c>
      <c r="C48" t="s">
        <v>399</v>
      </c>
      <c r="D48" t="s">
        <v>42</v>
      </c>
      <c r="E48"/>
      <c r="F48" t="s">
        <v>400</v>
      </c>
      <c r="G48" t="s">
        <v>401</v>
      </c>
      <c r="H48" t="s">
        <v>402</v>
      </c>
      <c r="I48" t="s">
        <v>403</v>
      </c>
      <c r="J48" t="s">
        <v>404</v>
      </c>
      <c r="K48" t="s">
        <v>405</v>
      </c>
      <c r="L48" t="s">
        <v>406</v>
      </c>
      <c r="M48" t="s">
        <v>407</v>
      </c>
    </row>
    <row r="49" spans="1:13" x14ac:dyDescent="0.25">
      <c r="A49" s="2" t="s">
        <v>40</v>
      </c>
      <c r="B49" t="s">
        <v>366</v>
      </c>
      <c r="C49" t="s">
        <v>399</v>
      </c>
      <c r="D49" t="s">
        <v>52</v>
      </c>
      <c r="E49"/>
      <c r="F49" t="s">
        <v>400</v>
      </c>
      <c r="G49" t="s">
        <v>408</v>
      </c>
      <c r="H49" t="s">
        <v>409</v>
      </c>
      <c r="I49" t="s">
        <v>410</v>
      </c>
      <c r="J49" t="s">
        <v>411</v>
      </c>
      <c r="K49" t="s">
        <v>412</v>
      </c>
      <c r="L49" t="s">
        <v>413</v>
      </c>
      <c r="M49" t="s">
        <v>414</v>
      </c>
    </row>
    <row r="50" spans="1:13" x14ac:dyDescent="0.25">
      <c r="A50" s="2" t="s">
        <v>40</v>
      </c>
      <c r="B50" t="s">
        <v>366</v>
      </c>
      <c r="C50" t="s">
        <v>415</v>
      </c>
      <c r="D50" t="s">
        <v>42</v>
      </c>
      <c r="E50"/>
      <c r="F50" t="s">
        <v>416</v>
      </c>
      <c r="G50" t="s">
        <v>417</v>
      </c>
      <c r="H50" t="s">
        <v>418</v>
      </c>
      <c r="I50" t="s">
        <v>419</v>
      </c>
      <c r="J50" t="s">
        <v>420</v>
      </c>
      <c r="K50" t="s">
        <v>421</v>
      </c>
      <c r="L50" t="s">
        <v>422</v>
      </c>
      <c r="M50" t="s">
        <v>423</v>
      </c>
    </row>
    <row r="51" spans="1:13" x14ac:dyDescent="0.25">
      <c r="A51" s="2" t="s">
        <v>40</v>
      </c>
      <c r="B51" t="s">
        <v>366</v>
      </c>
      <c r="C51" t="s">
        <v>415</v>
      </c>
      <c r="D51" t="s">
        <v>52</v>
      </c>
      <c r="E51"/>
      <c r="F51" t="s">
        <v>416</v>
      </c>
      <c r="G51" t="s">
        <v>424</v>
      </c>
      <c r="H51" t="s">
        <v>425</v>
      </c>
      <c r="I51" t="s">
        <v>426</v>
      </c>
      <c r="J51" t="s">
        <v>427</v>
      </c>
      <c r="K51" t="s">
        <v>428</v>
      </c>
      <c r="L51" t="s">
        <v>429</v>
      </c>
      <c r="M51" t="s">
        <v>430</v>
      </c>
    </row>
    <row r="52" spans="1:13" x14ac:dyDescent="0.25">
      <c r="A52" s="2" t="s">
        <v>40</v>
      </c>
      <c r="B52" t="s">
        <v>366</v>
      </c>
      <c r="C52" t="s">
        <v>431</v>
      </c>
      <c r="D52" t="s">
        <v>42</v>
      </c>
      <c r="E52"/>
      <c r="F52" t="s">
        <v>432</v>
      </c>
      <c r="G52" t="s">
        <v>433</v>
      </c>
      <c r="H52" t="s">
        <v>434</v>
      </c>
      <c r="I52" t="s">
        <v>435</v>
      </c>
      <c r="J52" t="s">
        <v>436</v>
      </c>
      <c r="K52" t="s">
        <v>437</v>
      </c>
      <c r="L52" t="s">
        <v>438</v>
      </c>
      <c r="M52" t="s">
        <v>439</v>
      </c>
    </row>
    <row r="53" spans="1:13" x14ac:dyDescent="0.25">
      <c r="A53" s="2" t="s">
        <v>40</v>
      </c>
      <c r="B53" t="s">
        <v>366</v>
      </c>
      <c r="C53" t="s">
        <v>431</v>
      </c>
      <c r="D53" t="s">
        <v>52</v>
      </c>
      <c r="E53"/>
      <c r="F53" t="s">
        <v>432</v>
      </c>
      <c r="G53" t="s">
        <v>440</v>
      </c>
      <c r="H53" t="s">
        <v>441</v>
      </c>
      <c r="I53" t="s">
        <v>442</v>
      </c>
      <c r="J53" t="s">
        <v>443</v>
      </c>
      <c r="K53" t="s">
        <v>444</v>
      </c>
      <c r="L53" t="s">
        <v>445</v>
      </c>
      <c r="M53" t="s">
        <v>446</v>
      </c>
    </row>
    <row r="54" spans="1:13" x14ac:dyDescent="0.25">
      <c r="A54" s="2" t="s">
        <v>39</v>
      </c>
      <c r="B54" t="s">
        <v>39</v>
      </c>
      <c r="C54" t="s">
        <v>447</v>
      </c>
      <c r="D54" t="s">
        <v>42</v>
      </c>
      <c r="E54"/>
      <c r="F54" t="s">
        <v>448</v>
      </c>
      <c r="G54" t="s">
        <v>449</v>
      </c>
      <c r="H54" t="s">
        <v>450</v>
      </c>
      <c r="I54" t="s">
        <v>451</v>
      </c>
      <c r="J54" t="s">
        <v>452</v>
      </c>
      <c r="K54" t="s">
        <v>453</v>
      </c>
      <c r="L54" t="s">
        <v>454</v>
      </c>
      <c r="M54" t="s">
        <v>455</v>
      </c>
    </row>
    <row r="55" spans="1:13" x14ac:dyDescent="0.25">
      <c r="A55" s="2" t="s">
        <v>39</v>
      </c>
      <c r="B55" t="s">
        <v>39</v>
      </c>
      <c r="C55" t="s">
        <v>447</v>
      </c>
      <c r="D55" t="s">
        <v>52</v>
      </c>
      <c r="E55"/>
      <c r="F55" t="s">
        <v>448</v>
      </c>
      <c r="G55" t="s">
        <v>456</v>
      </c>
      <c r="H55" t="s">
        <v>457</v>
      </c>
      <c r="I55" t="s">
        <v>458</v>
      </c>
      <c r="J55" t="s">
        <v>459</v>
      </c>
      <c r="K55" t="s">
        <v>460</v>
      </c>
      <c r="L55" t="s">
        <v>461</v>
      </c>
      <c r="M55" t="s">
        <v>462</v>
      </c>
    </row>
    <row r="56" spans="1:13" x14ac:dyDescent="0.25">
      <c r="A56" s="2" t="s">
        <v>39</v>
      </c>
      <c r="B56" t="s">
        <v>39</v>
      </c>
      <c r="C56" t="s">
        <v>463</v>
      </c>
      <c r="D56" t="s">
        <v>42</v>
      </c>
      <c r="E56"/>
      <c r="F56" t="s">
        <v>464</v>
      </c>
      <c r="G56" t="s">
        <v>465</v>
      </c>
      <c r="H56" t="s">
        <v>466</v>
      </c>
      <c r="I56" t="s">
        <v>467</v>
      </c>
      <c r="J56" t="s">
        <v>468</v>
      </c>
      <c r="K56" t="s">
        <v>469</v>
      </c>
      <c r="L56" t="s">
        <v>470</v>
      </c>
      <c r="M56" t="s">
        <v>471</v>
      </c>
    </row>
    <row r="57" spans="1:13" x14ac:dyDescent="0.25">
      <c r="A57" s="2" t="s">
        <v>39</v>
      </c>
      <c r="B57" t="s">
        <v>39</v>
      </c>
      <c r="C57" t="s">
        <v>463</v>
      </c>
      <c r="D57" t="s">
        <v>52</v>
      </c>
      <c r="E57"/>
      <c r="F57" t="s">
        <v>464</v>
      </c>
      <c r="G57" t="s">
        <v>472</v>
      </c>
      <c r="H57" t="s">
        <v>473</v>
      </c>
      <c r="I57" t="s">
        <v>474</v>
      </c>
      <c r="J57" t="s">
        <v>475</v>
      </c>
      <c r="K57" t="s">
        <v>476</v>
      </c>
      <c r="L57" t="s">
        <v>477</v>
      </c>
      <c r="M57" t="s">
        <v>478</v>
      </c>
    </row>
    <row r="58" spans="1:13" x14ac:dyDescent="0.25">
      <c r="A58" s="2" t="s">
        <v>39</v>
      </c>
      <c r="B58" t="s">
        <v>39</v>
      </c>
      <c r="C58" t="s">
        <v>479</v>
      </c>
      <c r="D58" t="s">
        <v>42</v>
      </c>
      <c r="E58"/>
      <c r="F58" t="s">
        <v>480</v>
      </c>
      <c r="G58" t="s">
        <v>481</v>
      </c>
      <c r="H58" t="s">
        <v>482</v>
      </c>
      <c r="I58" t="s">
        <v>483</v>
      </c>
      <c r="J58" t="s">
        <v>484</v>
      </c>
      <c r="K58" t="s">
        <v>485</v>
      </c>
      <c r="L58" t="s">
        <v>486</v>
      </c>
      <c r="M58" t="s">
        <v>487</v>
      </c>
    </row>
    <row r="59" spans="1:13" x14ac:dyDescent="0.25">
      <c r="A59" s="2" t="s">
        <v>39</v>
      </c>
      <c r="B59" t="s">
        <v>39</v>
      </c>
      <c r="C59" t="s">
        <v>479</v>
      </c>
      <c r="D59" t="s">
        <v>52</v>
      </c>
      <c r="E59"/>
      <c r="F59" t="s">
        <v>480</v>
      </c>
      <c r="G59" t="s">
        <v>488</v>
      </c>
      <c r="H59" t="s">
        <v>489</v>
      </c>
      <c r="I59" t="s">
        <v>490</v>
      </c>
      <c r="J59" t="s">
        <v>491</v>
      </c>
      <c r="K59" t="s">
        <v>492</v>
      </c>
      <c r="L59" t="s">
        <v>493</v>
      </c>
      <c r="M59" t="s">
        <v>494</v>
      </c>
    </row>
    <row r="60" spans="1:13" x14ac:dyDescent="0.25">
      <c r="A60" s="2" t="s">
        <v>39</v>
      </c>
      <c r="B60" t="s">
        <v>39</v>
      </c>
      <c r="C60" t="s">
        <v>495</v>
      </c>
      <c r="D60" t="s">
        <v>42</v>
      </c>
      <c r="E60"/>
      <c r="F60" t="s">
        <v>496</v>
      </c>
      <c r="G60" t="s">
        <v>497</v>
      </c>
      <c r="H60" t="s">
        <v>498</v>
      </c>
      <c r="I60" t="s">
        <v>499</v>
      </c>
      <c r="J60" t="s">
        <v>500</v>
      </c>
      <c r="K60" t="s">
        <v>501</v>
      </c>
      <c r="L60" t="s">
        <v>502</v>
      </c>
      <c r="M60" t="s">
        <v>503</v>
      </c>
    </row>
    <row r="61" spans="1:13" x14ac:dyDescent="0.25">
      <c r="A61" s="2" t="s">
        <v>39</v>
      </c>
      <c r="B61" t="s">
        <v>39</v>
      </c>
      <c r="C61" t="s">
        <v>495</v>
      </c>
      <c r="D61" t="s">
        <v>52</v>
      </c>
      <c r="E61"/>
      <c r="F61" t="s">
        <v>496</v>
      </c>
      <c r="G61" t="s">
        <v>504</v>
      </c>
      <c r="H61" t="s">
        <v>505</v>
      </c>
      <c r="I61" t="s">
        <v>506</v>
      </c>
      <c r="J61" t="s">
        <v>507</v>
      </c>
      <c r="K61" t="s">
        <v>508</v>
      </c>
      <c r="L61" t="s">
        <v>509</v>
      </c>
      <c r="M61" t="s">
        <v>510</v>
      </c>
    </row>
    <row r="62" spans="1:13" x14ac:dyDescent="0.25">
      <c r="A62" s="2" t="s">
        <v>39</v>
      </c>
      <c r="B62" t="s">
        <v>39</v>
      </c>
      <c r="C62" t="s">
        <v>511</v>
      </c>
      <c r="D62" t="s">
        <v>42</v>
      </c>
      <c r="E62"/>
      <c r="F62" t="s">
        <v>512</v>
      </c>
      <c r="G62" t="s">
        <v>513</v>
      </c>
      <c r="H62" t="s">
        <v>514</v>
      </c>
      <c r="I62" t="s">
        <v>515</v>
      </c>
      <c r="J62" t="s">
        <v>516</v>
      </c>
      <c r="K62" t="s">
        <v>517</v>
      </c>
      <c r="L62" t="s">
        <v>518</v>
      </c>
      <c r="M62" t="s">
        <v>519</v>
      </c>
    </row>
    <row r="63" spans="1:13" x14ac:dyDescent="0.25">
      <c r="A63" s="2" t="s">
        <v>39</v>
      </c>
      <c r="B63" t="s">
        <v>39</v>
      </c>
      <c r="C63" t="s">
        <v>511</v>
      </c>
      <c r="D63" t="s">
        <v>52</v>
      </c>
      <c r="E63"/>
      <c r="F63" t="s">
        <v>512</v>
      </c>
      <c r="G63" t="s">
        <v>520</v>
      </c>
      <c r="H63" t="s">
        <v>521</v>
      </c>
      <c r="I63" t="s">
        <v>522</v>
      </c>
      <c r="J63" t="s">
        <v>523</v>
      </c>
      <c r="K63" t="s">
        <v>524</v>
      </c>
      <c r="L63" t="s">
        <v>525</v>
      </c>
      <c r="M63" t="s">
        <v>526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zoomScale="160" zoomScaleNormal="160" workbookViewId="0">
      <selection sqref="A1:M63"/>
    </sheetView>
  </sheetViews>
  <sheetFormatPr defaultColWidth="8.5703125" defaultRowHeight="15" x14ac:dyDescent="0.25"/>
  <cols>
    <col min="1" max="1" width="12.28515625" style="6" customWidth="1"/>
    <col min="2" max="2" width="20.85546875" style="6" customWidth="1"/>
    <col min="3" max="3" width="16.140625" style="6" customWidth="1"/>
    <col min="4" max="4" width="12.7109375" style="6" customWidth="1"/>
    <col min="5" max="6" width="10.42578125" style="6" customWidth="1"/>
    <col min="7" max="7" width="10.140625" style="6" customWidth="1"/>
    <col min="8" max="11" width="9.140625" style="6" customWidth="1"/>
  </cols>
  <sheetData>
    <row r="1" spans="1:13" ht="84" customHeight="1" x14ac:dyDescent="0.25">
      <c r="A1" s="7" t="s">
        <v>0</v>
      </c>
      <c r="B1" s="6" t="s">
        <v>24</v>
      </c>
      <c r="C1" s="7" t="s">
        <v>2</v>
      </c>
      <c r="D1" s="8">
        <v>20</v>
      </c>
      <c r="K1"/>
    </row>
    <row r="2" spans="1:13" ht="18" customHeight="1" x14ac:dyDescent="0.25">
      <c r="A2"/>
      <c r="K2"/>
    </row>
    <row r="3" spans="1:13" s="2" customFormat="1" ht="30" x14ac:dyDescent="0.25">
      <c r="A3" s="11" t="s">
        <v>5</v>
      </c>
      <c r="B3" s="11" t="s">
        <v>20</v>
      </c>
      <c r="C3" s="11" t="s">
        <v>21</v>
      </c>
      <c r="D3" s="10" t="s">
        <v>25</v>
      </c>
      <c r="E3" s="11" t="s">
        <v>27</v>
      </c>
      <c r="F3" s="11" t="s">
        <v>15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</row>
    <row r="4" spans="1:13" x14ac:dyDescent="0.25">
      <c r="A4" t="s">
        <v>35</v>
      </c>
      <c r="B4" t="s">
        <v>26</v>
      </c>
      <c r="C4">
        <v>1</v>
      </c>
      <c r="D4">
        <v>1</v>
      </c>
      <c r="E4" t="s">
        <v>36</v>
      </c>
      <c r="F4">
        <v>0.941074597238576</v>
      </c>
      <c r="G4">
        <v>0.74752428147677397</v>
      </c>
      <c r="H4">
        <v>-1.2277468872409001</v>
      </c>
      <c r="I4">
        <v>-0.13400771672056899</v>
      </c>
      <c r="J4">
        <v>0.99776024436177901</v>
      </c>
      <c r="K4">
        <v>2.1177573938790499</v>
      </c>
      <c r="L4">
        <v>2.3186488576068398</v>
      </c>
      <c r="M4">
        <v>3.43253215339353</v>
      </c>
    </row>
    <row r="5" spans="1:13" x14ac:dyDescent="0.25">
      <c r="A5" t="s">
        <v>35</v>
      </c>
      <c r="B5" t="s">
        <v>26</v>
      </c>
      <c r="C5">
        <v>1</v>
      </c>
      <c r="D5">
        <v>2</v>
      </c>
      <c r="E5" t="s">
        <v>36</v>
      </c>
      <c r="F5">
        <v>0.941074597238576</v>
      </c>
      <c r="G5">
        <v>0.68265925475142697</v>
      </c>
      <c r="H5">
        <v>1.45401165125736</v>
      </c>
      <c r="I5">
        <v>1.7516687525772601</v>
      </c>
      <c r="J5">
        <v>3.0020815617835002</v>
      </c>
      <c r="K5">
        <v>3.6387350845876498</v>
      </c>
      <c r="L5">
        <v>3.4347028427159199</v>
      </c>
      <c r="M5">
        <v>3.0184423143574302</v>
      </c>
    </row>
    <row r="6" spans="1:13" x14ac:dyDescent="0.25">
      <c r="A6" t="s">
        <v>35</v>
      </c>
      <c r="B6" t="s">
        <v>26</v>
      </c>
      <c r="C6">
        <v>2</v>
      </c>
      <c r="D6">
        <v>1</v>
      </c>
      <c r="E6" t="s">
        <v>36</v>
      </c>
      <c r="F6">
        <v>0.69178120368932094</v>
      </c>
      <c r="G6">
        <v>-0.89825618455703904</v>
      </c>
      <c r="H6">
        <v>-0.310221371844697</v>
      </c>
      <c r="I6">
        <v>1.19031601514398</v>
      </c>
      <c r="J6">
        <v>2.1888057048190701</v>
      </c>
      <c r="K6">
        <v>2.7089470500146402</v>
      </c>
      <c r="L6">
        <v>4.5230786159599603</v>
      </c>
      <c r="M6">
        <v>4.8149585611572299</v>
      </c>
    </row>
    <row r="7" spans="1:13" x14ac:dyDescent="0.25">
      <c r="A7" t="s">
        <v>35</v>
      </c>
      <c r="B7" t="s">
        <v>26</v>
      </c>
      <c r="C7">
        <v>2</v>
      </c>
      <c r="D7">
        <v>2</v>
      </c>
      <c r="E7" t="s">
        <v>36</v>
      </c>
      <c r="F7">
        <v>0.69178120368932094</v>
      </c>
      <c r="G7">
        <v>1.2521198366791699</v>
      </c>
      <c r="H7">
        <v>0.60010536525173397</v>
      </c>
      <c r="I7">
        <v>0.71326956089430704</v>
      </c>
      <c r="J7">
        <v>2.3098880689942298</v>
      </c>
      <c r="K7">
        <v>2.9104946303924399</v>
      </c>
      <c r="L7">
        <v>2.8915269453153498</v>
      </c>
      <c r="M7">
        <v>2.6520158468147401</v>
      </c>
    </row>
    <row r="8" spans="1:13" x14ac:dyDescent="0.25">
      <c r="A8" t="s">
        <v>35</v>
      </c>
      <c r="B8" t="s">
        <v>26</v>
      </c>
      <c r="C8">
        <v>3</v>
      </c>
      <c r="D8">
        <v>1</v>
      </c>
      <c r="E8" t="s">
        <v>36</v>
      </c>
      <c r="F8">
        <v>1.88351526788246</v>
      </c>
      <c r="G8">
        <v>1.46830437252218</v>
      </c>
      <c r="H8">
        <v>1.33293451042791</v>
      </c>
      <c r="I8">
        <v>0.84673102110223697</v>
      </c>
      <c r="J8">
        <v>0.244982044576491</v>
      </c>
      <c r="K8">
        <v>0.107633894363467</v>
      </c>
      <c r="L8">
        <v>1.04553919334393</v>
      </c>
      <c r="M8">
        <v>1.5259770345946699</v>
      </c>
    </row>
    <row r="9" spans="1:13" x14ac:dyDescent="0.25">
      <c r="A9" t="s">
        <v>35</v>
      </c>
      <c r="B9" t="s">
        <v>26</v>
      </c>
      <c r="C9">
        <v>3</v>
      </c>
      <c r="D9">
        <v>2</v>
      </c>
      <c r="E9" t="s">
        <v>36</v>
      </c>
      <c r="F9">
        <v>1.88351526788246</v>
      </c>
      <c r="G9">
        <v>2.2599408121319202</v>
      </c>
      <c r="H9">
        <v>3.0856954252755</v>
      </c>
      <c r="I9">
        <v>1.88591729413108</v>
      </c>
      <c r="J9">
        <v>3.2856080456808798</v>
      </c>
      <c r="K9">
        <v>3.7562826641604201</v>
      </c>
      <c r="L9">
        <v>4.3412138759270897</v>
      </c>
      <c r="M9">
        <v>4.45300214355722</v>
      </c>
    </row>
    <row r="10" spans="1:13" x14ac:dyDescent="0.25">
      <c r="A10" t="s">
        <v>35</v>
      </c>
      <c r="B10" t="s">
        <v>26</v>
      </c>
      <c r="C10">
        <v>4</v>
      </c>
      <c r="D10">
        <v>1</v>
      </c>
      <c r="E10" t="s">
        <v>36</v>
      </c>
      <c r="F10">
        <v>-0.39390612148918602</v>
      </c>
      <c r="G10">
        <v>0.65237674930241196</v>
      </c>
      <c r="H10">
        <v>1.4188137489713299</v>
      </c>
      <c r="I10">
        <v>2.11294445769281</v>
      </c>
      <c r="J10">
        <v>2.8085390661006202</v>
      </c>
      <c r="K10">
        <v>2.6932798888726799</v>
      </c>
      <c r="L10">
        <v>2.8007790003790598</v>
      </c>
      <c r="M10">
        <v>1.80582866758543</v>
      </c>
    </row>
    <row r="11" spans="1:13" x14ac:dyDescent="0.25">
      <c r="A11" t="s">
        <v>35</v>
      </c>
      <c r="B11" t="s">
        <v>26</v>
      </c>
      <c r="C11">
        <v>4</v>
      </c>
      <c r="D11">
        <v>2</v>
      </c>
      <c r="E11" t="s">
        <v>36</v>
      </c>
      <c r="F11">
        <v>-0.39390612148918602</v>
      </c>
      <c r="G11">
        <v>1.32490011146007</v>
      </c>
      <c r="H11">
        <v>2.1363583630720702</v>
      </c>
      <c r="I11">
        <v>3.6737466308398199</v>
      </c>
      <c r="J11">
        <v>4.7572182506408298</v>
      </c>
      <c r="K11">
        <v>4.3910271658236804</v>
      </c>
      <c r="L11">
        <v>4.7426148254110903</v>
      </c>
      <c r="M11">
        <v>5.1027477154200698</v>
      </c>
    </row>
    <row r="12" spans="1:13" x14ac:dyDescent="0.25">
      <c r="A12" t="s">
        <v>35</v>
      </c>
      <c r="B12" t="s">
        <v>26</v>
      </c>
      <c r="C12">
        <v>5</v>
      </c>
      <c r="D12">
        <v>1</v>
      </c>
      <c r="E12" t="s">
        <v>36</v>
      </c>
      <c r="F12">
        <v>7.53786393623887E-2</v>
      </c>
      <c r="G12">
        <v>0.77908433639534602</v>
      </c>
      <c r="H12">
        <v>0.80025976929756304</v>
      </c>
      <c r="I12">
        <v>2.5288146414740198</v>
      </c>
      <c r="J12">
        <v>3.6058708607311498</v>
      </c>
      <c r="K12">
        <v>3.6065813577390502</v>
      </c>
      <c r="L12">
        <v>4.8732344977754201</v>
      </c>
      <c r="M12">
        <v>3.77085435949768</v>
      </c>
    </row>
    <row r="13" spans="1:13" x14ac:dyDescent="0.25">
      <c r="A13" t="s">
        <v>35</v>
      </c>
      <c r="B13" t="s">
        <v>26</v>
      </c>
      <c r="C13">
        <v>5</v>
      </c>
      <c r="D13">
        <v>2</v>
      </c>
      <c r="E13" t="s">
        <v>36</v>
      </c>
      <c r="F13">
        <v>7.53786393623887E-2</v>
      </c>
      <c r="G13">
        <v>1.9604505690398499</v>
      </c>
      <c r="H13">
        <v>2.4274905646352001</v>
      </c>
      <c r="I13">
        <v>2.25117914642246</v>
      </c>
      <c r="J13">
        <v>3.3940280949263602</v>
      </c>
      <c r="K13">
        <v>1.90673215741942</v>
      </c>
      <c r="L13">
        <v>3.0583387548581902</v>
      </c>
      <c r="M13">
        <v>4.2211279298530604</v>
      </c>
    </row>
    <row r="14" spans="1:13" x14ac:dyDescent="0.25">
      <c r="A14" t="s">
        <v>35</v>
      </c>
      <c r="B14" t="s">
        <v>26</v>
      </c>
      <c r="C14">
        <v>6</v>
      </c>
      <c r="D14">
        <v>1</v>
      </c>
      <c r="E14" t="s">
        <v>37</v>
      </c>
      <c r="F14">
        <v>0.87663252186751905</v>
      </c>
      <c r="G14">
        <v>0.88190413572028004</v>
      </c>
      <c r="H14">
        <v>2.43412659780466</v>
      </c>
      <c r="I14">
        <v>2.7586080492439198</v>
      </c>
      <c r="J14">
        <v>2.0190781155281701</v>
      </c>
      <c r="K14">
        <v>3.5071193799822198</v>
      </c>
      <c r="L14">
        <v>2.7064644429120799</v>
      </c>
      <c r="M14">
        <v>2.3826694512861502</v>
      </c>
    </row>
    <row r="15" spans="1:13" x14ac:dyDescent="0.25">
      <c r="A15" t="s">
        <v>35</v>
      </c>
      <c r="B15" t="s">
        <v>26</v>
      </c>
      <c r="C15">
        <v>6</v>
      </c>
      <c r="D15">
        <v>2</v>
      </c>
      <c r="E15" t="str">
        <f>E14</f>
        <v>200 mg/vg</v>
      </c>
      <c r="F15">
        <v>0.87663252186751905</v>
      </c>
      <c r="G15">
        <v>0.52958977979303901</v>
      </c>
      <c r="H15">
        <v>0.62940819321429198</v>
      </c>
      <c r="I15">
        <v>0.87315190364711404</v>
      </c>
      <c r="J15">
        <v>0.99718150889176205</v>
      </c>
      <c r="K15">
        <v>2.5868725156988202</v>
      </c>
      <c r="L15">
        <v>3.4401540076110599</v>
      </c>
      <c r="M15">
        <v>2.8488228773036499</v>
      </c>
    </row>
    <row r="16" spans="1:13" x14ac:dyDescent="0.25">
      <c r="A16" t="s">
        <v>35</v>
      </c>
      <c r="B16" t="s">
        <v>26</v>
      </c>
      <c r="C16">
        <v>7</v>
      </c>
      <c r="D16">
        <v>1</v>
      </c>
      <c r="E16" t="str">
        <f t="shared" ref="E16:E23" si="0">E15</f>
        <v>200 mg/vg</v>
      </c>
      <c r="F16">
        <v>1.1232273718449</v>
      </c>
      <c r="G16">
        <v>2.25690275827488</v>
      </c>
      <c r="H16">
        <v>2.0682840895427699</v>
      </c>
      <c r="I16">
        <v>1.5208926189393199</v>
      </c>
      <c r="J16">
        <v>2.1952882545779899</v>
      </c>
      <c r="K16">
        <v>2.1852913434866501</v>
      </c>
      <c r="L16">
        <v>3.87807463718128</v>
      </c>
      <c r="M16">
        <v>4.1180718475959299</v>
      </c>
    </row>
    <row r="17" spans="1:13" x14ac:dyDescent="0.25">
      <c r="A17" t="s">
        <v>35</v>
      </c>
      <c r="B17" t="s">
        <v>26</v>
      </c>
      <c r="C17">
        <v>7</v>
      </c>
      <c r="D17">
        <v>2</v>
      </c>
      <c r="E17" t="str">
        <f t="shared" si="0"/>
        <v>200 mg/vg</v>
      </c>
      <c r="F17">
        <v>1.1232273718449</v>
      </c>
      <c r="G17">
        <v>-7.33853737175717E-2</v>
      </c>
      <c r="H17">
        <v>4.9316509526961899E-2</v>
      </c>
      <c r="I17">
        <v>1.10459057481749</v>
      </c>
      <c r="J17">
        <v>1.5027749143038001</v>
      </c>
      <c r="K17">
        <v>2.7704350423420498</v>
      </c>
      <c r="L17">
        <v>2.5241766746905201</v>
      </c>
      <c r="M17">
        <v>2.2341203226563899</v>
      </c>
    </row>
    <row r="18" spans="1:13" x14ac:dyDescent="0.25">
      <c r="A18" t="s">
        <v>35</v>
      </c>
      <c r="B18" t="s">
        <v>26</v>
      </c>
      <c r="C18">
        <v>8</v>
      </c>
      <c r="D18">
        <v>1</v>
      </c>
      <c r="E18" t="str">
        <f t="shared" si="0"/>
        <v>200 mg/vg</v>
      </c>
      <c r="F18">
        <v>-2.3329367469198801E-2</v>
      </c>
      <c r="G18">
        <v>0.77791270325109396</v>
      </c>
      <c r="H18">
        <v>1.39538336305351</v>
      </c>
      <c r="I18">
        <v>1.17275192425084</v>
      </c>
      <c r="J18">
        <v>0.82758317192882502</v>
      </c>
      <c r="K18">
        <v>0.45774216245135102</v>
      </c>
      <c r="L18">
        <v>1.9940048690332901</v>
      </c>
      <c r="M18">
        <v>2.4360746692572999</v>
      </c>
    </row>
    <row r="19" spans="1:13" x14ac:dyDescent="0.25">
      <c r="A19" t="s">
        <v>35</v>
      </c>
      <c r="B19" t="s">
        <v>26</v>
      </c>
      <c r="C19">
        <v>8</v>
      </c>
      <c r="D19">
        <v>2</v>
      </c>
      <c r="E19" t="str">
        <f t="shared" si="0"/>
        <v>200 mg/vg</v>
      </c>
      <c r="F19">
        <v>-2.3329367469198801E-2</v>
      </c>
      <c r="G19">
        <v>-0.22473183254262299</v>
      </c>
      <c r="H19">
        <v>-0.66501966468427398</v>
      </c>
      <c r="I19">
        <v>0.4946311611468</v>
      </c>
      <c r="J19">
        <v>0.82934001772094901</v>
      </c>
      <c r="K19">
        <v>1.6628364943096801</v>
      </c>
      <c r="L19">
        <v>0.97503099777700797</v>
      </c>
      <c r="M19">
        <v>0.99711443044647396</v>
      </c>
    </row>
    <row r="20" spans="1:13" x14ac:dyDescent="0.25">
      <c r="A20" t="s">
        <v>35</v>
      </c>
      <c r="B20" t="s">
        <v>26</v>
      </c>
      <c r="C20">
        <v>9</v>
      </c>
      <c r="D20">
        <v>1</v>
      </c>
      <c r="E20" t="str">
        <f t="shared" si="0"/>
        <v>200 mg/vg</v>
      </c>
      <c r="F20">
        <v>0.113036116867661</v>
      </c>
      <c r="G20">
        <v>1.7448247164753901</v>
      </c>
      <c r="H20">
        <v>1.95209926424515</v>
      </c>
      <c r="I20">
        <v>2.35382005527409</v>
      </c>
      <c r="J20">
        <v>3.2253253842115299</v>
      </c>
      <c r="K20">
        <v>1.4003681318562</v>
      </c>
      <c r="L20">
        <v>0.659683475370485</v>
      </c>
      <c r="M20">
        <v>1.3267368016116801</v>
      </c>
    </row>
    <row r="21" spans="1:13" x14ac:dyDescent="0.25">
      <c r="A21" t="s">
        <v>35</v>
      </c>
      <c r="B21" t="s">
        <v>26</v>
      </c>
      <c r="C21">
        <v>9</v>
      </c>
      <c r="D21">
        <v>2</v>
      </c>
      <c r="E21" t="str">
        <f t="shared" si="0"/>
        <v>200 mg/vg</v>
      </c>
      <c r="F21">
        <v>0.113036116867661</v>
      </c>
      <c r="G21">
        <v>1.1217310095223201</v>
      </c>
      <c r="H21">
        <v>0.24050684119542401</v>
      </c>
      <c r="I21">
        <v>1.04213165989794</v>
      </c>
      <c r="J21">
        <v>0.43444156216021101</v>
      </c>
      <c r="K21">
        <v>1.2905983253971101</v>
      </c>
      <c r="L21">
        <v>0.78855819130751803</v>
      </c>
      <c r="M21">
        <v>0.94017525666063295</v>
      </c>
    </row>
    <row r="22" spans="1:13" x14ac:dyDescent="0.25">
      <c r="A22" t="s">
        <v>35</v>
      </c>
      <c r="B22" t="s">
        <v>26</v>
      </c>
      <c r="C22">
        <v>10</v>
      </c>
      <c r="D22">
        <v>1</v>
      </c>
      <c r="E22" t="str">
        <f t="shared" si="0"/>
        <v>200 mg/vg</v>
      </c>
      <c r="F22">
        <v>-0.61697315546572196</v>
      </c>
      <c r="G22">
        <v>0.38398722603952401</v>
      </c>
      <c r="H22">
        <v>1.5752444914550201</v>
      </c>
      <c r="I22">
        <v>2.0912135722879901</v>
      </c>
      <c r="J22">
        <v>2.9240707474796102</v>
      </c>
      <c r="K22">
        <v>1.92117126523241</v>
      </c>
      <c r="L22">
        <v>2.3364487278686998</v>
      </c>
      <c r="M22">
        <v>3.7513046151625802</v>
      </c>
    </row>
    <row r="23" spans="1:13" x14ac:dyDescent="0.25">
      <c r="A23" t="s">
        <v>35</v>
      </c>
      <c r="B23" t="s">
        <v>26</v>
      </c>
      <c r="C23">
        <v>10</v>
      </c>
      <c r="D23">
        <v>2</v>
      </c>
      <c r="E23" t="str">
        <f t="shared" si="0"/>
        <v>200 mg/vg</v>
      </c>
      <c r="F23">
        <v>-0.61697315546572196</v>
      </c>
      <c r="G23">
        <v>0.52934067344227198</v>
      </c>
      <c r="H23">
        <v>0.39056196734523402</v>
      </c>
      <c r="I23">
        <v>-0.20834959092271699</v>
      </c>
      <c r="J23">
        <v>1.28361323359983</v>
      </c>
      <c r="K23">
        <v>2.14404195358357</v>
      </c>
      <c r="L23">
        <v>1.9151951535821199</v>
      </c>
      <c r="M23">
        <v>2.2751783300610899</v>
      </c>
    </row>
    <row r="24" spans="1:13" x14ac:dyDescent="0.25">
      <c r="A24" t="s">
        <v>35</v>
      </c>
      <c r="B24" t="s">
        <v>26</v>
      </c>
      <c r="C24">
        <v>11</v>
      </c>
      <c r="D24">
        <v>1</v>
      </c>
      <c r="E24" t="s">
        <v>38</v>
      </c>
      <c r="F24">
        <v>-1.21479800370346</v>
      </c>
      <c r="G24">
        <v>-0.109857581735544</v>
      </c>
      <c r="H24">
        <v>0.64492897661600102</v>
      </c>
      <c r="I24">
        <v>1.1866684723216401</v>
      </c>
      <c r="J24">
        <v>0.103998727874921</v>
      </c>
      <c r="K24">
        <v>1.0473754253004901</v>
      </c>
      <c r="L24">
        <v>1.3454512772453799</v>
      </c>
      <c r="M24">
        <v>0.45342033227610901</v>
      </c>
    </row>
    <row r="25" spans="1:13" x14ac:dyDescent="0.25">
      <c r="A25" t="s">
        <v>35</v>
      </c>
      <c r="B25" t="s">
        <v>26</v>
      </c>
      <c r="C25">
        <v>11</v>
      </c>
      <c r="D25">
        <v>2</v>
      </c>
      <c r="E25" t="s">
        <v>38</v>
      </c>
      <c r="F25">
        <v>-1.21479800370346</v>
      </c>
      <c r="G25">
        <v>1.56537507203267</v>
      </c>
      <c r="H25">
        <v>2.09398229397243</v>
      </c>
      <c r="I25">
        <v>-2.2931526170207699E-2</v>
      </c>
      <c r="J25">
        <v>0.55506853252667399</v>
      </c>
      <c r="K25">
        <v>0.25856134051239399</v>
      </c>
      <c r="L25">
        <v>6.0277974656065297E-2</v>
      </c>
      <c r="M25">
        <v>1.1869910063837901</v>
      </c>
    </row>
    <row r="26" spans="1:13" x14ac:dyDescent="0.25">
      <c r="A26" t="s">
        <v>35</v>
      </c>
      <c r="B26" t="s">
        <v>26</v>
      </c>
      <c r="C26">
        <v>12</v>
      </c>
      <c r="D26">
        <v>1</v>
      </c>
      <c r="E26" t="s">
        <v>38</v>
      </c>
      <c r="F26">
        <v>-0.36746395712998903</v>
      </c>
      <c r="G26">
        <v>3.4107029278120399E-2</v>
      </c>
      <c r="H26">
        <v>0.51500527872083202</v>
      </c>
      <c r="I26">
        <v>-0.18658879191077099</v>
      </c>
      <c r="J26">
        <v>-0.52089479546042605</v>
      </c>
      <c r="K26">
        <v>1.5708522795702999</v>
      </c>
      <c r="L26">
        <v>2.0401058094820899</v>
      </c>
      <c r="M26">
        <v>2.8807753991018101</v>
      </c>
    </row>
    <row r="27" spans="1:13" x14ac:dyDescent="0.25">
      <c r="A27" t="s">
        <v>35</v>
      </c>
      <c r="B27" t="s">
        <v>26</v>
      </c>
      <c r="C27">
        <v>12</v>
      </c>
      <c r="D27">
        <v>2</v>
      </c>
      <c r="E27" t="s">
        <v>38</v>
      </c>
      <c r="F27">
        <v>-0.36746395712998903</v>
      </c>
      <c r="G27">
        <v>-7.2957182725890996E-2</v>
      </c>
      <c r="H27">
        <v>0.41183067345484398</v>
      </c>
      <c r="I27">
        <v>-0.113319135139414</v>
      </c>
      <c r="J27">
        <v>0.75172839752171305</v>
      </c>
      <c r="K27">
        <v>1.7699504002264399</v>
      </c>
      <c r="L27">
        <v>2.2780667275256499</v>
      </c>
      <c r="M27">
        <v>2.3853937329262598</v>
      </c>
    </row>
    <row r="28" spans="1:13" x14ac:dyDescent="0.25">
      <c r="A28" t="s">
        <v>35</v>
      </c>
      <c r="B28" t="s">
        <v>26</v>
      </c>
      <c r="C28">
        <v>13</v>
      </c>
      <c r="D28">
        <v>1</v>
      </c>
      <c r="E28" t="s">
        <v>38</v>
      </c>
      <c r="F28">
        <v>1.4413639146153201</v>
      </c>
      <c r="G28">
        <v>0.29510045807846003</v>
      </c>
      <c r="H28">
        <v>0.72574471937336005</v>
      </c>
      <c r="I28">
        <v>0.40652153180593298</v>
      </c>
      <c r="J28">
        <v>0.66409559080936098</v>
      </c>
      <c r="K28">
        <v>0.41615792794099798</v>
      </c>
      <c r="L28">
        <v>-0.32323438331048798</v>
      </c>
      <c r="M28">
        <v>0.76408650923015697</v>
      </c>
    </row>
    <row r="29" spans="1:13" x14ac:dyDescent="0.25">
      <c r="A29" t="s">
        <v>35</v>
      </c>
      <c r="B29" t="s">
        <v>26</v>
      </c>
      <c r="C29">
        <v>13</v>
      </c>
      <c r="D29">
        <v>2</v>
      </c>
      <c r="E29" t="s">
        <v>38</v>
      </c>
      <c r="F29">
        <v>1.4413639146153201</v>
      </c>
      <c r="G29">
        <v>-1.08880553259066</v>
      </c>
      <c r="H29">
        <v>0.112615530332038</v>
      </c>
      <c r="I29">
        <v>0.33236603508005402</v>
      </c>
      <c r="J29">
        <v>0.56648177726036097</v>
      </c>
      <c r="K29">
        <v>1.2241320621140701</v>
      </c>
      <c r="L29">
        <v>0.70442464635772195</v>
      </c>
      <c r="M29">
        <v>0.460664510491339</v>
      </c>
    </row>
    <row r="30" spans="1:13" x14ac:dyDescent="0.25">
      <c r="A30" t="s">
        <v>35</v>
      </c>
      <c r="B30" t="s">
        <v>26</v>
      </c>
      <c r="C30">
        <v>14</v>
      </c>
      <c r="D30">
        <v>1</v>
      </c>
      <c r="E30" t="s">
        <v>38</v>
      </c>
      <c r="F30">
        <v>-0.14882776237928</v>
      </c>
      <c r="G30">
        <v>-1.37494658466547</v>
      </c>
      <c r="H30">
        <v>-0.23564874009346801</v>
      </c>
      <c r="I30">
        <v>0.65328909393173396</v>
      </c>
      <c r="J30">
        <v>1.5006146768098501</v>
      </c>
      <c r="K30">
        <v>0.85738329702213401</v>
      </c>
      <c r="L30">
        <v>1.54649981857932</v>
      </c>
      <c r="M30">
        <v>1.5854333274249699</v>
      </c>
    </row>
    <row r="31" spans="1:13" x14ac:dyDescent="0.25">
      <c r="A31" t="s">
        <v>35</v>
      </c>
      <c r="B31" t="s">
        <v>26</v>
      </c>
      <c r="C31">
        <v>14</v>
      </c>
      <c r="D31">
        <v>2</v>
      </c>
      <c r="E31" t="s">
        <v>38</v>
      </c>
      <c r="F31">
        <v>-0.14882776237928</v>
      </c>
      <c r="G31">
        <v>-0.13576830973589801</v>
      </c>
      <c r="H31">
        <v>-0.13261762776925801</v>
      </c>
      <c r="I31">
        <v>0.40623596831949998</v>
      </c>
      <c r="J31">
        <v>0.55902337886891096</v>
      </c>
      <c r="K31">
        <v>1.31341498345189</v>
      </c>
      <c r="L31">
        <v>0.82675029775099795</v>
      </c>
      <c r="M31">
        <v>-0.35526439379382102</v>
      </c>
    </row>
    <row r="32" spans="1:13" x14ac:dyDescent="0.25">
      <c r="A32" t="s">
        <v>35</v>
      </c>
      <c r="B32" t="s">
        <v>26</v>
      </c>
      <c r="C32">
        <v>15</v>
      </c>
      <c r="D32">
        <v>1</v>
      </c>
      <c r="E32" t="s">
        <v>38</v>
      </c>
      <c r="F32">
        <v>0.65506758960002298</v>
      </c>
      <c r="G32">
        <v>0.178671643290677</v>
      </c>
      <c r="H32">
        <v>1.2335727214802199</v>
      </c>
      <c r="I32">
        <v>2.01009557572013</v>
      </c>
      <c r="J32">
        <v>1.2886229605131201</v>
      </c>
      <c r="K32">
        <v>1.97006913879308</v>
      </c>
      <c r="L32">
        <v>1.1266583055511601</v>
      </c>
      <c r="M32">
        <v>0.855619832489799</v>
      </c>
    </row>
    <row r="33" spans="1:13" x14ac:dyDescent="0.25">
      <c r="A33" t="s">
        <v>35</v>
      </c>
      <c r="B33" t="s">
        <v>26</v>
      </c>
      <c r="C33">
        <v>15</v>
      </c>
      <c r="D33">
        <v>2</v>
      </c>
      <c r="E33" t="s">
        <v>38</v>
      </c>
      <c r="F33">
        <v>0.65506758960002298</v>
      </c>
      <c r="G33">
        <v>-0.41925119721361098</v>
      </c>
      <c r="H33">
        <v>2.8187044693201501E-2</v>
      </c>
      <c r="I33">
        <v>0.81316022389966403</v>
      </c>
      <c r="J33">
        <v>0.84635423954456401</v>
      </c>
      <c r="K33">
        <v>1.4353663651297801</v>
      </c>
      <c r="L33">
        <v>0.95803635321337499</v>
      </c>
      <c r="M33">
        <v>1.20718795884958</v>
      </c>
    </row>
    <row r="34" spans="1:13" x14ac:dyDescent="0.25">
      <c r="A34" t="s">
        <v>35</v>
      </c>
      <c r="B34" t="s">
        <v>23</v>
      </c>
      <c r="C34">
        <v>16</v>
      </c>
      <c r="D34">
        <v>1</v>
      </c>
      <c r="E34"/>
      <c r="F34">
        <v>-0.31095282395058998</v>
      </c>
      <c r="G34">
        <v>1.23196522126202</v>
      </c>
      <c r="H34">
        <v>1.3156292995483101</v>
      </c>
      <c r="I34">
        <v>2.0852837977298702</v>
      </c>
      <c r="J34">
        <v>2.2649799870673699</v>
      </c>
      <c r="K34">
        <v>3.13771079186222</v>
      </c>
      <c r="L34">
        <v>4.7934292446054201</v>
      </c>
      <c r="M34">
        <v>4.41803553160302</v>
      </c>
    </row>
    <row r="35" spans="1:13" x14ac:dyDescent="0.25">
      <c r="A35" t="s">
        <v>35</v>
      </c>
      <c r="B35" t="s">
        <v>23</v>
      </c>
      <c r="C35">
        <v>16</v>
      </c>
      <c r="D35">
        <v>2</v>
      </c>
      <c r="E35"/>
      <c r="F35">
        <v>-0.31095282395058998</v>
      </c>
      <c r="G35">
        <v>1.6523818487203901</v>
      </c>
      <c r="H35">
        <v>1.7370113350666401</v>
      </c>
      <c r="I35">
        <v>2.8266170733457501</v>
      </c>
      <c r="J35">
        <v>3.9557368570873899</v>
      </c>
      <c r="K35">
        <v>5.1112496724018399</v>
      </c>
      <c r="L35">
        <v>6.0475188030654303</v>
      </c>
      <c r="M35">
        <v>5.9019711311107397</v>
      </c>
    </row>
    <row r="36" spans="1:13" x14ac:dyDescent="0.25">
      <c r="A36" t="s">
        <v>35</v>
      </c>
      <c r="B36" t="s">
        <v>23</v>
      </c>
      <c r="C36">
        <v>17</v>
      </c>
      <c r="D36">
        <v>1</v>
      </c>
      <c r="E36"/>
      <c r="F36">
        <v>0.29891293597051999</v>
      </c>
      <c r="G36">
        <v>1.93291086239418</v>
      </c>
      <c r="H36">
        <v>2.6373428895137301</v>
      </c>
      <c r="I36">
        <v>3.0879570717903402</v>
      </c>
      <c r="J36">
        <v>2.8318758249779901</v>
      </c>
      <c r="K36">
        <v>4.0440949945564997</v>
      </c>
      <c r="L36">
        <v>3.7638123781069899</v>
      </c>
      <c r="M36">
        <v>5.2721501053481399</v>
      </c>
    </row>
    <row r="37" spans="1:13" x14ac:dyDescent="0.25">
      <c r="A37" t="s">
        <v>35</v>
      </c>
      <c r="B37" t="s">
        <v>23</v>
      </c>
      <c r="C37">
        <v>17</v>
      </c>
      <c r="D37">
        <v>2</v>
      </c>
      <c r="E37"/>
      <c r="F37">
        <v>0.29891293597051999</v>
      </c>
      <c r="G37">
        <v>2.3575303127636098</v>
      </c>
      <c r="H37">
        <v>3.70673090038713</v>
      </c>
      <c r="I37">
        <v>4.5992215281876998</v>
      </c>
      <c r="J37">
        <v>5.3620649198655101</v>
      </c>
      <c r="K37">
        <v>7.7243335954502204</v>
      </c>
      <c r="L37">
        <v>7.4148154924543004</v>
      </c>
      <c r="M37">
        <v>6.4712517188076397</v>
      </c>
    </row>
    <row r="38" spans="1:13" x14ac:dyDescent="0.25">
      <c r="A38" t="s">
        <v>35</v>
      </c>
      <c r="B38" t="s">
        <v>23</v>
      </c>
      <c r="C38">
        <v>18</v>
      </c>
      <c r="D38">
        <v>1</v>
      </c>
      <c r="E38"/>
      <c r="F38">
        <v>-1.12050147779026</v>
      </c>
      <c r="G38">
        <v>2.1305980644142801</v>
      </c>
      <c r="H38">
        <v>2.61114114023025</v>
      </c>
      <c r="I38">
        <v>2.5249109142060302</v>
      </c>
      <c r="J38">
        <v>3.7521391249828802</v>
      </c>
      <c r="K38">
        <v>4.0677845342788101</v>
      </c>
      <c r="L38">
        <v>4.2402924342063999</v>
      </c>
      <c r="M38">
        <v>4.7839858734778904</v>
      </c>
    </row>
    <row r="39" spans="1:13" x14ac:dyDescent="0.25">
      <c r="A39" t="s">
        <v>35</v>
      </c>
      <c r="B39" t="s">
        <v>23</v>
      </c>
      <c r="C39">
        <v>18</v>
      </c>
      <c r="D39">
        <v>2</v>
      </c>
      <c r="E39"/>
      <c r="F39">
        <v>-1.12050147779026</v>
      </c>
      <c r="G39">
        <v>0.71299627531064902</v>
      </c>
      <c r="H39">
        <v>2.1686764515779502</v>
      </c>
      <c r="I39">
        <v>3.3179488542982898</v>
      </c>
      <c r="J39">
        <v>4.4919483016747002</v>
      </c>
      <c r="K39">
        <v>5.3797907333728601</v>
      </c>
      <c r="L39">
        <v>5.4014842211120504</v>
      </c>
      <c r="M39">
        <v>6.2669370673863902</v>
      </c>
    </row>
    <row r="40" spans="1:13" x14ac:dyDescent="0.25">
      <c r="A40" t="s">
        <v>35</v>
      </c>
      <c r="B40" t="s">
        <v>23</v>
      </c>
      <c r="C40">
        <v>19</v>
      </c>
      <c r="D40">
        <v>1</v>
      </c>
      <c r="E40"/>
      <c r="F40">
        <v>0.40455689976052001</v>
      </c>
      <c r="G40">
        <v>1.5267938675169399</v>
      </c>
      <c r="H40">
        <v>2.4580868089490902</v>
      </c>
      <c r="I40">
        <v>3.5034294246604301</v>
      </c>
      <c r="J40">
        <v>3.7047400541598501</v>
      </c>
      <c r="K40">
        <v>3.5608127496839299</v>
      </c>
      <c r="L40">
        <v>4.4270756708089198</v>
      </c>
      <c r="M40">
        <v>4.5679683537751101</v>
      </c>
    </row>
    <row r="41" spans="1:13" x14ac:dyDescent="0.25">
      <c r="A41" t="s">
        <v>35</v>
      </c>
      <c r="B41" t="s">
        <v>23</v>
      </c>
      <c r="C41">
        <v>19</v>
      </c>
      <c r="D41">
        <v>2</v>
      </c>
      <c r="E41"/>
      <c r="F41">
        <v>0.40455689976052001</v>
      </c>
      <c r="G41">
        <v>3.9705931310821301</v>
      </c>
      <c r="H41">
        <v>3.9746488831575202</v>
      </c>
      <c r="I41">
        <v>4.8248711798554602</v>
      </c>
      <c r="J41">
        <v>5.5799769960300498</v>
      </c>
      <c r="K41">
        <v>5.6851749532929796</v>
      </c>
      <c r="L41">
        <v>7.5205466110920103</v>
      </c>
      <c r="M41">
        <v>7.6611336627340796</v>
      </c>
    </row>
    <row r="42" spans="1:13" x14ac:dyDescent="0.25">
      <c r="A42" t="s">
        <v>35</v>
      </c>
      <c r="B42" t="s">
        <v>23</v>
      </c>
      <c r="C42">
        <v>20</v>
      </c>
      <c r="D42">
        <v>1</v>
      </c>
      <c r="E42"/>
      <c r="F42">
        <v>-1.02109382908838</v>
      </c>
      <c r="G42">
        <v>2.72523974903025</v>
      </c>
      <c r="H42">
        <v>3.57034518229037</v>
      </c>
      <c r="I42">
        <v>4.6915112961561301</v>
      </c>
      <c r="J42">
        <v>5.5284542221812503</v>
      </c>
      <c r="K42">
        <v>6.2987354077136901</v>
      </c>
      <c r="L42">
        <v>5.9869499999086697</v>
      </c>
      <c r="M42">
        <v>6.7753245799830797</v>
      </c>
    </row>
    <row r="43" spans="1:13" x14ac:dyDescent="0.25">
      <c r="A43" t="s">
        <v>35</v>
      </c>
      <c r="B43" t="s">
        <v>23</v>
      </c>
      <c r="C43">
        <v>20</v>
      </c>
      <c r="D43">
        <v>2</v>
      </c>
      <c r="E43"/>
      <c r="F43">
        <v>-1.02109382908838</v>
      </c>
      <c r="G43">
        <v>0.95134865760041398</v>
      </c>
      <c r="H43">
        <v>2.9508843327971901</v>
      </c>
      <c r="I43">
        <v>3.7805214455017899</v>
      </c>
      <c r="J43">
        <v>4.4853268673669602</v>
      </c>
      <c r="K43">
        <v>4.7920033444885304</v>
      </c>
      <c r="L43">
        <v>6.1413347141880701</v>
      </c>
      <c r="M43">
        <v>6.0668199864536101</v>
      </c>
    </row>
    <row r="44" spans="1:13" x14ac:dyDescent="0.25">
      <c r="A44" t="s">
        <v>35</v>
      </c>
      <c r="B44" t="s">
        <v>22</v>
      </c>
      <c r="C44">
        <v>21</v>
      </c>
      <c r="D44">
        <v>1</v>
      </c>
      <c r="E44"/>
      <c r="F44">
        <v>0.36588553702114501</v>
      </c>
      <c r="G44">
        <v>0.32108895027983803</v>
      </c>
      <c r="H44">
        <v>0.37349116134076898</v>
      </c>
      <c r="I44">
        <v>1.9528591596257201</v>
      </c>
      <c r="J44">
        <v>3.16455544072199</v>
      </c>
      <c r="K44">
        <v>4.3815774058414201</v>
      </c>
      <c r="L44">
        <v>4.4685196602003803</v>
      </c>
      <c r="M44">
        <v>4.7904419404413403</v>
      </c>
    </row>
    <row r="45" spans="1:13" x14ac:dyDescent="0.25">
      <c r="A45" t="s">
        <v>35</v>
      </c>
      <c r="B45" t="s">
        <v>22</v>
      </c>
      <c r="C45">
        <v>21</v>
      </c>
      <c r="D45">
        <v>2</v>
      </c>
      <c r="E45"/>
      <c r="F45">
        <v>0.36588553702114501</v>
      </c>
      <c r="G45">
        <v>0.22681579411581701</v>
      </c>
      <c r="H45">
        <v>1.17099446665787</v>
      </c>
      <c r="I45">
        <v>0.75148206501873505</v>
      </c>
      <c r="J45">
        <v>2.1242429011428001</v>
      </c>
      <c r="K45">
        <v>2.6326726447759299</v>
      </c>
      <c r="L45">
        <v>2.8663888777772701</v>
      </c>
      <c r="M45">
        <v>3.90456834936926</v>
      </c>
    </row>
    <row r="46" spans="1:13" x14ac:dyDescent="0.25">
      <c r="A46" t="s">
        <v>35</v>
      </c>
      <c r="B46" t="s">
        <v>22</v>
      </c>
      <c r="C46">
        <v>22</v>
      </c>
      <c r="D46">
        <v>1</v>
      </c>
      <c r="E46"/>
      <c r="F46">
        <v>0.76795766603180404</v>
      </c>
      <c r="G46">
        <v>-0.152107226962818</v>
      </c>
      <c r="H46">
        <v>1.02976087870319</v>
      </c>
      <c r="I46">
        <v>1.8675169944321299</v>
      </c>
      <c r="J46">
        <v>2.3012668675733399</v>
      </c>
      <c r="K46">
        <v>3.6353163942640898</v>
      </c>
      <c r="L46">
        <v>4.9797029693891304</v>
      </c>
      <c r="M46">
        <v>4.5388158518432702</v>
      </c>
    </row>
    <row r="47" spans="1:13" x14ac:dyDescent="0.25">
      <c r="A47" t="s">
        <v>35</v>
      </c>
      <c r="B47" t="s">
        <v>22</v>
      </c>
      <c r="C47">
        <v>22</v>
      </c>
      <c r="D47">
        <v>2</v>
      </c>
      <c r="E47"/>
      <c r="F47">
        <v>0.76795766603180404</v>
      </c>
      <c r="G47">
        <v>3.4864175361103098</v>
      </c>
      <c r="H47">
        <v>4.0604049260528399</v>
      </c>
      <c r="I47">
        <v>3.7633174000658398</v>
      </c>
      <c r="J47">
        <v>4.5575933442213197</v>
      </c>
      <c r="K47">
        <v>4.27054174822982</v>
      </c>
      <c r="L47">
        <v>4.8346652669175496</v>
      </c>
      <c r="M47">
        <v>4.57489638049167</v>
      </c>
    </row>
    <row r="48" spans="1:13" x14ac:dyDescent="0.25">
      <c r="A48" t="s">
        <v>35</v>
      </c>
      <c r="B48" t="s">
        <v>22</v>
      </c>
      <c r="C48">
        <v>23</v>
      </c>
      <c r="D48">
        <v>1</v>
      </c>
      <c r="E48"/>
      <c r="F48">
        <v>-0.55848114046272301</v>
      </c>
      <c r="G48">
        <v>0.22614850090719199</v>
      </c>
      <c r="H48">
        <v>1.2768610392048001</v>
      </c>
      <c r="I48">
        <v>2.1459099787666802</v>
      </c>
      <c r="J48">
        <v>3.11846406585415</v>
      </c>
      <c r="K48">
        <v>3.69487815497234</v>
      </c>
      <c r="L48">
        <v>3.99522762294853</v>
      </c>
      <c r="M48">
        <v>4.5112837821820904</v>
      </c>
    </row>
    <row r="49" spans="1:13" x14ac:dyDescent="0.25">
      <c r="A49" t="s">
        <v>35</v>
      </c>
      <c r="B49" t="s">
        <v>22</v>
      </c>
      <c r="C49">
        <v>23</v>
      </c>
      <c r="D49">
        <v>2</v>
      </c>
      <c r="E49"/>
      <c r="F49">
        <v>-0.55848114046272301</v>
      </c>
      <c r="G49">
        <v>1.1937735759840999</v>
      </c>
      <c r="H49">
        <v>2.1069683380175199</v>
      </c>
      <c r="I49">
        <v>2.5019463762190401</v>
      </c>
      <c r="J49">
        <v>3.1787482810909502</v>
      </c>
      <c r="K49">
        <v>3.03455958492524</v>
      </c>
      <c r="L49">
        <v>3.3948606126824399</v>
      </c>
      <c r="M49">
        <v>3.0635353258409102</v>
      </c>
    </row>
    <row r="50" spans="1:13" x14ac:dyDescent="0.25">
      <c r="A50" t="s">
        <v>35</v>
      </c>
      <c r="B50" t="s">
        <v>22</v>
      </c>
      <c r="C50">
        <v>24</v>
      </c>
      <c r="D50">
        <v>1</v>
      </c>
      <c r="E50"/>
      <c r="F50">
        <v>0.47255251894759398</v>
      </c>
      <c r="G50">
        <v>1.4747841450404799</v>
      </c>
      <c r="H50">
        <v>0.95780281774688902</v>
      </c>
      <c r="I50">
        <v>2.1865285561444598</v>
      </c>
      <c r="J50">
        <v>2.7451512025579698</v>
      </c>
      <c r="K50">
        <v>2.7981433843358499</v>
      </c>
      <c r="L50">
        <v>3.56468841368791</v>
      </c>
      <c r="M50">
        <v>4.1754265829113804</v>
      </c>
    </row>
    <row r="51" spans="1:13" x14ac:dyDescent="0.25">
      <c r="A51" t="s">
        <v>35</v>
      </c>
      <c r="B51" t="s">
        <v>22</v>
      </c>
      <c r="C51">
        <v>24</v>
      </c>
      <c r="D51">
        <v>2</v>
      </c>
      <c r="E51"/>
      <c r="F51">
        <v>0.47255251894759398</v>
      </c>
      <c r="G51">
        <v>1.46842514976197</v>
      </c>
      <c r="H51">
        <v>2.07897691548383</v>
      </c>
      <c r="I51">
        <v>3.07887443592975</v>
      </c>
      <c r="J51">
        <v>4.4193173472921297</v>
      </c>
      <c r="K51">
        <v>4.9586003118287696</v>
      </c>
      <c r="L51">
        <v>6.0890580032686197</v>
      </c>
      <c r="M51">
        <v>6.6082736656461503</v>
      </c>
    </row>
    <row r="52" spans="1:13" x14ac:dyDescent="0.25">
      <c r="A52" t="s">
        <v>35</v>
      </c>
      <c r="B52" t="s">
        <v>22</v>
      </c>
      <c r="C52">
        <v>25</v>
      </c>
      <c r="D52">
        <v>1</v>
      </c>
      <c r="E52"/>
      <c r="F52">
        <v>-2.4950832984247602</v>
      </c>
      <c r="G52">
        <v>2.8400896744680399</v>
      </c>
      <c r="H52">
        <v>2.4432167777933298</v>
      </c>
      <c r="I52">
        <v>2.6462139837828902</v>
      </c>
      <c r="J52">
        <v>3.49313803794821</v>
      </c>
      <c r="K52">
        <v>4.5220376415781702</v>
      </c>
      <c r="L52">
        <v>5.72055422851692</v>
      </c>
      <c r="M52">
        <v>5.9306926066945804</v>
      </c>
    </row>
    <row r="53" spans="1:13" x14ac:dyDescent="0.25">
      <c r="A53" t="s">
        <v>35</v>
      </c>
      <c r="B53" t="s">
        <v>22</v>
      </c>
      <c r="C53">
        <v>25</v>
      </c>
      <c r="D53">
        <v>2</v>
      </c>
      <c r="E53"/>
      <c r="F53">
        <v>-2.4950832984247602</v>
      </c>
      <c r="G53">
        <v>0.31414482947460298</v>
      </c>
      <c r="H53">
        <v>1.70469283721707</v>
      </c>
      <c r="I53">
        <v>2.1482730565342401</v>
      </c>
      <c r="J53">
        <v>3.4349783887682199</v>
      </c>
      <c r="K53">
        <v>3.90029952033847</v>
      </c>
      <c r="L53">
        <v>3.7444061604071002</v>
      </c>
      <c r="M53">
        <v>5.0390455708753796</v>
      </c>
    </row>
    <row r="54" spans="1:13" x14ac:dyDescent="0.25">
      <c r="A54" t="s">
        <v>39</v>
      </c>
      <c r="B54" t="s">
        <v>22</v>
      </c>
      <c r="C54">
        <v>26</v>
      </c>
      <c r="D54">
        <v>1</v>
      </c>
      <c r="E54"/>
      <c r="F54">
        <v>1.5419594043740501</v>
      </c>
      <c r="G54">
        <v>7.1876326616502201E-3</v>
      </c>
      <c r="H54">
        <v>-1.0186698200375</v>
      </c>
      <c r="I54">
        <v>-0.73997947612994797</v>
      </c>
      <c r="J54">
        <v>-1.28449117421759</v>
      </c>
      <c r="K54">
        <v>-0.60465903998941595</v>
      </c>
      <c r="L54">
        <v>-0.96714809830580595</v>
      </c>
      <c r="M54">
        <v>-0.26538304977348298</v>
      </c>
    </row>
    <row r="55" spans="1:13" x14ac:dyDescent="0.25">
      <c r="A55" t="s">
        <v>39</v>
      </c>
      <c r="B55" t="s">
        <v>22</v>
      </c>
      <c r="C55">
        <v>26</v>
      </c>
      <c r="D55">
        <v>2</v>
      </c>
      <c r="E55"/>
      <c r="F55">
        <v>1.5419594043740501</v>
      </c>
      <c r="G55">
        <v>0.121242346349673</v>
      </c>
      <c r="H55">
        <v>0.55392480053579096</v>
      </c>
      <c r="I55">
        <v>-0.12351791444513401</v>
      </c>
      <c r="J55">
        <v>-0.18546339816329699</v>
      </c>
      <c r="K55">
        <v>0.69577910501321205</v>
      </c>
      <c r="L55">
        <v>0.31650263063843798</v>
      </c>
      <c r="M55">
        <v>0.64901390491817901</v>
      </c>
    </row>
    <row r="56" spans="1:13" x14ac:dyDescent="0.25">
      <c r="A56" t="s">
        <v>39</v>
      </c>
      <c r="B56" t="s">
        <v>22</v>
      </c>
      <c r="C56">
        <v>27</v>
      </c>
      <c r="D56">
        <v>1</v>
      </c>
      <c r="E56"/>
      <c r="F56">
        <v>2.0024287958988798</v>
      </c>
      <c r="G56">
        <v>-0.41241740274490502</v>
      </c>
      <c r="H56">
        <v>-1.4183741161229599</v>
      </c>
      <c r="I56">
        <v>-1.7633822562219199</v>
      </c>
      <c r="J56">
        <v>-0.140998843182502</v>
      </c>
      <c r="K56">
        <v>-0.59901338114036895</v>
      </c>
      <c r="L56">
        <v>-1.1190210978817501</v>
      </c>
      <c r="M56">
        <v>-0.81729789730703795</v>
      </c>
    </row>
    <row r="57" spans="1:13" x14ac:dyDescent="0.25">
      <c r="A57" t="s">
        <v>39</v>
      </c>
      <c r="B57" t="s">
        <v>22</v>
      </c>
      <c r="C57">
        <v>27</v>
      </c>
      <c r="D57">
        <v>2</v>
      </c>
      <c r="E57"/>
      <c r="F57">
        <v>2.0024287958988798</v>
      </c>
      <c r="G57">
        <v>-0.85055059798633903</v>
      </c>
      <c r="H57">
        <v>-1.2753116433182501</v>
      </c>
      <c r="I57">
        <v>-0.13353176984783199</v>
      </c>
      <c r="J57">
        <v>0.70540167145336496</v>
      </c>
      <c r="K57">
        <v>0.966092722943243</v>
      </c>
      <c r="L57">
        <v>1.6089800910341301</v>
      </c>
      <c r="M57">
        <v>1.4333154532685199</v>
      </c>
    </row>
    <row r="58" spans="1:13" x14ac:dyDescent="0.25">
      <c r="A58" t="s">
        <v>39</v>
      </c>
      <c r="B58" t="s">
        <v>22</v>
      </c>
      <c r="C58">
        <v>28</v>
      </c>
      <c r="D58">
        <v>1</v>
      </c>
      <c r="E58"/>
      <c r="F58">
        <v>0.38810422164820002</v>
      </c>
      <c r="G58">
        <v>1.01262994266926</v>
      </c>
      <c r="H58">
        <v>0.93575277382287203</v>
      </c>
      <c r="I58">
        <v>0.63584247711535002</v>
      </c>
      <c r="J58">
        <v>0.43871498539241399</v>
      </c>
      <c r="K58">
        <v>0.90360454220546704</v>
      </c>
      <c r="L58">
        <v>0.72750036954014197</v>
      </c>
      <c r="M58">
        <v>0.51831280576423699</v>
      </c>
    </row>
    <row r="59" spans="1:13" x14ac:dyDescent="0.25">
      <c r="A59" t="s">
        <v>39</v>
      </c>
      <c r="B59" t="s">
        <v>22</v>
      </c>
      <c r="C59">
        <v>28</v>
      </c>
      <c r="D59">
        <v>2</v>
      </c>
      <c r="E59"/>
      <c r="F59">
        <v>0.38810422164820002</v>
      </c>
      <c r="G59">
        <v>0.13742776725360401</v>
      </c>
      <c r="H59">
        <v>0.65187721262186105</v>
      </c>
      <c r="I59">
        <v>0.12683635501723101</v>
      </c>
      <c r="J59">
        <v>0.42387555656895998</v>
      </c>
      <c r="K59">
        <v>1.2032011189290199</v>
      </c>
      <c r="L59">
        <v>1.22255601218712</v>
      </c>
      <c r="M59">
        <v>0.92580634524762695</v>
      </c>
    </row>
    <row r="60" spans="1:13" x14ac:dyDescent="0.25">
      <c r="A60" t="s">
        <v>39</v>
      </c>
      <c r="B60" t="s">
        <v>22</v>
      </c>
      <c r="C60">
        <v>29</v>
      </c>
      <c r="D60">
        <v>1</v>
      </c>
      <c r="E60"/>
      <c r="F60">
        <v>-0.690821907340049</v>
      </c>
      <c r="G60">
        <v>0.38036245440129801</v>
      </c>
      <c r="H60">
        <v>0.453825783583654</v>
      </c>
      <c r="I60">
        <v>4.66810535153881E-2</v>
      </c>
      <c r="J60">
        <v>-1.1488235460857801</v>
      </c>
      <c r="K60">
        <v>-1.5678908871531301</v>
      </c>
      <c r="L60">
        <v>-0.83931522202722397</v>
      </c>
      <c r="M60">
        <v>-1.1653680779945199</v>
      </c>
    </row>
    <row r="61" spans="1:13" x14ac:dyDescent="0.25">
      <c r="A61" t="s">
        <v>39</v>
      </c>
      <c r="B61" t="s">
        <v>22</v>
      </c>
      <c r="C61">
        <v>29</v>
      </c>
      <c r="D61">
        <v>2</v>
      </c>
      <c r="E61"/>
      <c r="F61">
        <v>-0.690821907340049</v>
      </c>
      <c r="G61">
        <v>-0.61825546105115903</v>
      </c>
      <c r="H61">
        <v>-1.05902293754972</v>
      </c>
      <c r="I61">
        <v>-2.17593348885379</v>
      </c>
      <c r="J61">
        <v>-0.82553782425888</v>
      </c>
      <c r="K61">
        <v>-0.95276589453168703</v>
      </c>
      <c r="L61">
        <v>-1.86951635550338</v>
      </c>
      <c r="M61">
        <v>-1.5640628300572601</v>
      </c>
    </row>
    <row r="62" spans="1:13" x14ac:dyDescent="0.25">
      <c r="A62" t="s">
        <v>39</v>
      </c>
      <c r="B62" t="s">
        <v>22</v>
      </c>
      <c r="C62">
        <v>30</v>
      </c>
      <c r="D62">
        <v>1</v>
      </c>
      <c r="E62"/>
      <c r="F62">
        <v>-1.5672598117088401</v>
      </c>
      <c r="G62">
        <v>-1.45533283384312</v>
      </c>
      <c r="H62">
        <v>-0.88785633409583697</v>
      </c>
      <c r="I62">
        <v>-1.0285731340269599</v>
      </c>
      <c r="J62">
        <v>-2.2138445776411602</v>
      </c>
      <c r="K62">
        <v>-0.83970087844663499</v>
      </c>
      <c r="L62">
        <v>-1.2122648986720801</v>
      </c>
      <c r="M62">
        <v>-1.26253680496401</v>
      </c>
    </row>
    <row r="63" spans="1:13" x14ac:dyDescent="0.25">
      <c r="A63" t="s">
        <v>39</v>
      </c>
      <c r="B63" t="s">
        <v>22</v>
      </c>
      <c r="C63">
        <v>30</v>
      </c>
      <c r="D63">
        <v>2</v>
      </c>
      <c r="E63"/>
      <c r="F63">
        <v>-1.5672598117088401</v>
      </c>
      <c r="G63">
        <v>-1.8532456209047301</v>
      </c>
      <c r="H63">
        <v>-1.3846592208375199</v>
      </c>
      <c r="I63">
        <v>-1.1279658572703199</v>
      </c>
      <c r="J63">
        <v>-0.891251744380961</v>
      </c>
      <c r="K63">
        <v>0.49267525350941799</v>
      </c>
      <c r="L63">
        <v>0.59616660501709096</v>
      </c>
      <c r="M63">
        <v>0.73827106999075598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Data Entry</vt:lpstr>
      <vt:lpstr>Example</vt:lpstr>
    </vt:vector>
  </TitlesOfParts>
  <Company>Biomarin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Su</dc:creator>
  <dc:description/>
  <cp:lastModifiedBy>Cheng Su</cp:lastModifiedBy>
  <cp:revision>1</cp:revision>
  <dcterms:created xsi:type="dcterms:W3CDTF">2021-09-28T22:22:21Z</dcterms:created>
  <dcterms:modified xsi:type="dcterms:W3CDTF">2022-08-29T17:47:48Z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Biomarin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