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enn\Desktop\bmrn-test\"/>
    </mc:Choice>
  </mc:AlternateContent>
  <xr:revisionPtr revIDLastSave="0" documentId="13_ncr:1_{FCF1DF0F-F2E8-490E-B938-4450A12A1377}" xr6:coauthVersionLast="47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Instruction" sheetId="1" r:id="rId1"/>
    <sheet name="Data Entry" sheetId="2" r:id="rId2"/>
    <sheet name="Example" sheetId="3" r:id="rId3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6" i="2" l="1"/>
  <c r="E17" i="2"/>
  <c r="E18" i="2" s="1"/>
  <c r="E19" i="2" s="1"/>
  <c r="E20" i="2" s="1"/>
  <c r="E21" i="2" s="1"/>
  <c r="E22" i="2" s="1"/>
  <c r="E23" i="2" s="1"/>
  <c r="E15" i="2"/>
</calcChain>
</file>

<file path=xl/sharedStrings.xml><?xml version="1.0" encoding="utf-8"?>
<sst xmlns="http://schemas.openxmlformats.org/spreadsheetml/2006/main" count="335" uniqueCount="72">
  <si>
    <t>In cell B1, please record the label for your endpoint or biomarker with unit</t>
  </si>
  <si>
    <t>This is the label that will be displayed on the y-axis of the output graphs.</t>
  </si>
  <si>
    <t>In cell D1, please record LLOQ if there are BLQ in your data</t>
  </si>
  <si>
    <t>This should be a number only, no units.</t>
  </si>
  <si>
    <t>Grey cells are fixed text that cannot be changed.</t>
  </si>
  <si>
    <t>Type</t>
  </si>
  <si>
    <t>This describes the type of model used in the study (i.e. the genotype, genetic background or disease model used).</t>
  </si>
  <si>
    <t>Treatment group name</t>
  </si>
  <si>
    <t>This describes the treatment, if any, that was administered to the subjects during the study. It will be included as text on the output graph.</t>
  </si>
  <si>
    <t>Subject ID</t>
  </si>
  <si>
    <t>This is the identifier for each subject (e.g. mouse) included in the study.</t>
  </si>
  <si>
    <t>Techical Replicate ID</t>
  </si>
  <si>
    <t>If there are replicate measures for a subject, enter the replicate IDs here. This field can be left blank if there are no techinical replicates.</t>
  </si>
  <si>
    <t>Dose with units</t>
  </si>
  <si>
    <t>This is the dosing information. It will be included as text on the output graphs. For subjects that are not dosed, leave blank.</t>
  </si>
  <si>
    <t>Baseline</t>
  </si>
  <si>
    <t>This is the baseline measurement of your endpoint or biomarker (numbers only, do not include units). This field can be left blank if there is not baseline for the study.</t>
  </si>
  <si>
    <t>Time1, Time2….</t>
  </si>
  <si>
    <t>Replace the text in these boxes with the time points for your study (including units). Input the endpoint or biomarker values for each subject in the rows below.</t>
  </si>
  <si>
    <t>"Example" sheet</t>
  </si>
  <si>
    <t>Review this sheet to see an example of what the data input looks like.</t>
  </si>
  <si>
    <t>Treatment Group Name</t>
  </si>
  <si>
    <t>SubjectID</t>
  </si>
  <si>
    <t>Wild type</t>
  </si>
  <si>
    <t>Vehicle</t>
  </si>
  <si>
    <t xml:space="preserve">Disease </t>
  </si>
  <si>
    <t>Negative Control</t>
  </si>
  <si>
    <t xml:space="preserve">Postive Control </t>
  </si>
  <si>
    <t>creatine kinase (ng/ml)</t>
  </si>
  <si>
    <t>Technical Replicate ID</t>
  </si>
  <si>
    <t>2 weeks</t>
  </si>
  <si>
    <t>4 weeks</t>
  </si>
  <si>
    <t>6 weeks</t>
  </si>
  <si>
    <t>8 weeks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</si>
  <si>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</si>
  <si>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</si>
  <si>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</si>
  <si>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</si>
  <si>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</si>
  <si>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</si>
  <si>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</si>
  <si>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</si>
  <si>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</si>
  <si>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</si>
  <si>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</si>
  <si>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</si>
  <si>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BMN000</t>
  </si>
  <si>
    <t>E1</t>
  </si>
  <si>
    <t>1 mg/kg</t>
  </si>
  <si>
    <t>E2</t>
  </si>
  <si>
    <t>E3</t>
  </si>
  <si>
    <t>F1</t>
  </si>
  <si>
    <t>3 mg/kg</t>
  </si>
  <si>
    <t>F2</t>
  </si>
  <si>
    <t>F3</t>
  </si>
  <si>
    <t>G1</t>
  </si>
  <si>
    <t>10 mg/kg</t>
  </si>
  <si>
    <t>G2</t>
  </si>
  <si>
    <t>G3</t>
  </si>
  <si>
    <t>Dose</t>
  </si>
  <si>
    <t>Wild Type</t>
  </si>
  <si>
    <t>Diseased</t>
  </si>
  <si>
    <t>week 2</t>
  </si>
  <si>
    <t>week 4</t>
  </si>
  <si>
    <t>week 5</t>
  </si>
  <si>
    <t>week 8</t>
  </si>
  <si>
    <t>week 10</t>
  </si>
  <si>
    <t>week 12</t>
  </si>
  <si>
    <t>week 15</t>
  </si>
  <si>
    <t>100 mg/vg</t>
  </si>
  <si>
    <t>300 mg/vg</t>
  </si>
  <si>
    <t>2000 mg/vg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</si>
</sst>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0"/>
      <name val="Calibri"/>
      <family val="2"/>
      <charset val="1"/>
    </font>
    <font>
      <sz val="10"/>
      <color rgb="FFFF0000"/>
      <name val="Calibri"/>
      <family val="2"/>
      <charset val="1"/>
    </font>
    <font>
      <sz val="11"/>
      <name val="Calibri"/>
      <family val="2"/>
      <charset val="1"/>
    </font>
    <font>
      <sz val="8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8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 wrapText="1"/>
    </xf>
    <xf numFmtId="0" fontId="0" fillId="2" borderId="0" xfId="0" applyFill="1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left" wrapText="1"/>
    </xf>
    <xf numFmtId="0" fontId="4" fillId="0" borderId="0" xfId="0" applyFont="1" applyAlignment="1">
      <alignment horizontal="left" wrapText="1"/>
    </xf>
    <xf numFmtId="0" fontId="0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0" fontId="0" fillId="2" borderId="0" xfId="0" applyFill="1" applyAlignment="1">
      <alignment horizontal="center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left" wrapText="1"/>
    </xf>
    <xf numFmtId="0" fontId="0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zoomScaleNormal="100" workbookViewId="0">
      <selection activeCell="B14" sqref="B14"/>
    </sheetView>
  </sheetViews>
  <sheetFormatPr defaultColWidth="8.5703125" defaultRowHeight="15" x14ac:dyDescent="0.25"/>
  <cols>
    <col min="1" max="1" width="23.85546875" style="1" customWidth="1"/>
    <col min="2" max="2" width="60.140625" style="2" customWidth="1"/>
  </cols>
  <sheetData>
    <row r="1" spans="1:2" ht="60" x14ac:dyDescent="0.25">
      <c r="A1" s="1" t="s">
        <v>0</v>
      </c>
      <c r="B1" s="2" t="s">
        <v>1</v>
      </c>
    </row>
    <row r="2" spans="1:2" ht="45" x14ac:dyDescent="0.25">
      <c r="A2" s="3" t="s">
        <v>2</v>
      </c>
      <c r="B2" s="2" t="s">
        <v>3</v>
      </c>
    </row>
    <row r="3" spans="1:2" x14ac:dyDescent="0.25">
      <c r="A3" s="4"/>
      <c r="B3" s="2" t="s">
        <v>4</v>
      </c>
    </row>
    <row r="4" spans="1:2" ht="30" x14ac:dyDescent="0.25">
      <c r="A4" s="1" t="s">
        <v>5</v>
      </c>
      <c r="B4" s="2" t="s">
        <v>6</v>
      </c>
    </row>
    <row r="5" spans="1:2" ht="45" x14ac:dyDescent="0.25">
      <c r="A5" s="1" t="s">
        <v>7</v>
      </c>
      <c r="B5" s="2" t="s">
        <v>8</v>
      </c>
    </row>
    <row r="6" spans="1:2" ht="30" x14ac:dyDescent="0.25">
      <c r="A6" s="1" t="s">
        <v>9</v>
      </c>
      <c r="B6" s="2" t="s">
        <v>10</v>
      </c>
    </row>
    <row r="7" spans="1:2" ht="45" x14ac:dyDescent="0.25">
      <c r="A7" s="1" t="s">
        <v>11</v>
      </c>
      <c r="B7" s="2" t="s">
        <v>12</v>
      </c>
    </row>
    <row r="8" spans="1:2" ht="30" x14ac:dyDescent="0.25">
      <c r="A8" s="1" t="s">
        <v>13</v>
      </c>
      <c r="B8" s="5" t="s">
        <v>14</v>
      </c>
    </row>
    <row r="9" spans="1:2" ht="45" x14ac:dyDescent="0.25">
      <c r="A9" s="1" t="s">
        <v>15</v>
      </c>
      <c r="B9" s="2" t="s">
        <v>16</v>
      </c>
    </row>
    <row r="10" spans="1:2" ht="45" x14ac:dyDescent="0.25">
      <c r="A10" s="1" t="s">
        <v>17</v>
      </c>
      <c r="B10" s="2" t="s">
        <v>18</v>
      </c>
    </row>
    <row r="11" spans="1:2" ht="30" x14ac:dyDescent="0.25">
      <c r="A11" s="1" t="s">
        <v>19</v>
      </c>
      <c r="B11" s="2" t="s">
        <v>20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3"/>
  <sheetViews>
    <sheetView tabSelected="1" topLeftCell="A9" zoomScaleNormal="100" workbookViewId="0">
      <selection activeCell="B34" sqref="B34:B43"/>
    </sheetView>
  </sheetViews>
  <sheetFormatPr defaultColWidth="8.5703125" defaultRowHeight="15" x14ac:dyDescent="0.25"/>
  <cols>
    <col min="1" max="1" width="14.42578125" customWidth="1"/>
    <col min="2" max="2" width="23.5703125" style="6" customWidth="1"/>
    <col min="3" max="4" width="9.140625" style="6" customWidth="1"/>
    <col min="5" max="5" width="10" style="6" bestFit="1" customWidth="1"/>
    <col min="6" max="10" width="9.140625" style="6" customWidth="1"/>
  </cols>
  <sheetData>
    <row r="1" spans="1:13" ht="97.5" customHeight="1" x14ac:dyDescent="0.25">
      <c r="A1" s="7" t="s">
        <v>0</v>
      </c>
      <c r="B1" s="6" t="s">
        <v>28</v>
      </c>
      <c r="C1" s="7" t="s">
        <v>2</v>
      </c>
      <c r="D1" s="8">
        <v>20</v>
      </c>
    </row>
    <row r="3" spans="1:13" ht="60" x14ac:dyDescent="0.25">
      <c r="A3" s="9" t="s">
        <v>5</v>
      </c>
      <c r="B3" s="9" t="s">
        <v>21</v>
      </c>
      <c r="C3" s="9" t="s">
        <v>22</v>
      </c>
      <c r="D3" s="10" t="s">
        <v>29</v>
      </c>
      <c r="E3" s="9" t="s">
        <v>59</v>
      </c>
      <c r="F3" s="9" t="s">
        <v>15</v>
      </c>
      <c r="G3" s="15" t="s">
        <v>62</v>
      </c>
      <c r="H3" s="15" t="s">
        <v>63</v>
      </c>
      <c r="I3" s="15" t="s">
        <v>64</v>
      </c>
      <c r="J3" s="15" t="s">
        <v>65</v>
      </c>
      <c r="K3" s="15" t="s">
        <v>66</v>
      </c>
      <c r="L3" s="15" t="s">
        <v>67</v>
      </c>
      <c r="M3" s="15" t="s">
        <v>68</v>
      </c>
    </row>
    <row r="4" spans="1:13" x14ac:dyDescent="0.25">
      <c r="A4" t="s">
        <v>61</v>
      </c>
      <c r="B4" t="s">
        <v>46</v>
      </c>
      <c r="C4">
        <v>1</v>
      </c>
      <c r="D4">
        <v>1</v>
      </c>
      <c r="E4" t="s">
        <v>69</v>
      </c>
      <c r="F4">
        <v>0.941074597238576</v>
      </c>
      <c r="G4">
        <v>0.74752428147677397</v>
      </c>
      <c r="H4">
        <v>-1.2277468872409001</v>
      </c>
      <c r="I4">
        <v>-0.13400771672056899</v>
      </c>
      <c r="J4">
        <v>0.99776024436177901</v>
      </c>
      <c r="K4">
        <v>2.1177573938790499</v>
      </c>
      <c r="L4">
        <v>2.3186488576068398</v>
      </c>
      <c r="M4">
        <v>3.43253215339353</v>
      </c>
    </row>
    <row r="5" spans="1:13" x14ac:dyDescent="0.25">
      <c r="A5" t="s">
        <v>61</v>
      </c>
      <c r="B5" t="s">
        <v>46</v>
      </c>
      <c r="C5">
        <v>1</v>
      </c>
      <c r="D5">
        <v>2</v>
      </c>
      <c r="E5" t="s">
        <v>69</v>
      </c>
      <c r="F5">
        <v>0.941074597238576</v>
      </c>
      <c r="G5">
        <v>0.68265925475142697</v>
      </c>
      <c r="H5">
        <v>1.45401165125736</v>
      </c>
      <c r="I5">
        <v>1.7516687525772601</v>
      </c>
      <c r="J5">
        <v>3.0020815617835002</v>
      </c>
      <c r="K5">
        <v>3.6387350845876498</v>
      </c>
      <c r="L5">
        <v>3.4347028427159199</v>
      </c>
      <c r="M5">
        <v>3.0184423143574302</v>
      </c>
    </row>
    <row r="6" spans="1:13" x14ac:dyDescent="0.25">
      <c r="A6" t="s">
        <v>61</v>
      </c>
      <c r="B6" t="s">
        <v>46</v>
      </c>
      <c r="C6">
        <v>2</v>
      </c>
      <c r="D6">
        <v>1</v>
      </c>
      <c r="E6" t="s">
        <v>69</v>
      </c>
      <c r="F6">
        <v>0.69178120368932094</v>
      </c>
      <c r="G6">
        <v>-0.89825618455703904</v>
      </c>
      <c r="H6">
        <v>-0.310221371844697</v>
      </c>
      <c r="I6">
        <v>1.19031601514398</v>
      </c>
      <c r="J6">
        <v>2.1888057048190701</v>
      </c>
      <c r="K6">
        <v>2.7089470500146402</v>
      </c>
      <c r="L6">
        <v>4.5230786159599603</v>
      </c>
      <c r="M6">
        <v>4.8149585611572299</v>
      </c>
    </row>
    <row r="7" spans="1:13" x14ac:dyDescent="0.25">
      <c r="A7" t="s">
        <v>61</v>
      </c>
      <c r="B7" t="s">
        <v>46</v>
      </c>
      <c r="C7">
        <v>2</v>
      </c>
      <c r="D7">
        <v>2</v>
      </c>
      <c r="E7" t="s">
        <v>69</v>
      </c>
      <c r="F7">
        <v>0.69178120368932094</v>
      </c>
      <c r="G7">
        <v>1.2521198366791699</v>
      </c>
      <c r="H7">
        <v>0.60010536525173397</v>
      </c>
      <c r="I7">
        <v>0.71326956089430704</v>
      </c>
      <c r="J7">
        <v>2.3098880689942298</v>
      </c>
      <c r="K7">
        <v>2.9104946303924399</v>
      </c>
      <c r="L7">
        <v>2.8915269453153498</v>
      </c>
      <c r="M7">
        <v>2.6520158468147401</v>
      </c>
    </row>
    <row r="8" spans="1:13" x14ac:dyDescent="0.25">
      <c r="A8" t="s">
        <v>61</v>
      </c>
      <c r="B8" t="s">
        <v>46</v>
      </c>
      <c r="C8">
        <v>3</v>
      </c>
      <c r="D8">
        <v>1</v>
      </c>
      <c r="E8" t="s">
        <v>69</v>
      </c>
      <c r="F8">
        <v>1.88351526788246</v>
      </c>
      <c r="G8">
        <v>1.46830437252218</v>
      </c>
      <c r="H8">
        <v>1.33293451042791</v>
      </c>
      <c r="I8">
        <v>0.84673102110223697</v>
      </c>
      <c r="J8">
        <v>0.244982044576491</v>
      </c>
      <c r="K8">
        <v>0.107633894363467</v>
      </c>
      <c r="L8">
        <v>1.04553919334393</v>
      </c>
      <c r="M8">
        <v>1.5259770345946699</v>
      </c>
    </row>
    <row r="9" spans="1:13" x14ac:dyDescent="0.25">
      <c r="A9" t="s">
        <v>61</v>
      </c>
      <c r="B9" t="s">
        <v>46</v>
      </c>
      <c r="C9">
        <v>3</v>
      </c>
      <c r="D9">
        <v>2</v>
      </c>
      <c r="E9" t="s">
        <v>69</v>
      </c>
      <c r="F9">
        <v>1.88351526788246</v>
      </c>
      <c r="G9">
        <v>2.2599408121319202</v>
      </c>
      <c r="H9">
        <v>3.0856954252755</v>
      </c>
      <c r="I9">
        <v>1.88591729413108</v>
      </c>
      <c r="J9">
        <v>3.2856080456808798</v>
      </c>
      <c r="K9">
        <v>3.7562826641604201</v>
      </c>
      <c r="L9">
        <v>4.3412138759270897</v>
      </c>
      <c r="M9">
        <v>4.45300214355722</v>
      </c>
    </row>
    <row r="10" spans="1:13" x14ac:dyDescent="0.25">
      <c r="A10" t="s">
        <v>61</v>
      </c>
      <c r="B10" t="s">
        <v>46</v>
      </c>
      <c r="C10">
        <v>4</v>
      </c>
      <c r="D10">
        <v>1</v>
      </c>
      <c r="E10" t="s">
        <v>69</v>
      </c>
      <c r="F10">
        <v>-0.39390612148918602</v>
      </c>
      <c r="G10">
        <v>0.65237674930241196</v>
      </c>
      <c r="H10">
        <v>1.4188137489713299</v>
      </c>
      <c r="I10">
        <v>2.11294445769281</v>
      </c>
      <c r="J10">
        <v>2.8085390661006202</v>
      </c>
      <c r="K10">
        <v>2.6932798888726799</v>
      </c>
      <c r="L10">
        <v>2.8007790003790598</v>
      </c>
      <c r="M10">
        <v>1.80582866758543</v>
      </c>
    </row>
    <row r="11" spans="1:13" x14ac:dyDescent="0.25">
      <c r="A11" t="s">
        <v>61</v>
      </c>
      <c r="B11" t="s">
        <v>46</v>
      </c>
      <c r="C11">
        <v>4</v>
      </c>
      <c r="D11">
        <v>2</v>
      </c>
      <c r="E11" t="s">
        <v>69</v>
      </c>
      <c r="F11">
        <v>-0.39390612148918602</v>
      </c>
      <c r="G11">
        <v>1.32490011146007</v>
      </c>
      <c r="H11">
        <v>2.1363583630720702</v>
      </c>
      <c r="I11">
        <v>3.6737466308398199</v>
      </c>
      <c r="J11">
        <v>4.7572182506408298</v>
      </c>
      <c r="K11">
        <v>4.3910271658236804</v>
      </c>
      <c r="L11">
        <v>4.7426148254110903</v>
      </c>
      <c r="M11">
        <v>5.1027477154200698</v>
      </c>
    </row>
    <row r="12" spans="1:13" x14ac:dyDescent="0.25">
      <c r="A12" t="s">
        <v>61</v>
      </c>
      <c r="B12" t="s">
        <v>46</v>
      </c>
      <c r="C12">
        <v>5</v>
      </c>
      <c r="D12">
        <v>1</v>
      </c>
      <c r="E12" t="s">
        <v>69</v>
      </c>
      <c r="F12">
        <v>7.53786393623887E-2</v>
      </c>
      <c r="G12">
        <v>0.77908433639534602</v>
      </c>
      <c r="H12">
        <v>0.80025976929756304</v>
      </c>
      <c r="I12">
        <v>2.5288146414740198</v>
      </c>
      <c r="J12">
        <v>3.6058708607311498</v>
      </c>
      <c r="K12">
        <v>3.6065813577390502</v>
      </c>
      <c r="L12">
        <v>4.8732344977754201</v>
      </c>
      <c r="M12">
        <v>3.77085435949768</v>
      </c>
    </row>
    <row r="13" spans="1:13" x14ac:dyDescent="0.25">
      <c r="A13" t="s">
        <v>61</v>
      </c>
      <c r="B13" t="s">
        <v>46</v>
      </c>
      <c r="C13">
        <v>5</v>
      </c>
      <c r="D13">
        <v>2</v>
      </c>
      <c r="E13" t="s">
        <v>69</v>
      </c>
      <c r="F13">
        <v>7.53786393623887E-2</v>
      </c>
      <c r="G13">
        <v>1.9604505690398499</v>
      </c>
      <c r="H13">
        <v>2.4274905646352001</v>
      </c>
      <c r="I13">
        <v>2.25117914642246</v>
      </c>
      <c r="J13">
        <v>3.3940280949263602</v>
      </c>
      <c r="K13">
        <v>1.90673215741942</v>
      </c>
      <c r="L13">
        <v>3.0583387548581902</v>
      </c>
      <c r="M13">
        <v>4.2211279298530604</v>
      </c>
    </row>
    <row r="14" spans="1:13" x14ac:dyDescent="0.25">
      <c r="A14" t="s">
        <v>61</v>
      </c>
      <c r="B14" t="s">
        <v>46</v>
      </c>
      <c r="C14">
        <v>6</v>
      </c>
      <c r="D14">
        <v>1</v>
      </c>
      <c r="E14" t="s">
        <v>71</v>
      </c>
      <c r="F14">
        <v>0.87663252186751905</v>
      </c>
      <c r="G14">
        <v>0.88190413572028004</v>
      </c>
      <c r="H14">
        <v>2.43412659780466</v>
      </c>
      <c r="I14">
        <v>2.7586080492439198</v>
      </c>
      <c r="J14">
        <v>2.0190781155281701</v>
      </c>
      <c r="K14">
        <v>3.5071193799822198</v>
      </c>
      <c r="L14">
        <v>2.7064644429120799</v>
      </c>
      <c r="M14">
        <v>2.3826694512861502</v>
      </c>
    </row>
    <row r="15" spans="1:13" x14ac:dyDescent="0.25">
      <c r="A15" t="s">
        <v>61</v>
      </c>
      <c r="B15" t="s">
        <v>46</v>
      </c>
      <c r="C15">
        <v>6</v>
      </c>
      <c r="D15">
        <v>2</v>
      </c>
      <c r="E15" t="str">
        <f>E14</f>
        <v>2000 mg/vg</v>
      </c>
      <c r="F15">
        <v>0.87663252186751905</v>
      </c>
      <c r="G15">
        <v>0.52958977979303901</v>
      </c>
      <c r="H15">
        <v>0.62940819321429198</v>
      </c>
      <c r="I15">
        <v>0.87315190364711404</v>
      </c>
      <c r="J15">
        <v>0.99718150889176205</v>
      </c>
      <c r="K15">
        <v>2.5868725156988202</v>
      </c>
      <c r="L15">
        <v>3.4401540076110599</v>
      </c>
      <c r="M15">
        <v>2.8488228773036499</v>
      </c>
    </row>
    <row r="16" spans="1:13" x14ac:dyDescent="0.25">
      <c r="A16" t="s">
        <v>61</v>
      </c>
      <c r="B16" t="s">
        <v>46</v>
      </c>
      <c r="C16">
        <v>7</v>
      </c>
      <c r="D16">
        <v>1</v>
      </c>
      <c r="E16" t="str">
        <f t="shared" ref="E16:E23" si="0">E15</f>
        <v>2000 mg/vg</v>
      </c>
      <c r="F16">
        <v>1.1232273718449</v>
      </c>
      <c r="G16">
        <v>2.25690275827488</v>
      </c>
      <c r="H16">
        <v>2.0682840895427699</v>
      </c>
      <c r="I16">
        <v>1.5208926189393199</v>
      </c>
      <c r="J16">
        <v>2.1952882545779899</v>
      </c>
      <c r="K16">
        <v>2.1852913434866501</v>
      </c>
      <c r="L16">
        <v>3.87807463718128</v>
      </c>
      <c r="M16">
        <v>4.1180718475959299</v>
      </c>
    </row>
    <row r="17" spans="1:13" x14ac:dyDescent="0.25">
      <c r="A17" t="s">
        <v>61</v>
      </c>
      <c r="B17" t="s">
        <v>46</v>
      </c>
      <c r="C17">
        <v>7</v>
      </c>
      <c r="D17">
        <v>2</v>
      </c>
      <c r="E17" t="str">
        <f t="shared" si="0"/>
        <v>2000 mg/vg</v>
      </c>
      <c r="F17">
        <v>1.1232273718449</v>
      </c>
      <c r="G17">
        <v>-7.33853737175717E-2</v>
      </c>
      <c r="H17">
        <v>4.9316509526961899E-2</v>
      </c>
      <c r="I17">
        <v>1.10459057481749</v>
      </c>
      <c r="J17">
        <v>1.5027749143038001</v>
      </c>
      <c r="K17">
        <v>2.7704350423420498</v>
      </c>
      <c r="L17">
        <v>2.5241766746905201</v>
      </c>
      <c r="M17">
        <v>2.2341203226563899</v>
      </c>
    </row>
    <row r="18" spans="1:13" x14ac:dyDescent="0.25">
      <c r="A18" t="s">
        <v>61</v>
      </c>
      <c r="B18" t="s">
        <v>46</v>
      </c>
      <c r="C18">
        <v>8</v>
      </c>
      <c r="D18">
        <v>1</v>
      </c>
      <c r="E18" t="str">
        <f t="shared" si="0"/>
        <v>2000 mg/vg</v>
      </c>
      <c r="F18">
        <v>-2.3329367469198801E-2</v>
      </c>
      <c r="G18">
        <v>0.77791270325109396</v>
      </c>
      <c r="H18">
        <v>1.39538336305351</v>
      </c>
      <c r="I18">
        <v>1.17275192425084</v>
      </c>
      <c r="J18">
        <v>0.82758317192882502</v>
      </c>
      <c r="K18">
        <v>0.45774216245135102</v>
      </c>
      <c r="L18">
        <v>1.9940048690332901</v>
      </c>
      <c r="M18">
        <v>2.4360746692572999</v>
      </c>
    </row>
    <row r="19" spans="1:13" x14ac:dyDescent="0.25">
      <c r="A19" t="s">
        <v>61</v>
      </c>
      <c r="B19" t="s">
        <v>46</v>
      </c>
      <c r="C19">
        <v>8</v>
      </c>
      <c r="D19">
        <v>2</v>
      </c>
      <c r="E19" t="str">
        <f t="shared" si="0"/>
        <v>2000 mg/vg</v>
      </c>
      <c r="F19">
        <v>-2.3329367469198801E-2</v>
      </c>
      <c r="G19">
        <v>-0.22473183254262299</v>
      </c>
      <c r="H19">
        <v>-0.66501966468427398</v>
      </c>
      <c r="I19">
        <v>0.4946311611468</v>
      </c>
      <c r="J19">
        <v>0.82934001772094901</v>
      </c>
      <c r="K19">
        <v>1.6628364943096801</v>
      </c>
      <c r="L19">
        <v>0.97503099777700797</v>
      </c>
      <c r="M19">
        <v>0.99711443044647396</v>
      </c>
    </row>
    <row r="20" spans="1:13" x14ac:dyDescent="0.25">
      <c r="A20" t="s">
        <v>61</v>
      </c>
      <c r="B20" t="s">
        <v>46</v>
      </c>
      <c r="C20">
        <v>9</v>
      </c>
      <c r="D20">
        <v>1</v>
      </c>
      <c r="E20" t="str">
        <f t="shared" si="0"/>
        <v>2000 mg/vg</v>
      </c>
      <c r="F20">
        <v>0.113036116867661</v>
      </c>
      <c r="G20">
        <v>1.7448247164753901</v>
      </c>
      <c r="H20">
        <v>1.95209926424515</v>
      </c>
      <c r="I20">
        <v>2.35382005527409</v>
      </c>
      <c r="J20">
        <v>3.2253253842115299</v>
      </c>
      <c r="K20">
        <v>1.4003681318562</v>
      </c>
      <c r="L20">
        <v>0.659683475370485</v>
      </c>
      <c r="M20">
        <v>1.3267368016116801</v>
      </c>
    </row>
    <row r="21" spans="1:13" x14ac:dyDescent="0.25">
      <c r="A21" t="s">
        <v>61</v>
      </c>
      <c r="B21" t="s">
        <v>46</v>
      </c>
      <c r="C21">
        <v>9</v>
      </c>
      <c r="D21">
        <v>2</v>
      </c>
      <c r="E21" t="str">
        <f t="shared" si="0"/>
        <v>2000 mg/vg</v>
      </c>
      <c r="F21">
        <v>0.113036116867661</v>
      </c>
      <c r="G21">
        <v>1.1217310095223201</v>
      </c>
      <c r="H21">
        <v>0.24050684119542401</v>
      </c>
      <c r="I21">
        <v>1.04213165989794</v>
      </c>
      <c r="J21">
        <v>0.43444156216021101</v>
      </c>
      <c r="K21">
        <v>1.2905983253971101</v>
      </c>
      <c r="L21">
        <v>0.78855819130751803</v>
      </c>
      <c r="M21">
        <v>0.94017525666063295</v>
      </c>
    </row>
    <row r="22" spans="1:13" x14ac:dyDescent="0.25">
      <c r="A22" t="s">
        <v>61</v>
      </c>
      <c r="B22" t="s">
        <v>46</v>
      </c>
      <c r="C22">
        <v>10</v>
      </c>
      <c r="D22">
        <v>1</v>
      </c>
      <c r="E22" t="str">
        <f t="shared" si="0"/>
        <v>2000 mg/vg</v>
      </c>
      <c r="F22">
        <v>-0.61697315546572196</v>
      </c>
      <c r="G22">
        <v>0.38398722603952401</v>
      </c>
      <c r="H22">
        <v>1.5752444914550201</v>
      </c>
      <c r="I22">
        <v>2.0912135722879901</v>
      </c>
      <c r="J22">
        <v>2.9240707474796102</v>
      </c>
      <c r="K22">
        <v>1.92117126523241</v>
      </c>
      <c r="L22">
        <v>2.3364487278686998</v>
      </c>
      <c r="M22">
        <v>3.7513046151625802</v>
      </c>
    </row>
    <row r="23" spans="1:13" x14ac:dyDescent="0.25">
      <c r="A23" t="s">
        <v>61</v>
      </c>
      <c r="B23" t="s">
        <v>46</v>
      </c>
      <c r="C23">
        <v>10</v>
      </c>
      <c r="D23">
        <v>2</v>
      </c>
      <c r="E23" t="str">
        <f t="shared" si="0"/>
        <v>2000 mg/vg</v>
      </c>
      <c r="F23">
        <v>-0.61697315546572196</v>
      </c>
      <c r="G23">
        <v>0.52934067344227198</v>
      </c>
      <c r="H23">
        <v>0.39056196734523402</v>
      </c>
      <c r="I23">
        <v>-0.20834959092271699</v>
      </c>
      <c r="J23">
        <v>1.28361323359983</v>
      </c>
      <c r="K23">
        <v>2.14404195358357</v>
      </c>
      <c r="L23">
        <v>1.9151951535821199</v>
      </c>
      <c r="M23">
        <v>2.2751783300610899</v>
      </c>
    </row>
    <row r="24" spans="1:13" x14ac:dyDescent="0.25">
      <c r="A24" t="s">
        <v>61</v>
      </c>
      <c r="B24" t="s">
        <v>46</v>
      </c>
      <c r="C24">
        <v>11</v>
      </c>
      <c r="D24">
        <v>1</v>
      </c>
      <c r="E24" t="s">
        <v>70</v>
      </c>
      <c r="F24">
        <v>-1.21479800370346</v>
      </c>
      <c r="G24">
        <v>-0.109857581735544</v>
      </c>
      <c r="H24">
        <v>0.64492897661600102</v>
      </c>
      <c r="I24">
        <v>1.1866684723216401</v>
      </c>
      <c r="J24">
        <v>0.103998727874921</v>
      </c>
      <c r="K24">
        <v>1.0473754253004901</v>
      </c>
      <c r="L24">
        <v>1.3454512772453799</v>
      </c>
      <c r="M24">
        <v>0.45342033227610901</v>
      </c>
    </row>
    <row r="25" spans="1:13" x14ac:dyDescent="0.25">
      <c r="A25" t="s">
        <v>61</v>
      </c>
      <c r="B25" t="s">
        <v>46</v>
      </c>
      <c r="C25">
        <v>11</v>
      </c>
      <c r="D25">
        <v>2</v>
      </c>
      <c r="E25" t="s">
        <v>70</v>
      </c>
      <c r="F25">
        <v>-1.21479800370346</v>
      </c>
      <c r="G25">
        <v>1.56537507203267</v>
      </c>
      <c r="H25">
        <v>2.09398229397243</v>
      </c>
      <c r="I25">
        <v>-2.2931526170207699E-2</v>
      </c>
      <c r="J25">
        <v>0.55506853252667399</v>
      </c>
      <c r="K25">
        <v>0.25856134051239399</v>
      </c>
      <c r="L25">
        <v>6.0277974656065297E-2</v>
      </c>
      <c r="M25">
        <v>1.1869910063837901</v>
      </c>
    </row>
    <row r="26" spans="1:13" x14ac:dyDescent="0.25">
      <c r="A26" t="s">
        <v>61</v>
      </c>
      <c r="B26" t="s">
        <v>46</v>
      </c>
      <c r="C26">
        <v>12</v>
      </c>
      <c r="D26">
        <v>1</v>
      </c>
      <c r="E26" t="s">
        <v>70</v>
      </c>
      <c r="F26">
        <v>-0.36746395712998903</v>
      </c>
      <c r="G26">
        <v>3.4107029278120399E-2</v>
      </c>
      <c r="H26">
        <v>0.51500527872083202</v>
      </c>
      <c r="I26">
        <v>-0.18658879191077099</v>
      </c>
      <c r="J26">
        <v>-0.52089479546042605</v>
      </c>
      <c r="K26">
        <v>1.5708522795702999</v>
      </c>
      <c r="L26">
        <v>2.0401058094820899</v>
      </c>
      <c r="M26">
        <v>2.8807753991018101</v>
      </c>
    </row>
    <row r="27" spans="1:13" x14ac:dyDescent="0.25">
      <c r="A27" t="s">
        <v>61</v>
      </c>
      <c r="B27" t="s">
        <v>46</v>
      </c>
      <c r="C27">
        <v>12</v>
      </c>
      <c r="D27">
        <v>2</v>
      </c>
      <c r="E27" t="s">
        <v>70</v>
      </c>
      <c r="F27">
        <v>-0.36746395712998903</v>
      </c>
      <c r="G27">
        <v>-7.2957182725890996E-2</v>
      </c>
      <c r="H27">
        <v>0.41183067345484398</v>
      </c>
      <c r="I27">
        <v>-0.113319135139414</v>
      </c>
      <c r="J27">
        <v>0.75172839752171305</v>
      </c>
      <c r="K27">
        <v>1.7699504002264399</v>
      </c>
      <c r="L27">
        <v>2.2780667275256499</v>
      </c>
      <c r="M27">
        <v>2.3853937329262598</v>
      </c>
    </row>
    <row r="28" spans="1:13" x14ac:dyDescent="0.25">
      <c r="A28" t="s">
        <v>61</v>
      </c>
      <c r="B28" t="s">
        <v>46</v>
      </c>
      <c r="C28">
        <v>13</v>
      </c>
      <c r="D28">
        <v>1</v>
      </c>
      <c r="E28" t="s">
        <v>70</v>
      </c>
      <c r="F28">
        <v>1.4413639146153201</v>
      </c>
      <c r="G28">
        <v>0.29510045807846003</v>
      </c>
      <c r="H28">
        <v>0.72574471937336005</v>
      </c>
      <c r="I28">
        <v>0.40652153180593298</v>
      </c>
      <c r="J28">
        <v>0.66409559080936098</v>
      </c>
      <c r="K28">
        <v>0.41615792794099798</v>
      </c>
      <c r="L28">
        <v>-0.32323438331048798</v>
      </c>
      <c r="M28">
        <v>0.76408650923015697</v>
      </c>
    </row>
    <row r="29" spans="1:13" x14ac:dyDescent="0.25">
      <c r="A29" t="s">
        <v>61</v>
      </c>
      <c r="B29" t="s">
        <v>46</v>
      </c>
      <c r="C29">
        <v>13</v>
      </c>
      <c r="D29">
        <v>2</v>
      </c>
      <c r="E29" t="s">
        <v>70</v>
      </c>
      <c r="F29">
        <v>1.4413639146153201</v>
      </c>
      <c r="G29">
        <v>-1.08880553259066</v>
      </c>
      <c r="H29">
        <v>0.112615530332038</v>
      </c>
      <c r="I29">
        <v>0.33236603508005402</v>
      </c>
      <c r="J29">
        <v>0.56648177726036097</v>
      </c>
      <c r="K29">
        <v>1.2241320621140701</v>
      </c>
      <c r="L29">
        <v>0.70442464635772195</v>
      </c>
      <c r="M29">
        <v>0.460664510491339</v>
      </c>
    </row>
    <row r="30" spans="1:13" x14ac:dyDescent="0.25">
      <c r="A30" t="s">
        <v>61</v>
      </c>
      <c r="B30" t="s">
        <v>46</v>
      </c>
      <c r="C30">
        <v>14</v>
      </c>
      <c r="D30">
        <v>1</v>
      </c>
      <c r="E30" t="s">
        <v>70</v>
      </c>
      <c r="F30">
        <v>-0.14882776237928</v>
      </c>
      <c r="G30">
        <v>-1.37494658466547</v>
      </c>
      <c r="H30">
        <v>-0.23564874009346801</v>
      </c>
      <c r="I30">
        <v>0.65328909393173396</v>
      </c>
      <c r="J30">
        <v>1.5006146768098501</v>
      </c>
      <c r="K30">
        <v>0.85738329702213401</v>
      </c>
      <c r="L30">
        <v>1.54649981857932</v>
      </c>
      <c r="M30">
        <v>1.5854333274249699</v>
      </c>
    </row>
    <row r="31" spans="1:13" x14ac:dyDescent="0.25">
      <c r="A31" t="s">
        <v>61</v>
      </c>
      <c r="B31" t="s">
        <v>46</v>
      </c>
      <c r="C31">
        <v>14</v>
      </c>
      <c r="D31">
        <v>2</v>
      </c>
      <c r="E31" t="s">
        <v>70</v>
      </c>
      <c r="F31">
        <v>-0.14882776237928</v>
      </c>
      <c r="G31">
        <v>-0.13576830973589801</v>
      </c>
      <c r="H31">
        <v>-0.13261762776925801</v>
      </c>
      <c r="I31">
        <v>0.40623596831949998</v>
      </c>
      <c r="J31">
        <v>0.55902337886891096</v>
      </c>
      <c r="K31">
        <v>1.31341498345189</v>
      </c>
      <c r="L31">
        <v>0.82675029775099795</v>
      </c>
      <c r="M31">
        <v>-0.35526439379382102</v>
      </c>
    </row>
    <row r="32" spans="1:13" x14ac:dyDescent="0.25">
      <c r="A32" t="s">
        <v>61</v>
      </c>
      <c r="B32" t="s">
        <v>46</v>
      </c>
      <c r="C32">
        <v>15</v>
      </c>
      <c r="D32">
        <v>1</v>
      </c>
      <c r="E32" t="s">
        <v>70</v>
      </c>
      <c r="F32">
        <v>0.65506758960002298</v>
      </c>
      <c r="G32">
        <v>0.178671643290677</v>
      </c>
      <c r="H32">
        <v>1.2335727214802199</v>
      </c>
      <c r="I32">
        <v>2.01009557572013</v>
      </c>
      <c r="J32">
        <v>1.2886229605131201</v>
      </c>
      <c r="K32">
        <v>1.97006913879308</v>
      </c>
      <c r="L32">
        <v>1.1266583055511601</v>
      </c>
      <c r="M32">
        <v>0.855619832489799</v>
      </c>
    </row>
    <row r="33" spans="1:13" x14ac:dyDescent="0.25">
      <c r="A33" t="s">
        <v>61</v>
      </c>
      <c r="B33" t="s">
        <v>46</v>
      </c>
      <c r="C33">
        <v>15</v>
      </c>
      <c r="D33">
        <v>2</v>
      </c>
      <c r="E33" t="s">
        <v>70</v>
      </c>
      <c r="F33">
        <v>0.65506758960002298</v>
      </c>
      <c r="G33">
        <v>-0.41925119721361098</v>
      </c>
      <c r="H33">
        <v>2.8187044693201501E-2</v>
      </c>
      <c r="I33">
        <v>0.81316022389966403</v>
      </c>
      <c r="J33">
        <v>0.84635423954456401</v>
      </c>
      <c r="K33">
        <v>1.4353663651297801</v>
      </c>
      <c r="L33">
        <v>0.95803635321337499</v>
      </c>
      <c r="M33">
        <v>1.20718795884958</v>
      </c>
    </row>
    <row r="34" spans="1:13" x14ac:dyDescent="0.25">
      <c r="A34" t="s">
        <v>61</v>
      </c>
      <c r="B34" t="s">
        <v>26</v>
      </c>
      <c r="C34">
        <v>16</v>
      </c>
      <c r="D34">
        <v>1</v>
      </c>
      <c r="E34"/>
      <c r="F34">
        <v>-0.31095282395058998</v>
      </c>
      <c r="G34">
        <v>1.23196522126202</v>
      </c>
      <c r="H34">
        <v>1.3156292995483101</v>
      </c>
      <c r="I34">
        <v>2.0852837977298702</v>
      </c>
      <c r="J34">
        <v>2.2649799870673699</v>
      </c>
      <c r="K34">
        <v>3.13771079186222</v>
      </c>
      <c r="L34">
        <v>4.7934292446054201</v>
      </c>
      <c r="M34">
        <v>4.41803553160302</v>
      </c>
    </row>
    <row r="35" spans="1:13" x14ac:dyDescent="0.25">
      <c r="A35" t="s">
        <v>61</v>
      </c>
      <c r="B35" t="s">
        <v>26</v>
      </c>
      <c r="C35">
        <v>16</v>
      </c>
      <c r="D35">
        <v>2</v>
      </c>
      <c r="E35"/>
      <c r="F35">
        <v>-0.31095282395058998</v>
      </c>
      <c r="G35">
        <v>1.6523818487203901</v>
      </c>
      <c r="H35">
        <v>1.7370113350666401</v>
      </c>
      <c r="I35">
        <v>2.8266170733457501</v>
      </c>
      <c r="J35">
        <v>3.9557368570873899</v>
      </c>
      <c r="K35">
        <v>5.1112496724018399</v>
      </c>
      <c r="L35">
        <v>6.0475188030654303</v>
      </c>
      <c r="M35">
        <v>5.9019711311107397</v>
      </c>
    </row>
    <row r="36" spans="1:13" x14ac:dyDescent="0.25">
      <c r="A36" t="s">
        <v>61</v>
      </c>
      <c r="B36" t="s">
        <v>26</v>
      </c>
      <c r="C36">
        <v>17</v>
      </c>
      <c r="D36">
        <v>1</v>
      </c>
      <c r="E36"/>
      <c r="F36">
        <v>0.29891293597051999</v>
      </c>
      <c r="G36">
        <v>1.93291086239418</v>
      </c>
      <c r="H36">
        <v>2.6373428895137301</v>
      </c>
      <c r="I36">
        <v>3.0879570717903402</v>
      </c>
      <c r="J36">
        <v>2.8318758249779901</v>
      </c>
      <c r="K36">
        <v>4.0440949945564997</v>
      </c>
      <c r="L36">
        <v>3.7638123781069899</v>
      </c>
      <c r="M36">
        <v>5.2721501053481399</v>
      </c>
    </row>
    <row r="37" spans="1:13" x14ac:dyDescent="0.25">
      <c r="A37" t="s">
        <v>61</v>
      </c>
      <c r="B37" t="s">
        <v>26</v>
      </c>
      <c r="C37">
        <v>17</v>
      </c>
      <c r="D37">
        <v>2</v>
      </c>
      <c r="E37"/>
      <c r="F37">
        <v>0.29891293597051999</v>
      </c>
      <c r="G37">
        <v>2.3575303127636098</v>
      </c>
      <c r="H37">
        <v>3.70673090038713</v>
      </c>
      <c r="I37">
        <v>4.5992215281876998</v>
      </c>
      <c r="J37">
        <v>5.3620649198655101</v>
      </c>
      <c r="K37">
        <v>7.7243335954502204</v>
      </c>
      <c r="L37">
        <v>7.4148154924543004</v>
      </c>
      <c r="M37">
        <v>6.4712517188076397</v>
      </c>
    </row>
    <row r="38" spans="1:13" x14ac:dyDescent="0.25">
      <c r="A38" t="s">
        <v>61</v>
      </c>
      <c r="B38" t="s">
        <v>26</v>
      </c>
      <c r="C38">
        <v>18</v>
      </c>
      <c r="D38">
        <v>1</v>
      </c>
      <c r="E38"/>
      <c r="F38">
        <v>-1.12050147779026</v>
      </c>
      <c r="G38">
        <v>2.1305980644142801</v>
      </c>
      <c r="H38">
        <v>2.61114114023025</v>
      </c>
      <c r="I38">
        <v>2.5249109142060302</v>
      </c>
      <c r="J38">
        <v>3.7521391249828802</v>
      </c>
      <c r="K38">
        <v>4.0677845342788101</v>
      </c>
      <c r="L38">
        <v>4.2402924342063999</v>
      </c>
      <c r="M38">
        <v>4.7839858734778904</v>
      </c>
    </row>
    <row r="39" spans="1:13" x14ac:dyDescent="0.25">
      <c r="A39" t="s">
        <v>61</v>
      </c>
      <c r="B39" t="s">
        <v>26</v>
      </c>
      <c r="C39">
        <v>18</v>
      </c>
      <c r="D39">
        <v>2</v>
      </c>
      <c r="E39"/>
      <c r="F39">
        <v>-1.12050147779026</v>
      </c>
      <c r="G39">
        <v>0.71299627531064902</v>
      </c>
      <c r="H39">
        <v>2.1686764515779502</v>
      </c>
      <c r="I39">
        <v>3.3179488542982898</v>
      </c>
      <c r="J39">
        <v>4.4919483016747002</v>
      </c>
      <c r="K39">
        <v>5.3797907333728601</v>
      </c>
      <c r="L39">
        <v>5.4014842211120504</v>
      </c>
      <c r="M39">
        <v>6.2669370673863902</v>
      </c>
    </row>
    <row r="40" spans="1:13" x14ac:dyDescent="0.25">
      <c r="A40" t="s">
        <v>61</v>
      </c>
      <c r="B40" t="s">
        <v>26</v>
      </c>
      <c r="C40">
        <v>19</v>
      </c>
      <c r="D40">
        <v>1</v>
      </c>
      <c r="E40"/>
      <c r="F40">
        <v>0.40455689976052001</v>
      </c>
      <c r="G40">
        <v>1.5267938675169399</v>
      </c>
      <c r="H40">
        <v>2.4580868089490902</v>
      </c>
      <c r="I40">
        <v>3.5034294246604301</v>
      </c>
      <c r="J40">
        <v>3.7047400541598501</v>
      </c>
      <c r="K40">
        <v>3.5608127496839299</v>
      </c>
      <c r="L40">
        <v>4.4270756708089198</v>
      </c>
      <c r="M40">
        <v>4.5679683537751101</v>
      </c>
    </row>
    <row r="41" spans="1:13" x14ac:dyDescent="0.25">
      <c r="A41" t="s">
        <v>61</v>
      </c>
      <c r="B41" t="s">
        <v>26</v>
      </c>
      <c r="C41">
        <v>19</v>
      </c>
      <c r="D41">
        <v>2</v>
      </c>
      <c r="E41"/>
      <c r="F41">
        <v>0.40455689976052001</v>
      </c>
      <c r="G41">
        <v>3.9705931310821301</v>
      </c>
      <c r="H41">
        <v>3.9746488831575202</v>
      </c>
      <c r="I41">
        <v>4.8248711798554602</v>
      </c>
      <c r="J41">
        <v>5.5799769960300498</v>
      </c>
      <c r="K41">
        <v>5.6851749532929796</v>
      </c>
      <c r="L41">
        <v>7.5205466110920103</v>
      </c>
      <c r="M41">
        <v>7.6611336627340796</v>
      </c>
    </row>
    <row r="42" spans="1:13" x14ac:dyDescent="0.25">
      <c r="A42" t="s">
        <v>61</v>
      </c>
      <c r="B42" t="s">
        <v>26</v>
      </c>
      <c r="C42">
        <v>20</v>
      </c>
      <c r="D42">
        <v>1</v>
      </c>
      <c r="E42"/>
      <c r="F42">
        <v>-1.02109382908838</v>
      </c>
      <c r="G42">
        <v>2.72523974903025</v>
      </c>
      <c r="H42">
        <v>3.57034518229037</v>
      </c>
      <c r="I42">
        <v>4.6915112961561301</v>
      </c>
      <c r="J42">
        <v>5.5284542221812503</v>
      </c>
      <c r="K42">
        <v>6.2987354077136901</v>
      </c>
      <c r="L42">
        <v>5.9869499999086697</v>
      </c>
      <c r="M42">
        <v>6.7753245799830797</v>
      </c>
    </row>
    <row r="43" spans="1:13" x14ac:dyDescent="0.25">
      <c r="A43" t="s">
        <v>61</v>
      </c>
      <c r="B43" t="s">
        <v>26</v>
      </c>
      <c r="C43">
        <v>20</v>
      </c>
      <c r="D43">
        <v>2</v>
      </c>
      <c r="E43"/>
      <c r="F43">
        <v>-1.02109382908838</v>
      </c>
      <c r="G43">
        <v>0.95134865760041398</v>
      </c>
      <c r="H43">
        <v>2.9508843327971901</v>
      </c>
      <c r="I43">
        <v>3.7805214455017899</v>
      </c>
      <c r="J43">
        <v>4.4853268673669602</v>
      </c>
      <c r="K43">
        <v>4.7920033444885304</v>
      </c>
      <c r="L43">
        <v>6.1413347141880701</v>
      </c>
      <c r="M43">
        <v>6.0668199864536101</v>
      </c>
    </row>
    <row r="44" spans="1:13" x14ac:dyDescent="0.25">
      <c r="A44" t="s">
        <v>61</v>
      </c>
      <c r="B44" t="s">
        <v>24</v>
      </c>
      <c r="C44">
        <v>21</v>
      </c>
      <c r="D44">
        <v>1</v>
      </c>
      <c r="E44"/>
      <c r="F44">
        <v>0.36588553702114501</v>
      </c>
      <c r="G44">
        <v>0.32108895027983803</v>
      </c>
      <c r="H44">
        <v>0.37349116134076898</v>
      </c>
      <c r="I44">
        <v>1.9528591596257201</v>
      </c>
      <c r="J44">
        <v>3.16455544072199</v>
      </c>
      <c r="K44">
        <v>4.3815774058414201</v>
      </c>
      <c r="L44">
        <v>4.4685196602003803</v>
      </c>
      <c r="M44">
        <v>4.7904419404413403</v>
      </c>
    </row>
    <row r="45" spans="1:13" x14ac:dyDescent="0.25">
      <c r="A45" t="s">
        <v>61</v>
      </c>
      <c r="B45" t="s">
        <v>24</v>
      </c>
      <c r="C45">
        <v>21</v>
      </c>
      <c r="D45">
        <v>2</v>
      </c>
      <c r="E45"/>
      <c r="F45">
        <v>0.36588553702114501</v>
      </c>
      <c r="G45">
        <v>0.22681579411581701</v>
      </c>
      <c r="H45">
        <v>1.17099446665787</v>
      </c>
      <c r="I45">
        <v>0.75148206501873505</v>
      </c>
      <c r="J45">
        <v>2.1242429011428001</v>
      </c>
      <c r="K45">
        <v>2.6326726447759299</v>
      </c>
      <c r="L45">
        <v>2.8663888777772701</v>
      </c>
      <c r="M45">
        <v>3.90456834936926</v>
      </c>
    </row>
    <row r="46" spans="1:13" x14ac:dyDescent="0.25">
      <c r="A46" t="s">
        <v>61</v>
      </c>
      <c r="B46" t="s">
        <v>24</v>
      </c>
      <c r="C46">
        <v>22</v>
      </c>
      <c r="D46">
        <v>1</v>
      </c>
      <c r="E46"/>
      <c r="F46">
        <v>0.76795766603180404</v>
      </c>
      <c r="G46">
        <v>-0.152107226962818</v>
      </c>
      <c r="H46">
        <v>1.02976087870319</v>
      </c>
      <c r="I46">
        <v>1.8675169944321299</v>
      </c>
      <c r="J46">
        <v>2.3012668675733399</v>
      </c>
      <c r="K46">
        <v>3.6353163942640898</v>
      </c>
      <c r="L46">
        <v>4.9797029693891304</v>
      </c>
      <c r="M46">
        <v>4.5388158518432702</v>
      </c>
    </row>
    <row r="47" spans="1:13" x14ac:dyDescent="0.25">
      <c r="A47" t="s">
        <v>61</v>
      </c>
      <c r="B47" t="s">
        <v>24</v>
      </c>
      <c r="C47">
        <v>22</v>
      </c>
      <c r="D47">
        <v>2</v>
      </c>
      <c r="E47"/>
      <c r="F47">
        <v>0.76795766603180404</v>
      </c>
      <c r="G47">
        <v>3.4864175361103098</v>
      </c>
      <c r="H47">
        <v>4.0604049260528399</v>
      </c>
      <c r="I47">
        <v>3.7633174000658398</v>
      </c>
      <c r="J47">
        <v>4.5575933442213197</v>
      </c>
      <c r="K47">
        <v>4.27054174822982</v>
      </c>
      <c r="L47">
        <v>4.8346652669175496</v>
      </c>
      <c r="M47">
        <v>4.57489638049167</v>
      </c>
    </row>
    <row r="48" spans="1:13" x14ac:dyDescent="0.25">
      <c r="A48" t="s">
        <v>61</v>
      </c>
      <c r="B48" t="s">
        <v>24</v>
      </c>
      <c r="C48">
        <v>23</v>
      </c>
      <c r="D48">
        <v>1</v>
      </c>
      <c r="E48"/>
      <c r="F48">
        <v>-0.55848114046272301</v>
      </c>
      <c r="G48">
        <v>0.22614850090719199</v>
      </c>
      <c r="H48">
        <v>1.2768610392048001</v>
      </c>
      <c r="I48">
        <v>2.1459099787666802</v>
      </c>
      <c r="J48">
        <v>3.11846406585415</v>
      </c>
      <c r="K48">
        <v>3.69487815497234</v>
      </c>
      <c r="L48">
        <v>3.99522762294853</v>
      </c>
      <c r="M48">
        <v>4.5112837821820904</v>
      </c>
    </row>
    <row r="49" spans="1:13" x14ac:dyDescent="0.25">
      <c r="A49" t="s">
        <v>61</v>
      </c>
      <c r="B49" t="s">
        <v>24</v>
      </c>
      <c r="C49">
        <v>23</v>
      </c>
      <c r="D49">
        <v>2</v>
      </c>
      <c r="E49"/>
      <c r="F49">
        <v>-0.55848114046272301</v>
      </c>
      <c r="G49">
        <v>1.1937735759840999</v>
      </c>
      <c r="H49">
        <v>2.1069683380175199</v>
      </c>
      <c r="I49">
        <v>2.5019463762190401</v>
      </c>
      <c r="J49">
        <v>3.1787482810909502</v>
      </c>
      <c r="K49">
        <v>3.03455958492524</v>
      </c>
      <c r="L49">
        <v>3.3948606126824399</v>
      </c>
      <c r="M49">
        <v>3.0635353258409102</v>
      </c>
    </row>
    <row r="50" spans="1:13" x14ac:dyDescent="0.25">
      <c r="A50" t="s">
        <v>61</v>
      </c>
      <c r="B50" t="s">
        <v>24</v>
      </c>
      <c r="C50">
        <v>24</v>
      </c>
      <c r="D50">
        <v>1</v>
      </c>
      <c r="E50"/>
      <c r="F50">
        <v>0.47255251894759398</v>
      </c>
      <c r="G50">
        <v>1.4747841450404799</v>
      </c>
      <c r="H50">
        <v>0.95780281774688902</v>
      </c>
      <c r="I50">
        <v>2.1865285561444598</v>
      </c>
      <c r="J50">
        <v>2.7451512025579698</v>
      </c>
      <c r="K50">
        <v>2.7981433843358499</v>
      </c>
      <c r="L50">
        <v>3.56468841368791</v>
      </c>
      <c r="M50">
        <v>4.1754265829113804</v>
      </c>
    </row>
    <row r="51" spans="1:13" x14ac:dyDescent="0.25">
      <c r="A51" t="s">
        <v>61</v>
      </c>
      <c r="B51" t="s">
        <v>24</v>
      </c>
      <c r="C51">
        <v>24</v>
      </c>
      <c r="D51">
        <v>2</v>
      </c>
      <c r="E51"/>
      <c r="F51">
        <v>0.47255251894759398</v>
      </c>
      <c r="G51">
        <v>1.46842514976197</v>
      </c>
      <c r="H51">
        <v>2.07897691548383</v>
      </c>
      <c r="I51">
        <v>3.07887443592975</v>
      </c>
      <c r="J51">
        <v>4.4193173472921297</v>
      </c>
      <c r="K51">
        <v>4.9586003118287696</v>
      </c>
      <c r="L51">
        <v>6.0890580032686197</v>
      </c>
      <c r="M51">
        <v>6.6082736656461503</v>
      </c>
    </row>
    <row r="52" spans="1:13" x14ac:dyDescent="0.25">
      <c r="A52" t="s">
        <v>61</v>
      </c>
      <c r="B52" t="s">
        <v>24</v>
      </c>
      <c r="C52">
        <v>25</v>
      </c>
      <c r="D52">
        <v>1</v>
      </c>
      <c r="E52"/>
      <c r="F52">
        <v>-2.4950832984247602</v>
      </c>
      <c r="G52">
        <v>2.8400896744680399</v>
      </c>
      <c r="H52">
        <v>2.4432167777933298</v>
      </c>
      <c r="I52">
        <v>2.6462139837828902</v>
      </c>
      <c r="J52">
        <v>3.49313803794821</v>
      </c>
      <c r="K52">
        <v>4.5220376415781702</v>
      </c>
      <c r="L52">
        <v>5.72055422851692</v>
      </c>
      <c r="M52">
        <v>5.9306926066945804</v>
      </c>
    </row>
    <row r="53" spans="1:13" x14ac:dyDescent="0.25">
      <c r="A53" t="s">
        <v>61</v>
      </c>
      <c r="B53" t="s">
        <v>24</v>
      </c>
      <c r="C53">
        <v>25</v>
      </c>
      <c r="D53">
        <v>2</v>
      </c>
      <c r="E53"/>
      <c r="F53">
        <v>-2.4950832984247602</v>
      </c>
      <c r="G53">
        <v>0.31414482947460298</v>
      </c>
      <c r="H53">
        <v>1.70469283721707</v>
      </c>
      <c r="I53">
        <v>2.1482730565342401</v>
      </c>
      <c r="J53">
        <v>3.4349783887682199</v>
      </c>
      <c r="K53">
        <v>3.90029952033847</v>
      </c>
      <c r="L53">
        <v>3.7444061604071002</v>
      </c>
      <c r="M53">
        <v>5.0390455708753796</v>
      </c>
    </row>
    <row r="54" spans="1:13" x14ac:dyDescent="0.25">
      <c r="A54" t="s">
        <v>60</v>
      </c>
      <c r="B54" t="s">
        <v>24</v>
      </c>
      <c r="C54">
        <v>26</v>
      </c>
      <c r="D54">
        <v>1</v>
      </c>
      <c r="E54"/>
      <c r="F54">
        <v>1.5419594043740501</v>
      </c>
      <c r="G54">
        <v>7.1876326616502201E-3</v>
      </c>
      <c r="H54">
        <v>-1.0186698200375</v>
      </c>
      <c r="I54">
        <v>-0.73997947612994797</v>
      </c>
      <c r="J54">
        <v>-1.28449117421759</v>
      </c>
      <c r="K54">
        <v>-0.60465903998941595</v>
      </c>
      <c r="L54">
        <v>-0.96714809830580595</v>
      </c>
      <c r="M54">
        <v>-0.26538304977348298</v>
      </c>
    </row>
    <row r="55" spans="1:13" x14ac:dyDescent="0.25">
      <c r="A55" t="s">
        <v>60</v>
      </c>
      <c r="B55" t="s">
        <v>24</v>
      </c>
      <c r="C55">
        <v>26</v>
      </c>
      <c r="D55">
        <v>2</v>
      </c>
      <c r="E55"/>
      <c r="F55">
        <v>1.5419594043740501</v>
      </c>
      <c r="G55">
        <v>0.121242346349673</v>
      </c>
      <c r="H55">
        <v>0.55392480053579096</v>
      </c>
      <c r="I55">
        <v>-0.12351791444513401</v>
      </c>
      <c r="J55">
        <v>-0.18546339816329699</v>
      </c>
      <c r="K55">
        <v>0.69577910501321205</v>
      </c>
      <c r="L55">
        <v>0.31650263063843798</v>
      </c>
      <c r="M55">
        <v>0.64901390491817901</v>
      </c>
    </row>
    <row r="56" spans="1:13" x14ac:dyDescent="0.25">
      <c r="A56" t="s">
        <v>60</v>
      </c>
      <c r="B56" t="s">
        <v>24</v>
      </c>
      <c r="C56">
        <v>27</v>
      </c>
      <c r="D56">
        <v>1</v>
      </c>
      <c r="E56"/>
      <c r="F56">
        <v>2.0024287958988798</v>
      </c>
      <c r="G56">
        <v>-0.41241740274490502</v>
      </c>
      <c r="H56">
        <v>-1.4183741161229599</v>
      </c>
      <c r="I56">
        <v>-1.7633822562219199</v>
      </c>
      <c r="J56">
        <v>-0.140998843182502</v>
      </c>
      <c r="K56">
        <v>-0.59901338114036895</v>
      </c>
      <c r="L56">
        <v>-1.1190210978817501</v>
      </c>
      <c r="M56">
        <v>-0.81729789730703795</v>
      </c>
    </row>
    <row r="57" spans="1:13" x14ac:dyDescent="0.25">
      <c r="A57" t="s">
        <v>60</v>
      </c>
      <c r="B57" t="s">
        <v>24</v>
      </c>
      <c r="C57">
        <v>27</v>
      </c>
      <c r="D57">
        <v>2</v>
      </c>
      <c r="E57"/>
      <c r="F57">
        <v>2.0024287958988798</v>
      </c>
      <c r="G57">
        <v>-0.85055059798633903</v>
      </c>
      <c r="H57">
        <v>-1.2753116433182501</v>
      </c>
      <c r="I57">
        <v>-0.13353176984783199</v>
      </c>
      <c r="J57">
        <v>0.70540167145336496</v>
      </c>
      <c r="K57">
        <v>0.966092722943243</v>
      </c>
      <c r="L57">
        <v>1.6089800910341301</v>
      </c>
      <c r="M57">
        <v>1.4333154532685199</v>
      </c>
    </row>
    <row r="58" spans="1:13" x14ac:dyDescent="0.25">
      <c r="A58" t="s">
        <v>60</v>
      </c>
      <c r="B58" t="s">
        <v>24</v>
      </c>
      <c r="C58">
        <v>28</v>
      </c>
      <c r="D58">
        <v>1</v>
      </c>
      <c r="E58"/>
      <c r="F58">
        <v>0.38810422164820002</v>
      </c>
      <c r="G58">
        <v>1.01262994266926</v>
      </c>
      <c r="H58">
        <v>0.93575277382287203</v>
      </c>
      <c r="I58">
        <v>0.63584247711535002</v>
      </c>
      <c r="J58">
        <v>0.43871498539241399</v>
      </c>
      <c r="K58">
        <v>0.90360454220546704</v>
      </c>
      <c r="L58">
        <v>0.72750036954014197</v>
      </c>
      <c r="M58">
        <v>0.51831280576423699</v>
      </c>
    </row>
    <row r="59" spans="1:13" x14ac:dyDescent="0.25">
      <c r="A59" t="s">
        <v>60</v>
      </c>
      <c r="B59" t="s">
        <v>24</v>
      </c>
      <c r="C59">
        <v>28</v>
      </c>
      <c r="D59">
        <v>2</v>
      </c>
      <c r="E59"/>
      <c r="F59">
        <v>0.38810422164820002</v>
      </c>
      <c r="G59">
        <v>0.13742776725360401</v>
      </c>
      <c r="H59">
        <v>0.65187721262186105</v>
      </c>
      <c r="I59">
        <v>0.12683635501723101</v>
      </c>
      <c r="J59">
        <v>0.42387555656895998</v>
      </c>
      <c r="K59">
        <v>1.2032011189290199</v>
      </c>
      <c r="L59">
        <v>1.22255601218712</v>
      </c>
      <c r="M59">
        <v>0.92580634524762695</v>
      </c>
    </row>
    <row r="60" spans="1:13" x14ac:dyDescent="0.25">
      <c r="A60" t="s">
        <v>60</v>
      </c>
      <c r="B60" t="s">
        <v>24</v>
      </c>
      <c r="C60">
        <v>29</v>
      </c>
      <c r="D60">
        <v>1</v>
      </c>
      <c r="E60"/>
      <c r="F60">
        <v>-0.690821907340049</v>
      </c>
      <c r="G60">
        <v>0.38036245440129801</v>
      </c>
      <c r="H60">
        <v>0.453825783583654</v>
      </c>
      <c r="I60">
        <v>4.66810535153881E-2</v>
      </c>
      <c r="J60">
        <v>-1.1488235460857801</v>
      </c>
      <c r="K60">
        <v>-1.5678908871531301</v>
      </c>
      <c r="L60">
        <v>-0.83931522202722397</v>
      </c>
      <c r="M60">
        <v>-1.1653680779945199</v>
      </c>
    </row>
    <row r="61" spans="1:13" x14ac:dyDescent="0.25">
      <c r="A61" t="s">
        <v>60</v>
      </c>
      <c r="B61" t="s">
        <v>24</v>
      </c>
      <c r="C61">
        <v>29</v>
      </c>
      <c r="D61">
        <v>2</v>
      </c>
      <c r="E61"/>
      <c r="F61">
        <v>-0.690821907340049</v>
      </c>
      <c r="G61">
        <v>-0.61825546105115903</v>
      </c>
      <c r="H61">
        <v>-1.05902293754972</v>
      </c>
      <c r="I61">
        <v>-2.17593348885379</v>
      </c>
      <c r="J61">
        <v>-0.82553782425888</v>
      </c>
      <c r="K61">
        <v>-0.95276589453168703</v>
      </c>
      <c r="L61">
        <v>-1.86951635550338</v>
      </c>
      <c r="M61">
        <v>-1.5640628300572601</v>
      </c>
    </row>
    <row r="62" spans="1:13" x14ac:dyDescent="0.25">
      <c r="A62" t="s">
        <v>60</v>
      </c>
      <c r="B62" t="s">
        <v>24</v>
      </c>
      <c r="C62">
        <v>30</v>
      </c>
      <c r="D62">
        <v>1</v>
      </c>
      <c r="E62"/>
      <c r="F62">
        <v>-1.5672598117088401</v>
      </c>
      <c r="G62">
        <v>-1.45533283384312</v>
      </c>
      <c r="H62">
        <v>-0.88785633409583697</v>
      </c>
      <c r="I62">
        <v>-1.0285731340269599</v>
      </c>
      <c r="J62">
        <v>-2.2138445776411602</v>
      </c>
      <c r="K62">
        <v>-0.83970087844663499</v>
      </c>
      <c r="L62">
        <v>-1.2122648986720801</v>
      </c>
      <c r="M62">
        <v>-1.26253680496401</v>
      </c>
    </row>
    <row r="63" spans="1:13" x14ac:dyDescent="0.25">
      <c r="A63" t="s">
        <v>60</v>
      </c>
      <c r="B63" t="s">
        <v>24</v>
      </c>
      <c r="C63">
        <v>30</v>
      </c>
      <c r="D63">
        <v>2</v>
      </c>
      <c r="E63"/>
      <c r="F63">
        <v>-1.5672598117088401</v>
      </c>
      <c r="G63">
        <v>-1.8532456209047301</v>
      </c>
      <c r="H63">
        <v>-1.3846592208375199</v>
      </c>
      <c r="I63">
        <v>-1.1279658572703199</v>
      </c>
      <c r="J63">
        <v>-0.891251744380961</v>
      </c>
      <c r="K63">
        <v>0.49267525350941799</v>
      </c>
      <c r="L63">
        <v>0.59616660501709096</v>
      </c>
      <c r="M63">
        <v>0.73827106999075598</v>
      </c>
    </row>
  </sheetData>
  <phoneticPr fontId="8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6"/>
  <sheetViews>
    <sheetView topLeftCell="B1" zoomScale="160" zoomScaleNormal="160" workbookViewId="0">
      <selection activeCell="F3" sqref="F3"/>
    </sheetView>
  </sheetViews>
  <sheetFormatPr defaultColWidth="8.5703125" defaultRowHeight="15" x14ac:dyDescent="0.25"/>
  <cols>
    <col min="1" max="1" width="12.28515625" style="6" customWidth="1"/>
    <col min="2" max="2" width="20.85546875" style="6" customWidth="1"/>
    <col min="3" max="3" width="16.140625" style="6" customWidth="1"/>
    <col min="4" max="4" width="12.7109375" style="6" customWidth="1"/>
    <col min="5" max="6" width="10.42578125" style="6" customWidth="1"/>
    <col min="7" max="7" width="10.140625" style="6" customWidth="1"/>
    <col min="8" max="10" width="9.140625" style="6" customWidth="1"/>
  </cols>
  <sheetData>
    <row r="1" spans="1:10" ht="84" customHeight="1" x14ac:dyDescent="0.25">
      <c r="A1" s="7" t="s">
        <v>0</v>
      </c>
      <c r="B1" s="6" t="s">
        <v>28</v>
      </c>
      <c r="C1" s="7" t="s">
        <v>2</v>
      </c>
      <c r="D1" s="12">
        <v>20</v>
      </c>
      <c r="F1" s="13"/>
    </row>
    <row r="2" spans="1:10" ht="18" customHeight="1" x14ac:dyDescent="0.25">
      <c r="C2" s="14"/>
      <c r="D2" s="13"/>
      <c r="E2" s="13"/>
      <c r="G2" s="14"/>
    </row>
    <row r="3" spans="1:10" s="2" customFormat="1" ht="30" x14ac:dyDescent="0.25">
      <c r="A3" s="9" t="s">
        <v>5</v>
      </c>
      <c r="B3" s="9" t="s">
        <v>21</v>
      </c>
      <c r="C3" s="9" t="s">
        <v>22</v>
      </c>
      <c r="D3" s="10" t="s">
        <v>29</v>
      </c>
      <c r="E3" s="9" t="s">
        <v>59</v>
      </c>
      <c r="F3" s="9" t="s">
        <v>15</v>
      </c>
      <c r="G3" s="15" t="s">
        <v>30</v>
      </c>
      <c r="H3" s="15" t="s">
        <v>31</v>
      </c>
      <c r="I3" s="15" t="s">
        <v>32</v>
      </c>
      <c r="J3" s="15" t="s">
        <v>33</v>
      </c>
    </row>
    <row r="4" spans="1:10" x14ac:dyDescent="0.25">
      <c r="A4" s="6" t="s">
        <v>23</v>
      </c>
      <c r="B4" s="6" t="s">
        <v>24</v>
      </c>
      <c r="C4" s="6" t="s">
        <v>34</v>
      </c>
      <c r="D4" s="6">
        <v>1</v>
      </c>
      <c r="E4" s="11"/>
      <c r="F4" s="6">
        <v>20</v>
      </c>
      <c r="G4" s="6">
        <v>21</v>
      </c>
      <c r="H4" s="6">
        <v>22</v>
      </c>
      <c r="I4" s="6">
        <v>21</v>
      </c>
      <c r="J4" s="6">
        <v>24</v>
      </c>
    </row>
    <row r="5" spans="1:10" x14ac:dyDescent="0.25">
      <c r="A5" s="6" t="s">
        <v>23</v>
      </c>
      <c r="B5" s="6" t="s">
        <v>24</v>
      </c>
      <c r="C5" s="6" t="s">
        <v>34</v>
      </c>
      <c r="D5" s="6">
        <v>2</v>
      </c>
      <c r="E5" s="11"/>
      <c r="F5" s="6">
        <v>21</v>
      </c>
      <c r="G5" s="6">
        <v>24</v>
      </c>
      <c r="H5" s="6">
        <v>20</v>
      </c>
      <c r="I5" s="6">
        <v>20</v>
      </c>
      <c r="J5" s="6">
        <v>21</v>
      </c>
    </row>
    <row r="6" spans="1:10" x14ac:dyDescent="0.25">
      <c r="A6" s="6" t="s">
        <v>23</v>
      </c>
      <c r="B6" s="6" t="s">
        <v>24</v>
      </c>
      <c r="C6" s="6" t="s">
        <v>35</v>
      </c>
      <c r="D6" s="6">
        <v>1</v>
      </c>
      <c r="E6" s="11"/>
      <c r="F6" s="6">
        <v>21</v>
      </c>
      <c r="G6" s="6">
        <v>24</v>
      </c>
      <c r="H6" s="6">
        <v>20</v>
      </c>
      <c r="I6" s="6">
        <v>20</v>
      </c>
      <c r="J6" s="6">
        <v>21</v>
      </c>
    </row>
    <row r="7" spans="1:10" x14ac:dyDescent="0.25">
      <c r="A7" s="6" t="s">
        <v>23</v>
      </c>
      <c r="B7" s="6" t="s">
        <v>24</v>
      </c>
      <c r="C7" s="6" t="s">
        <v>35</v>
      </c>
      <c r="D7" s="6">
        <v>2</v>
      </c>
      <c r="E7" s="11"/>
      <c r="F7" s="6">
        <v>20</v>
      </c>
      <c r="G7" s="6">
        <v>24</v>
      </c>
      <c r="H7" s="6">
        <v>21</v>
      </c>
      <c r="I7" s="6">
        <v>20</v>
      </c>
      <c r="J7" s="6">
        <v>21</v>
      </c>
    </row>
    <row r="8" spans="1:10" x14ac:dyDescent="0.25">
      <c r="A8" s="6" t="s">
        <v>23</v>
      </c>
      <c r="B8" s="6" t="s">
        <v>24</v>
      </c>
      <c r="C8" s="6" t="s">
        <v>36</v>
      </c>
      <c r="D8" s="6">
        <v>1</v>
      </c>
      <c r="E8" s="11"/>
      <c r="F8" s="6">
        <v>20</v>
      </c>
      <c r="G8" s="6">
        <v>21</v>
      </c>
      <c r="H8" s="6">
        <v>20</v>
      </c>
      <c r="I8" s="6">
        <v>21</v>
      </c>
      <c r="J8" s="6">
        <v>21</v>
      </c>
    </row>
    <row r="9" spans="1:10" x14ac:dyDescent="0.25">
      <c r="A9" s="6" t="s">
        <v>23</v>
      </c>
      <c r="B9" s="6" t="s">
        <v>24</v>
      </c>
      <c r="C9" s="6" t="s">
        <v>36</v>
      </c>
      <c r="D9" s="6">
        <v>2</v>
      </c>
      <c r="E9" s="11"/>
      <c r="F9" s="6">
        <v>20</v>
      </c>
      <c r="G9" s="6">
        <v>21</v>
      </c>
      <c r="H9" s="6">
        <v>20</v>
      </c>
      <c r="I9" s="6">
        <v>21</v>
      </c>
      <c r="J9" s="6">
        <v>21</v>
      </c>
    </row>
    <row r="10" spans="1:10" x14ac:dyDescent="0.25">
      <c r="A10" s="6" t="s">
        <v>25</v>
      </c>
      <c r="B10" s="6" t="s">
        <v>26</v>
      </c>
      <c r="C10" s="6" t="s">
        <v>37</v>
      </c>
      <c r="D10" s="6">
        <v>1</v>
      </c>
      <c r="E10" s="11"/>
      <c r="F10" s="6">
        <v>50</v>
      </c>
      <c r="G10" s="6">
        <v>49</v>
      </c>
      <c r="H10" s="6">
        <v>52</v>
      </c>
      <c r="I10" s="6">
        <v>60</v>
      </c>
      <c r="J10" s="6">
        <v>50</v>
      </c>
    </row>
    <row r="11" spans="1:10" x14ac:dyDescent="0.25">
      <c r="A11" s="6" t="s">
        <v>25</v>
      </c>
      <c r="B11" s="6" t="s">
        <v>26</v>
      </c>
      <c r="C11" s="6" t="s">
        <v>37</v>
      </c>
      <c r="D11" s="6">
        <v>2</v>
      </c>
      <c r="E11" s="11"/>
      <c r="F11" s="6">
        <v>50</v>
      </c>
      <c r="G11" s="6">
        <v>49</v>
      </c>
      <c r="H11" s="6">
        <v>52</v>
      </c>
      <c r="I11" s="6">
        <v>60</v>
      </c>
      <c r="J11" s="6">
        <v>50</v>
      </c>
    </row>
    <row r="12" spans="1:10" x14ac:dyDescent="0.25">
      <c r="A12" s="6" t="s">
        <v>25</v>
      </c>
      <c r="B12" s="6" t="s">
        <v>26</v>
      </c>
      <c r="C12" s="6" t="s">
        <v>38</v>
      </c>
      <c r="D12" s="6">
        <v>1</v>
      </c>
      <c r="E12" s="11"/>
      <c r="F12" s="6">
        <v>58</v>
      </c>
      <c r="G12" s="6">
        <v>49</v>
      </c>
      <c r="H12" s="6">
        <v>52</v>
      </c>
      <c r="I12" s="6">
        <v>49</v>
      </c>
      <c r="J12" s="6">
        <v>52</v>
      </c>
    </row>
    <row r="13" spans="1:10" x14ac:dyDescent="0.25">
      <c r="A13" s="6" t="s">
        <v>25</v>
      </c>
      <c r="B13" s="6" t="s">
        <v>26</v>
      </c>
      <c r="C13" s="6" t="s">
        <v>38</v>
      </c>
      <c r="D13" s="6">
        <v>2</v>
      </c>
      <c r="E13" s="11"/>
      <c r="F13" s="6">
        <v>58</v>
      </c>
      <c r="G13" s="6">
        <v>49</v>
      </c>
      <c r="H13" s="6">
        <v>52</v>
      </c>
      <c r="I13" s="6">
        <v>49</v>
      </c>
      <c r="J13" s="6">
        <v>52</v>
      </c>
    </row>
    <row r="14" spans="1:10" x14ac:dyDescent="0.25">
      <c r="A14" s="6" t="s">
        <v>25</v>
      </c>
      <c r="B14" s="6" t="s">
        <v>26</v>
      </c>
      <c r="C14" s="6" t="s">
        <v>39</v>
      </c>
      <c r="D14" s="6">
        <v>1</v>
      </c>
      <c r="E14" s="11"/>
      <c r="F14" s="6">
        <v>52</v>
      </c>
      <c r="G14" s="6">
        <v>49</v>
      </c>
      <c r="H14" s="6">
        <v>52</v>
      </c>
      <c r="I14" s="6">
        <v>58</v>
      </c>
      <c r="J14" s="6">
        <v>49</v>
      </c>
    </row>
    <row r="15" spans="1:10" x14ac:dyDescent="0.25">
      <c r="A15" s="6" t="s">
        <v>25</v>
      </c>
      <c r="B15" s="6" t="s">
        <v>26</v>
      </c>
      <c r="C15" s="6" t="s">
        <v>39</v>
      </c>
      <c r="D15" s="6">
        <v>2</v>
      </c>
      <c r="E15" s="11"/>
      <c r="F15" s="6">
        <v>47</v>
      </c>
      <c r="G15" s="6">
        <v>56</v>
      </c>
      <c r="H15" s="6">
        <v>53</v>
      </c>
      <c r="I15" s="6">
        <v>58</v>
      </c>
      <c r="J15" s="6">
        <v>49</v>
      </c>
    </row>
    <row r="16" spans="1:10" x14ac:dyDescent="0.25">
      <c r="A16" s="6" t="s">
        <v>25</v>
      </c>
      <c r="B16" s="6" t="s">
        <v>27</v>
      </c>
      <c r="C16" s="6" t="s">
        <v>40</v>
      </c>
      <c r="D16" s="6">
        <v>1</v>
      </c>
      <c r="E16" s="11"/>
      <c r="F16" s="6">
        <v>30</v>
      </c>
      <c r="G16" s="6">
        <v>30</v>
      </c>
      <c r="H16" s="6">
        <v>27</v>
      </c>
      <c r="I16" s="6">
        <v>30</v>
      </c>
      <c r="J16" s="6">
        <v>29</v>
      </c>
    </row>
    <row r="17" spans="1:10" x14ac:dyDescent="0.25">
      <c r="A17" s="6" t="s">
        <v>25</v>
      </c>
      <c r="B17" s="6" t="s">
        <v>27</v>
      </c>
      <c r="C17" s="6" t="s">
        <v>40</v>
      </c>
      <c r="D17" s="6">
        <v>2</v>
      </c>
      <c r="E17" s="11"/>
      <c r="F17" s="6">
        <v>30</v>
      </c>
      <c r="G17" s="6">
        <v>31</v>
      </c>
      <c r="H17" s="6">
        <v>27</v>
      </c>
      <c r="I17" s="6">
        <v>30</v>
      </c>
      <c r="J17" s="6">
        <v>29</v>
      </c>
    </row>
    <row r="18" spans="1:10" x14ac:dyDescent="0.25">
      <c r="A18" s="6" t="s">
        <v>25</v>
      </c>
      <c r="B18" s="6" t="s">
        <v>27</v>
      </c>
      <c r="C18" s="6" t="s">
        <v>41</v>
      </c>
      <c r="D18" s="6">
        <v>1</v>
      </c>
      <c r="E18" s="11"/>
      <c r="F18" s="6">
        <v>32</v>
      </c>
      <c r="G18" s="6">
        <v>24</v>
      </c>
      <c r="H18" s="6">
        <v>25</v>
      </c>
      <c r="I18" s="6">
        <v>31</v>
      </c>
      <c r="J18" s="6">
        <v>35</v>
      </c>
    </row>
    <row r="19" spans="1:10" x14ac:dyDescent="0.25">
      <c r="A19" s="6" t="s">
        <v>25</v>
      </c>
      <c r="B19" s="6" t="s">
        <v>27</v>
      </c>
      <c r="C19" s="6" t="s">
        <v>41</v>
      </c>
      <c r="D19" s="6">
        <v>2</v>
      </c>
      <c r="E19" s="11"/>
      <c r="F19" s="6">
        <v>30</v>
      </c>
      <c r="G19" s="6">
        <v>35</v>
      </c>
      <c r="H19" s="6">
        <v>25</v>
      </c>
      <c r="I19" s="6">
        <v>31</v>
      </c>
      <c r="J19" s="6">
        <v>35</v>
      </c>
    </row>
    <row r="20" spans="1:10" x14ac:dyDescent="0.25">
      <c r="A20" s="6" t="s">
        <v>25</v>
      </c>
      <c r="B20" s="6" t="s">
        <v>27</v>
      </c>
      <c r="C20" s="6" t="s">
        <v>42</v>
      </c>
      <c r="D20" s="6">
        <v>1</v>
      </c>
      <c r="E20" s="11"/>
      <c r="F20" s="6">
        <v>38</v>
      </c>
      <c r="G20" s="6">
        <v>36</v>
      </c>
      <c r="H20" s="6">
        <v>28</v>
      </c>
      <c r="I20" s="6">
        <v>34</v>
      </c>
      <c r="J20" s="6">
        <v>30</v>
      </c>
    </row>
    <row r="21" spans="1:10" x14ac:dyDescent="0.25">
      <c r="A21" s="6" t="s">
        <v>25</v>
      </c>
      <c r="B21" s="6" t="s">
        <v>27</v>
      </c>
      <c r="C21" s="6" t="s">
        <v>42</v>
      </c>
      <c r="D21" s="6">
        <v>2</v>
      </c>
      <c r="E21" s="11"/>
      <c r="F21" s="6">
        <v>38</v>
      </c>
      <c r="G21" s="6">
        <v>36</v>
      </c>
      <c r="H21" s="6">
        <v>28</v>
      </c>
      <c r="I21" s="6">
        <v>34</v>
      </c>
      <c r="J21" s="6">
        <v>30</v>
      </c>
    </row>
    <row r="22" spans="1:10" x14ac:dyDescent="0.25">
      <c r="A22" s="6" t="s">
        <v>25</v>
      </c>
      <c r="B22" s="6" t="s">
        <v>24</v>
      </c>
      <c r="C22" s="6" t="s">
        <v>43</v>
      </c>
      <c r="D22" s="6">
        <v>1</v>
      </c>
      <c r="E22" s="11"/>
      <c r="F22" s="6">
        <v>50</v>
      </c>
      <c r="G22" s="6">
        <v>49</v>
      </c>
      <c r="H22" s="6">
        <v>52</v>
      </c>
      <c r="I22" s="6">
        <v>60</v>
      </c>
      <c r="J22" s="6">
        <v>50</v>
      </c>
    </row>
    <row r="23" spans="1:10" x14ac:dyDescent="0.25">
      <c r="A23" s="6" t="s">
        <v>25</v>
      </c>
      <c r="B23" s="6" t="s">
        <v>24</v>
      </c>
      <c r="C23" s="6" t="s">
        <v>43</v>
      </c>
      <c r="D23" s="6">
        <v>2</v>
      </c>
      <c r="E23" s="11"/>
      <c r="F23" s="6">
        <v>50</v>
      </c>
      <c r="G23" s="6">
        <v>50</v>
      </c>
      <c r="H23" s="6">
        <v>49</v>
      </c>
      <c r="I23" s="6">
        <v>55</v>
      </c>
      <c r="J23" s="6">
        <v>50</v>
      </c>
    </row>
    <row r="24" spans="1:10" x14ac:dyDescent="0.25">
      <c r="A24" s="6" t="s">
        <v>25</v>
      </c>
      <c r="B24" s="6" t="s">
        <v>24</v>
      </c>
      <c r="C24" s="6" t="s">
        <v>44</v>
      </c>
      <c r="D24" s="6">
        <v>1</v>
      </c>
      <c r="E24" s="11"/>
      <c r="F24" s="6">
        <v>58</v>
      </c>
      <c r="G24" s="6">
        <v>49</v>
      </c>
      <c r="H24" s="6">
        <v>52</v>
      </c>
      <c r="I24" s="6">
        <v>49</v>
      </c>
      <c r="J24" s="6">
        <v>52</v>
      </c>
    </row>
    <row r="25" spans="1:10" x14ac:dyDescent="0.25">
      <c r="A25" s="6" t="s">
        <v>25</v>
      </c>
      <c r="B25" s="6" t="s">
        <v>24</v>
      </c>
      <c r="C25" s="6" t="s">
        <v>44</v>
      </c>
      <c r="D25" s="6">
        <v>2</v>
      </c>
      <c r="E25" s="11"/>
      <c r="F25" s="6">
        <v>58</v>
      </c>
      <c r="G25" s="6">
        <v>49</v>
      </c>
      <c r="H25" s="6">
        <v>52</v>
      </c>
      <c r="I25" s="6">
        <v>49</v>
      </c>
      <c r="J25" s="6">
        <v>52</v>
      </c>
    </row>
    <row r="26" spans="1:10" x14ac:dyDescent="0.25">
      <c r="A26" s="6" t="s">
        <v>25</v>
      </c>
      <c r="B26" s="6" t="s">
        <v>24</v>
      </c>
      <c r="C26" s="6" t="s">
        <v>45</v>
      </c>
      <c r="D26" s="6">
        <v>1</v>
      </c>
      <c r="E26" s="11"/>
      <c r="F26" s="6">
        <v>47</v>
      </c>
      <c r="G26" s="6">
        <v>56</v>
      </c>
      <c r="H26" s="6">
        <v>53</v>
      </c>
      <c r="I26" s="6">
        <v>58</v>
      </c>
      <c r="J26" s="6">
        <v>49</v>
      </c>
    </row>
    <row r="27" spans="1:10" x14ac:dyDescent="0.25">
      <c r="A27" s="6" t="s">
        <v>25</v>
      </c>
      <c r="B27" s="6" t="s">
        <v>24</v>
      </c>
      <c r="C27" s="6" t="s">
        <v>45</v>
      </c>
      <c r="D27" s="6">
        <v>2</v>
      </c>
      <c r="E27" s="11"/>
      <c r="F27" s="6">
        <v>47</v>
      </c>
      <c r="G27" s="6">
        <v>56</v>
      </c>
      <c r="H27" s="6">
        <v>53</v>
      </c>
      <c r="I27" s="6">
        <v>58</v>
      </c>
      <c r="J27" s="6">
        <v>49</v>
      </c>
    </row>
    <row r="28" spans="1:10" x14ac:dyDescent="0.25">
      <c r="A28" s="6" t="s">
        <v>25</v>
      </c>
      <c r="B28" s="6" t="s">
        <v>46</v>
      </c>
      <c r="C28" s="6" t="s">
        <v>47</v>
      </c>
      <c r="D28" s="6">
        <v>1</v>
      </c>
      <c r="E28" s="6" t="s">
        <v>48</v>
      </c>
      <c r="F28" s="6">
        <v>50</v>
      </c>
      <c r="G28" s="6">
        <v>49</v>
      </c>
      <c r="H28" s="6">
        <v>52</v>
      </c>
      <c r="I28" s="6">
        <v>60</v>
      </c>
      <c r="J28" s="6">
        <v>50</v>
      </c>
    </row>
    <row r="29" spans="1:10" x14ac:dyDescent="0.25">
      <c r="A29" s="6" t="s">
        <v>25</v>
      </c>
      <c r="B29" s="6" t="s">
        <v>46</v>
      </c>
      <c r="C29" s="6" t="s">
        <v>47</v>
      </c>
      <c r="D29" s="6">
        <v>2</v>
      </c>
      <c r="E29" s="6" t="s">
        <v>48</v>
      </c>
      <c r="F29" s="6">
        <v>50</v>
      </c>
      <c r="G29" s="6">
        <v>49</v>
      </c>
      <c r="H29" s="6">
        <v>52</v>
      </c>
      <c r="I29" s="6">
        <v>60</v>
      </c>
      <c r="J29" s="6">
        <v>50</v>
      </c>
    </row>
    <row r="30" spans="1:10" x14ac:dyDescent="0.25">
      <c r="A30" s="6" t="s">
        <v>25</v>
      </c>
      <c r="B30" s="6" t="s">
        <v>46</v>
      </c>
      <c r="C30" s="6" t="s">
        <v>49</v>
      </c>
      <c r="D30" s="6">
        <v>1</v>
      </c>
      <c r="E30" s="6" t="s">
        <v>48</v>
      </c>
      <c r="F30" s="6">
        <v>58</v>
      </c>
      <c r="G30" s="6">
        <v>49</v>
      </c>
      <c r="H30" s="6">
        <v>52</v>
      </c>
      <c r="I30" s="6">
        <v>49</v>
      </c>
      <c r="J30" s="6">
        <v>52</v>
      </c>
    </row>
    <row r="31" spans="1:10" x14ac:dyDescent="0.25">
      <c r="A31" s="6" t="s">
        <v>25</v>
      </c>
      <c r="B31" s="6" t="s">
        <v>46</v>
      </c>
      <c r="C31" s="6" t="s">
        <v>49</v>
      </c>
      <c r="D31" s="6">
        <v>2</v>
      </c>
      <c r="E31" s="6" t="s">
        <v>48</v>
      </c>
      <c r="F31" s="6">
        <v>58</v>
      </c>
      <c r="G31" s="6">
        <v>49</v>
      </c>
      <c r="H31" s="6">
        <v>52</v>
      </c>
      <c r="I31" s="6">
        <v>49</v>
      </c>
      <c r="J31" s="6">
        <v>52</v>
      </c>
    </row>
    <row r="32" spans="1:10" x14ac:dyDescent="0.25">
      <c r="A32" s="6" t="s">
        <v>25</v>
      </c>
      <c r="B32" s="6" t="s">
        <v>46</v>
      </c>
      <c r="C32" s="6" t="s">
        <v>50</v>
      </c>
      <c r="D32" s="6">
        <v>1</v>
      </c>
      <c r="E32" s="6" t="s">
        <v>48</v>
      </c>
      <c r="F32" s="6">
        <v>47</v>
      </c>
      <c r="G32" s="6">
        <v>56</v>
      </c>
      <c r="H32" s="6">
        <v>53</v>
      </c>
      <c r="I32" s="6">
        <v>58</v>
      </c>
      <c r="J32" s="6">
        <v>49</v>
      </c>
    </row>
    <row r="33" spans="1:10" x14ac:dyDescent="0.25">
      <c r="A33" s="6" t="s">
        <v>25</v>
      </c>
      <c r="B33" s="6" t="s">
        <v>46</v>
      </c>
      <c r="C33" s="6" t="s">
        <v>50</v>
      </c>
      <c r="D33" s="6">
        <v>2</v>
      </c>
      <c r="E33" s="6" t="s">
        <v>48</v>
      </c>
      <c r="F33" s="6">
        <v>47</v>
      </c>
      <c r="G33" s="6">
        <v>56</v>
      </c>
      <c r="H33" s="6">
        <v>53</v>
      </c>
      <c r="I33" s="6">
        <v>58</v>
      </c>
      <c r="J33" s="6">
        <v>49</v>
      </c>
    </row>
    <row r="34" spans="1:10" x14ac:dyDescent="0.25">
      <c r="A34" s="6" t="s">
        <v>25</v>
      </c>
      <c r="B34" s="6" t="s">
        <v>46</v>
      </c>
      <c r="C34" s="6" t="s">
        <v>51</v>
      </c>
      <c r="D34" s="6">
        <v>1</v>
      </c>
      <c r="E34" s="6" t="s">
        <v>52</v>
      </c>
      <c r="F34" s="6">
        <v>40</v>
      </c>
      <c r="G34" s="6">
        <v>43</v>
      </c>
      <c r="H34" s="6">
        <v>40</v>
      </c>
      <c r="I34" s="6">
        <v>43</v>
      </c>
      <c r="J34" s="6">
        <v>40</v>
      </c>
    </row>
    <row r="35" spans="1:10" x14ac:dyDescent="0.25">
      <c r="A35" s="6" t="s">
        <v>25</v>
      </c>
      <c r="B35" s="6" t="s">
        <v>46</v>
      </c>
      <c r="C35" s="6" t="s">
        <v>51</v>
      </c>
      <c r="D35" s="6">
        <v>2</v>
      </c>
      <c r="E35" s="6" t="s">
        <v>52</v>
      </c>
      <c r="F35" s="6">
        <v>40</v>
      </c>
      <c r="G35" s="6">
        <v>43</v>
      </c>
      <c r="H35" s="6">
        <v>40</v>
      </c>
      <c r="I35" s="6">
        <v>43</v>
      </c>
      <c r="J35" s="6">
        <v>40</v>
      </c>
    </row>
    <row r="36" spans="1:10" x14ac:dyDescent="0.25">
      <c r="A36" s="6" t="s">
        <v>25</v>
      </c>
      <c r="B36" s="6" t="s">
        <v>46</v>
      </c>
      <c r="C36" s="6" t="s">
        <v>53</v>
      </c>
      <c r="D36" s="6">
        <v>1</v>
      </c>
      <c r="E36" s="6" t="s">
        <v>52</v>
      </c>
      <c r="F36" s="6">
        <v>42</v>
      </c>
      <c r="G36" s="6">
        <v>43</v>
      </c>
      <c r="H36" s="6">
        <v>42</v>
      </c>
      <c r="I36" s="6">
        <v>43</v>
      </c>
      <c r="J36" s="6">
        <v>42</v>
      </c>
    </row>
    <row r="37" spans="1:10" x14ac:dyDescent="0.25">
      <c r="A37" s="6" t="s">
        <v>25</v>
      </c>
      <c r="B37" s="6" t="s">
        <v>46</v>
      </c>
      <c r="C37" s="6" t="s">
        <v>53</v>
      </c>
      <c r="D37" s="6">
        <v>2</v>
      </c>
      <c r="E37" s="6" t="s">
        <v>52</v>
      </c>
      <c r="F37" s="6">
        <v>42</v>
      </c>
      <c r="G37" s="6">
        <v>43</v>
      </c>
      <c r="H37" s="6">
        <v>42</v>
      </c>
      <c r="I37" s="6">
        <v>43</v>
      </c>
      <c r="J37" s="6">
        <v>42</v>
      </c>
    </row>
    <row r="38" spans="1:10" x14ac:dyDescent="0.25">
      <c r="A38" s="6" t="s">
        <v>25</v>
      </c>
      <c r="B38" s="6" t="s">
        <v>46</v>
      </c>
      <c r="C38" s="6" t="s">
        <v>54</v>
      </c>
      <c r="D38" s="6">
        <v>1</v>
      </c>
      <c r="E38" s="6" t="s">
        <v>52</v>
      </c>
      <c r="F38" s="6">
        <v>40</v>
      </c>
      <c r="G38" s="6">
        <v>41</v>
      </c>
      <c r="H38" s="6">
        <v>40</v>
      </c>
      <c r="I38" s="6">
        <v>41</v>
      </c>
      <c r="J38" s="6">
        <v>40</v>
      </c>
    </row>
    <row r="39" spans="1:10" x14ac:dyDescent="0.25">
      <c r="A39" s="6" t="s">
        <v>25</v>
      </c>
      <c r="B39" s="6" t="s">
        <v>46</v>
      </c>
      <c r="C39" s="6" t="s">
        <v>54</v>
      </c>
      <c r="D39" s="6">
        <v>2</v>
      </c>
      <c r="E39" s="6" t="s">
        <v>52</v>
      </c>
      <c r="F39" s="6">
        <v>40</v>
      </c>
      <c r="G39" s="6">
        <v>41</v>
      </c>
      <c r="H39" s="6">
        <v>40</v>
      </c>
      <c r="I39" s="6">
        <v>41</v>
      </c>
      <c r="J39" s="6">
        <v>40</v>
      </c>
    </row>
    <row r="40" spans="1:10" x14ac:dyDescent="0.25">
      <c r="A40" s="6" t="s">
        <v>25</v>
      </c>
      <c r="B40" s="6" t="s">
        <v>46</v>
      </c>
      <c r="C40" s="6" t="s">
        <v>55</v>
      </c>
      <c r="D40" s="6">
        <v>1</v>
      </c>
      <c r="E40" s="6" t="s">
        <v>56</v>
      </c>
      <c r="F40" s="6">
        <v>30</v>
      </c>
      <c r="G40" s="6">
        <v>31</v>
      </c>
      <c r="H40" s="6">
        <v>27</v>
      </c>
      <c r="I40" s="6">
        <v>30</v>
      </c>
      <c r="J40" s="6">
        <v>29</v>
      </c>
    </row>
    <row r="41" spans="1:10" x14ac:dyDescent="0.25">
      <c r="A41" s="6" t="s">
        <v>25</v>
      </c>
      <c r="B41" s="6" t="s">
        <v>46</v>
      </c>
      <c r="C41" s="6" t="s">
        <v>55</v>
      </c>
      <c r="D41" s="6">
        <v>2</v>
      </c>
      <c r="E41" s="6" t="s">
        <v>56</v>
      </c>
      <c r="F41" s="6">
        <v>30</v>
      </c>
      <c r="G41" s="6">
        <v>31</v>
      </c>
      <c r="H41" s="6">
        <v>27</v>
      </c>
      <c r="I41" s="6">
        <v>30</v>
      </c>
      <c r="J41" s="6">
        <v>29</v>
      </c>
    </row>
    <row r="42" spans="1:10" x14ac:dyDescent="0.25">
      <c r="A42" s="6" t="s">
        <v>25</v>
      </c>
      <c r="B42" s="6" t="s">
        <v>46</v>
      </c>
      <c r="C42" s="6" t="s">
        <v>57</v>
      </c>
      <c r="D42" s="6">
        <v>1</v>
      </c>
      <c r="E42" s="6" t="s">
        <v>56</v>
      </c>
      <c r="F42" s="6">
        <v>30</v>
      </c>
      <c r="G42" s="6">
        <v>35</v>
      </c>
      <c r="H42" s="6">
        <v>25</v>
      </c>
      <c r="I42" s="6">
        <v>31</v>
      </c>
      <c r="J42" s="6">
        <v>35</v>
      </c>
    </row>
    <row r="43" spans="1:10" x14ac:dyDescent="0.25">
      <c r="A43" s="6" t="s">
        <v>25</v>
      </c>
      <c r="B43" s="6" t="s">
        <v>46</v>
      </c>
      <c r="C43" s="6" t="s">
        <v>57</v>
      </c>
      <c r="D43" s="6">
        <v>2</v>
      </c>
      <c r="E43" s="6" t="s">
        <v>56</v>
      </c>
      <c r="F43" s="6">
        <v>30</v>
      </c>
      <c r="G43" s="6">
        <v>35</v>
      </c>
      <c r="H43" s="6">
        <v>25</v>
      </c>
      <c r="I43" s="6">
        <v>31</v>
      </c>
      <c r="J43" s="6">
        <v>35</v>
      </c>
    </row>
    <row r="44" spans="1:10" x14ac:dyDescent="0.25">
      <c r="A44" s="6" t="s">
        <v>25</v>
      </c>
      <c r="B44" s="6" t="s">
        <v>46</v>
      </c>
      <c r="C44" s="6" t="s">
        <v>58</v>
      </c>
      <c r="D44" s="6">
        <v>1</v>
      </c>
      <c r="E44" s="6" t="s">
        <v>56</v>
      </c>
      <c r="F44" s="6">
        <v>38</v>
      </c>
      <c r="G44" s="6">
        <v>36</v>
      </c>
      <c r="H44" s="6">
        <v>28</v>
      </c>
      <c r="I44" s="6">
        <v>34</v>
      </c>
      <c r="J44" s="6">
        <v>30</v>
      </c>
    </row>
    <row r="45" spans="1:10" x14ac:dyDescent="0.25">
      <c r="A45" s="6" t="s">
        <v>25</v>
      </c>
      <c r="B45" s="6" t="s">
        <v>46</v>
      </c>
      <c r="C45" s="6" t="s">
        <v>58</v>
      </c>
      <c r="D45" s="6">
        <v>2</v>
      </c>
      <c r="E45" s="6" t="s">
        <v>56</v>
      </c>
      <c r="F45" s="6">
        <v>38</v>
      </c>
      <c r="G45" s="6">
        <v>36</v>
      </c>
      <c r="H45" s="6">
        <v>28</v>
      </c>
      <c r="I45" s="6">
        <v>34</v>
      </c>
      <c r="J45" s="6">
        <v>30</v>
      </c>
    </row>
    <row r="46" spans="1:10" x14ac:dyDescent="0.25">
      <c r="A46" s="16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</vt:lpstr>
      <vt:lpstr>Data Entry</vt:lpstr>
      <vt:lpstr>Example</vt:lpstr>
    </vt:vector>
  </TitlesOfParts>
  <Company>Biomarin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Cheng Su</dc:creator>
  <dc:description/>
  <cp:lastModifiedBy>Freddy Drennan</cp:lastModifiedBy>
  <cp:revision>1</cp:revision>
  <dcterms:created xsi:type="dcterms:W3CDTF">2021-09-28T22:22:21Z</dcterms:created>
  <dcterms:modified xsi:type="dcterms:W3CDTF">2022-08-26T21:58:24Z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Biomarin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