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/>
  <xr:revisionPtr revIDLastSave="0" documentId="8_{E6A23C35-20A5-4887-BD70-C5FD3C1717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mo" sheetId="1" r:id="rId1"/>
    <sheet name="Renda mensal" sheetId="2" r:id="rId2"/>
    <sheet name="Despesas mensais" sheetId="3" r:id="rId3"/>
  </sheets>
  <definedNames>
    <definedName name="RegiãoDoTítuloDaLinha1..C8">Resumo!$B$8</definedName>
    <definedName name="RegiãoDoTítuloDaLinha2..C10">Resumo!$B$11</definedName>
    <definedName name="TítuloDaColuna2">Renda[[#Headers],[Item]]</definedName>
    <definedName name="TítuloDaColuna3">Despesas[[#Headers],[Item]]</definedName>
    <definedName name="_xlnm.Print_Titles" localSheetId="2">'Despesas mensais'!$3:$3</definedName>
    <definedName name="_xlnm.Print_Titles" localSheetId="1">'Renda mensal'!$3:$3</definedName>
    <definedName name="TotalMensaldeDespesas">SUM(Despesas[Valor])</definedName>
    <definedName name="TotalMensaldeRenda">SUM(Renda[Valor])</definedName>
  </definedNames>
  <calcPr calcId="191029"/>
</workbook>
</file>

<file path=xl/calcChain.xml><?xml version="1.0" encoding="utf-8"?>
<calcChain xmlns="http://schemas.openxmlformats.org/spreadsheetml/2006/main">
  <c r="B5" i="1" l="1"/>
  <c r="D1" i="1"/>
  <c r="C8" i="1" l="1"/>
  <c r="C11" i="1"/>
  <c r="C5" i="1"/>
  <c r="C9" i="1"/>
</calcChain>
</file>

<file path=xl/sharedStrings.xml><?xml version="1.0" encoding="utf-8"?>
<sst xmlns="http://schemas.openxmlformats.org/spreadsheetml/2006/main" count="29" uniqueCount="27">
  <si>
    <t>PORCENTAGEM DA RENDA GASTA</t>
  </si>
  <si>
    <t>RESUMO</t>
  </si>
  <si>
    <t>SALDO</t>
  </si>
  <si>
    <t>RENDA MENSAL</t>
  </si>
  <si>
    <t>Item</t>
  </si>
  <si>
    <t>Outros</t>
  </si>
  <si>
    <t>Valor</t>
  </si>
  <si>
    <t>DESPESAS MENSAIS</t>
  </si>
  <si>
    <t>Eletricidade</t>
  </si>
  <si>
    <t>Gás</t>
  </si>
  <si>
    <t>Celular</t>
  </si>
  <si>
    <t>Supermercado</t>
  </si>
  <si>
    <t>Despesas com automóvel</t>
  </si>
  <si>
    <t>Financiamento estudantil</t>
  </si>
  <si>
    <t>Cartões de crédito</t>
  </si>
  <si>
    <t>Seguro do automóvel</t>
  </si>
  <si>
    <t>Cuidados pessoais</t>
  </si>
  <si>
    <t>Entretenimento</t>
  </si>
  <si>
    <t>Diversos</t>
  </si>
  <si>
    <t>Total mensalde despesas</t>
  </si>
  <si>
    <t>ORÇAMENTO MENSAL</t>
  </si>
  <si>
    <t>Salário</t>
  </si>
  <si>
    <t>Vale Alimentação</t>
  </si>
  <si>
    <t>Aluguel</t>
  </si>
  <si>
    <t>Consórcio</t>
  </si>
  <si>
    <t>Total mensal de renda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</si>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</sst>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28" x14ac:knownFonts="1">
    <font>
      <sz val="11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2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inor"/>
    </font>
    <font>
      <b/>
      <sz val="11"/>
      <color rgb="FF3F3F3F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4"/>
      <color theme="8" tint="-0.24994659260841701"/>
      <name val="Century Gothic"/>
      <family val="2"/>
      <scheme val="minor"/>
    </font>
    <font>
      <sz val="11"/>
      <name val="Century Gothic"/>
      <family val="2"/>
      <scheme val="minor"/>
    </font>
    <font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b/>
      <sz val="28"/>
      <color theme="0"/>
      <name val="Century Gothic"/>
      <family val="1"/>
      <scheme val="major"/>
    </font>
    <font>
      <b/>
      <sz val="14"/>
      <color theme="7" tint="-0.499984740745262"/>
      <name val="Century Gothic"/>
      <family val="1"/>
      <scheme val="major"/>
    </font>
    <font>
      <sz val="12"/>
      <color theme="1"/>
      <name val="Century Gothic"/>
      <family val="1"/>
      <scheme val="minor"/>
    </font>
    <font>
      <sz val="24"/>
      <color theme="7" tint="-0.499984740745262"/>
      <name val="Century Gothic"/>
      <family val="2"/>
      <scheme val="minor"/>
    </font>
    <font>
      <b/>
      <sz val="40"/>
      <color theme="0"/>
      <name val="Century Gothic"/>
      <family val="1"/>
      <scheme val="minor"/>
    </font>
    <font>
      <sz val="11"/>
      <color theme="1" tint="4.9989318521683403E-2"/>
      <name val="Century Gothic"/>
      <family val="1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horizontal="left" vertical="center" wrapText="1" indent="1"/>
    </xf>
    <xf numFmtId="9" fontId="7" fillId="0" borderId="5" applyFill="0" applyProtection="0">
      <alignment horizontal="center" vertical="center"/>
    </xf>
    <xf numFmtId="0" fontId="3" fillId="4" borderId="3" applyNumberFormat="0" applyProtection="0">
      <alignment horizontal="left" vertical="center" indent="3"/>
    </xf>
    <xf numFmtId="0" fontId="2" fillId="2" borderId="2" applyNumberFormat="0" applyProtection="0">
      <alignment horizontal="center" vertical="center"/>
    </xf>
    <xf numFmtId="0" fontId="2" fillId="5" borderId="4" applyNumberFormat="0" applyProtection="0">
      <alignment horizontal="center" vertical="center"/>
    </xf>
    <xf numFmtId="0" fontId="2" fillId="5" borderId="0" applyNumberFormat="0" applyBorder="0" applyProtection="0">
      <alignment horizontal="left" vertical="center" indent="1"/>
    </xf>
    <xf numFmtId="166" fontId="4" fillId="0" borderId="0" applyFont="0" applyFill="0" applyBorder="0" applyProtection="0">
      <alignment horizontal="right" vertical="center" indent="1"/>
    </xf>
    <xf numFmtId="166" fontId="4" fillId="0" borderId="0" applyFont="0" applyFill="0" applyBorder="0" applyProtection="0">
      <alignment horizontal="right" vertical="center"/>
    </xf>
    <xf numFmtId="0" fontId="8" fillId="0" borderId="1" applyNumberFormat="0" applyFont="0" applyAlignment="0" applyProtection="0"/>
    <xf numFmtId="0" fontId="5" fillId="3" borderId="6" applyNumberFormat="0" applyFont="0" applyFill="0" applyAlignment="0" applyProtection="0"/>
    <xf numFmtId="0" fontId="6" fillId="4" borderId="0" applyNumberFormat="0" applyBorder="0" applyProtection="0">
      <alignment horizontal="right" vertical="top" indent="10"/>
    </xf>
    <xf numFmtId="0" fontId="9" fillId="0" borderId="0" applyNumberFormat="0" applyFill="0" applyBorder="0" applyAlignment="0">
      <alignment horizontal="left" vertical="center" wrapText="1" indent="1"/>
    </xf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3" borderId="11" applyNumberFormat="0" applyAlignment="0" applyProtection="0"/>
    <xf numFmtId="0" fontId="22" fillId="0" borderId="12" applyNumberFormat="0" applyFill="0" applyAlignment="0" applyProtection="0"/>
    <xf numFmtId="0" fontId="23" fillId="11" borderId="13" applyNumberFormat="0" applyAlignment="0" applyProtection="0"/>
    <xf numFmtId="0" fontId="24" fillId="0" borderId="0" applyNumberFormat="0" applyFill="0" applyBorder="0" applyAlignment="0" applyProtection="0"/>
    <xf numFmtId="0" fontId="16" fillId="12" borderId="14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6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9"/>
    </xf>
    <xf numFmtId="0" fontId="10" fillId="0" borderId="0" xfId="11" applyFont="1">
      <alignment horizontal="left" vertical="center" wrapText="1" indent="1"/>
    </xf>
    <xf numFmtId="0" fontId="0" fillId="0" borderId="8" xfId="8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2" fillId="0" borderId="0" xfId="4" applyFill="1" applyBorder="1">
      <alignment horizontal="center" vertical="center"/>
    </xf>
    <xf numFmtId="0" fontId="0" fillId="0" borderId="7" xfId="9" applyFont="1" applyFill="1" applyBorder="1" applyAlignment="1">
      <alignment vertical="center"/>
    </xf>
    <xf numFmtId="0" fontId="0" fillId="0" borderId="0" xfId="0" applyAlignment="1">
      <alignment horizontal="right" vertical="center" wrapText="1" indent="1"/>
    </xf>
    <xf numFmtId="0" fontId="2" fillId="0" borderId="0" xfId="4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9" fontId="14" fillId="0" borderId="7" xfId="1" applyFont="1" applyFill="1" applyBorder="1" applyAlignment="1">
      <alignment horizontal="right" vertical="center" indent="1"/>
    </xf>
    <xf numFmtId="0" fontId="13" fillId="0" borderId="0" xfId="0" applyFont="1">
      <alignment horizontal="left" vertical="center" wrapText="1" indent="1"/>
    </xf>
    <xf numFmtId="166" fontId="0" fillId="0" borderId="8" xfId="6" applyFont="1" applyBorder="1">
      <alignment horizontal="right" vertical="center" indent="1"/>
    </xf>
    <xf numFmtId="166" fontId="13" fillId="0" borderId="0" xfId="6" applyFont="1" applyFill="1" applyBorder="1">
      <alignment horizontal="right" vertical="center" indent="1"/>
    </xf>
    <xf numFmtId="0" fontId="12" fillId="7" borderId="2" xfId="4" applyFont="1" applyFill="1" applyBorder="1">
      <alignment horizontal="center" vertical="center"/>
    </xf>
    <xf numFmtId="0" fontId="11" fillId="6" borderId="0" xfId="3" applyFont="1" applyFill="1" applyBorder="1">
      <alignment horizontal="center" vertical="center"/>
    </xf>
    <xf numFmtId="0" fontId="11" fillId="6" borderId="2" xfId="3" applyFont="1" applyFill="1">
      <alignment horizontal="center" vertical="center"/>
    </xf>
    <xf numFmtId="0" fontId="15" fillId="36" borderId="9" xfId="2" applyFont="1" applyFill="1" applyBorder="1" applyAlignment="1">
      <alignment horizontal="left" vertical="center" indent="1"/>
    </xf>
    <xf numFmtId="0" fontId="0" fillId="36" borderId="9" xfId="0" applyFill="1" applyBorder="1" applyAlignment="1">
      <alignment horizontal="center" vertical="center"/>
    </xf>
    <xf numFmtId="0" fontId="12" fillId="37" borderId="10" xfId="4" applyFont="1" applyFill="1" applyBorder="1" applyAlignment="1">
      <alignment horizontal="left" vertical="center" indent="1"/>
    </xf>
    <xf numFmtId="0" fontId="0" fillId="37" borderId="10" xfId="0" applyFill="1" applyBorder="1" applyAlignment="1">
      <alignment horizontal="left" vertical="center" indent="2"/>
    </xf>
    <xf numFmtId="0" fontId="12" fillId="37" borderId="4" xfId="5" applyFont="1" applyFill="1" applyBorder="1">
      <alignment horizontal="left" vertical="center" indent="1"/>
    </xf>
    <xf numFmtId="166" fontId="12" fillId="37" borderId="4" xfId="6" applyFont="1" applyFill="1" applyBorder="1">
      <alignment horizontal="right" vertical="center" indent="1"/>
    </xf>
    <xf numFmtId="0" fontId="13" fillId="37" borderId="0" xfId="0" applyFont="1" applyFill="1" applyAlignment="1">
      <alignment horizontal="left" vertical="center" indent="1"/>
    </xf>
    <xf numFmtId="0" fontId="13" fillId="37" borderId="0" xfId="0" applyFont="1" applyFill="1" applyAlignment="1">
      <alignment horizontal="right" vertical="center" indent="2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Ano" xfId="11" xr:uid="{00000000-0005-0000-0000-00000B000000}"/>
    <cellStyle name="Bom" xfId="15" builtinId="26" customBuiltin="1"/>
    <cellStyle name="Cálculo" xfId="18" builtinId="22" customBuiltin="1"/>
    <cellStyle name="Célula de Verificação" xfId="20" builtinId="23" customBuiltin="1"/>
    <cellStyle name="Célula Vinculada" xfId="19" builtinId="24" customBuiltin="1"/>
    <cellStyle name="Ênfase1" xfId="10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8" builtinId="20" customBuiltin="1"/>
    <cellStyle name="Moeda" xfId="6" builtinId="4" customBuiltin="1"/>
    <cellStyle name="Moeda [0]" xfId="7" builtinId="7" customBuiltin="1"/>
    <cellStyle name="Neutro" xfId="17" builtinId="28" customBuiltin="1"/>
    <cellStyle name="Normal" xfId="0" builtinId="0" customBuiltin="1"/>
    <cellStyle name="Nota" xfId="22" builtinId="10" customBuiltin="1"/>
    <cellStyle name="Porcentagem" xfId="1" builtinId="5" customBuiltin="1"/>
    <cellStyle name="Ruim" xfId="16" builtinId="27" customBuiltin="1"/>
    <cellStyle name="Saída" xfId="9" builtinId="21" customBuiltin="1"/>
    <cellStyle name="Separador de milhares [0]" xfId="13" builtinId="6" customBuiltin="1"/>
    <cellStyle name="Texto de Aviso" xfId="21" builtinId="11" customBuiltin="1"/>
    <cellStyle name="Texto Explicativo" xfId="23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14" builtinId="19" customBuiltin="1"/>
    <cellStyle name="Total" xfId="24" builtinId="25" customBuiltin="1"/>
    <cellStyle name="Vírgula" xfId="12" builtinId="3" customBuiltin="1"/>
  </cellStyles>
  <dxfs count="17">
    <dxf>
      <font>
        <color theme="0"/>
      </font>
    </dxf>
    <dxf>
      <numFmt numFmtId="166" formatCode="&quot;R$&quot;\ #,##0.0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border>
        <bottom style="thick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solid">
          <fgColor indexed="64"/>
          <bgColor theme="5" tint="0.39994506668294322"/>
        </patternFill>
      </fill>
    </dxf>
    <dxf>
      <numFmt numFmtId="166" formatCode="&quot;R$&quot;\ #,##0.0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  <fill>
        <patternFill patternType="solid">
          <fgColor indexed="64"/>
          <bgColor theme="5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bottom style="medium">
          <color theme="7"/>
        </bottom>
      </border>
    </dxf>
  </dxfs>
  <tableStyles count="1" defaultPivotStyle="PivotStyleMedium13">
    <tableStyle name="Orçamento mensal simples" pivot="0" count="3" xr9:uid="{00000000-0011-0000-FFFF-FFFF00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DadosDoGráfico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F8A6-4F92-B285-2915AE3312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F8A6-4F92-B285-2915AE3312E0}"/>
              </c:ext>
            </c:extLst>
          </c:dPt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Renda</c:v>
              </c:pt>
              <c:pt idx="1">
                <c:v>Despesas</c:v>
              </c:pt>
            </c:strLit>
          </c:cat>
          <c:val>
            <c:numRef>
              <c:f>Resumo!$C$8:$C$9</c:f>
              <c:numCache>
                <c:formatCode>"R$"\ #,##0.00</c:formatCode>
                <c:ptCount val="2"/>
                <c:pt idx="0">
                  <c:v>17130</c:v>
                </c:pt>
                <c:pt idx="1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6-4F92-B285-2915AE331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39195768"/>
        <c:axId val="539196160"/>
      </c:barChart>
      <c:catAx>
        <c:axId val="5391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539196160"/>
        <c:crosses val="autoZero"/>
        <c:auto val="1"/>
        <c:lblAlgn val="ctr"/>
        <c:lblOffset val="80"/>
        <c:noMultiLvlLbl val="0"/>
      </c:catAx>
      <c:valAx>
        <c:axId val="539196160"/>
        <c:scaling>
          <c:orientation val="minMax"/>
          <c:min val="0"/>
        </c:scaling>
        <c:delete val="0"/>
        <c:axPos val="l"/>
        <c:numFmt formatCode="&quot;R$&quot;\ #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53919576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269874</xdr:colOff>
      <xdr:row>3</xdr:row>
      <xdr:rowOff>12700</xdr:rowOff>
    </xdr:from>
    <xdr:to>
      <xdr:col>5</xdr:col>
      <xdr:colOff>88900</xdr:colOff>
      <xdr:row>11</xdr:row>
      <xdr:rowOff>317500</xdr:rowOff>
    </xdr:to>
    <xdr:graphicFrame macro="">
      <xdr:nvGraphicFramePr>
        <xdr:cNvPr id="5" name="RendaEDespesas" descr="Gráfico de colunas clusterizado mostrando a receita mensal total e as despesas mensais totais">
          <a:extLst>
            <a:ext uri="{FF2B5EF4-FFF2-40B4-BE49-F238E27FC236}">
              <a16:creationId xmlns:a16="http://schemas.microsoft.com/office/drawing/2014/main" id="{BD230B27-FC6F-43EC-92DC-A6663A51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2590800</xdr:colOff>
      <xdr:row>0</xdr:row>
      <xdr:rowOff>0</xdr:rowOff>
    </xdr:from>
    <xdr:to>
      <xdr:col>3</xdr:col>
      <xdr:colOff>3962399</xdr:colOff>
      <xdr:row>1</xdr:row>
      <xdr:rowOff>863600</xdr:rowOff>
    </xdr:to>
    <xdr:sp macro="" textlink="D1">
      <xdr:nvSpPr>
        <xdr:cNvPr id="6" name="Ano do orçamento" descr="Ano do orçamen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97900" y="0"/>
          <a:ext cx="1371599" cy="10541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fld id="{9923941E-DD12-4942-9C7A-7F1C172CA821}" type="TxLink">
            <a:rPr lang="en-US" sz="3200" b="1" i="0" u="none" strike="noStrike">
              <a:solidFill>
                <a:schemeClr val="accent4">
                  <a:lumMod val="50000"/>
                </a:schemeClr>
              </a:solidFill>
              <a:latin typeface="Century Gothic" panose="020B0502020202020204" pitchFamily="34" charset="0"/>
            </a:rPr>
            <a:pPr algn="ctr" rtl="0"/>
            <a:t>2025</a:t>
          </a:fld>
          <a:endParaRPr lang="en-US" sz="3200" b="1">
            <a:solidFill>
              <a:schemeClr val="accent4">
                <a:lumMod val="5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nda" displayName="Renda" ref="B3:C7" headerRowDxfId="13" dataDxfId="12" totalsRowDxfId="11">
  <autoFilter ref="B3:C7" xr:uid="{00000000-0009-0000-0100-000003000000}"/>
  <tableColumns count="2">
    <tableColumn id="1" xr3:uid="{00000000-0010-0000-0000-000001000000}" name="Item" totalsRowLabel="Total" dataDxfId="10" dataCellStyle="Normal"/>
    <tableColumn id="2" xr3:uid="{00000000-0010-0000-0000-000002000000}" name="Valor" totalsRowFunction="sum" dataDxfId="9" totalsRowDxfId="8" dataCellStyle="Moeda"/>
  </tableColumns>
  <tableStyleInfo name="Orçamento mensal simples" showFirstColumn="0" showLastColumn="0" showRowStripes="1" showColumnStripes="0"/>
  <extLst>
    <ext xmlns:x14="http://schemas.microsoft.com/office/spreadsheetml/2009/9/main" uri="{504A1905-F514-4f6f-8877-14C23A59335A}">
      <x14:table altTextSummary="Insira os Itens de receita mensal e os valores correspondentes na tabel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Despesas" displayName="Despesas" ref="B3:C16" headerRowDxfId="7" dataDxfId="5" totalsRowDxfId="4" headerRowBorderDxfId="6">
  <autoFilter ref="B3:C16" xr:uid="{00000000-0009-0000-0100-000006000000}">
    <filterColumn colId="0">
      <filters>
        <filter val="Aluguel/Hipoteca"/>
        <filter val="Cartões de crédito"/>
        <filter val="Celular"/>
        <filter val="Consórcio"/>
        <filter val="Despesas com automóvel"/>
        <filter val="Diversos"/>
        <filter val="Eletricidade"/>
        <filter val="Gás"/>
        <filter val="Seguro do automóvel"/>
        <filter val="Supermercado"/>
      </filters>
    </filterColumn>
  </autoFilter>
  <tableColumns count="2">
    <tableColumn id="1" xr3:uid="{00000000-0010-0000-0100-000001000000}" name="Item" totalsRowLabel="Total" dataDxfId="3" dataCellStyle="Normal"/>
    <tableColumn id="2" xr3:uid="{00000000-0010-0000-0100-000002000000}" name="Valor" totalsRowFunction="sum" dataDxfId="2" totalsRowDxfId="1" dataCellStyle="Moeda"/>
  </tableColumns>
  <tableStyleInfo name="Orçamento mensal simples" showFirstColumn="0" showLastColumn="0" showRowStripes="1" showColumnStripes="0"/>
  <extLst>
    <ext xmlns:x14="http://schemas.microsoft.com/office/spreadsheetml/2009/9/main" uri="{504A1905-F514-4f6f-8877-14C23A59335A}">
      <x14:table altTextSummary="Insira os Itens de despesa mensal e os valores correspondentes na tabela."/>
    </ext>
  </extLst>
</table>
</file>

<file path=xl/theme/theme1.xml><?xml version="1.0" encoding="utf-8"?>
<a:theme xmlns:a="http://schemas.openxmlformats.org/drawingml/2006/main" name="Office Theme">
  <a:themeElements>
    <a:clrScheme name="tf0293004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85054"/>
      </a:accent1>
      <a:accent2>
        <a:srgbClr val="E6B52A"/>
      </a:accent2>
      <a:accent3>
        <a:srgbClr val="69AB90"/>
      </a:accent3>
      <a:accent4>
        <a:srgbClr val="5E9C9C"/>
      </a:accent4>
      <a:accent5>
        <a:srgbClr val="F0FCFB"/>
      </a:accent5>
      <a:accent6>
        <a:srgbClr val="A7E3C1"/>
      </a:accent6>
      <a:hlink>
        <a:srgbClr val="0563C1"/>
      </a:hlink>
      <a:folHlink>
        <a:srgbClr val="954F72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B1:D11"/>
  <sheetViews>
    <sheetView showGridLines="0" tabSelected="1" zoomScaleNormal="100" workbookViewId="0">
      <selection activeCell="B5" sqref="B5"/>
    </sheetView>
  </sheetViews>
  <sheetFormatPr defaultColWidth="8.75" defaultRowHeight="30" customHeight="1" x14ac:dyDescent="0.3"/>
  <cols>
    <col min="1" max="1" width="2.5" customWidth="1"/>
    <col min="2" max="2" width="54.75" customWidth="1"/>
    <col min="3" max="3" width="21.5" style="8" customWidth="1"/>
    <col min="4" max="4" width="60.5" customWidth="1"/>
    <col min="5" max="5" width="2.5" customWidth="1"/>
    <col min="6" max="7" width="9" customWidth="1"/>
    <col min="8" max="8" width="9.5" customWidth="1"/>
  </cols>
  <sheetData>
    <row r="1" spans="2:4" ht="15" customHeight="1" x14ac:dyDescent="0.3">
      <c r="D1" s="3">
        <f ca="1">YEAR(TODAY())</f>
        <v>2025</v>
      </c>
    </row>
    <row r="2" spans="2:4" ht="84" customHeight="1" thickBot="1" x14ac:dyDescent="0.35">
      <c r="B2" s="18" t="s">
        <v>20</v>
      </c>
      <c r="C2" s="19"/>
      <c r="D2" s="19"/>
    </row>
    <row r="3" spans="2:4" ht="30" customHeight="1" thickTop="1" x14ac:dyDescent="0.3">
      <c r="B3" s="20" t="s">
        <v>0</v>
      </c>
      <c r="C3" s="21"/>
      <c r="D3" s="2"/>
    </row>
    <row r="4" spans="2:4" ht="30" customHeight="1" thickBot="1" x14ac:dyDescent="0.35">
      <c r="B4" s="6"/>
      <c r="C4" s="9"/>
      <c r="D4" s="2"/>
    </row>
    <row r="5" spans="2:4" ht="30" customHeight="1" thickBot="1" x14ac:dyDescent="0.35">
      <c r="B5" s="7">
        <f>TotalMensaldeDespesas</f>
        <v>12500</v>
      </c>
      <c r="C5" s="11">
        <f>TotalMensaldeDespesas/TotalMensaldeRenda</f>
        <v>0.72971395213076473</v>
      </c>
      <c r="D5" s="2"/>
    </row>
    <row r="6" spans="2:4" ht="30" customHeight="1" thickBot="1" x14ac:dyDescent="0.35">
      <c r="B6" s="1"/>
      <c r="C6" s="10"/>
      <c r="D6" s="2"/>
    </row>
    <row r="7" spans="2:4" ht="30" customHeight="1" x14ac:dyDescent="0.3">
      <c r="B7" s="15" t="s">
        <v>1</v>
      </c>
      <c r="C7" s="15"/>
      <c r="D7" s="2"/>
    </row>
    <row r="8" spans="2:4" ht="30" customHeight="1" thickBot="1" x14ac:dyDescent="0.35">
      <c r="B8" s="5" t="s">
        <v>25</v>
      </c>
      <c r="C8" s="13">
        <f>TotalMensaldeRenda</f>
        <v>17130</v>
      </c>
      <c r="D8" s="2"/>
    </row>
    <row r="9" spans="2:4" ht="30" customHeight="1" thickBot="1" x14ac:dyDescent="0.35">
      <c r="B9" s="4" t="s">
        <v>19</v>
      </c>
      <c r="C9" s="13">
        <f>TotalMensaldeDespesas</f>
        <v>12500</v>
      </c>
      <c r="D9" s="2"/>
    </row>
    <row r="10" spans="2:4" ht="30" customHeight="1" thickBot="1" x14ac:dyDescent="0.35">
      <c r="D10" s="2"/>
    </row>
    <row r="11" spans="2:4" ht="30" customHeight="1" thickBot="1" x14ac:dyDescent="0.35">
      <c r="B11" s="22" t="s">
        <v>2</v>
      </c>
      <c r="C11" s="23">
        <f>TotalMensaldeRenda-TotalMensaldeDespesas</f>
        <v>4630</v>
      </c>
      <c r="D11" s="2"/>
    </row>
  </sheetData>
  <mergeCells count="1">
    <mergeCell ref="B7:C7"/>
  </mergeCells>
  <conditionalFormatting sqref="B5">
    <cfRule type="dataBar" priority="2">
      <dataBar showValue="0">
        <cfvo type="num" val="0"/>
        <cfvo type="num" val="TotalMensaldeRenda"/>
        <color theme="5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conditionalFormatting sqref="D1">
    <cfRule type="notContainsBlanks" dxfId="0" priority="1">
      <formula>LEN(TRIM(D1))&gt;0</formula>
    </cfRule>
  </conditionalFormatting>
  <dataValidations count="15">
    <dataValidation allowBlank="1" showInputMessage="1" showErrorMessage="1" prompt="Crie um orçamento mensal simples nesta pasta de trabalho. Os gráficos de colunas agrupadas e resumo do orçamento são atualizados automaticamente a partir das planilhas de Despesas e receitas mensais. Digite o ano do orçamento na célula D1." sqref="A1" xr:uid="{00000000-0002-0000-0000-000000000000}"/>
    <dataValidation allowBlank="1" showInputMessage="1" showErrorMessage="1" prompt="Digite o ano do orçamento na célula D1. O título desta planilha está na célula abaixo." sqref="B1" xr:uid="{00000000-0002-0000-0000-000001000000}"/>
    <dataValidation allowBlank="1" showInputMessage="1" showErrorMessage="1" prompt="Digite o ano do orçamento nesta célula." sqref="D1" xr:uid="{00000000-0002-0000-0000-000002000000}"/>
    <dataValidation allowBlank="1" showInputMessage="1" showErrorMessage="1" prompt="O título desta planilha está nesta célula. Insira a renda mensal na planilha de renda mensal e as despesas mensais na planilha de despesas mensais." sqref="B2" xr:uid="{00000000-0002-0000-0000-000003000000}"/>
    <dataValidation allowBlank="1" showInputMessage="1" showErrorMessage="1" prompt="Receita mensal total, Despesa mensal total e Saldo são atualizados automaticamente nas células abaixo." sqref="B7:C7" xr:uid="{00000000-0002-0000-0000-000004000000}"/>
    <dataValidation allowBlank="1" showInputMessage="1" showErrorMessage="1" prompt="Despesa mensal total é atualizada automaticamente na célula à direita." sqref="B9" xr:uid="{00000000-0002-0000-0000-000005000000}"/>
    <dataValidation allowBlank="1" showInputMessage="1" showErrorMessage="1" prompt="Despesa mensal total é atualizada automaticamente nesta célula." sqref="C9" xr:uid="{00000000-0002-0000-0000-000006000000}"/>
    <dataValidation allowBlank="1" showInputMessage="1" showErrorMessage="1" prompt="Receita mensal total é atualizada automaticamente na célula à direita." sqref="B8" xr:uid="{00000000-0002-0000-0000-000007000000}"/>
    <dataValidation allowBlank="1" showInputMessage="1" showErrorMessage="1" prompt="Receita mensal total é atualizada automaticamente nesta célula." sqref="C8" xr:uid="{00000000-0002-0000-0000-000008000000}"/>
    <dataValidation allowBlank="1" showInputMessage="1" showErrorMessage="1" prompt="O saldo é calculado automaticamente na célula à direita." sqref="B11" xr:uid="{00000000-0002-0000-0000-000009000000}"/>
    <dataValidation allowBlank="1" showInputMessage="1" showErrorMessage="1" prompt="O saldo é calculado automaticamente nesta célula." sqref="C11" xr:uid="{00000000-0002-0000-0000-00000A000000}"/>
    <dataValidation allowBlank="1" showInputMessage="1" showErrorMessage="1" prompt="Nesta célula está a Barra de dados exibindo o Percentual de receita gasta." sqref="B5" xr:uid="{00000000-0002-0000-0000-00000B000000}"/>
    <dataValidation allowBlank="1" showInputMessage="1" showErrorMessage="1" prompt="Nesta célula está o Percentual de receita gasta" sqref="C5" xr:uid="{00000000-0002-0000-0000-00000C000000}"/>
    <dataValidation allowBlank="1" showInputMessage="1" showErrorMessage="1" prompt="O Percentual de receita gasta está nas células abaixo." sqref="B3:B4 C4" xr:uid="{00000000-0002-0000-0000-00000D000000}"/>
    <dataValidation allowBlank="1" showInputMessage="1" showErrorMessage="1" prompt="O gráfico de colunas clusterizado retratando as Receitas e Despesas mensais está nesta célula." sqref="D3:D4" xr:uid="{00000000-0002-0000-0000-00000E000000}"/>
  </dataValidations>
  <printOptions horizontalCentered="1"/>
  <pageMargins left="0.25" right="0.25" top="0.75" bottom="0.75" header="0.3" footer="0.3"/>
  <pageSetup paperSize="9" scale="60" fitToHeight="0" orientation="portrait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 gradient="0">
              <x14:cfvo type="num">
                <xm:f>0</xm:f>
              </x14:cfvo>
              <x14:cfvo type="num">
                <xm:f>TotalMensaldeRenda</xm:f>
              </x14:cfvo>
              <x14:borderColor theme="0"/>
              <x14:negativeFillColor rgb="FFFF0000"/>
              <x14:axisColor rgb="FF000000"/>
            </x14:dataBar>
          </x14:cfRule>
          <xm:sqref>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autoPageBreaks="0" fitToPage="1"/>
  </sheetPr>
  <dimension ref="B1:C7"/>
  <sheetViews>
    <sheetView showGridLines="0" zoomScaleNormal="100" workbookViewId="0">
      <selection activeCell="C5" sqref="C5"/>
    </sheetView>
  </sheetViews>
  <sheetFormatPr defaultColWidth="8.75" defaultRowHeight="30" customHeight="1" x14ac:dyDescent="0.3"/>
  <cols>
    <col min="1" max="1" width="2.5" customWidth="1"/>
    <col min="2" max="2" width="54.75" customWidth="1"/>
    <col min="3" max="3" width="21.5" customWidth="1"/>
    <col min="4" max="4" width="2.5" customWidth="1"/>
    <col min="5" max="5" width="8"/>
  </cols>
  <sheetData>
    <row r="1" spans="2:3" ht="15" customHeight="1" x14ac:dyDescent="0.3"/>
    <row r="2" spans="2:3" ht="60" customHeight="1" x14ac:dyDescent="0.3">
      <c r="B2" s="16" t="s">
        <v>3</v>
      </c>
      <c r="C2" s="16"/>
    </row>
    <row r="3" spans="2:3" ht="30" customHeight="1" x14ac:dyDescent="0.3">
      <c r="B3" s="24" t="s">
        <v>4</v>
      </c>
      <c r="C3" s="25" t="s">
        <v>6</v>
      </c>
    </row>
    <row r="4" spans="2:3" ht="30" customHeight="1" x14ac:dyDescent="0.3">
      <c r="B4" s="12" t="s">
        <v>21</v>
      </c>
      <c r="C4" s="14">
        <v>10000</v>
      </c>
    </row>
    <row r="5" spans="2:3" ht="30" customHeight="1" x14ac:dyDescent="0.3">
      <c r="B5" s="12" t="s">
        <v>22</v>
      </c>
      <c r="C5" s="14">
        <v>3900</v>
      </c>
    </row>
    <row r="6" spans="2:3" ht="30" customHeight="1" x14ac:dyDescent="0.3">
      <c r="B6" s="12" t="s">
        <v>23</v>
      </c>
      <c r="C6" s="14">
        <v>3000</v>
      </c>
    </row>
    <row r="7" spans="2:3" ht="30" customHeight="1" x14ac:dyDescent="0.3">
      <c r="B7" s="12" t="s">
        <v>5</v>
      </c>
      <c r="C7" s="14">
        <v>230</v>
      </c>
    </row>
  </sheetData>
  <mergeCells count="1">
    <mergeCell ref="B2:C2"/>
  </mergeCells>
  <dataValidations count="4">
    <dataValidation allowBlank="1" showInputMessage="1" showErrorMessage="1" prompt="Insira a Receita mensal nesta planilha." sqref="A2" xr:uid="{00000000-0002-0000-0100-000000000000}"/>
    <dataValidation allowBlank="1" showInputMessage="1" showErrorMessage="1" prompt="O título desta planilha está nesta célula." sqref="B2:C2" xr:uid="{00000000-0002-0000-0100-000001000000}"/>
    <dataValidation allowBlank="1" showInputMessage="1" showErrorMessage="1" prompt="Insira os Itens de receita mensal na coluna sob este cabeçalho. Use filtros de cabeçalho para localizar entradas de itens específicos." sqref="B3" xr:uid="{00000000-0002-0000-0100-000002000000}"/>
    <dataValidation allowBlank="1" showInputMessage="1" showErrorMessage="1" prompt="Insira o Valor na coluna sob este cabeçalho." sqref="C3" xr:uid="{00000000-0002-0000-0100-000003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autoPageBreaks="0" fitToPage="1"/>
  </sheetPr>
  <dimension ref="B1:C16"/>
  <sheetViews>
    <sheetView showGridLines="0" zoomScaleNormal="100" workbookViewId="0">
      <selection activeCell="C5" sqref="C5"/>
    </sheetView>
  </sheetViews>
  <sheetFormatPr defaultColWidth="8.75" defaultRowHeight="30" customHeight="1" x14ac:dyDescent="0.3"/>
  <cols>
    <col min="1" max="1" width="2.5" customWidth="1"/>
    <col min="2" max="2" width="54.75" customWidth="1"/>
    <col min="3" max="3" width="21.5" customWidth="1"/>
    <col min="4" max="4" width="2.5" customWidth="1"/>
    <col min="5" max="7" width="9" customWidth="1"/>
    <col min="8" max="8" width="8"/>
  </cols>
  <sheetData>
    <row r="1" spans="2:3" ht="15" customHeight="1" thickBot="1" x14ac:dyDescent="0.35"/>
    <row r="2" spans="2:3" ht="60" customHeight="1" x14ac:dyDescent="0.3">
      <c r="B2" s="17" t="s">
        <v>7</v>
      </c>
      <c r="C2" s="17"/>
    </row>
    <row r="3" spans="2:3" ht="30" customHeight="1" x14ac:dyDescent="0.3">
      <c r="B3" s="24" t="s">
        <v>4</v>
      </c>
      <c r="C3" s="25" t="s">
        <v>6</v>
      </c>
    </row>
    <row r="4" spans="2:3" ht="30" customHeight="1" x14ac:dyDescent="0.3">
      <c r="B4" s="12" t="s">
        <v>26</v>
      </c>
      <c r="C4" s="14">
        <v>150</v>
      </c>
    </row>
    <row r="5" spans="2:3" ht="30" customHeight="1" x14ac:dyDescent="0.3">
      <c r="B5" s="12" t="s">
        <v>8</v>
      </c>
      <c r="C5" s="14">
        <v>600</v>
      </c>
    </row>
    <row r="6" spans="2:3" ht="30" customHeight="1" x14ac:dyDescent="0.3">
      <c r="B6" s="12" t="s">
        <v>9</v>
      </c>
      <c r="C6" s="14">
        <v>50</v>
      </c>
    </row>
    <row r="7" spans="2:3" ht="30" customHeight="1" x14ac:dyDescent="0.3">
      <c r="B7" s="12" t="s">
        <v>10</v>
      </c>
      <c r="C7" s="14">
        <v>30</v>
      </c>
    </row>
    <row r="8" spans="2:3" ht="30" customHeight="1" x14ac:dyDescent="0.3">
      <c r="B8" s="12" t="s">
        <v>11</v>
      </c>
      <c r="C8" s="14">
        <v>1000</v>
      </c>
    </row>
    <row r="9" spans="2:3" ht="30" customHeight="1" x14ac:dyDescent="0.3">
      <c r="B9" s="12" t="s">
        <v>24</v>
      </c>
      <c r="C9" s="14">
        <v>230</v>
      </c>
    </row>
    <row r="10" spans="2:3" ht="30" customHeight="1" x14ac:dyDescent="0.3">
      <c r="B10" s="12" t="s">
        <v>12</v>
      </c>
      <c r="C10" s="14">
        <v>120</v>
      </c>
    </row>
    <row r="11" spans="2:3" ht="30" hidden="1" customHeight="1" x14ac:dyDescent="0.3">
      <c r="B11" s="12" t="s">
        <v>13</v>
      </c>
      <c r="C11" s="14">
        <v>50</v>
      </c>
    </row>
    <row r="12" spans="2:3" ht="30" customHeight="1" x14ac:dyDescent="0.3">
      <c r="B12" s="12" t="s">
        <v>14</v>
      </c>
      <c r="C12" s="14">
        <v>8000</v>
      </c>
    </row>
    <row r="13" spans="2:3" ht="30" customHeight="1" x14ac:dyDescent="0.3">
      <c r="B13" s="12" t="s">
        <v>15</v>
      </c>
      <c r="C13" s="14">
        <v>120</v>
      </c>
    </row>
    <row r="14" spans="2:3" ht="30" hidden="1" customHeight="1" x14ac:dyDescent="0.3">
      <c r="B14" s="12" t="s">
        <v>16</v>
      </c>
      <c r="C14" s="14">
        <v>50</v>
      </c>
    </row>
    <row r="15" spans="2:3" ht="30" hidden="1" customHeight="1" x14ac:dyDescent="0.3">
      <c r="B15" s="12" t="s">
        <v>17</v>
      </c>
      <c r="C15" s="14">
        <v>100</v>
      </c>
    </row>
    <row r="16" spans="2:3" ht="30" customHeight="1" x14ac:dyDescent="0.3">
      <c r="B16" s="12" t="s">
        <v>18</v>
      </c>
      <c r="C16" s="14">
        <v>2000</v>
      </c>
    </row>
  </sheetData>
  <mergeCells count="1">
    <mergeCell ref="B2:C2"/>
  </mergeCells>
  <dataValidations count="4">
    <dataValidation allowBlank="1" showInputMessage="1" showErrorMessage="1" prompt="Insira as Despesas mensais nesta planilha." sqref="A2" xr:uid="{00000000-0002-0000-0200-000000000000}"/>
    <dataValidation allowBlank="1" showInputMessage="1" showErrorMessage="1" prompt="O título desta planilha está nesta célula." sqref="B2:C2" xr:uid="{00000000-0002-0000-0200-000001000000}"/>
    <dataValidation allowBlank="1" showInputMessage="1" showErrorMessage="1" prompt="Insira os Itens de despesa mensal na coluna sob este cabeçalho. Use filtros de cabeçalho para localizar entradas de itens específicos." sqref="B3" xr:uid="{00000000-0002-0000-0200-000002000000}"/>
    <dataValidation allowBlank="1" showInputMessage="1" showErrorMessage="1" prompt="Insira o Valor na coluna sob este cabeçalho." sqref="C3" xr:uid="{00000000-0002-0000-0200-000003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4A815-7944-4231-B26B-9289E57D1D8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7921BFD-373A-4994-A4F8-D7EA7F67A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239D2A-33BA-4139-AB94-C681A550F5B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TM02930040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Resumo</vt:lpstr>
      <vt:lpstr>Renda mensal</vt:lpstr>
      <vt:lpstr>Despesas mensais</vt:lpstr>
      <vt:lpstr>RegiãoDoTítuloDaLinha1..C8</vt:lpstr>
      <vt:lpstr>RegiãoDoTítuloDaLinha2..C10</vt:lpstr>
      <vt:lpstr>TítuloDaColuna2</vt:lpstr>
      <vt:lpstr>TítuloDaColuna3</vt:lpstr>
      <vt:lpstr>'Despesas mensais'!Titulos_de_impressao</vt:lpstr>
      <vt:lpstr>'Renda mensal'!Titulos_de_impressao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2022-11-21T06:13:32Z</dcterms:created>
  <dcterms:modified xsi:type="dcterms:W3CDTF">2025-01-10T04:40:43Z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