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8800" windowHeight="16960" tabRatio="500"/>
  </bookViews>
  <sheets>
    <sheet name="results" sheetId="14" r:id="rId1"/>
    <sheet name="xor" sheetId="1" r:id="rId2"/>
    <sheet name="manual xor" sheetId="5" r:id="rId3"/>
    <sheet name="add 32" sheetId="13" r:id="rId4"/>
    <sheet name="add 64" sheetId="12" r:id="rId5"/>
    <sheet name="comp 32 us lt" sheetId="7" r:id="rId6"/>
    <sheet name="comp 32 si lt" sheetId="9" r:id="rId7"/>
    <sheet name="comp 32 us lte" sheetId="6" r:id="rId8"/>
    <sheet name="comp 32 si lte" sheetId="8" r:id="rId9"/>
    <sheet name="mult 32" sheetId="3" r:id="rId10"/>
    <sheet name="md5" sheetId="4" r:id="rId11"/>
    <sheet name="sha1" sheetId="2" r:id="rId12"/>
    <sheet name="aes exp" sheetId="10" r:id="rId13"/>
    <sheet name="aes" sheetId="11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2" l="1"/>
  <c r="E14" i="14"/>
  <c r="J2" i="2"/>
  <c r="D14" i="14"/>
  <c r="E43" i="14"/>
  <c r="M2" i="2"/>
  <c r="G14" i="14"/>
  <c r="G43" i="14"/>
  <c r="F53" i="14"/>
  <c r="F52" i="14"/>
  <c r="F50" i="14"/>
  <c r="F49" i="14"/>
  <c r="F51" i="14"/>
  <c r="F48" i="14"/>
  <c r="L2" i="2"/>
  <c r="F14" i="14"/>
  <c r="F43" i="14"/>
  <c r="N2" i="2"/>
  <c r="H14" i="14"/>
  <c r="H43" i="14"/>
  <c r="E53" i="14"/>
  <c r="E52" i="14"/>
  <c r="E50" i="14"/>
  <c r="E49" i="14"/>
  <c r="E51" i="14"/>
  <c r="E48" i="14"/>
  <c r="D49" i="14"/>
  <c r="D50" i="14"/>
  <c r="D51" i="14"/>
  <c r="D52" i="14"/>
  <c r="O2" i="2"/>
  <c r="I14" i="14"/>
  <c r="I43" i="14"/>
  <c r="D53" i="14"/>
  <c r="D48" i="14"/>
  <c r="C49" i="14"/>
  <c r="C50" i="14"/>
  <c r="C51" i="14"/>
  <c r="C52" i="14"/>
  <c r="D43" i="14"/>
  <c r="C53" i="14"/>
  <c r="C48" i="14"/>
  <c r="B49" i="14"/>
  <c r="B50" i="14"/>
  <c r="B51" i="14"/>
  <c r="B52" i="14"/>
  <c r="B53" i="14"/>
  <c r="B48" i="14"/>
  <c r="C39" i="14"/>
  <c r="C40" i="14"/>
  <c r="C41" i="14"/>
  <c r="C42" i="14"/>
  <c r="C43" i="14"/>
  <c r="C38" i="14"/>
  <c r="I42" i="14"/>
  <c r="I41" i="14"/>
  <c r="I40" i="14"/>
  <c r="I39" i="14"/>
  <c r="I38" i="14"/>
  <c r="E42" i="14"/>
  <c r="E41" i="14"/>
  <c r="E40" i="14"/>
  <c r="E39" i="14"/>
  <c r="E38" i="14"/>
  <c r="D40" i="14"/>
  <c r="F40" i="14"/>
  <c r="G40" i="14"/>
  <c r="H40" i="14"/>
  <c r="D41" i="14"/>
  <c r="F41" i="14"/>
  <c r="G41" i="14"/>
  <c r="H41" i="14"/>
  <c r="D42" i="14"/>
  <c r="F42" i="14"/>
  <c r="G42" i="14"/>
  <c r="H42" i="14"/>
  <c r="B43" i="14"/>
  <c r="B42" i="14"/>
  <c r="B41" i="14"/>
  <c r="B40" i="14"/>
  <c r="C8" i="14"/>
  <c r="D8" i="14"/>
  <c r="D39" i="14"/>
  <c r="E8" i="14"/>
  <c r="F8" i="14"/>
  <c r="F39" i="14"/>
  <c r="G8" i="14"/>
  <c r="G39" i="14"/>
  <c r="H8" i="14"/>
  <c r="H39" i="14"/>
  <c r="I8" i="14"/>
  <c r="B39" i="14"/>
  <c r="H5" i="14"/>
  <c r="H38" i="14"/>
  <c r="I5" i="14"/>
  <c r="C5" i="14"/>
  <c r="D5" i="14"/>
  <c r="D38" i="14"/>
  <c r="E5" i="14"/>
  <c r="F5" i="14"/>
  <c r="F38" i="14"/>
  <c r="G5" i="14"/>
  <c r="G38" i="14"/>
  <c r="B38" i="14"/>
  <c r="D2" i="14"/>
  <c r="E2" i="14"/>
  <c r="F2" i="14"/>
  <c r="G2" i="14"/>
  <c r="H2" i="14"/>
  <c r="I2" i="14"/>
  <c r="D3" i="14"/>
  <c r="E3" i="14"/>
  <c r="F3" i="14"/>
  <c r="G3" i="14"/>
  <c r="H3" i="14"/>
  <c r="I3" i="14"/>
  <c r="D4" i="14"/>
  <c r="E4" i="14"/>
  <c r="F4" i="14"/>
  <c r="G4" i="14"/>
  <c r="H4" i="14"/>
  <c r="I4" i="14"/>
  <c r="D6" i="14"/>
  <c r="E6" i="14"/>
  <c r="F6" i="14"/>
  <c r="G6" i="14"/>
  <c r="H6" i="14"/>
  <c r="I6" i="14"/>
  <c r="D7" i="14"/>
  <c r="E7" i="14"/>
  <c r="F7" i="14"/>
  <c r="G7" i="14"/>
  <c r="H7" i="14"/>
  <c r="I7" i="14"/>
  <c r="D9" i="14"/>
  <c r="E9" i="14"/>
  <c r="F9" i="14"/>
  <c r="G9" i="14"/>
  <c r="H9" i="14"/>
  <c r="I9" i="14"/>
  <c r="D10" i="14"/>
  <c r="E10" i="14"/>
  <c r="F10" i="14"/>
  <c r="G10" i="14"/>
  <c r="H10" i="14"/>
  <c r="I10" i="14"/>
  <c r="D11" i="14"/>
  <c r="E11" i="14"/>
  <c r="F11" i="14"/>
  <c r="G11" i="14"/>
  <c r="H11" i="14"/>
  <c r="I11" i="14"/>
  <c r="D12" i="14"/>
  <c r="E12" i="14"/>
  <c r="F12" i="14"/>
  <c r="G12" i="14"/>
  <c r="H12" i="14"/>
  <c r="I12" i="14"/>
  <c r="D13" i="14"/>
  <c r="E13" i="14"/>
  <c r="F13" i="14"/>
  <c r="G13" i="14"/>
  <c r="H13" i="14"/>
  <c r="I13" i="14"/>
  <c r="I2" i="2"/>
  <c r="C14" i="14"/>
  <c r="C13" i="14"/>
  <c r="C12" i="14"/>
  <c r="C11" i="14"/>
  <c r="C10" i="14"/>
  <c r="C9" i="14"/>
  <c r="C7" i="14"/>
  <c r="C6" i="14"/>
  <c r="C4" i="14"/>
  <c r="C3" i="14"/>
  <c r="C2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18" i="14"/>
  <c r="I2" i="3"/>
  <c r="N19" i="14"/>
  <c r="N20" i="14"/>
  <c r="N21" i="14"/>
  <c r="N22" i="14"/>
  <c r="N23" i="14"/>
  <c r="N24" i="14"/>
  <c r="N25" i="14"/>
  <c r="O2" i="3"/>
  <c r="N2" i="3"/>
  <c r="N26" i="14"/>
  <c r="N27" i="14"/>
  <c r="N28" i="14"/>
  <c r="N29" i="14"/>
  <c r="N30" i="14"/>
  <c r="N18" i="14"/>
  <c r="M19" i="14"/>
  <c r="M20" i="14"/>
  <c r="M21" i="14"/>
  <c r="M22" i="14"/>
  <c r="M23" i="14"/>
  <c r="M24" i="14"/>
  <c r="M25" i="14"/>
  <c r="J2" i="3"/>
  <c r="M26" i="14"/>
  <c r="M27" i="14"/>
  <c r="M28" i="14"/>
  <c r="M29" i="14"/>
  <c r="M30" i="14"/>
  <c r="M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18" i="14"/>
  <c r="D19" i="14"/>
  <c r="D20" i="14"/>
  <c r="D21" i="14"/>
  <c r="D22" i="14"/>
  <c r="D23" i="14"/>
  <c r="D24" i="14"/>
  <c r="D25" i="14"/>
  <c r="K2" i="3"/>
  <c r="D26" i="14"/>
  <c r="D27" i="14"/>
  <c r="D28" i="14"/>
  <c r="D29" i="14"/>
  <c r="D30" i="14"/>
  <c r="D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18" i="14"/>
  <c r="G18" i="14"/>
  <c r="G19" i="14"/>
  <c r="G20" i="14"/>
  <c r="G21" i="14"/>
  <c r="G22" i="14"/>
  <c r="G23" i="14"/>
  <c r="G24" i="14"/>
  <c r="G25" i="14"/>
  <c r="M2" i="3"/>
  <c r="G26" i="14"/>
  <c r="G27" i="14"/>
  <c r="G28" i="14"/>
  <c r="G29" i="14"/>
  <c r="G30" i="14"/>
  <c r="F19" i="14"/>
  <c r="F20" i="14"/>
  <c r="F21" i="14"/>
  <c r="F22" i="14"/>
  <c r="F23" i="14"/>
  <c r="F24" i="14"/>
  <c r="F25" i="14"/>
  <c r="L2" i="3"/>
  <c r="F26" i="14"/>
  <c r="F27" i="14"/>
  <c r="F28" i="14"/>
  <c r="F29" i="14"/>
  <c r="F30" i="14"/>
  <c r="F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18" i="14"/>
  <c r="O2" i="1"/>
  <c r="N2" i="1"/>
  <c r="M2" i="1"/>
  <c r="L2" i="1"/>
  <c r="K2" i="1"/>
  <c r="J2" i="1"/>
  <c r="I2" i="1"/>
  <c r="J2" i="5"/>
  <c r="K2" i="5"/>
  <c r="L2" i="5"/>
  <c r="M2" i="5"/>
  <c r="N2" i="5"/>
  <c r="O2" i="5"/>
  <c r="J2" i="13"/>
  <c r="K2" i="13"/>
  <c r="L2" i="13"/>
  <c r="M2" i="13"/>
  <c r="N2" i="13"/>
  <c r="O2" i="13"/>
  <c r="J2" i="7"/>
  <c r="K2" i="7"/>
  <c r="L2" i="7"/>
  <c r="M2" i="7"/>
  <c r="N2" i="7"/>
  <c r="O2" i="7"/>
  <c r="J2" i="9"/>
  <c r="K2" i="9"/>
  <c r="L2" i="9"/>
  <c r="M2" i="9"/>
  <c r="N2" i="9"/>
  <c r="O2" i="9"/>
  <c r="J2" i="6"/>
  <c r="K2" i="6"/>
  <c r="L2" i="6"/>
  <c r="M2" i="6"/>
  <c r="N2" i="6"/>
  <c r="O2" i="6"/>
  <c r="J2" i="8"/>
  <c r="K2" i="8"/>
  <c r="L2" i="8"/>
  <c r="M2" i="8"/>
  <c r="N2" i="8"/>
  <c r="O2" i="8"/>
  <c r="J2" i="4"/>
  <c r="K2" i="4"/>
  <c r="L2" i="4"/>
  <c r="M2" i="4"/>
  <c r="N2" i="4"/>
  <c r="O2" i="4"/>
  <c r="J2" i="10"/>
  <c r="K2" i="10"/>
  <c r="L2" i="10"/>
  <c r="M2" i="10"/>
  <c r="N2" i="10"/>
  <c r="O2" i="10"/>
  <c r="J2" i="11"/>
  <c r="K2" i="11"/>
  <c r="L2" i="11"/>
  <c r="M2" i="11"/>
  <c r="N2" i="11"/>
  <c r="O2" i="11"/>
  <c r="I2" i="11"/>
  <c r="I2" i="10"/>
  <c r="I2" i="4"/>
  <c r="I2" i="8"/>
  <c r="I2" i="6"/>
  <c r="I2" i="9"/>
  <c r="I2" i="7"/>
  <c r="I2" i="13"/>
  <c r="I2" i="5"/>
  <c r="O2" i="12"/>
  <c r="N2" i="12"/>
  <c r="M2" i="12"/>
  <c r="L2" i="12"/>
  <c r="K2" i="12"/>
  <c r="J2" i="12"/>
  <c r="I2" i="12"/>
</calcChain>
</file>

<file path=xl/sharedStrings.xml><?xml version="1.0" encoding="utf-8"?>
<sst xmlns="http://schemas.openxmlformats.org/spreadsheetml/2006/main" count="291" uniqueCount="59">
  <si>
    <t>FT</t>
  </si>
  <si>
    <t xml:space="preserve"> P2S1OT</t>
  </si>
  <si>
    <t xml:space="preserve"> P2S1</t>
  </si>
  <si>
    <t xml:space="preserve"> P1S1</t>
  </si>
  <si>
    <t xml:space="preserve"> P2S2</t>
  </si>
  <si>
    <t xml:space="preserve"> P1S2OT</t>
  </si>
  <si>
    <t xml:space="preserve"> P1S2</t>
  </si>
  <si>
    <t>xor</t>
  </si>
  <si>
    <t>manual xor</t>
  </si>
  <si>
    <t>add 32</t>
  </si>
  <si>
    <t>add 64</t>
  </si>
  <si>
    <t>comp 32 us lt</t>
  </si>
  <si>
    <t>comp 32 si lt</t>
  </si>
  <si>
    <t>comp 32 us lte</t>
  </si>
  <si>
    <t>comp 32 si lte</t>
  </si>
  <si>
    <t>md5</t>
  </si>
  <si>
    <t>sha1</t>
  </si>
  <si>
    <t>aes exp</t>
  </si>
  <si>
    <t>aes</t>
  </si>
  <si>
    <t>GATES</t>
  </si>
  <si>
    <t>mult 32</t>
  </si>
  <si>
    <t>Gates</t>
  </si>
  <si>
    <t>Total</t>
  </si>
  <si>
    <t>P2 Stage 1</t>
  </si>
  <si>
    <t>% OT</t>
  </si>
  <si>
    <t>P1 Stage 1</t>
  </si>
  <si>
    <t>P2 Stage 2</t>
  </si>
  <si>
    <t>P1 Stage 2</t>
  </si>
  <si>
    <t>Time in ms</t>
  </si>
  <si>
    <t>Garbling T</t>
  </si>
  <si>
    <t>Opening T</t>
  </si>
  <si>
    <t>Scheme Cycles per gate</t>
  </si>
  <si>
    <t>OT Cycles per wire</t>
  </si>
  <si>
    <t>Wires</t>
  </si>
  <si>
    <t>P1</t>
  </si>
  <si>
    <t>P2</t>
  </si>
  <si>
    <t>freq (cycles per ms)</t>
  </si>
  <si>
    <t>For paper</t>
  </si>
  <si>
    <t>Circuit</t>
  </si>
  <si>
    <t>TTime</t>
  </si>
  <si>
    <t>COMP32</t>
  </si>
  <si>
    <t>ADD32</t>
  </si>
  <si>
    <t>ADD64</t>
  </si>
  <si>
    <t>AES</t>
  </si>
  <si>
    <t>SHA1</t>
  </si>
  <si>
    <t>NGates</t>
  </si>
  <si>
    <t>P2 S1 GT</t>
  </si>
  <si>
    <t>P2 S1 OT</t>
  </si>
  <si>
    <t>P2 S2 OT</t>
  </si>
  <si>
    <t>P1 S1 OT</t>
  </si>
  <si>
    <t>P1 S2 OT</t>
  </si>
  <si>
    <t>P1 S2 ET</t>
  </si>
  <si>
    <t>Table 1</t>
  </si>
  <si>
    <t>MUL32</t>
  </si>
  <si>
    <t>Table 2</t>
  </si>
  <si>
    <t>ET (cpg)</t>
  </si>
  <si>
    <t>GT (cpg)</t>
  </si>
  <si>
    <t>OT1 (cpw)</t>
  </si>
  <si>
    <t>OT2 (cpw)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</si>
</sst>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_);\(0\)"/>
    <numFmt numFmtId="165" formatCode="0.00_);\(0.00\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164" fontId="0" fillId="0" borderId="0" xfId="11" applyNumberFormat="1" applyFont="1" applyAlignment="1">
      <alignment horizontal="center"/>
    </xf>
    <xf numFmtId="165" fontId="0" fillId="0" borderId="0" xfId="11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2" borderId="0" xfId="0" applyFont="1" applyFill="1"/>
    <xf numFmtId="1" fontId="0" fillId="0" borderId="0" xfId="0" applyNumberFormat="1"/>
  </cellXfs>
  <cellStyles count="40">
    <cellStyle name="Comma" xfId="1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topLeftCell="A16" workbookViewId="0">
      <selection activeCell="A43" sqref="A43:XFD43"/>
    </sheetView>
  </sheetViews>
  <sheetFormatPr baseColWidth="10" defaultRowHeight="15" x14ac:dyDescent="0"/>
  <cols>
    <col min="1" max="1" width="13.33203125" bestFit="1" customWidth="1"/>
    <col min="2" max="2" width="7.33203125" bestFit="1" customWidth="1"/>
    <col min="3" max="3" width="8.5" customWidth="1"/>
    <col min="4" max="4" width="9.83203125" customWidth="1"/>
    <col min="5" max="5" width="9.1640625" customWidth="1"/>
    <col min="6" max="6" width="9.83203125" bestFit="1" customWidth="1"/>
    <col min="7" max="8" width="9.83203125" customWidth="1"/>
    <col min="9" max="9" width="10.5" customWidth="1"/>
    <col min="10" max="10" width="9.1640625" customWidth="1"/>
    <col min="11" max="11" width="14.6640625" customWidth="1"/>
    <col min="12" max="12" width="7.1640625" bestFit="1" customWidth="1"/>
    <col min="13" max="13" width="9.83203125" customWidth="1"/>
    <col min="14" max="14" width="9.6640625" bestFit="1" customWidth="1"/>
    <col min="16" max="16" width="14.6640625" customWidth="1"/>
    <col min="17" max="17" width="6.1640625" bestFit="1" customWidth="1"/>
    <col min="18" max="18" width="9" bestFit="1" customWidth="1"/>
    <col min="19" max="19" width="10" bestFit="1" customWidth="1"/>
  </cols>
  <sheetData>
    <row r="1" spans="1:16">
      <c r="B1" s="6" t="s">
        <v>19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"/>
      <c r="L1" s="9"/>
      <c r="M1" s="11" t="s">
        <v>36</v>
      </c>
    </row>
    <row r="2" spans="1:16">
      <c r="A2" s="6" t="s">
        <v>7</v>
      </c>
      <c r="B2">
        <v>1</v>
      </c>
      <c r="C2">
        <f>xor!I2*1000</f>
        <v>8.6280000000000001</v>
      </c>
      <c r="D2">
        <f>xor!J2*1000</f>
        <v>1.2999999999999999E-2</v>
      </c>
      <c r="E2">
        <f>xor!K2*1000</f>
        <v>1.4350000000000001</v>
      </c>
      <c r="F2">
        <f>xor!L2*1000</f>
        <v>1.4469999999999998</v>
      </c>
      <c r="G2">
        <f>xor!M2*1000</f>
        <v>4.3129999999999997</v>
      </c>
      <c r="H2">
        <f>xor!N2*1000</f>
        <v>1.4319999999999999</v>
      </c>
      <c r="I2">
        <f>xor!O2*1000</f>
        <v>1.4390000000000001</v>
      </c>
      <c r="L2" s="4"/>
      <c r="M2" s="4">
        <v>1860000</v>
      </c>
    </row>
    <row r="3" spans="1:16">
      <c r="A3" s="6" t="s">
        <v>8</v>
      </c>
      <c r="B3">
        <v>4</v>
      </c>
      <c r="C3">
        <f>'manual xor'!I2*1000</f>
        <v>8.7055000000000007</v>
      </c>
      <c r="D3">
        <f>'manual xor'!J2*1000</f>
        <v>3.4999999999999996E-2</v>
      </c>
      <c r="E3">
        <f>'manual xor'!K2*1000</f>
        <v>1.4630000000000001</v>
      </c>
      <c r="F3">
        <f>'manual xor'!L2*1000</f>
        <v>1.45</v>
      </c>
      <c r="G3">
        <f>'manual xor'!M2*1000</f>
        <v>4.3304999999999989</v>
      </c>
      <c r="H3">
        <f>'manual xor'!N2*1000</f>
        <v>1.4390000000000001</v>
      </c>
      <c r="I3">
        <f>'manual xor'!O2*1000</f>
        <v>1.4480000000000002</v>
      </c>
    </row>
    <row r="4" spans="1:16">
      <c r="A4" s="6" t="s">
        <v>11</v>
      </c>
      <c r="B4">
        <v>301</v>
      </c>
      <c r="C4">
        <f>'comp 32 us lt'!I2*1000</f>
        <v>252.07900000000006</v>
      </c>
      <c r="D4">
        <f>'comp 32 us lt'!J2*1000</f>
        <v>2.3534999999999995</v>
      </c>
      <c r="E4">
        <f>'comp 32 us lt'!K2*1000</f>
        <v>50.398499999999999</v>
      </c>
      <c r="F4">
        <f>'comp 32 us lt'!L2*1000</f>
        <v>49.082999999999998</v>
      </c>
      <c r="G4">
        <f>'comp 32 us lt'!M2*1000</f>
        <v>101.9485</v>
      </c>
      <c r="H4">
        <f>'comp 32 us lt'!N2*1000</f>
        <v>49.425999999999995</v>
      </c>
      <c r="I4">
        <f>'comp 32 us lt'!O2*1000</f>
        <v>50.208500000000001</v>
      </c>
    </row>
    <row r="5" spans="1:16">
      <c r="A5" s="6" t="s">
        <v>12</v>
      </c>
      <c r="B5">
        <v>301</v>
      </c>
      <c r="C5">
        <f>'comp 32 si lt'!I2*1000</f>
        <v>253.32900000000004</v>
      </c>
      <c r="D5">
        <f>'comp 32 si lt'!J2*1000</f>
        <v>2.1510000000000002</v>
      </c>
      <c r="E5">
        <f>'comp 32 si lt'!K2*1000</f>
        <v>50.140999999999998</v>
      </c>
      <c r="F5">
        <f>'comp 32 si lt'!L2*1000</f>
        <v>49.744499999999995</v>
      </c>
      <c r="G5">
        <f>'comp 32 si lt'!M2*1000</f>
        <v>102.0765</v>
      </c>
      <c r="H5">
        <f>'comp 32 si lt'!N2*1000</f>
        <v>49.878999999999998</v>
      </c>
      <c r="I5">
        <f>'comp 32 si lt'!O2*1000</f>
        <v>50.703499999999998</v>
      </c>
    </row>
    <row r="6" spans="1:16">
      <c r="A6" s="6" t="s">
        <v>13</v>
      </c>
      <c r="B6">
        <v>313</v>
      </c>
      <c r="C6">
        <f>'comp 32 us lte'!I2*1000</f>
        <v>253.29649999999998</v>
      </c>
      <c r="D6">
        <f>'comp 32 us lte'!J2*1000</f>
        <v>2.3810000000000002</v>
      </c>
      <c r="E6">
        <f>'comp 32 us lte'!K2*1000</f>
        <v>50.866999999999997</v>
      </c>
      <c r="F6">
        <f>'comp 32 us lte'!L2*1000</f>
        <v>50.0655</v>
      </c>
      <c r="G6">
        <f>'comp 32 us lte'!M2*1000</f>
        <v>102.37450000000001</v>
      </c>
      <c r="H6">
        <f>'comp 32 us lte'!N2*1000</f>
        <v>49.355499999999999</v>
      </c>
      <c r="I6">
        <f>'comp 32 us lte'!O2*1000</f>
        <v>50.162500000000001</v>
      </c>
    </row>
    <row r="7" spans="1:16">
      <c r="A7" s="6" t="s">
        <v>14</v>
      </c>
      <c r="B7">
        <v>313</v>
      </c>
      <c r="C7">
        <f>'comp 32 si lte'!I2*1000</f>
        <v>252.49900000000002</v>
      </c>
      <c r="D7">
        <f>'comp 32 si lte'!J2*1000</f>
        <v>2.1789999999999998</v>
      </c>
      <c r="E7">
        <f>'comp 32 si lte'!K2*1000</f>
        <v>50.333500000000001</v>
      </c>
      <c r="F7">
        <f>'comp 32 si lte'!L2*1000</f>
        <v>49.224000000000004</v>
      </c>
      <c r="G7">
        <f>'comp 32 si lte'!M2*1000</f>
        <v>101.8635</v>
      </c>
      <c r="H7">
        <f>'comp 32 si lte'!N2*1000</f>
        <v>48.927</v>
      </c>
      <c r="I7">
        <f>'comp 32 si lte'!O2*1000</f>
        <v>49.743499999999997</v>
      </c>
    </row>
    <row r="8" spans="1:16">
      <c r="A8" s="6" t="s">
        <v>9</v>
      </c>
      <c r="B8">
        <v>408</v>
      </c>
      <c r="C8">
        <f>'add 32'!I2*1000</f>
        <v>251.48099999999997</v>
      </c>
      <c r="D8">
        <f>'add 32'!J2*1000</f>
        <v>2.8570000000000002</v>
      </c>
      <c r="E8">
        <f>'add 32'!K2*1000</f>
        <v>50.878</v>
      </c>
      <c r="F8">
        <f>'add 32'!L2*1000</f>
        <v>49.146000000000001</v>
      </c>
      <c r="G8">
        <f>'add 32'!M2*1000</f>
        <v>101.3815</v>
      </c>
      <c r="H8">
        <f>'add 32'!N2*1000</f>
        <v>48.637500000000003</v>
      </c>
      <c r="I8">
        <f>'add 32'!O2*1000</f>
        <v>49.771000000000001</v>
      </c>
    </row>
    <row r="9" spans="1:16">
      <c r="A9" s="6" t="s">
        <v>10</v>
      </c>
      <c r="B9">
        <v>824</v>
      </c>
      <c r="C9">
        <f>'add 64'!I2*1000</f>
        <v>495.42600000000004</v>
      </c>
      <c r="D9">
        <f>'add 64'!J2*1000</f>
        <v>5.9610000000000003</v>
      </c>
      <c r="E9">
        <f>'add 64'!K2*1000</f>
        <v>100.9905</v>
      </c>
      <c r="F9">
        <f>'add 64'!L2*1000</f>
        <v>96.877999999999986</v>
      </c>
      <c r="G9">
        <f>'add 64'!M2*1000</f>
        <v>197.11750000000001</v>
      </c>
      <c r="H9">
        <f>'add 64'!N2*1000</f>
        <v>96.517999999999986</v>
      </c>
      <c r="I9">
        <f>'add 64'!O2*1000</f>
        <v>99.072999999999993</v>
      </c>
    </row>
    <row r="10" spans="1:16">
      <c r="A10" s="6" t="s">
        <v>20</v>
      </c>
      <c r="B10">
        <v>12438</v>
      </c>
      <c r="C10">
        <f>'mult 32'!I2*1000</f>
        <v>358.17350000000005</v>
      </c>
      <c r="D10">
        <f>'mult 32'!J2*1000</f>
        <v>94.871499999999997</v>
      </c>
      <c r="E10">
        <f>'mult 32'!K2*1000</f>
        <v>141.59850000000003</v>
      </c>
      <c r="F10">
        <f>'mult 32'!L2*1000</f>
        <v>46.83</v>
      </c>
      <c r="G10">
        <f>'mult 32'!M2*1000</f>
        <v>97.948499999999996</v>
      </c>
      <c r="H10">
        <f>'mult 32'!N2*1000</f>
        <v>48.204999999999998</v>
      </c>
      <c r="I10">
        <f>'mult 32'!O2*1000</f>
        <v>69.789999999999992</v>
      </c>
    </row>
    <row r="11" spans="1:16">
      <c r="A11" s="6" t="s">
        <v>17</v>
      </c>
      <c r="B11">
        <v>27820</v>
      </c>
      <c r="C11">
        <f>'aes exp'!I2*1000</f>
        <v>1237.4635000000001</v>
      </c>
      <c r="D11">
        <f>'aes exp'!J2*1000</f>
        <v>205.13899999999998</v>
      </c>
      <c r="E11">
        <f>'aes exp'!K2*1000</f>
        <v>394.85300000000001</v>
      </c>
      <c r="F11">
        <f>'aes exp'!L2*1000</f>
        <v>198.03900000000002</v>
      </c>
      <c r="G11">
        <f>'aes exp'!M2*1000</f>
        <v>401.84449999999998</v>
      </c>
      <c r="H11">
        <f>'aes exp'!N2*1000</f>
        <v>198.3425</v>
      </c>
      <c r="I11">
        <f>'aes exp'!O2*1000</f>
        <v>246.54700000000003</v>
      </c>
    </row>
    <row r="12" spans="1:16">
      <c r="A12" s="6" t="s">
        <v>18</v>
      </c>
      <c r="B12">
        <v>33744</v>
      </c>
      <c r="C12">
        <f>aes!I2*1000</f>
        <v>1299.298</v>
      </c>
      <c r="D12">
        <f>aes!J2*1000</f>
        <v>248.07650000000001</v>
      </c>
      <c r="E12">
        <f>aes!K2*1000</f>
        <v>439.67400000000004</v>
      </c>
      <c r="F12">
        <f>aes!L2*1000</f>
        <v>198.54599999999999</v>
      </c>
      <c r="G12">
        <f>aes!M2*1000</f>
        <v>403.04499999999996</v>
      </c>
      <c r="H12">
        <f>aes!N2*1000</f>
        <v>199.53149999999999</v>
      </c>
      <c r="I12">
        <f>aes!O2*1000</f>
        <v>259.77199999999999</v>
      </c>
    </row>
    <row r="13" spans="1:16">
      <c r="A13" s="6" t="s">
        <v>15</v>
      </c>
      <c r="B13">
        <v>77989</v>
      </c>
      <c r="C13">
        <f>'md5'!I2*1000</f>
        <v>4697.2610000000004</v>
      </c>
      <c r="D13">
        <f>'md5'!J2*1000</f>
        <v>586.94200000000012</v>
      </c>
      <c r="E13">
        <f>'md5'!K2*1000</f>
        <v>1371.4279999999999</v>
      </c>
      <c r="F13">
        <f>'md5'!L2*1000</f>
        <v>795.48199999999997</v>
      </c>
      <c r="G13">
        <f>'md5'!M2*1000</f>
        <v>1600.6785</v>
      </c>
      <c r="H13">
        <f>'md5'!N2*1000</f>
        <v>791.62050000000011</v>
      </c>
      <c r="I13">
        <f>'md5'!O2*1000</f>
        <v>924.2360000000001</v>
      </c>
    </row>
    <row r="14" spans="1:16">
      <c r="A14" s="6" t="s">
        <v>16</v>
      </c>
      <c r="B14">
        <v>106761</v>
      </c>
      <c r="C14">
        <f>'sha1'!I2*1000</f>
        <v>2825.9094999999998</v>
      </c>
      <c r="D14">
        <f>'sha1'!J2*1000</f>
        <v>802.60950000000003</v>
      </c>
      <c r="E14">
        <f>'sha1'!K2*1000</f>
        <v>1168.7345</v>
      </c>
      <c r="F14">
        <f>'sha1'!L2*1000</f>
        <v>366.83600000000001</v>
      </c>
      <c r="G14">
        <f>'sha1'!M2*1000</f>
        <v>743.8225000000001</v>
      </c>
      <c r="H14">
        <f>'sha1'!N2*1000</f>
        <v>366.25649999999996</v>
      </c>
      <c r="I14">
        <f>'sha1'!O2*1000</f>
        <v>545.91600000000005</v>
      </c>
    </row>
    <row r="16" spans="1:16">
      <c r="A16" s="6" t="s">
        <v>28</v>
      </c>
      <c r="K16" s="6" t="s">
        <v>31</v>
      </c>
      <c r="P16" s="6" t="s">
        <v>32</v>
      </c>
    </row>
    <row r="17" spans="1:19">
      <c r="A17" s="2"/>
      <c r="B17" s="4" t="s">
        <v>21</v>
      </c>
      <c r="C17" s="4" t="s">
        <v>22</v>
      </c>
      <c r="D17" s="4" t="s">
        <v>23</v>
      </c>
      <c r="E17" s="4" t="s">
        <v>24</v>
      </c>
      <c r="F17" s="4" t="s">
        <v>25</v>
      </c>
      <c r="G17" s="4" t="s">
        <v>26</v>
      </c>
      <c r="H17" s="4" t="s">
        <v>27</v>
      </c>
      <c r="I17" s="4" t="s">
        <v>24</v>
      </c>
      <c r="L17" s="4" t="s">
        <v>21</v>
      </c>
      <c r="M17" s="4" t="s">
        <v>29</v>
      </c>
      <c r="N17" s="4" t="s">
        <v>30</v>
      </c>
      <c r="Q17" s="4" t="s">
        <v>33</v>
      </c>
      <c r="R17" s="4" t="s">
        <v>34</v>
      </c>
      <c r="S17" s="4" t="s">
        <v>35</v>
      </c>
    </row>
    <row r="18" spans="1:19">
      <c r="A18" s="5" t="s">
        <v>7</v>
      </c>
      <c r="B18" s="3">
        <f>B2</f>
        <v>1</v>
      </c>
      <c r="C18" s="8">
        <f>C2</f>
        <v>8.6280000000000001</v>
      </c>
      <c r="D18" s="8">
        <f>E2</f>
        <v>1.4350000000000001</v>
      </c>
      <c r="E18" s="8">
        <f>(E2-D2)/E2%</f>
        <v>99.094076655052277</v>
      </c>
      <c r="F18" s="8">
        <f>F2</f>
        <v>1.4469999999999998</v>
      </c>
      <c r="G18" s="8">
        <f t="shared" ref="G18" si="0">G2</f>
        <v>4.3129999999999997</v>
      </c>
      <c r="H18" s="8">
        <f>I2</f>
        <v>1.4390000000000001</v>
      </c>
      <c r="I18" s="8">
        <f>H2/I2%</f>
        <v>99.513551077136896</v>
      </c>
      <c r="K18" s="5" t="s">
        <v>7</v>
      </c>
      <c r="L18" s="3">
        <f>B2</f>
        <v>1</v>
      </c>
      <c r="M18" s="7">
        <f>D2*M$2/L18</f>
        <v>24180</v>
      </c>
      <c r="N18" s="7">
        <f>(I2-H2)*M$2/L18</f>
        <v>13020.000000000218</v>
      </c>
      <c r="P18" s="5" t="s">
        <v>7</v>
      </c>
      <c r="Q18" s="3">
        <v>1</v>
      </c>
      <c r="R18" s="7">
        <f>(F2+H2)*M$2/Q18</f>
        <v>5354939.9999999991</v>
      </c>
      <c r="S18" s="7">
        <f>(E2-D2+G2)*M$2/Q18</f>
        <v>10667099.999999998</v>
      </c>
    </row>
    <row r="19" spans="1:19">
      <c r="A19" s="5" t="s">
        <v>8</v>
      </c>
      <c r="B19" s="3">
        <f t="shared" ref="B19:C30" si="1">B3</f>
        <v>4</v>
      </c>
      <c r="C19" s="8">
        <f t="shared" si="1"/>
        <v>8.7055000000000007</v>
      </c>
      <c r="D19" s="8">
        <f t="shared" ref="D19:D30" si="2">E3</f>
        <v>1.4630000000000001</v>
      </c>
      <c r="E19" s="8">
        <f t="shared" ref="E19:E30" si="3">(E3-D3)/E3%</f>
        <v>97.607655502392348</v>
      </c>
      <c r="F19" s="8">
        <f t="shared" ref="F19:G30" si="4">F3</f>
        <v>1.45</v>
      </c>
      <c r="G19" s="8">
        <f t="shared" si="4"/>
        <v>4.3304999999999989</v>
      </c>
      <c r="H19" s="8">
        <f t="shared" ref="H19:H30" si="5">I3</f>
        <v>1.4480000000000002</v>
      </c>
      <c r="I19" s="8">
        <f t="shared" ref="I19:I30" si="6">H3/I3%</f>
        <v>99.378453038674024</v>
      </c>
      <c r="K19" s="5" t="s">
        <v>8</v>
      </c>
      <c r="L19" s="3">
        <f t="shared" ref="L19:L30" si="7">B3</f>
        <v>4</v>
      </c>
      <c r="M19" s="7">
        <f t="shared" ref="M19:M30" si="8">D3*M$2/L19</f>
        <v>16274.999999999998</v>
      </c>
      <c r="N19" s="7">
        <f t="shared" ref="N19:N30" si="9">(I3-H3)*M$2/L19</f>
        <v>4185.0000000000555</v>
      </c>
      <c r="P19" s="5" t="s">
        <v>8</v>
      </c>
      <c r="Q19" s="3">
        <v>1</v>
      </c>
      <c r="R19" s="7">
        <f t="shared" ref="R19:R30" si="10">(F3+H3)*M$2/Q19</f>
        <v>5373540</v>
      </c>
      <c r="S19" s="7">
        <f t="shared" ref="S19:S30" si="11">(E3-D3+G3)*M$2/Q19</f>
        <v>10710809.999999998</v>
      </c>
    </row>
    <row r="20" spans="1:19">
      <c r="A20" s="5" t="s">
        <v>11</v>
      </c>
      <c r="B20" s="3">
        <f t="shared" si="1"/>
        <v>301</v>
      </c>
      <c r="C20" s="8">
        <f t="shared" si="1"/>
        <v>252.07900000000006</v>
      </c>
      <c r="D20" s="8">
        <f t="shared" si="2"/>
        <v>50.398499999999999</v>
      </c>
      <c r="E20" s="8">
        <f t="shared" si="3"/>
        <v>95.330218161254805</v>
      </c>
      <c r="F20" s="8">
        <f t="shared" si="4"/>
        <v>49.082999999999998</v>
      </c>
      <c r="G20" s="8">
        <f t="shared" si="4"/>
        <v>101.9485</v>
      </c>
      <c r="H20" s="8">
        <f t="shared" si="5"/>
        <v>50.208500000000001</v>
      </c>
      <c r="I20" s="8">
        <f t="shared" si="6"/>
        <v>98.441498949381071</v>
      </c>
      <c r="K20" s="5" t="s">
        <v>11</v>
      </c>
      <c r="L20" s="3">
        <f t="shared" si="7"/>
        <v>301</v>
      </c>
      <c r="M20" s="7">
        <f t="shared" si="8"/>
        <v>14543.222591362122</v>
      </c>
      <c r="N20" s="7">
        <f t="shared" si="9"/>
        <v>4835.3820598007014</v>
      </c>
      <c r="P20" s="5" t="s">
        <v>11</v>
      </c>
      <c r="Q20" s="3">
        <v>32</v>
      </c>
      <c r="R20" s="7">
        <f t="shared" si="10"/>
        <v>5725835.6249999991</v>
      </c>
      <c r="S20" s="7">
        <f t="shared" si="11"/>
        <v>8718372.1874999981</v>
      </c>
    </row>
    <row r="21" spans="1:19">
      <c r="A21" s="5" t="s">
        <v>12</v>
      </c>
      <c r="B21" s="3">
        <f t="shared" si="1"/>
        <v>301</v>
      </c>
      <c r="C21" s="8">
        <f t="shared" si="1"/>
        <v>253.32900000000004</v>
      </c>
      <c r="D21" s="8">
        <f t="shared" si="2"/>
        <v>50.140999999999998</v>
      </c>
      <c r="E21" s="8">
        <f t="shared" si="3"/>
        <v>95.710097524979545</v>
      </c>
      <c r="F21" s="8">
        <f t="shared" si="4"/>
        <v>49.744499999999995</v>
      </c>
      <c r="G21" s="8">
        <f t="shared" si="4"/>
        <v>102.0765</v>
      </c>
      <c r="H21" s="8">
        <f t="shared" si="5"/>
        <v>50.703499999999998</v>
      </c>
      <c r="I21" s="8">
        <f t="shared" si="6"/>
        <v>98.373879515220835</v>
      </c>
      <c r="K21" s="5" t="s">
        <v>12</v>
      </c>
      <c r="L21" s="3">
        <f t="shared" si="7"/>
        <v>301</v>
      </c>
      <c r="M21" s="7">
        <f t="shared" si="8"/>
        <v>13291.893687707643</v>
      </c>
      <c r="N21" s="7">
        <f t="shared" si="9"/>
        <v>5094.9169435215981</v>
      </c>
      <c r="P21" s="5" t="s">
        <v>12</v>
      </c>
      <c r="Q21" s="3">
        <v>32</v>
      </c>
      <c r="R21" s="7">
        <f t="shared" si="10"/>
        <v>5790615.9375</v>
      </c>
      <c r="S21" s="7">
        <f t="shared" si="11"/>
        <v>8722615.3125</v>
      </c>
    </row>
    <row r="22" spans="1:19">
      <c r="A22" s="5" t="s">
        <v>13</v>
      </c>
      <c r="B22" s="3">
        <f t="shared" si="1"/>
        <v>313</v>
      </c>
      <c r="C22" s="8">
        <f t="shared" si="1"/>
        <v>253.29649999999998</v>
      </c>
      <c r="D22" s="8">
        <f t="shared" si="2"/>
        <v>50.866999999999997</v>
      </c>
      <c r="E22" s="8">
        <f t="shared" si="3"/>
        <v>95.319165667328519</v>
      </c>
      <c r="F22" s="8">
        <f t="shared" si="4"/>
        <v>50.0655</v>
      </c>
      <c r="G22" s="8">
        <f t="shared" si="4"/>
        <v>102.37450000000001</v>
      </c>
      <c r="H22" s="8">
        <f t="shared" si="5"/>
        <v>50.162500000000001</v>
      </c>
      <c r="I22" s="8">
        <f t="shared" si="6"/>
        <v>98.391228507351116</v>
      </c>
      <c r="K22" s="5" t="s">
        <v>13</v>
      </c>
      <c r="L22" s="3">
        <f t="shared" si="7"/>
        <v>313</v>
      </c>
      <c r="M22" s="7">
        <f t="shared" si="8"/>
        <v>14149.073482428115</v>
      </c>
      <c r="N22" s="7">
        <f t="shared" si="9"/>
        <v>4795.5910543131113</v>
      </c>
      <c r="P22" s="5" t="s">
        <v>13</v>
      </c>
      <c r="Q22" s="3">
        <v>32</v>
      </c>
      <c r="R22" s="7">
        <f t="shared" si="10"/>
        <v>5778845.625</v>
      </c>
      <c r="S22" s="7">
        <f t="shared" si="11"/>
        <v>8768766.5625</v>
      </c>
    </row>
    <row r="23" spans="1:19">
      <c r="A23" s="5" t="s">
        <v>14</v>
      </c>
      <c r="B23" s="3">
        <f t="shared" si="1"/>
        <v>313</v>
      </c>
      <c r="C23" s="8">
        <f t="shared" si="1"/>
        <v>252.49900000000002</v>
      </c>
      <c r="D23" s="8">
        <f t="shared" si="2"/>
        <v>50.333500000000001</v>
      </c>
      <c r="E23" s="8">
        <f t="shared" si="3"/>
        <v>95.67087526200244</v>
      </c>
      <c r="F23" s="8">
        <f t="shared" si="4"/>
        <v>49.224000000000004</v>
      </c>
      <c r="G23" s="8">
        <f t="shared" si="4"/>
        <v>101.8635</v>
      </c>
      <c r="H23" s="8">
        <f t="shared" si="5"/>
        <v>49.743499999999997</v>
      </c>
      <c r="I23" s="8">
        <f t="shared" si="6"/>
        <v>98.358579512901187</v>
      </c>
      <c r="K23" s="5" t="s">
        <v>14</v>
      </c>
      <c r="L23" s="3">
        <f t="shared" si="7"/>
        <v>313</v>
      </c>
      <c r="M23" s="7">
        <f t="shared" si="8"/>
        <v>12948.690095846643</v>
      </c>
      <c r="N23" s="7">
        <f t="shared" si="9"/>
        <v>4852.0447284344918</v>
      </c>
      <c r="P23" s="5" t="s">
        <v>14</v>
      </c>
      <c r="Q23" s="3">
        <v>32</v>
      </c>
      <c r="R23" s="7">
        <f t="shared" si="10"/>
        <v>5705026.8750000009</v>
      </c>
      <c r="S23" s="7">
        <f t="shared" si="11"/>
        <v>8719796.25</v>
      </c>
    </row>
    <row r="24" spans="1:19">
      <c r="A24" s="5" t="s">
        <v>9</v>
      </c>
      <c r="B24" s="3">
        <f t="shared" si="1"/>
        <v>408</v>
      </c>
      <c r="C24" s="8">
        <f t="shared" si="1"/>
        <v>251.48099999999997</v>
      </c>
      <c r="D24" s="8">
        <f t="shared" si="2"/>
        <v>50.878</v>
      </c>
      <c r="E24" s="8">
        <f t="shared" si="3"/>
        <v>94.384606313141234</v>
      </c>
      <c r="F24" s="8">
        <f t="shared" si="4"/>
        <v>49.146000000000001</v>
      </c>
      <c r="G24" s="8">
        <f t="shared" si="4"/>
        <v>101.3815</v>
      </c>
      <c r="H24" s="8">
        <f t="shared" si="5"/>
        <v>49.771000000000001</v>
      </c>
      <c r="I24" s="8">
        <f t="shared" si="6"/>
        <v>97.722569367704097</v>
      </c>
      <c r="K24" s="5" t="s">
        <v>9</v>
      </c>
      <c r="L24" s="3">
        <f t="shared" si="7"/>
        <v>408</v>
      </c>
      <c r="M24" s="7">
        <f t="shared" si="8"/>
        <v>13024.558823529413</v>
      </c>
      <c r="N24" s="7">
        <f t="shared" si="9"/>
        <v>5167.426470588226</v>
      </c>
      <c r="P24" s="5" t="s">
        <v>9</v>
      </c>
      <c r="Q24" s="3">
        <v>32</v>
      </c>
      <c r="R24" s="7">
        <f t="shared" si="10"/>
        <v>5683665.9375</v>
      </c>
      <c r="S24" s="7">
        <f t="shared" si="11"/>
        <v>8684020.3125</v>
      </c>
    </row>
    <row r="25" spans="1:19">
      <c r="A25" s="5" t="s">
        <v>10</v>
      </c>
      <c r="B25" s="3">
        <f t="shared" si="1"/>
        <v>824</v>
      </c>
      <c r="C25" s="8">
        <f t="shared" si="1"/>
        <v>495.42600000000004</v>
      </c>
      <c r="D25" s="8">
        <f t="shared" si="2"/>
        <v>100.9905</v>
      </c>
      <c r="E25" s="8">
        <f t="shared" si="3"/>
        <v>94.097464613008142</v>
      </c>
      <c r="F25" s="8">
        <f t="shared" si="4"/>
        <v>96.877999999999986</v>
      </c>
      <c r="G25" s="8">
        <f t="shared" si="4"/>
        <v>197.11750000000001</v>
      </c>
      <c r="H25" s="8">
        <f t="shared" si="5"/>
        <v>99.072999999999993</v>
      </c>
      <c r="I25" s="8">
        <f t="shared" si="6"/>
        <v>97.421093537088808</v>
      </c>
      <c r="K25" s="5" t="s">
        <v>10</v>
      </c>
      <c r="L25" s="3">
        <f t="shared" si="7"/>
        <v>824</v>
      </c>
      <c r="M25" s="7">
        <f t="shared" si="8"/>
        <v>13455.655339805826</v>
      </c>
      <c r="N25" s="7">
        <f t="shared" si="9"/>
        <v>5767.354368932055</v>
      </c>
      <c r="P25" s="5" t="s">
        <v>10</v>
      </c>
      <c r="Q25" s="3">
        <v>64</v>
      </c>
      <c r="R25" s="7">
        <f t="shared" si="10"/>
        <v>5620571.2499999991</v>
      </c>
      <c r="S25" s="7">
        <f t="shared" si="11"/>
        <v>8490522.1875</v>
      </c>
    </row>
    <row r="26" spans="1:19">
      <c r="A26" s="5" t="s">
        <v>20</v>
      </c>
      <c r="B26" s="3">
        <f t="shared" si="1"/>
        <v>12438</v>
      </c>
      <c r="C26" s="8">
        <f t="shared" si="1"/>
        <v>358.17350000000005</v>
      </c>
      <c r="D26" s="8">
        <f t="shared" si="2"/>
        <v>141.59850000000003</v>
      </c>
      <c r="E26" s="8">
        <f t="shared" si="3"/>
        <v>32.999643357803947</v>
      </c>
      <c r="F26" s="8">
        <f t="shared" si="4"/>
        <v>46.83</v>
      </c>
      <c r="G26" s="8">
        <f t="shared" si="4"/>
        <v>97.948499999999996</v>
      </c>
      <c r="H26" s="8">
        <f t="shared" si="5"/>
        <v>69.789999999999992</v>
      </c>
      <c r="I26" s="8">
        <f t="shared" si="6"/>
        <v>69.071500214930509</v>
      </c>
      <c r="K26" s="5" t="s">
        <v>20</v>
      </c>
      <c r="L26" s="3">
        <f t="shared" si="7"/>
        <v>12438</v>
      </c>
      <c r="M26" s="7">
        <f t="shared" si="8"/>
        <v>14187.247949831162</v>
      </c>
      <c r="N26" s="7">
        <f t="shared" si="9"/>
        <v>3227.8581765557151</v>
      </c>
      <c r="P26" s="5" t="s">
        <v>20</v>
      </c>
      <c r="Q26" s="3">
        <v>32</v>
      </c>
      <c r="R26" s="7">
        <f t="shared" si="10"/>
        <v>5523909.375</v>
      </c>
      <c r="S26" s="7">
        <f t="shared" si="11"/>
        <v>8409263.4375000019</v>
      </c>
    </row>
    <row r="27" spans="1:19">
      <c r="A27" s="5" t="s">
        <v>17</v>
      </c>
      <c r="B27" s="3">
        <f t="shared" si="1"/>
        <v>27820</v>
      </c>
      <c r="C27" s="8">
        <f t="shared" si="1"/>
        <v>1237.4635000000001</v>
      </c>
      <c r="D27" s="8">
        <f t="shared" si="2"/>
        <v>394.85300000000001</v>
      </c>
      <c r="E27" s="8">
        <f t="shared" si="3"/>
        <v>48.04674144555063</v>
      </c>
      <c r="F27" s="8">
        <f t="shared" si="4"/>
        <v>198.03900000000002</v>
      </c>
      <c r="G27" s="8">
        <f t="shared" si="4"/>
        <v>401.84449999999998</v>
      </c>
      <c r="H27" s="8">
        <f t="shared" si="5"/>
        <v>246.54700000000003</v>
      </c>
      <c r="I27" s="8">
        <f t="shared" si="6"/>
        <v>80.448149845668368</v>
      </c>
      <c r="K27" s="5" t="s">
        <v>17</v>
      </c>
      <c r="L27" s="3">
        <f t="shared" si="7"/>
        <v>27820</v>
      </c>
      <c r="M27" s="7">
        <f t="shared" si="8"/>
        <v>13715.260244428466</v>
      </c>
      <c r="N27" s="7">
        <f t="shared" si="9"/>
        <v>3222.8745506829637</v>
      </c>
      <c r="P27" s="5" t="s">
        <v>17</v>
      </c>
      <c r="Q27" s="3">
        <v>128</v>
      </c>
      <c r="R27" s="7">
        <f t="shared" si="10"/>
        <v>5759918.671875</v>
      </c>
      <c r="S27" s="7">
        <f t="shared" si="11"/>
        <v>8596084.453125</v>
      </c>
    </row>
    <row r="28" spans="1:19">
      <c r="A28" s="5" t="s">
        <v>18</v>
      </c>
      <c r="B28" s="3">
        <f t="shared" si="1"/>
        <v>33744</v>
      </c>
      <c r="C28" s="8">
        <f t="shared" si="1"/>
        <v>1299.298</v>
      </c>
      <c r="D28" s="8">
        <f t="shared" si="2"/>
        <v>439.67400000000004</v>
      </c>
      <c r="E28" s="8">
        <f t="shared" si="3"/>
        <v>43.577173087332888</v>
      </c>
      <c r="F28" s="8">
        <f t="shared" si="4"/>
        <v>198.54599999999999</v>
      </c>
      <c r="G28" s="8">
        <f t="shared" si="4"/>
        <v>403.04499999999996</v>
      </c>
      <c r="H28" s="8">
        <f t="shared" si="5"/>
        <v>259.77199999999999</v>
      </c>
      <c r="I28" s="8">
        <f t="shared" si="6"/>
        <v>76.810241288514547</v>
      </c>
      <c r="K28" s="5" t="s">
        <v>18</v>
      </c>
      <c r="L28" s="3">
        <f t="shared" si="7"/>
        <v>33744</v>
      </c>
      <c r="M28" s="7">
        <f t="shared" si="8"/>
        <v>13674.202524893315</v>
      </c>
      <c r="N28" s="7">
        <f t="shared" si="9"/>
        <v>3320.511201991465</v>
      </c>
      <c r="P28" s="5" t="s">
        <v>18</v>
      </c>
      <c r="Q28" s="3">
        <v>128</v>
      </c>
      <c r="R28" s="7">
        <f t="shared" si="10"/>
        <v>5784563.671875</v>
      </c>
      <c r="S28" s="7">
        <f t="shared" si="11"/>
        <v>8640898.8281249981</v>
      </c>
    </row>
    <row r="29" spans="1:19">
      <c r="A29" s="5" t="s">
        <v>15</v>
      </c>
      <c r="B29" s="3">
        <f t="shared" si="1"/>
        <v>77989</v>
      </c>
      <c r="C29" s="8">
        <f t="shared" si="1"/>
        <v>4697.2610000000004</v>
      </c>
      <c r="D29" s="8">
        <f t="shared" si="2"/>
        <v>1371.4279999999999</v>
      </c>
      <c r="E29" s="8">
        <f t="shared" si="3"/>
        <v>57.202128000886653</v>
      </c>
      <c r="F29" s="8">
        <f t="shared" si="4"/>
        <v>795.48199999999997</v>
      </c>
      <c r="G29" s="8">
        <f t="shared" si="4"/>
        <v>1600.6785</v>
      </c>
      <c r="H29" s="8">
        <f t="shared" si="5"/>
        <v>924.2360000000001</v>
      </c>
      <c r="I29" s="8">
        <f t="shared" si="6"/>
        <v>85.651337969955719</v>
      </c>
      <c r="K29" s="5" t="s">
        <v>15</v>
      </c>
      <c r="L29" s="3">
        <f t="shared" si="7"/>
        <v>77989</v>
      </c>
      <c r="M29" s="7">
        <f t="shared" si="8"/>
        <v>13998.283347651595</v>
      </c>
      <c r="N29" s="7">
        <f t="shared" si="9"/>
        <v>3162.8156534895948</v>
      </c>
      <c r="P29" s="5" t="s">
        <v>15</v>
      </c>
      <c r="Q29" s="3">
        <v>512</v>
      </c>
      <c r="R29" s="7">
        <f t="shared" si="10"/>
        <v>5765645.80078125</v>
      </c>
      <c r="S29" s="7">
        <f t="shared" si="11"/>
        <v>8664855.41015625</v>
      </c>
    </row>
    <row r="30" spans="1:19">
      <c r="A30" s="5" t="s">
        <v>16</v>
      </c>
      <c r="B30" s="3">
        <f t="shared" si="1"/>
        <v>106761</v>
      </c>
      <c r="C30" s="8">
        <f t="shared" si="1"/>
        <v>2825.9094999999998</v>
      </c>
      <c r="D30" s="8">
        <f t="shared" si="2"/>
        <v>1168.7345</v>
      </c>
      <c r="E30" s="8">
        <f t="shared" si="3"/>
        <v>31.326618663177992</v>
      </c>
      <c r="F30" s="8">
        <f t="shared" si="4"/>
        <v>366.83600000000001</v>
      </c>
      <c r="G30" s="8">
        <f t="shared" si="4"/>
        <v>743.8225000000001</v>
      </c>
      <c r="H30" s="8">
        <f t="shared" si="5"/>
        <v>545.91600000000005</v>
      </c>
      <c r="I30" s="8">
        <f t="shared" si="6"/>
        <v>67.090266634427252</v>
      </c>
      <c r="K30" s="5" t="s">
        <v>16</v>
      </c>
      <c r="L30" s="3">
        <f t="shared" si="7"/>
        <v>106761</v>
      </c>
      <c r="M30" s="7">
        <f t="shared" si="8"/>
        <v>13983.136819625144</v>
      </c>
      <c r="N30" s="7">
        <f t="shared" si="9"/>
        <v>3130.0443982353122</v>
      </c>
      <c r="P30" s="5" t="s">
        <v>16</v>
      </c>
      <c r="Q30" s="3">
        <v>512</v>
      </c>
      <c r="R30" s="7">
        <f t="shared" si="10"/>
        <v>2663187.59765625</v>
      </c>
      <c r="S30" s="7">
        <f t="shared" si="11"/>
        <v>4032231.1523437509</v>
      </c>
    </row>
    <row r="33" spans="1:9" s="12" customFormat="1"/>
    <row r="35" spans="1:9">
      <c r="A35" s="6" t="s">
        <v>37</v>
      </c>
      <c r="B35" s="6" t="s">
        <v>52</v>
      </c>
    </row>
    <row r="37" spans="1:9" s="6" customFormat="1">
      <c r="A37" s="6" t="s">
        <v>38</v>
      </c>
      <c r="B37" s="6" t="s">
        <v>45</v>
      </c>
      <c r="C37" s="6" t="s">
        <v>39</v>
      </c>
      <c r="D37" s="6" t="s">
        <v>46</v>
      </c>
      <c r="E37" s="6" t="s">
        <v>47</v>
      </c>
      <c r="F37" s="6" t="s">
        <v>49</v>
      </c>
      <c r="G37" s="6" t="s">
        <v>48</v>
      </c>
      <c r="H37" s="6" t="s">
        <v>50</v>
      </c>
      <c r="I37" s="6" t="s">
        <v>51</v>
      </c>
    </row>
    <row r="38" spans="1:9">
      <c r="A38" s="5" t="s">
        <v>40</v>
      </c>
      <c r="B38" s="13">
        <f>B5</f>
        <v>301</v>
      </c>
      <c r="C38" s="13">
        <f>SUM(D38:I38)</f>
        <v>252.66549999999998</v>
      </c>
      <c r="D38" s="13">
        <f t="shared" ref="D38:H38" si="12">D5</f>
        <v>2.1510000000000002</v>
      </c>
      <c r="E38" s="13">
        <f>E5-D5</f>
        <v>47.989999999999995</v>
      </c>
      <c r="F38" s="13">
        <f t="shared" si="12"/>
        <v>49.744499999999995</v>
      </c>
      <c r="G38" s="13">
        <f t="shared" si="12"/>
        <v>102.0765</v>
      </c>
      <c r="H38" s="13">
        <f t="shared" si="12"/>
        <v>49.878999999999998</v>
      </c>
      <c r="I38" s="13">
        <f>I5-H5</f>
        <v>0.82450000000000045</v>
      </c>
    </row>
    <row r="39" spans="1:9">
      <c r="A39" s="5" t="s">
        <v>41</v>
      </c>
      <c r="B39" s="13">
        <f>B8</f>
        <v>408</v>
      </c>
      <c r="C39" s="13">
        <f t="shared" ref="C39:C43" si="13">SUM(D39:I39)</f>
        <v>251.1765</v>
      </c>
      <c r="D39" s="13">
        <f t="shared" ref="D39:H39" si="14">D8</f>
        <v>2.8570000000000002</v>
      </c>
      <c r="E39" s="13">
        <f>E8-D8</f>
        <v>48.021000000000001</v>
      </c>
      <c r="F39" s="13">
        <f t="shared" si="14"/>
        <v>49.146000000000001</v>
      </c>
      <c r="G39" s="13">
        <f t="shared" si="14"/>
        <v>101.3815</v>
      </c>
      <c r="H39" s="13">
        <f t="shared" si="14"/>
        <v>48.637500000000003</v>
      </c>
      <c r="I39" s="13">
        <f>I8-H8</f>
        <v>1.133499999999998</v>
      </c>
    </row>
    <row r="40" spans="1:9">
      <c r="A40" s="5" t="s">
        <v>42</v>
      </c>
      <c r="B40" s="13">
        <f>B9</f>
        <v>824</v>
      </c>
      <c r="C40" s="13">
        <f t="shared" si="13"/>
        <v>494.05899999999997</v>
      </c>
      <c r="D40" s="13">
        <f t="shared" ref="D40:H40" si="15">D9</f>
        <v>5.9610000000000003</v>
      </c>
      <c r="E40" s="13">
        <f>E9-D9</f>
        <v>95.029499999999999</v>
      </c>
      <c r="F40" s="13">
        <f t="shared" si="15"/>
        <v>96.877999999999986</v>
      </c>
      <c r="G40" s="13">
        <f t="shared" si="15"/>
        <v>197.11750000000001</v>
      </c>
      <c r="H40" s="13">
        <f t="shared" si="15"/>
        <v>96.517999999999986</v>
      </c>
      <c r="I40" s="13">
        <f>I9-H9</f>
        <v>2.5550000000000068</v>
      </c>
    </row>
    <row r="41" spans="1:9">
      <c r="A41" s="5" t="s">
        <v>53</v>
      </c>
      <c r="B41" s="13">
        <f>B10</f>
        <v>12438</v>
      </c>
      <c r="C41" s="13">
        <f t="shared" si="13"/>
        <v>356.16700000000003</v>
      </c>
      <c r="D41" s="13">
        <f t="shared" ref="D41:H41" si="16">D10</f>
        <v>94.871499999999997</v>
      </c>
      <c r="E41" s="13">
        <f>E10-D10</f>
        <v>46.727000000000032</v>
      </c>
      <c r="F41" s="13">
        <f t="shared" si="16"/>
        <v>46.83</v>
      </c>
      <c r="G41" s="13">
        <f t="shared" si="16"/>
        <v>97.948499999999996</v>
      </c>
      <c r="H41" s="13">
        <f t="shared" si="16"/>
        <v>48.204999999999998</v>
      </c>
      <c r="I41" s="13">
        <f>I10-H10</f>
        <v>21.584999999999994</v>
      </c>
    </row>
    <row r="42" spans="1:9">
      <c r="A42" s="5" t="s">
        <v>43</v>
      </c>
      <c r="B42" s="13">
        <f>B12</f>
        <v>33744</v>
      </c>
      <c r="C42" s="13">
        <f t="shared" si="13"/>
        <v>1301.0369999999998</v>
      </c>
      <c r="D42" s="13">
        <f t="shared" ref="D42:H42" si="17">D12</f>
        <v>248.07650000000001</v>
      </c>
      <c r="E42" s="13">
        <f>E12-D12</f>
        <v>191.59750000000003</v>
      </c>
      <c r="F42" s="13">
        <f t="shared" si="17"/>
        <v>198.54599999999999</v>
      </c>
      <c r="G42" s="13">
        <f t="shared" si="17"/>
        <v>403.04499999999996</v>
      </c>
      <c r="H42" s="13">
        <f t="shared" si="17"/>
        <v>199.53149999999999</v>
      </c>
      <c r="I42" s="13">
        <f>I12-H12</f>
        <v>60.240499999999997</v>
      </c>
    </row>
    <row r="43" spans="1:9">
      <c r="A43" s="5" t="s">
        <v>44</v>
      </c>
      <c r="B43" s="13">
        <f>B14</f>
        <v>106761</v>
      </c>
      <c r="C43" s="13">
        <f t="shared" si="13"/>
        <v>2825.3090000000002</v>
      </c>
      <c r="D43" s="13">
        <f t="shared" ref="D43:H43" si="18">D14</f>
        <v>802.60950000000003</v>
      </c>
      <c r="E43" s="13">
        <f>E14-D14</f>
        <v>366.125</v>
      </c>
      <c r="F43" s="13">
        <f t="shared" si="18"/>
        <v>366.83600000000001</v>
      </c>
      <c r="G43" s="13">
        <f t="shared" si="18"/>
        <v>743.8225000000001</v>
      </c>
      <c r="H43" s="13">
        <f t="shared" si="18"/>
        <v>366.25649999999996</v>
      </c>
      <c r="I43" s="13">
        <f>I14-H14</f>
        <v>179.65950000000009</v>
      </c>
    </row>
    <row r="45" spans="1:9">
      <c r="A45" s="6" t="s">
        <v>37</v>
      </c>
      <c r="B45" s="6" t="s">
        <v>54</v>
      </c>
    </row>
    <row r="47" spans="1:9">
      <c r="A47" s="6" t="s">
        <v>38</v>
      </c>
      <c r="B47" s="6" t="s">
        <v>45</v>
      </c>
      <c r="C47" t="s">
        <v>56</v>
      </c>
      <c r="D47" t="s">
        <v>55</v>
      </c>
      <c r="E47" t="s">
        <v>57</v>
      </c>
      <c r="F47" t="s">
        <v>58</v>
      </c>
    </row>
    <row r="48" spans="1:9">
      <c r="A48" s="5" t="s">
        <v>40</v>
      </c>
      <c r="B48" s="13">
        <f>B38</f>
        <v>301</v>
      </c>
      <c r="C48" s="13">
        <f>D38*M$2/B48</f>
        <v>13291.893687707643</v>
      </c>
      <c r="D48" s="13">
        <f>I38*M$2/B48</f>
        <v>5094.9169435215981</v>
      </c>
      <c r="E48">
        <f>(F38+H38)*M$2/32</f>
        <v>5790615.9375</v>
      </c>
      <c r="F48">
        <f>(E38+G38)*M$2/32</f>
        <v>8722615.3125</v>
      </c>
    </row>
    <row r="49" spans="1:6">
      <c r="A49" s="5" t="s">
        <v>41</v>
      </c>
      <c r="B49" s="13">
        <f t="shared" ref="B49:B53" si="19">B39</f>
        <v>408</v>
      </c>
      <c r="C49" s="13">
        <f t="shared" ref="C49:C53" si="20">D39*M$2/B49</f>
        <v>13024.558823529413</v>
      </c>
      <c r="D49" s="13">
        <f t="shared" ref="D49:D53" si="21">I39*M$2/B49</f>
        <v>5167.426470588226</v>
      </c>
      <c r="E49">
        <f t="shared" ref="E49:E51" si="22">(F39+H39)*M$2/32</f>
        <v>5683665.9375</v>
      </c>
      <c r="F49">
        <f t="shared" ref="F49:F51" si="23">(E39+G39)*M$2/32</f>
        <v>8684020.3125</v>
      </c>
    </row>
    <row r="50" spans="1:6">
      <c r="A50" s="5" t="s">
        <v>42</v>
      </c>
      <c r="B50" s="13">
        <f t="shared" si="19"/>
        <v>824</v>
      </c>
      <c r="C50" s="13">
        <f t="shared" si="20"/>
        <v>13455.655339805826</v>
      </c>
      <c r="D50" s="13">
        <f t="shared" si="21"/>
        <v>5767.354368932055</v>
      </c>
      <c r="E50">
        <f>(F40+H40)*M$2/64</f>
        <v>5620571.2499999991</v>
      </c>
      <c r="F50">
        <f>(E40+G40)*M$2/64</f>
        <v>8490522.1875</v>
      </c>
    </row>
    <row r="51" spans="1:6">
      <c r="A51" s="5" t="s">
        <v>53</v>
      </c>
      <c r="B51" s="13">
        <f t="shared" si="19"/>
        <v>12438</v>
      </c>
      <c r="C51" s="13">
        <f t="shared" si="20"/>
        <v>14187.247949831162</v>
      </c>
      <c r="D51" s="13">
        <f t="shared" si="21"/>
        <v>3227.8581765557151</v>
      </c>
      <c r="E51">
        <f t="shared" si="22"/>
        <v>5523909.375</v>
      </c>
      <c r="F51">
        <f t="shared" si="23"/>
        <v>8409263.4375000019</v>
      </c>
    </row>
    <row r="52" spans="1:6">
      <c r="A52" s="5" t="s">
        <v>43</v>
      </c>
      <c r="B52" s="13">
        <f t="shared" si="19"/>
        <v>33744</v>
      </c>
      <c r="C52" s="13">
        <f t="shared" si="20"/>
        <v>13674.202524893315</v>
      </c>
      <c r="D52" s="13">
        <f t="shared" si="21"/>
        <v>3320.511201991465</v>
      </c>
      <c r="E52">
        <f>(F42+H42)*M$2/128</f>
        <v>5784563.671875</v>
      </c>
      <c r="F52">
        <f>(E42+G42)*M$2/128</f>
        <v>8640898.8281249981</v>
      </c>
    </row>
    <row r="53" spans="1:6">
      <c r="A53" s="5" t="s">
        <v>44</v>
      </c>
      <c r="B53" s="13">
        <f t="shared" si="19"/>
        <v>106761</v>
      </c>
      <c r="C53" s="13">
        <f t="shared" si="20"/>
        <v>13983.136819625144</v>
      </c>
      <c r="D53" s="13">
        <f t="shared" si="21"/>
        <v>3130.0443982353122</v>
      </c>
      <c r="E53">
        <f>(F43+H43)*M$2/512</f>
        <v>2663187.59765625</v>
      </c>
      <c r="F53">
        <f>(E43+G43)*M$2/512</f>
        <v>4032231.1523437509</v>
      </c>
    </row>
  </sheetData>
  <sortState ref="A2:I14">
    <sortCondition ref="B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sqref="A1:G101"/>
    </sheetView>
  </sheetViews>
  <sheetFormatPr baseColWidth="10" defaultRowHeight="15" x14ac:dyDescent="0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>
      <c r="A2" s="1">
        <v>0.358684</v>
      </c>
      <c r="B2" s="1">
        <v>0.107514</v>
      </c>
      <c r="C2" s="1">
        <v>0.15290500000000001</v>
      </c>
      <c r="D2" s="1">
        <v>4.5929999999999999E-2</v>
      </c>
      <c r="E2" s="1">
        <v>9.3854000000000007E-2</v>
      </c>
      <c r="F2" s="1">
        <v>4.5574999999999997E-2</v>
      </c>
      <c r="G2" s="1">
        <v>6.5994999999999998E-2</v>
      </c>
      <c r="I2">
        <f>MEDIAN(A:A)</f>
        <v>0.35817350000000003</v>
      </c>
      <c r="J2">
        <f t="shared" ref="J2:O2" si="0">MEDIAN(B:B)</f>
        <v>9.4871499999999997E-2</v>
      </c>
      <c r="K2">
        <f t="shared" si="0"/>
        <v>0.14159850000000002</v>
      </c>
      <c r="L2">
        <f t="shared" si="0"/>
        <v>4.6829999999999997E-2</v>
      </c>
      <c r="M2">
        <f t="shared" si="0"/>
        <v>9.7948499999999994E-2</v>
      </c>
      <c r="N2">
        <f t="shared" si="0"/>
        <v>4.8204999999999998E-2</v>
      </c>
      <c r="O2">
        <f t="shared" si="0"/>
        <v>6.9789999999999991E-2</v>
      </c>
    </row>
    <row r="3" spans="1:15">
      <c r="A3" s="1">
        <v>0.36039100000000002</v>
      </c>
      <c r="B3" s="1">
        <v>0.101245</v>
      </c>
      <c r="C3" s="1">
        <v>0.146564</v>
      </c>
      <c r="D3" s="1">
        <v>4.5789000000000003E-2</v>
      </c>
      <c r="E3" s="1">
        <v>9.7063999999999998E-2</v>
      </c>
      <c r="F3" s="1">
        <v>4.9856999999999999E-2</v>
      </c>
      <c r="G3" s="1">
        <v>7.0973999999999995E-2</v>
      </c>
    </row>
    <row r="4" spans="1:15">
      <c r="A4" s="1">
        <v>0.363012</v>
      </c>
      <c r="B4" s="1">
        <v>0.100493</v>
      </c>
      <c r="C4" s="1">
        <v>0.14591199999999999</v>
      </c>
      <c r="D4" s="1">
        <v>4.5946000000000001E-2</v>
      </c>
      <c r="E4" s="1">
        <v>9.8832000000000003E-2</v>
      </c>
      <c r="F4" s="1">
        <v>5.0633999999999998E-2</v>
      </c>
      <c r="G4" s="1">
        <v>7.2321999999999997E-2</v>
      </c>
    </row>
    <row r="5" spans="1:15">
      <c r="A5" s="1">
        <v>0.359379</v>
      </c>
      <c r="B5" s="1">
        <v>9.9342E-2</v>
      </c>
      <c r="C5" s="1">
        <v>0.14460799999999999</v>
      </c>
      <c r="D5" s="1">
        <v>4.5836000000000002E-2</v>
      </c>
      <c r="E5" s="1">
        <v>9.7464999999999996E-2</v>
      </c>
      <c r="F5" s="1">
        <v>4.9607999999999999E-2</v>
      </c>
      <c r="G5" s="1">
        <v>7.1470000000000006E-2</v>
      </c>
    </row>
    <row r="6" spans="1:15">
      <c r="A6" s="1">
        <v>0.35295500000000002</v>
      </c>
      <c r="B6" s="1">
        <v>9.7650000000000001E-2</v>
      </c>
      <c r="C6" s="1">
        <v>0.14302400000000001</v>
      </c>
      <c r="D6" s="1">
        <v>4.5606000000000001E-2</v>
      </c>
      <c r="E6" s="1">
        <v>9.3608999999999998E-2</v>
      </c>
      <c r="F6" s="1">
        <v>4.7900999999999999E-2</v>
      </c>
      <c r="G6" s="1">
        <v>7.0716000000000001E-2</v>
      </c>
    </row>
    <row r="7" spans="1:15">
      <c r="A7" s="1">
        <v>0.39160099999999998</v>
      </c>
      <c r="B7" s="1">
        <v>0.123865</v>
      </c>
      <c r="C7" s="1">
        <v>0.169206</v>
      </c>
      <c r="D7" s="1">
        <v>4.8649999999999999E-2</v>
      </c>
      <c r="E7" s="1">
        <v>0.1017</v>
      </c>
      <c r="F7" s="1">
        <v>4.9598000000000003E-2</v>
      </c>
      <c r="G7" s="1">
        <v>7.2044999999999998E-2</v>
      </c>
    </row>
    <row r="8" spans="1:15">
      <c r="A8" s="1">
        <v>0.36496000000000001</v>
      </c>
      <c r="B8" s="1">
        <v>9.1356999999999994E-2</v>
      </c>
      <c r="C8" s="1">
        <v>0.141264</v>
      </c>
      <c r="D8" s="1">
        <v>4.8556000000000002E-2</v>
      </c>
      <c r="E8" s="1">
        <v>0.101336</v>
      </c>
      <c r="F8" s="1">
        <v>4.9882999999999997E-2</v>
      </c>
      <c r="G8" s="1">
        <v>7.3803999999999995E-2</v>
      </c>
    </row>
    <row r="9" spans="1:15">
      <c r="A9" s="1">
        <v>0.36153600000000002</v>
      </c>
      <c r="B9" s="1">
        <v>0.10202700000000001</v>
      </c>
      <c r="C9" s="1">
        <v>0.15127499999999999</v>
      </c>
      <c r="D9" s="1">
        <v>4.6414999999999998E-2</v>
      </c>
      <c r="E9" s="1">
        <v>9.4418000000000002E-2</v>
      </c>
      <c r="F9" s="1">
        <v>4.9461999999999999E-2</v>
      </c>
      <c r="G9" s="1">
        <v>6.9428000000000004E-2</v>
      </c>
    </row>
    <row r="10" spans="1:15">
      <c r="A10" s="1">
        <v>0.35119600000000001</v>
      </c>
      <c r="B10" s="1">
        <v>9.2305999999999999E-2</v>
      </c>
      <c r="C10" s="1">
        <v>0.13764699999999999</v>
      </c>
      <c r="D10" s="1">
        <v>4.5851000000000003E-2</v>
      </c>
      <c r="E10" s="1">
        <v>9.7854999999999998E-2</v>
      </c>
      <c r="F10" s="1">
        <v>4.9452999999999997E-2</v>
      </c>
      <c r="G10" s="1">
        <v>6.9843000000000002E-2</v>
      </c>
    </row>
    <row r="11" spans="1:15">
      <c r="A11" s="1">
        <v>0.354765</v>
      </c>
      <c r="B11" s="1">
        <v>9.5669000000000004E-2</v>
      </c>
      <c r="C11" s="1">
        <v>0.14099300000000001</v>
      </c>
      <c r="D11" s="1">
        <v>4.5835000000000001E-2</v>
      </c>
      <c r="E11" s="1">
        <v>0.10149</v>
      </c>
      <c r="F11" s="1">
        <v>4.6001E-2</v>
      </c>
      <c r="G11" s="1">
        <v>6.6447000000000006E-2</v>
      </c>
    </row>
    <row r="12" spans="1:15">
      <c r="A12" s="1">
        <v>0.380222</v>
      </c>
      <c r="B12" s="1">
        <v>0.121156</v>
      </c>
      <c r="C12" s="1">
        <v>0.16747300000000001</v>
      </c>
      <c r="D12" s="1">
        <v>4.6809000000000003E-2</v>
      </c>
      <c r="E12" s="1">
        <v>9.5735000000000001E-2</v>
      </c>
      <c r="F12" s="1">
        <v>4.8529999999999997E-2</v>
      </c>
      <c r="G12" s="1">
        <v>7.0205000000000004E-2</v>
      </c>
    </row>
    <row r="13" spans="1:15">
      <c r="A13" s="1">
        <v>0.34514499999999998</v>
      </c>
      <c r="B13" s="1">
        <v>9.3178999999999998E-2</v>
      </c>
      <c r="C13" s="1">
        <v>0.13850599999999999</v>
      </c>
      <c r="D13" s="1">
        <v>4.5803999999999997E-2</v>
      </c>
      <c r="E13" s="1">
        <v>9.4064999999999996E-2</v>
      </c>
      <c r="F13" s="1">
        <v>4.5720999999999998E-2</v>
      </c>
      <c r="G13" s="1">
        <v>6.6769999999999996E-2</v>
      </c>
    </row>
    <row r="14" spans="1:15">
      <c r="A14" s="1">
        <v>0.35003899999999999</v>
      </c>
      <c r="B14" s="1">
        <v>9.3614000000000003E-2</v>
      </c>
      <c r="C14" s="1">
        <v>0.14236099999999999</v>
      </c>
      <c r="D14" s="1">
        <v>4.8529999999999997E-2</v>
      </c>
      <c r="E14" s="1">
        <v>9.3395000000000006E-2</v>
      </c>
      <c r="F14" s="1">
        <v>4.5716E-2</v>
      </c>
      <c r="G14" s="1">
        <v>6.5753000000000006E-2</v>
      </c>
    </row>
    <row r="15" spans="1:15">
      <c r="A15" s="1">
        <v>0.34306999999999999</v>
      </c>
      <c r="B15" s="1">
        <v>9.2137999999999998E-2</v>
      </c>
      <c r="C15" s="1">
        <v>0.13746700000000001</v>
      </c>
      <c r="D15" s="1">
        <v>4.5950999999999999E-2</v>
      </c>
      <c r="E15" s="1">
        <v>9.3645000000000006E-2</v>
      </c>
      <c r="F15" s="1">
        <v>4.5619E-2</v>
      </c>
      <c r="G15" s="1">
        <v>6.6006999999999996E-2</v>
      </c>
    </row>
    <row r="16" spans="1:15">
      <c r="A16" s="1">
        <v>0.36013800000000001</v>
      </c>
      <c r="B16" s="1">
        <v>9.7293000000000004E-2</v>
      </c>
      <c r="C16" s="1">
        <v>0.14613300000000001</v>
      </c>
      <c r="D16" s="1">
        <v>4.9880000000000001E-2</v>
      </c>
      <c r="E16" s="1">
        <v>9.8533999999999997E-2</v>
      </c>
      <c r="F16" s="1">
        <v>4.5649000000000002E-2</v>
      </c>
      <c r="G16" s="1">
        <v>6.5590999999999997E-2</v>
      </c>
    </row>
    <row r="17" spans="1:7">
      <c r="A17" s="1">
        <v>0.36602499999999999</v>
      </c>
      <c r="B17" s="1">
        <v>0.11443200000000001</v>
      </c>
      <c r="C17" s="1">
        <v>0.15976499999999999</v>
      </c>
      <c r="D17" s="1">
        <v>4.5644999999999998E-2</v>
      </c>
      <c r="E17" s="1">
        <v>9.3557000000000001E-2</v>
      </c>
      <c r="F17" s="1">
        <v>4.5554999999999998E-2</v>
      </c>
      <c r="G17" s="1">
        <v>6.7058000000000006E-2</v>
      </c>
    </row>
    <row r="18" spans="1:7">
      <c r="A18" s="1">
        <v>0.345331</v>
      </c>
      <c r="B18" s="1">
        <v>8.9324000000000001E-2</v>
      </c>
      <c r="C18" s="1">
        <v>0.13466400000000001</v>
      </c>
      <c r="D18" s="1">
        <v>4.5824999999999998E-2</v>
      </c>
      <c r="E18" s="1">
        <v>9.3686000000000005E-2</v>
      </c>
      <c r="F18" s="1">
        <v>4.9910999999999997E-2</v>
      </c>
      <c r="G18" s="1">
        <v>7.1155999999999997E-2</v>
      </c>
    </row>
    <row r="19" spans="1:7">
      <c r="A19" s="1">
        <v>0.36119400000000002</v>
      </c>
      <c r="B19" s="1">
        <v>9.5944000000000002E-2</v>
      </c>
      <c r="C19" s="1">
        <v>0.146124</v>
      </c>
      <c r="D19" s="1">
        <v>4.6155000000000002E-2</v>
      </c>
      <c r="E19" s="1">
        <v>0.10063999999999999</v>
      </c>
      <c r="F19" s="1">
        <v>4.8395000000000001E-2</v>
      </c>
      <c r="G19" s="1">
        <v>6.8275000000000002E-2</v>
      </c>
    </row>
    <row r="20" spans="1:7">
      <c r="A20" s="1">
        <v>0.355597</v>
      </c>
      <c r="B20" s="1">
        <v>9.2324000000000003E-2</v>
      </c>
      <c r="C20" s="1">
        <v>0.13764299999999999</v>
      </c>
      <c r="D20" s="1">
        <v>4.8323999999999999E-2</v>
      </c>
      <c r="E20" s="1">
        <v>9.7429000000000002E-2</v>
      </c>
      <c r="F20" s="1">
        <v>4.8578999999999997E-2</v>
      </c>
      <c r="G20" s="1">
        <v>7.2201000000000001E-2</v>
      </c>
    </row>
    <row r="21" spans="1:7">
      <c r="A21" s="1">
        <v>0.35970400000000002</v>
      </c>
      <c r="B21" s="1">
        <v>9.2841999999999994E-2</v>
      </c>
      <c r="C21" s="1">
        <v>0.14061100000000001</v>
      </c>
      <c r="D21" s="1">
        <v>4.8103E-2</v>
      </c>
      <c r="E21" s="1">
        <v>0.10161199999999999</v>
      </c>
      <c r="F21" s="1">
        <v>4.6247000000000003E-2</v>
      </c>
      <c r="G21" s="1">
        <v>6.9377999999999995E-2</v>
      </c>
    </row>
    <row r="22" spans="1:7">
      <c r="A22" s="1">
        <v>0.37093100000000001</v>
      </c>
      <c r="B22" s="1">
        <v>0.11894299999999999</v>
      </c>
      <c r="C22" s="1">
        <v>0.16436999999999999</v>
      </c>
      <c r="D22" s="1">
        <v>4.5887999999999998E-2</v>
      </c>
      <c r="E22" s="1">
        <v>9.3495999999999996E-2</v>
      </c>
      <c r="F22" s="1">
        <v>4.5610999999999999E-2</v>
      </c>
      <c r="G22" s="1">
        <v>6.7177000000000001E-2</v>
      </c>
    </row>
    <row r="23" spans="1:7">
      <c r="A23" s="1">
        <v>0.357321</v>
      </c>
      <c r="B23" s="1">
        <v>9.1934000000000002E-2</v>
      </c>
      <c r="C23" s="1">
        <v>0.13725399999999999</v>
      </c>
      <c r="D23" s="1">
        <v>4.7287000000000003E-2</v>
      </c>
      <c r="E23" s="1">
        <v>9.9723999999999993E-2</v>
      </c>
      <c r="F23" s="1">
        <v>5.0590999999999997E-2</v>
      </c>
      <c r="G23" s="1">
        <v>7.3055999999999996E-2</v>
      </c>
    </row>
    <row r="24" spans="1:7">
      <c r="A24" s="1">
        <v>0.35388700000000001</v>
      </c>
      <c r="B24" s="1">
        <v>9.3656000000000003E-2</v>
      </c>
      <c r="C24" s="1">
        <v>0.13897699999999999</v>
      </c>
      <c r="D24" s="1">
        <v>4.8695000000000002E-2</v>
      </c>
      <c r="E24" s="1">
        <v>9.7771999999999998E-2</v>
      </c>
      <c r="F24" s="1">
        <v>4.8544999999999998E-2</v>
      </c>
      <c r="G24" s="1">
        <v>6.8443000000000004E-2</v>
      </c>
    </row>
    <row r="25" spans="1:7">
      <c r="A25" s="1">
        <v>0.34925299999999998</v>
      </c>
      <c r="B25" s="1">
        <v>9.5087000000000005E-2</v>
      </c>
      <c r="C25" s="1">
        <v>0.140428</v>
      </c>
      <c r="D25" s="1">
        <v>4.8755E-2</v>
      </c>
      <c r="E25" s="1">
        <v>9.4089000000000006E-2</v>
      </c>
      <c r="F25" s="1">
        <v>4.5579000000000001E-2</v>
      </c>
      <c r="G25" s="1">
        <v>6.5980999999999998E-2</v>
      </c>
    </row>
    <row r="26" spans="1:7">
      <c r="A26" s="1">
        <v>0.35431099999999999</v>
      </c>
      <c r="B26" s="1">
        <v>9.5519000000000007E-2</v>
      </c>
      <c r="C26" s="1">
        <v>0.14077799999999999</v>
      </c>
      <c r="D26" s="1">
        <v>4.5796999999999997E-2</v>
      </c>
      <c r="E26" s="1">
        <v>9.7643999999999995E-2</v>
      </c>
      <c r="F26" s="1">
        <v>4.7093000000000003E-2</v>
      </c>
      <c r="G26" s="1">
        <v>7.0092000000000002E-2</v>
      </c>
    </row>
    <row r="27" spans="1:7">
      <c r="A27" s="1">
        <v>0.38117800000000002</v>
      </c>
      <c r="B27" s="1">
        <v>0.118372</v>
      </c>
      <c r="C27" s="1">
        <v>0.16630900000000001</v>
      </c>
      <c r="D27" s="1">
        <v>5.0501999999999998E-2</v>
      </c>
      <c r="E27" s="1">
        <v>9.7196000000000005E-2</v>
      </c>
      <c r="F27" s="1">
        <v>4.5634000000000001E-2</v>
      </c>
      <c r="G27" s="1">
        <v>6.7170999999999995E-2</v>
      </c>
    </row>
    <row r="28" spans="1:7">
      <c r="A28" s="1">
        <v>0.35753299999999999</v>
      </c>
      <c r="B28" s="1">
        <v>9.3265000000000001E-2</v>
      </c>
      <c r="C28" s="1">
        <v>0.13860900000000001</v>
      </c>
      <c r="D28" s="1">
        <v>4.5832999999999999E-2</v>
      </c>
      <c r="E28" s="1">
        <v>0.10130599999999999</v>
      </c>
      <c r="F28" s="1">
        <v>4.9020000000000001E-2</v>
      </c>
      <c r="G28" s="1">
        <v>7.1785000000000002E-2</v>
      </c>
    </row>
    <row r="29" spans="1:7">
      <c r="A29" s="1">
        <v>0.35582599999999998</v>
      </c>
      <c r="B29" s="1">
        <v>9.8365999999999995E-2</v>
      </c>
      <c r="C29" s="1">
        <v>0.143731</v>
      </c>
      <c r="D29" s="1">
        <v>4.582E-2</v>
      </c>
      <c r="E29" s="1">
        <v>9.6448999999999993E-2</v>
      </c>
      <c r="F29" s="1">
        <v>4.9814999999999998E-2</v>
      </c>
      <c r="G29" s="1">
        <v>6.9825999999999999E-2</v>
      </c>
    </row>
    <row r="30" spans="1:7">
      <c r="A30" s="1">
        <v>0.34677000000000002</v>
      </c>
      <c r="B30" s="1">
        <v>9.1980999999999993E-2</v>
      </c>
      <c r="C30" s="1">
        <v>0.137293</v>
      </c>
      <c r="D30" s="1">
        <v>4.5850000000000002E-2</v>
      </c>
      <c r="E30" s="1">
        <v>9.3717999999999996E-2</v>
      </c>
      <c r="F30" s="1">
        <v>4.6433000000000002E-2</v>
      </c>
      <c r="G30" s="1">
        <v>6.9908999999999999E-2</v>
      </c>
    </row>
    <row r="31" spans="1:7">
      <c r="A31" s="1">
        <v>0.34346100000000002</v>
      </c>
      <c r="B31" s="1">
        <v>9.2882000000000006E-2</v>
      </c>
      <c r="C31" s="1">
        <v>0.13827200000000001</v>
      </c>
      <c r="D31" s="1">
        <v>4.5754999999999997E-2</v>
      </c>
      <c r="E31" s="1">
        <v>9.3812000000000006E-2</v>
      </c>
      <c r="F31" s="1">
        <v>4.5668E-2</v>
      </c>
      <c r="G31" s="1">
        <v>6.5622E-2</v>
      </c>
    </row>
    <row r="32" spans="1:7">
      <c r="A32" s="1">
        <v>0.377558</v>
      </c>
      <c r="B32" s="1">
        <v>0.114788</v>
      </c>
      <c r="C32" s="1">
        <v>0.16436400000000001</v>
      </c>
      <c r="D32" s="1">
        <v>4.5948000000000003E-2</v>
      </c>
      <c r="E32" s="1">
        <v>9.7351999999999994E-2</v>
      </c>
      <c r="F32" s="1">
        <v>4.8299000000000002E-2</v>
      </c>
      <c r="G32" s="1">
        <v>6.9893999999999998E-2</v>
      </c>
    </row>
    <row r="33" spans="1:7">
      <c r="A33" s="1">
        <v>0.347719</v>
      </c>
      <c r="B33" s="1">
        <v>9.2621999999999996E-2</v>
      </c>
      <c r="C33" s="1">
        <v>0.137992</v>
      </c>
      <c r="D33" s="1">
        <v>4.9785000000000003E-2</v>
      </c>
      <c r="E33" s="1">
        <v>9.3140000000000001E-2</v>
      </c>
      <c r="F33" s="1">
        <v>4.5615000000000003E-2</v>
      </c>
      <c r="G33" s="1">
        <v>6.6802E-2</v>
      </c>
    </row>
    <row r="34" spans="1:7">
      <c r="A34" s="1">
        <v>0.356049</v>
      </c>
      <c r="B34" s="1">
        <v>9.3571000000000001E-2</v>
      </c>
      <c r="C34" s="1">
        <v>0.138962</v>
      </c>
      <c r="D34" s="1">
        <v>5.0109000000000001E-2</v>
      </c>
      <c r="E34" s="1">
        <v>9.8726999999999995E-2</v>
      </c>
      <c r="F34" s="1">
        <v>4.8386999999999999E-2</v>
      </c>
      <c r="G34" s="1">
        <v>6.8251000000000006E-2</v>
      </c>
    </row>
    <row r="35" spans="1:7">
      <c r="A35" s="1">
        <v>0.35626600000000003</v>
      </c>
      <c r="B35" s="1">
        <v>9.6666000000000002E-2</v>
      </c>
      <c r="C35" s="1">
        <v>0.14207900000000001</v>
      </c>
      <c r="D35" s="1">
        <v>4.5829000000000002E-2</v>
      </c>
      <c r="E35" s="1">
        <v>9.4629000000000005E-2</v>
      </c>
      <c r="F35" s="1">
        <v>5.1662E-2</v>
      </c>
      <c r="G35" s="1">
        <v>7.3729000000000003E-2</v>
      </c>
    </row>
    <row r="36" spans="1:7">
      <c r="A36" s="1">
        <v>0.36328100000000002</v>
      </c>
      <c r="B36" s="1">
        <v>9.3332999999999999E-2</v>
      </c>
      <c r="C36" s="1">
        <v>0.144284</v>
      </c>
      <c r="D36" s="1">
        <v>4.8944000000000001E-2</v>
      </c>
      <c r="E36" s="1">
        <v>0.101711</v>
      </c>
      <c r="F36" s="1">
        <v>4.5652999999999999E-2</v>
      </c>
      <c r="G36" s="1">
        <v>6.8342E-2</v>
      </c>
    </row>
    <row r="37" spans="1:7">
      <c r="A37" s="1">
        <v>0.38058999999999998</v>
      </c>
      <c r="B37" s="1">
        <v>0.11464199999999999</v>
      </c>
      <c r="C37" s="1">
        <v>0.161937</v>
      </c>
      <c r="D37" s="1">
        <v>4.8238000000000003E-2</v>
      </c>
      <c r="E37" s="1">
        <v>9.8519999999999996E-2</v>
      </c>
      <c r="F37" s="1">
        <v>4.7101999999999998E-2</v>
      </c>
      <c r="G37" s="1">
        <v>7.1895000000000001E-2</v>
      </c>
    </row>
    <row r="38" spans="1:7">
      <c r="A38" s="1">
        <v>0.35498400000000002</v>
      </c>
      <c r="B38" s="1">
        <v>8.9763999999999997E-2</v>
      </c>
      <c r="C38" s="1">
        <v>0.137572</v>
      </c>
      <c r="D38" s="1">
        <v>4.6266000000000002E-2</v>
      </c>
      <c r="E38" s="1">
        <v>9.9165000000000003E-2</v>
      </c>
      <c r="F38" s="1">
        <v>4.7282999999999999E-2</v>
      </c>
      <c r="G38" s="1">
        <v>7.1981000000000003E-2</v>
      </c>
    </row>
    <row r="39" spans="1:7">
      <c r="A39" s="1">
        <v>0.35620600000000002</v>
      </c>
      <c r="B39" s="1">
        <v>0.100617</v>
      </c>
      <c r="C39" s="1">
        <v>0.14677399999999999</v>
      </c>
      <c r="D39" s="1">
        <v>4.5678000000000003E-2</v>
      </c>
      <c r="E39" s="1">
        <v>9.3603000000000006E-2</v>
      </c>
      <c r="F39" s="1">
        <v>4.786E-2</v>
      </c>
      <c r="G39" s="1">
        <v>7.0151000000000005E-2</v>
      </c>
    </row>
    <row r="40" spans="1:7">
      <c r="A40" s="1">
        <v>0.35979100000000003</v>
      </c>
      <c r="B40" s="1">
        <v>9.4857999999999998E-2</v>
      </c>
      <c r="C40" s="1">
        <v>0.142897</v>
      </c>
      <c r="D40" s="1">
        <v>4.8667000000000002E-2</v>
      </c>
      <c r="E40" s="1">
        <v>9.9368999999999999E-2</v>
      </c>
      <c r="F40" s="1">
        <v>4.7419999999999997E-2</v>
      </c>
      <c r="G40" s="1">
        <v>6.8858000000000003E-2</v>
      </c>
    </row>
    <row r="41" spans="1:7">
      <c r="A41" s="1">
        <v>0.35629699999999997</v>
      </c>
      <c r="B41" s="1">
        <v>9.4735E-2</v>
      </c>
      <c r="C41" s="1">
        <v>0.14002400000000001</v>
      </c>
      <c r="D41" s="1">
        <v>4.5768999999999997E-2</v>
      </c>
      <c r="E41" s="1">
        <v>9.9834999999999993E-2</v>
      </c>
      <c r="F41" s="1">
        <v>4.8675000000000003E-2</v>
      </c>
      <c r="G41" s="1">
        <v>7.0668999999999996E-2</v>
      </c>
    </row>
    <row r="42" spans="1:7">
      <c r="A42" s="1">
        <v>0.371417</v>
      </c>
      <c r="B42" s="1">
        <v>0.117394</v>
      </c>
      <c r="C42" s="1">
        <v>0.164296</v>
      </c>
      <c r="D42" s="1">
        <v>4.5873999999999998E-2</v>
      </c>
      <c r="E42" s="1">
        <v>9.4116000000000005E-2</v>
      </c>
      <c r="F42" s="1">
        <v>4.5620000000000001E-2</v>
      </c>
      <c r="G42" s="1">
        <v>6.7130999999999996E-2</v>
      </c>
    </row>
    <row r="43" spans="1:7">
      <c r="A43" s="1">
        <v>0.35203400000000001</v>
      </c>
      <c r="B43" s="1">
        <v>8.9783000000000002E-2</v>
      </c>
      <c r="C43" s="1">
        <v>0.137964</v>
      </c>
      <c r="D43" s="1">
        <v>4.6850999999999997E-2</v>
      </c>
      <c r="E43" s="1">
        <v>0.100393</v>
      </c>
      <c r="F43" s="1">
        <v>4.5714999999999999E-2</v>
      </c>
      <c r="G43" s="1">
        <v>6.6825999999999997E-2</v>
      </c>
    </row>
    <row r="44" spans="1:7">
      <c r="A44" s="1">
        <v>0.35014099999999998</v>
      </c>
      <c r="B44" s="1">
        <v>9.3434000000000003E-2</v>
      </c>
      <c r="C44" s="1">
        <v>0.13878299999999999</v>
      </c>
      <c r="D44" s="1">
        <v>4.5943999999999999E-2</v>
      </c>
      <c r="E44" s="1">
        <v>9.7054000000000001E-2</v>
      </c>
      <c r="F44" s="1">
        <v>4.8519E-2</v>
      </c>
      <c r="G44" s="1">
        <v>6.8360000000000004E-2</v>
      </c>
    </row>
    <row r="45" spans="1:7">
      <c r="A45" s="1">
        <v>0.345167</v>
      </c>
      <c r="B45" s="1">
        <v>9.4062999999999994E-2</v>
      </c>
      <c r="C45" s="1">
        <v>0.13944000000000001</v>
      </c>
      <c r="D45" s="1">
        <v>4.5732000000000002E-2</v>
      </c>
      <c r="E45" s="1">
        <v>9.4028E-2</v>
      </c>
      <c r="F45" s="1">
        <v>4.5655000000000001E-2</v>
      </c>
      <c r="G45" s="1">
        <v>6.5966999999999998E-2</v>
      </c>
    </row>
    <row r="46" spans="1:7">
      <c r="A46" s="1">
        <v>0.35916399999999998</v>
      </c>
      <c r="B46" s="1">
        <v>9.3547000000000005E-2</v>
      </c>
      <c r="C46" s="1">
        <v>0.141681</v>
      </c>
      <c r="D46" s="1">
        <v>5.0034000000000002E-2</v>
      </c>
      <c r="E46" s="1">
        <v>9.5843999999999999E-2</v>
      </c>
      <c r="F46" s="1">
        <v>5.1635E-2</v>
      </c>
      <c r="G46" s="1">
        <v>7.1605000000000002E-2</v>
      </c>
    </row>
    <row r="47" spans="1:7">
      <c r="A47" s="1">
        <v>0.38966299999999998</v>
      </c>
      <c r="B47" s="1">
        <v>0.12164700000000001</v>
      </c>
      <c r="C47" s="1">
        <v>0.16995499999999999</v>
      </c>
      <c r="D47" s="1">
        <v>4.8432000000000003E-2</v>
      </c>
      <c r="E47" s="1">
        <v>9.8445000000000005E-2</v>
      </c>
      <c r="F47" s="1">
        <v>4.8939999999999997E-2</v>
      </c>
      <c r="G47" s="1">
        <v>7.2831000000000007E-2</v>
      </c>
    </row>
    <row r="48" spans="1:7">
      <c r="A48" s="1">
        <v>0.35349700000000001</v>
      </c>
      <c r="B48" s="1">
        <v>9.1485999999999998E-2</v>
      </c>
      <c r="C48" s="1">
        <v>0.13685700000000001</v>
      </c>
      <c r="D48" s="1">
        <v>4.6025000000000003E-2</v>
      </c>
      <c r="E48" s="1">
        <v>0.101116</v>
      </c>
      <c r="F48" s="1">
        <v>4.5641000000000001E-2</v>
      </c>
      <c r="G48" s="1">
        <v>6.9499000000000005E-2</v>
      </c>
    </row>
    <row r="49" spans="1:7">
      <c r="A49" s="1">
        <v>0.356993</v>
      </c>
      <c r="B49" s="1">
        <v>9.7976999999999995E-2</v>
      </c>
      <c r="C49" s="1">
        <v>0.143348</v>
      </c>
      <c r="D49" s="1">
        <v>4.5801000000000001E-2</v>
      </c>
      <c r="E49" s="1">
        <v>9.8763000000000004E-2</v>
      </c>
      <c r="F49" s="1">
        <v>4.6795999999999997E-2</v>
      </c>
      <c r="G49" s="1">
        <v>6.9081000000000004E-2</v>
      </c>
    </row>
    <row r="50" spans="1:7">
      <c r="A50" s="1">
        <v>0.356375</v>
      </c>
      <c r="B50" s="1">
        <v>9.6984000000000001E-2</v>
      </c>
      <c r="C50" s="1">
        <v>0.14233899999999999</v>
      </c>
      <c r="D50" s="1">
        <v>4.5767000000000002E-2</v>
      </c>
      <c r="E50" s="1">
        <v>9.8191000000000001E-2</v>
      </c>
      <c r="F50" s="1">
        <v>4.5661E-2</v>
      </c>
      <c r="G50" s="1">
        <v>7.0078000000000001E-2</v>
      </c>
    </row>
    <row r="51" spans="1:7">
      <c r="A51" s="1">
        <v>0.34615000000000001</v>
      </c>
      <c r="B51" s="1">
        <v>9.5893000000000006E-2</v>
      </c>
      <c r="C51" s="1">
        <v>0.14112</v>
      </c>
      <c r="D51" s="1">
        <v>4.5931E-2</v>
      </c>
      <c r="E51" s="1">
        <v>9.3521999999999994E-2</v>
      </c>
      <c r="F51" s="1">
        <v>4.5610999999999999E-2</v>
      </c>
      <c r="G51" s="1">
        <v>6.5576999999999996E-2</v>
      </c>
    </row>
    <row r="52" spans="1:7">
      <c r="A52" s="1">
        <v>0.37535800000000002</v>
      </c>
      <c r="B52" s="1">
        <v>0.114673</v>
      </c>
      <c r="C52" s="1">
        <v>0.16417799999999999</v>
      </c>
      <c r="D52" s="1">
        <v>4.5856000000000001E-2</v>
      </c>
      <c r="E52" s="1">
        <v>9.8221000000000003E-2</v>
      </c>
      <c r="F52" s="1">
        <v>4.5560000000000003E-2</v>
      </c>
      <c r="G52" s="1">
        <v>6.7102999999999996E-2</v>
      </c>
    </row>
    <row r="53" spans="1:7">
      <c r="A53" s="1">
        <v>0.36021399999999998</v>
      </c>
      <c r="B53" s="1">
        <v>9.1800999999999994E-2</v>
      </c>
      <c r="C53" s="1">
        <v>0.14138800000000001</v>
      </c>
      <c r="D53" s="1">
        <v>4.5816000000000003E-2</v>
      </c>
      <c r="E53" s="1">
        <v>9.6714999999999995E-2</v>
      </c>
      <c r="F53" s="1">
        <v>5.3284999999999999E-2</v>
      </c>
      <c r="G53" s="1">
        <v>7.6295000000000002E-2</v>
      </c>
    </row>
    <row r="54" spans="1:7">
      <c r="A54" s="1">
        <v>0.35809299999999999</v>
      </c>
      <c r="B54" s="1">
        <v>9.4884999999999997E-2</v>
      </c>
      <c r="C54" s="1">
        <v>0.14074900000000001</v>
      </c>
      <c r="D54" s="1">
        <v>4.8146000000000001E-2</v>
      </c>
      <c r="E54" s="1">
        <v>0.10072200000000001</v>
      </c>
      <c r="F54" s="1">
        <v>4.5693999999999999E-2</v>
      </c>
      <c r="G54" s="1">
        <v>6.8475999999999995E-2</v>
      </c>
    </row>
    <row r="55" spans="1:7">
      <c r="A55" s="1">
        <v>0.360678</v>
      </c>
      <c r="B55" s="1">
        <v>9.2504000000000003E-2</v>
      </c>
      <c r="C55" s="1">
        <v>0.14008799999999999</v>
      </c>
      <c r="D55" s="1">
        <v>4.8452000000000002E-2</v>
      </c>
      <c r="E55" s="1">
        <v>0.100352</v>
      </c>
      <c r="F55" s="1">
        <v>5.0743000000000003E-2</v>
      </c>
      <c r="G55" s="1">
        <v>7.1786000000000003E-2</v>
      </c>
    </row>
    <row r="56" spans="1:7">
      <c r="A56" s="1">
        <v>0.35961799999999999</v>
      </c>
      <c r="B56" s="1">
        <v>9.5375000000000001E-2</v>
      </c>
      <c r="C56" s="1">
        <v>0.14082800000000001</v>
      </c>
      <c r="D56" s="1">
        <v>4.8758999999999997E-2</v>
      </c>
      <c r="E56" s="1">
        <v>9.9904000000000007E-2</v>
      </c>
      <c r="F56" s="1">
        <v>5.0133999999999998E-2</v>
      </c>
      <c r="G56" s="1">
        <v>7.0126999999999995E-2</v>
      </c>
    </row>
    <row r="57" spans="1:7">
      <c r="A57" s="1">
        <v>0.38345200000000002</v>
      </c>
      <c r="B57" s="1">
        <v>0.12250900000000001</v>
      </c>
      <c r="C57" s="1">
        <v>0.171622</v>
      </c>
      <c r="D57" s="1">
        <v>4.9098000000000003E-2</v>
      </c>
      <c r="E57" s="1">
        <v>9.5318E-2</v>
      </c>
      <c r="F57" s="1">
        <v>4.5805999999999999E-2</v>
      </c>
      <c r="G57" s="1">
        <v>6.7414000000000002E-2</v>
      </c>
    </row>
    <row r="58" spans="1:7">
      <c r="A58" s="1">
        <v>0.359184</v>
      </c>
      <c r="B58" s="1">
        <v>9.1301999999999994E-2</v>
      </c>
      <c r="C58" s="1">
        <v>0.13910700000000001</v>
      </c>
      <c r="D58" s="1">
        <v>4.8265000000000002E-2</v>
      </c>
      <c r="E58" s="1">
        <v>9.8165000000000002E-2</v>
      </c>
      <c r="F58" s="1">
        <v>5.2366999999999997E-2</v>
      </c>
      <c r="G58" s="1">
        <v>7.3647000000000004E-2</v>
      </c>
    </row>
    <row r="59" spans="1:7">
      <c r="A59" s="1">
        <v>0.353937</v>
      </c>
      <c r="B59" s="1">
        <v>9.3992000000000006E-2</v>
      </c>
      <c r="C59" s="1">
        <v>0.13931099999999999</v>
      </c>
      <c r="D59" s="1">
        <v>4.6641000000000002E-2</v>
      </c>
      <c r="E59" s="1">
        <v>0.100942</v>
      </c>
      <c r="F59" s="1">
        <v>4.7171999999999999E-2</v>
      </c>
      <c r="G59" s="1">
        <v>6.7043000000000005E-2</v>
      </c>
    </row>
    <row r="60" spans="1:7">
      <c r="A60" s="1">
        <v>0.35790699999999998</v>
      </c>
      <c r="B60" s="1">
        <v>9.8624000000000003E-2</v>
      </c>
      <c r="C60" s="1">
        <v>0.143986</v>
      </c>
      <c r="D60" s="1">
        <v>4.5997999999999997E-2</v>
      </c>
      <c r="E60" s="1">
        <v>9.7082000000000002E-2</v>
      </c>
      <c r="F60" s="1">
        <v>5.0279999999999998E-2</v>
      </c>
      <c r="G60" s="1">
        <v>7.0841000000000001E-2</v>
      </c>
    </row>
    <row r="61" spans="1:7">
      <c r="A61" s="1">
        <v>0.36197499999999999</v>
      </c>
      <c r="B61" s="1">
        <v>9.4948000000000005E-2</v>
      </c>
      <c r="C61" s="1">
        <v>0.14432500000000001</v>
      </c>
      <c r="D61" s="1">
        <v>4.5794000000000001E-2</v>
      </c>
      <c r="E61" s="1">
        <v>0.100929</v>
      </c>
      <c r="F61" s="1">
        <v>5.0644000000000002E-2</v>
      </c>
      <c r="G61" s="1">
        <v>7.0927000000000004E-2</v>
      </c>
    </row>
    <row r="62" spans="1:7">
      <c r="A62" s="1">
        <v>0.38152399999999997</v>
      </c>
      <c r="B62" s="1">
        <v>0.119339</v>
      </c>
      <c r="C62" s="1">
        <v>0.16731199999999999</v>
      </c>
      <c r="D62" s="1">
        <v>4.8742000000000001E-2</v>
      </c>
      <c r="E62" s="1">
        <v>9.8002000000000006E-2</v>
      </c>
      <c r="F62" s="1">
        <v>4.5711000000000002E-2</v>
      </c>
      <c r="G62" s="1">
        <v>6.7468E-2</v>
      </c>
    </row>
    <row r="63" spans="1:7">
      <c r="A63" s="1">
        <v>0.357989</v>
      </c>
      <c r="B63" s="1">
        <v>9.2666999999999999E-2</v>
      </c>
      <c r="C63" s="1">
        <v>0.140129</v>
      </c>
      <c r="D63" s="1">
        <v>4.8649999999999999E-2</v>
      </c>
      <c r="E63" s="1">
        <v>9.8154000000000005E-2</v>
      </c>
      <c r="F63" s="1">
        <v>4.9062000000000001E-2</v>
      </c>
      <c r="G63" s="1">
        <v>7.1055999999999994E-2</v>
      </c>
    </row>
    <row r="64" spans="1:7">
      <c r="A64" s="1">
        <v>0.347412</v>
      </c>
      <c r="B64" s="1">
        <v>9.3366000000000005E-2</v>
      </c>
      <c r="C64" s="1">
        <v>0.13867699999999999</v>
      </c>
      <c r="D64" s="1">
        <v>4.5747000000000003E-2</v>
      </c>
      <c r="E64" s="1">
        <v>9.4547000000000006E-2</v>
      </c>
      <c r="F64" s="1">
        <v>4.7958000000000001E-2</v>
      </c>
      <c r="G64" s="1">
        <v>6.8441000000000002E-2</v>
      </c>
    </row>
    <row r="65" spans="1:7">
      <c r="A65" s="1">
        <v>0.35416199999999998</v>
      </c>
      <c r="B65" s="1">
        <v>9.2342999999999995E-2</v>
      </c>
      <c r="C65" s="1">
        <v>0.139155</v>
      </c>
      <c r="D65" s="1">
        <v>4.8265000000000002E-2</v>
      </c>
      <c r="E65" s="1">
        <v>9.7712999999999994E-2</v>
      </c>
      <c r="F65" s="1">
        <v>4.879E-2</v>
      </c>
      <c r="G65" s="1">
        <v>6.9028999999999993E-2</v>
      </c>
    </row>
    <row r="66" spans="1:7">
      <c r="A66" s="1">
        <v>0.348667</v>
      </c>
      <c r="B66" s="1">
        <v>9.2619000000000007E-2</v>
      </c>
      <c r="C66" s="1">
        <v>0.13797999999999999</v>
      </c>
      <c r="D66" s="1">
        <v>4.5957999999999999E-2</v>
      </c>
      <c r="E66" s="1">
        <v>9.3963000000000005E-2</v>
      </c>
      <c r="F66" s="1">
        <v>4.8705999999999999E-2</v>
      </c>
      <c r="G66" s="1">
        <v>7.0765999999999996E-2</v>
      </c>
    </row>
    <row r="67" spans="1:7">
      <c r="A67" s="1">
        <v>0.37268099999999998</v>
      </c>
      <c r="B67" s="1">
        <v>0.116234</v>
      </c>
      <c r="C67" s="1">
        <v>0.16331799999999999</v>
      </c>
      <c r="D67" s="1">
        <v>4.5905000000000001E-2</v>
      </c>
      <c r="E67" s="1">
        <v>9.6185999999999994E-2</v>
      </c>
      <c r="F67" s="1">
        <v>4.5579000000000001E-2</v>
      </c>
      <c r="G67" s="1">
        <v>6.7271999999999998E-2</v>
      </c>
    </row>
    <row r="68" spans="1:7">
      <c r="A68" s="1">
        <v>0.358601</v>
      </c>
      <c r="B68" s="1">
        <v>9.5950999999999995E-2</v>
      </c>
      <c r="C68" s="1">
        <v>0.14385100000000001</v>
      </c>
      <c r="D68" s="1">
        <v>4.5825999999999999E-2</v>
      </c>
      <c r="E68" s="1">
        <v>9.7552E-2</v>
      </c>
      <c r="F68" s="1">
        <v>4.7902E-2</v>
      </c>
      <c r="G68" s="1">
        <v>7.1372000000000005E-2</v>
      </c>
    </row>
    <row r="69" spans="1:7">
      <c r="A69" s="1">
        <v>0.35608000000000001</v>
      </c>
      <c r="B69" s="1">
        <v>9.6837999999999994E-2</v>
      </c>
      <c r="C69" s="1">
        <v>0.14217199999999999</v>
      </c>
      <c r="D69" s="1">
        <v>4.8131E-2</v>
      </c>
      <c r="E69" s="1">
        <v>9.6149999999999999E-2</v>
      </c>
      <c r="F69" s="1">
        <v>4.5718000000000002E-2</v>
      </c>
      <c r="G69" s="1">
        <v>6.9626999999999994E-2</v>
      </c>
    </row>
    <row r="70" spans="1:7">
      <c r="A70" s="1">
        <v>0.36924000000000001</v>
      </c>
      <c r="B70" s="1">
        <v>9.6142000000000005E-2</v>
      </c>
      <c r="C70" s="1">
        <v>0.141434</v>
      </c>
      <c r="D70" s="1">
        <v>5.2374999999999998E-2</v>
      </c>
      <c r="E70" s="1">
        <v>0.103785</v>
      </c>
      <c r="F70" s="1">
        <v>5.0889999999999998E-2</v>
      </c>
      <c r="G70" s="1">
        <v>7.1646000000000001E-2</v>
      </c>
    </row>
    <row r="71" spans="1:7">
      <c r="A71" s="1">
        <v>0.35721599999999998</v>
      </c>
      <c r="B71" s="1">
        <v>9.3168000000000001E-2</v>
      </c>
      <c r="C71" s="1">
        <v>0.14142299999999999</v>
      </c>
      <c r="D71" s="1">
        <v>5.0241000000000001E-2</v>
      </c>
      <c r="E71" s="1">
        <v>9.8693000000000003E-2</v>
      </c>
      <c r="F71" s="1">
        <v>4.6921999999999998E-2</v>
      </c>
      <c r="G71" s="1">
        <v>6.6859000000000002E-2</v>
      </c>
    </row>
    <row r="72" spans="1:7">
      <c r="A72" s="1">
        <v>0.39089200000000002</v>
      </c>
      <c r="B72" s="1">
        <v>0.122021</v>
      </c>
      <c r="C72" s="1">
        <v>0.17145299999999999</v>
      </c>
      <c r="D72" s="1">
        <v>4.5822000000000002E-2</v>
      </c>
      <c r="E72" s="1">
        <v>0.101159</v>
      </c>
      <c r="F72" s="1">
        <v>4.8219999999999999E-2</v>
      </c>
      <c r="G72" s="1">
        <v>7.2457999999999995E-2</v>
      </c>
    </row>
    <row r="73" spans="1:7">
      <c r="A73" s="1">
        <v>0.360628</v>
      </c>
      <c r="B73" s="1">
        <v>9.3139E-2</v>
      </c>
      <c r="C73" s="1">
        <v>0.141402</v>
      </c>
      <c r="D73" s="1">
        <v>5.0249000000000002E-2</v>
      </c>
      <c r="E73" s="1">
        <v>9.8585000000000006E-2</v>
      </c>
      <c r="F73" s="1">
        <v>4.8878999999999999E-2</v>
      </c>
      <c r="G73" s="1">
        <v>7.0391999999999996E-2</v>
      </c>
    </row>
    <row r="74" spans="1:7">
      <c r="A74" s="1">
        <v>0.34877200000000003</v>
      </c>
      <c r="B74" s="1">
        <v>9.4624E-2</v>
      </c>
      <c r="C74" s="1">
        <v>0.139989</v>
      </c>
      <c r="D74" s="1">
        <v>4.5822000000000002E-2</v>
      </c>
      <c r="E74" s="1">
        <v>9.3813999999999995E-2</v>
      </c>
      <c r="F74" s="1">
        <v>4.9284000000000001E-2</v>
      </c>
      <c r="G74" s="1">
        <v>6.9147E-2</v>
      </c>
    </row>
    <row r="75" spans="1:7">
      <c r="A75" s="1">
        <v>0.34960000000000002</v>
      </c>
      <c r="B75" s="1">
        <v>9.2272000000000007E-2</v>
      </c>
      <c r="C75" s="1">
        <v>0.141516</v>
      </c>
      <c r="D75" s="1">
        <v>4.5844999999999997E-2</v>
      </c>
      <c r="E75" s="1">
        <v>9.3546000000000004E-2</v>
      </c>
      <c r="F75" s="1">
        <v>4.6078000000000001E-2</v>
      </c>
      <c r="G75" s="1">
        <v>6.8693000000000004E-2</v>
      </c>
    </row>
    <row r="76" spans="1:7">
      <c r="A76" s="1">
        <v>0.36691200000000002</v>
      </c>
      <c r="B76" s="1">
        <v>9.7171999999999994E-2</v>
      </c>
      <c r="C76" s="1">
        <v>0.14318900000000001</v>
      </c>
      <c r="D76" s="1">
        <v>5.3510000000000002E-2</v>
      </c>
      <c r="E76" s="1">
        <v>9.9769999999999998E-2</v>
      </c>
      <c r="F76" s="1">
        <v>4.8866E-2</v>
      </c>
      <c r="G76" s="1">
        <v>7.0443000000000006E-2</v>
      </c>
    </row>
    <row r="77" spans="1:7">
      <c r="A77" s="1">
        <v>0.38612600000000002</v>
      </c>
      <c r="B77" s="1">
        <v>0.120951</v>
      </c>
      <c r="C77" s="1">
        <v>0.168907</v>
      </c>
      <c r="D77" s="1">
        <v>4.7509999999999997E-2</v>
      </c>
      <c r="E77" s="1">
        <v>9.9616999999999997E-2</v>
      </c>
      <c r="F77" s="1">
        <v>4.7467000000000002E-2</v>
      </c>
      <c r="G77" s="1">
        <v>7.0092000000000002E-2</v>
      </c>
    </row>
    <row r="78" spans="1:7">
      <c r="A78" s="1">
        <v>0.36179499999999998</v>
      </c>
      <c r="B78" s="1">
        <v>9.1616000000000003E-2</v>
      </c>
      <c r="C78" s="1">
        <v>0.138348</v>
      </c>
      <c r="D78" s="1">
        <v>4.8333000000000001E-2</v>
      </c>
      <c r="E78" s="1">
        <v>0.10238</v>
      </c>
      <c r="F78" s="1">
        <v>5.1624999999999997E-2</v>
      </c>
      <c r="G78" s="1">
        <v>7.2733999999999993E-2</v>
      </c>
    </row>
    <row r="79" spans="1:7">
      <c r="A79" s="1">
        <v>0.36435299999999998</v>
      </c>
      <c r="B79" s="1">
        <v>9.5916000000000001E-2</v>
      </c>
      <c r="C79" s="1">
        <v>0.14318900000000001</v>
      </c>
      <c r="D79" s="1">
        <v>4.8655999999999998E-2</v>
      </c>
      <c r="E79" s="1">
        <v>0.10320500000000001</v>
      </c>
      <c r="F79" s="1">
        <v>4.9317E-2</v>
      </c>
      <c r="G79" s="1">
        <v>6.9303000000000003E-2</v>
      </c>
    </row>
    <row r="80" spans="1:7">
      <c r="A80" s="1">
        <v>0.36330600000000002</v>
      </c>
      <c r="B80" s="1">
        <v>9.6448999999999993E-2</v>
      </c>
      <c r="C80" s="1">
        <v>0.145292</v>
      </c>
      <c r="D80" s="1">
        <v>4.8440999999999998E-2</v>
      </c>
      <c r="E80" s="1">
        <v>9.8187999999999998E-2</v>
      </c>
      <c r="F80" s="1">
        <v>5.0798000000000003E-2</v>
      </c>
      <c r="G80" s="1">
        <v>7.1385000000000004E-2</v>
      </c>
    </row>
    <row r="81" spans="1:7">
      <c r="A81" s="1">
        <v>0.35245199999999999</v>
      </c>
      <c r="B81" s="1">
        <v>9.2984999999999998E-2</v>
      </c>
      <c r="C81" s="1">
        <v>0.138291</v>
      </c>
      <c r="D81" s="1">
        <v>4.9813999999999997E-2</v>
      </c>
      <c r="E81" s="1">
        <v>9.7894999999999996E-2</v>
      </c>
      <c r="F81" s="1">
        <v>4.6510000000000003E-2</v>
      </c>
      <c r="G81" s="1">
        <v>6.6451999999999997E-2</v>
      </c>
    </row>
    <row r="82" spans="1:7">
      <c r="A82" s="1">
        <v>0.38811000000000001</v>
      </c>
      <c r="B82" s="1">
        <v>0.119452</v>
      </c>
      <c r="C82" s="1">
        <v>0.16683899999999999</v>
      </c>
      <c r="D82" s="1">
        <v>4.8552999999999999E-2</v>
      </c>
      <c r="E82" s="1">
        <v>0.10029</v>
      </c>
      <c r="F82" s="1">
        <v>5.0053E-2</v>
      </c>
      <c r="G82" s="1">
        <v>7.2428000000000006E-2</v>
      </c>
    </row>
    <row r="83" spans="1:7">
      <c r="A83" s="1">
        <v>0.35825400000000002</v>
      </c>
      <c r="B83" s="1">
        <v>8.9481000000000005E-2</v>
      </c>
      <c r="C83" s="1">
        <v>0.13775899999999999</v>
      </c>
      <c r="D83" s="1">
        <v>5.0326999999999997E-2</v>
      </c>
      <c r="E83" s="1">
        <v>9.8558999999999994E-2</v>
      </c>
      <c r="F83" s="1">
        <v>4.9701000000000002E-2</v>
      </c>
      <c r="G83" s="1">
        <v>7.1609000000000006E-2</v>
      </c>
    </row>
    <row r="84" spans="1:7">
      <c r="A84" s="1">
        <v>0.35851</v>
      </c>
      <c r="B84" s="1">
        <v>9.4917000000000001E-2</v>
      </c>
      <c r="C84" s="1">
        <v>0.142789</v>
      </c>
      <c r="D84" s="1">
        <v>4.6510999999999997E-2</v>
      </c>
      <c r="E84" s="1">
        <v>0.101926</v>
      </c>
      <c r="F84" s="1">
        <v>4.7375E-2</v>
      </c>
      <c r="G84" s="1">
        <v>6.7283999999999997E-2</v>
      </c>
    </row>
    <row r="85" spans="1:7">
      <c r="A85" s="1">
        <v>0.352682</v>
      </c>
      <c r="B85" s="1">
        <v>9.2137999999999998E-2</v>
      </c>
      <c r="C85" s="1">
        <v>0.13895199999999999</v>
      </c>
      <c r="D85" s="1">
        <v>5.3934999999999997E-2</v>
      </c>
      <c r="E85" s="1">
        <v>9.3953999999999996E-2</v>
      </c>
      <c r="F85" s="1">
        <v>4.5574999999999997E-2</v>
      </c>
      <c r="G85" s="1">
        <v>6.5840999999999997E-2</v>
      </c>
    </row>
    <row r="86" spans="1:7">
      <c r="A86" s="1">
        <v>0.35599900000000001</v>
      </c>
      <c r="B86" s="1">
        <v>9.2729000000000006E-2</v>
      </c>
      <c r="C86" s="1">
        <v>0.13800699999999999</v>
      </c>
      <c r="D86" s="1">
        <v>5.3353999999999999E-2</v>
      </c>
      <c r="E86" s="1">
        <v>9.5971000000000001E-2</v>
      </c>
      <c r="F86" s="1">
        <v>4.8425999999999997E-2</v>
      </c>
      <c r="G86" s="1">
        <v>6.8667000000000006E-2</v>
      </c>
    </row>
    <row r="87" spans="1:7">
      <c r="A87" s="1">
        <v>0.39283600000000002</v>
      </c>
      <c r="B87" s="1">
        <v>0.12520999999999999</v>
      </c>
      <c r="C87" s="1">
        <v>0.17260200000000001</v>
      </c>
      <c r="D87" s="1">
        <v>4.7289999999999999E-2</v>
      </c>
      <c r="E87" s="1">
        <v>0.10202700000000001</v>
      </c>
      <c r="F87" s="1">
        <v>4.7592000000000002E-2</v>
      </c>
      <c r="G87" s="1">
        <v>7.0916999999999994E-2</v>
      </c>
    </row>
    <row r="88" spans="1:7">
      <c r="A88" s="1">
        <v>0.34504299999999999</v>
      </c>
      <c r="B88" s="1">
        <v>9.2330999999999996E-2</v>
      </c>
      <c r="C88" s="1">
        <v>0.13766500000000001</v>
      </c>
      <c r="D88" s="1">
        <v>4.5788000000000002E-2</v>
      </c>
      <c r="E88" s="1">
        <v>9.4700999999999994E-2</v>
      </c>
      <c r="F88" s="1">
        <v>4.5581999999999998E-2</v>
      </c>
      <c r="G88" s="1">
        <v>6.6889000000000004E-2</v>
      </c>
    </row>
    <row r="89" spans="1:7">
      <c r="A89" s="1">
        <v>0.35730899999999999</v>
      </c>
      <c r="B89" s="1">
        <v>9.4677999999999998E-2</v>
      </c>
      <c r="C89" s="1">
        <v>0.14013700000000001</v>
      </c>
      <c r="D89" s="1">
        <v>4.9843999999999999E-2</v>
      </c>
      <c r="E89" s="1">
        <v>9.7214999999999996E-2</v>
      </c>
      <c r="F89" s="1">
        <v>4.8189999999999997E-2</v>
      </c>
      <c r="G89" s="1">
        <v>7.0112999999999995E-2</v>
      </c>
    </row>
    <row r="90" spans="1:7">
      <c r="A90" s="1">
        <v>0.361319</v>
      </c>
      <c r="B90" s="1">
        <v>9.4683000000000003E-2</v>
      </c>
      <c r="C90" s="1">
        <v>0.14302300000000001</v>
      </c>
      <c r="D90" s="1">
        <v>4.9061E-2</v>
      </c>
      <c r="E90" s="1">
        <v>0.10333100000000001</v>
      </c>
      <c r="F90" s="1">
        <v>4.5608999999999997E-2</v>
      </c>
      <c r="G90" s="1">
        <v>6.5904000000000004E-2</v>
      </c>
    </row>
    <row r="91" spans="1:7">
      <c r="A91" s="1">
        <v>0.355462</v>
      </c>
      <c r="B91" s="1">
        <v>9.2712000000000003E-2</v>
      </c>
      <c r="C91" s="1">
        <v>0.14046700000000001</v>
      </c>
      <c r="D91" s="1">
        <v>4.7905000000000003E-2</v>
      </c>
      <c r="E91" s="1">
        <v>9.9315000000000001E-2</v>
      </c>
      <c r="F91" s="1">
        <v>4.5651999999999998E-2</v>
      </c>
      <c r="G91" s="1">
        <v>6.7775000000000002E-2</v>
      </c>
    </row>
    <row r="92" spans="1:7">
      <c r="A92" s="1">
        <v>0.393511</v>
      </c>
      <c r="B92" s="1">
        <v>0.123115</v>
      </c>
      <c r="C92" s="1">
        <v>0.16844799999999999</v>
      </c>
      <c r="D92" s="1">
        <v>4.5954000000000002E-2</v>
      </c>
      <c r="E92" s="1">
        <v>0.10416599999999999</v>
      </c>
      <c r="F92" s="1">
        <v>4.9356999999999998E-2</v>
      </c>
      <c r="G92" s="1">
        <v>7.4942999999999996E-2</v>
      </c>
    </row>
    <row r="93" spans="1:7">
      <c r="A93" s="1">
        <v>0.36915700000000001</v>
      </c>
      <c r="B93" s="1">
        <v>9.8276000000000002E-2</v>
      </c>
      <c r="C93" s="1">
        <v>0.146843</v>
      </c>
      <c r="D93" s="1">
        <v>4.8744999999999997E-2</v>
      </c>
      <c r="E93" s="1">
        <v>9.8552000000000001E-2</v>
      </c>
      <c r="F93" s="1">
        <v>5.3555999999999999E-2</v>
      </c>
      <c r="G93" s="1">
        <v>7.5017E-2</v>
      </c>
    </row>
    <row r="94" spans="1:7">
      <c r="A94" s="1">
        <v>0.36249900000000002</v>
      </c>
      <c r="B94" s="1">
        <v>9.3548000000000006E-2</v>
      </c>
      <c r="C94" s="1">
        <v>0.14336099999999999</v>
      </c>
      <c r="D94" s="1">
        <v>4.7966000000000002E-2</v>
      </c>
      <c r="E94" s="1">
        <v>0.100686</v>
      </c>
      <c r="F94" s="1">
        <v>5.0078999999999999E-2</v>
      </c>
      <c r="G94" s="1">
        <v>7.0485999999999993E-2</v>
      </c>
    </row>
    <row r="95" spans="1:7">
      <c r="A95" s="1">
        <v>0.35634100000000002</v>
      </c>
      <c r="B95" s="1">
        <v>9.64E-2</v>
      </c>
      <c r="C95" s="1">
        <v>0.14177100000000001</v>
      </c>
      <c r="D95" s="1">
        <v>4.5935999999999998E-2</v>
      </c>
      <c r="E95" s="1">
        <v>0.101424</v>
      </c>
      <c r="F95" s="1">
        <v>4.6947999999999997E-2</v>
      </c>
      <c r="G95" s="1">
        <v>6.7210000000000006E-2</v>
      </c>
    </row>
    <row r="96" spans="1:7">
      <c r="A96" s="1">
        <v>0.35599599999999998</v>
      </c>
      <c r="B96" s="1">
        <v>9.2910000000000006E-2</v>
      </c>
      <c r="C96" s="1">
        <v>0.13925000000000001</v>
      </c>
      <c r="D96" s="1">
        <v>4.5744E-2</v>
      </c>
      <c r="E96" s="1">
        <v>0.102502</v>
      </c>
      <c r="F96" s="1">
        <v>4.8552999999999999E-2</v>
      </c>
      <c r="G96" s="1">
        <v>6.8500000000000005E-2</v>
      </c>
    </row>
    <row r="97" spans="1:7">
      <c r="A97" s="1">
        <v>0.38442599999999999</v>
      </c>
      <c r="B97" s="1">
        <v>0.117323</v>
      </c>
      <c r="C97" s="1">
        <v>0.16359499999999999</v>
      </c>
      <c r="D97" s="1">
        <v>4.9754E-2</v>
      </c>
      <c r="E97" s="1">
        <v>9.6950999999999996E-2</v>
      </c>
      <c r="F97" s="1">
        <v>5.0584999999999998E-2</v>
      </c>
      <c r="G97" s="1">
        <v>7.4125999999999997E-2</v>
      </c>
    </row>
    <row r="98" spans="1:7">
      <c r="A98" s="1">
        <v>0.35214299999999998</v>
      </c>
      <c r="B98" s="1">
        <v>9.2962000000000003E-2</v>
      </c>
      <c r="C98" s="1">
        <v>0.13982600000000001</v>
      </c>
      <c r="D98" s="1">
        <v>4.5895999999999999E-2</v>
      </c>
      <c r="E98" s="1">
        <v>9.6667000000000003E-2</v>
      </c>
      <c r="F98" s="1">
        <v>4.8563000000000002E-2</v>
      </c>
      <c r="G98" s="1">
        <v>6.9753999999999997E-2</v>
      </c>
    </row>
    <row r="99" spans="1:7">
      <c r="A99" s="1">
        <v>0.360039</v>
      </c>
      <c r="B99" s="1">
        <v>9.9268999999999996E-2</v>
      </c>
      <c r="C99" s="1">
        <v>0.14460700000000001</v>
      </c>
      <c r="D99" s="1">
        <v>4.8041E-2</v>
      </c>
      <c r="E99" s="1">
        <v>9.6762000000000001E-2</v>
      </c>
      <c r="F99" s="1">
        <v>5.0009999999999999E-2</v>
      </c>
      <c r="G99" s="1">
        <v>7.0628999999999997E-2</v>
      </c>
    </row>
    <row r="100" spans="1:7">
      <c r="A100" s="1">
        <v>0.36138199999999998</v>
      </c>
      <c r="B100" s="1">
        <v>9.2073000000000002E-2</v>
      </c>
      <c r="C100" s="1">
        <v>0.14180499999999999</v>
      </c>
      <c r="D100" s="1">
        <v>4.8052999999999998E-2</v>
      </c>
      <c r="E100" s="1">
        <v>0.100864</v>
      </c>
      <c r="F100" s="1">
        <v>4.9500000000000002E-2</v>
      </c>
      <c r="G100" s="1">
        <v>7.0660000000000001E-2</v>
      </c>
    </row>
    <row r="101" spans="1:7">
      <c r="A101" s="1">
        <v>0.34909200000000001</v>
      </c>
      <c r="B101" s="1">
        <v>9.2756000000000005E-2</v>
      </c>
      <c r="C101" s="1">
        <v>0.13920299999999999</v>
      </c>
      <c r="D101" s="1">
        <v>4.7756E-2</v>
      </c>
      <c r="E101" s="1">
        <v>9.3908000000000005E-2</v>
      </c>
      <c r="F101" s="1">
        <v>4.7781999999999998E-2</v>
      </c>
      <c r="G101" s="1">
        <v>6.8224999999999994E-2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sqref="A1:G101"/>
    </sheetView>
  </sheetViews>
  <sheetFormatPr baseColWidth="10" defaultRowHeight="15" x14ac:dyDescent="0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>
      <c r="A2" s="1">
        <v>4.6806859999999997</v>
      </c>
      <c r="B2" s="1">
        <v>0.64394399999999996</v>
      </c>
      <c r="C2" s="1">
        <v>1.413967</v>
      </c>
      <c r="D2" s="1">
        <v>0.79223399999999999</v>
      </c>
      <c r="E2" s="1">
        <v>1.5969230000000001</v>
      </c>
      <c r="F2" s="1">
        <v>0.74260599999999999</v>
      </c>
      <c r="G2" s="1">
        <v>0.87756199999999995</v>
      </c>
      <c r="I2">
        <f>MEDIAN(A:A)</f>
        <v>4.6972610000000001</v>
      </c>
      <c r="J2">
        <f t="shared" ref="J2:O2" si="0">MEDIAN(B:B)</f>
        <v>0.58694200000000007</v>
      </c>
      <c r="K2">
        <f t="shared" si="0"/>
        <v>1.3714279999999999</v>
      </c>
      <c r="L2">
        <f t="shared" si="0"/>
        <v>0.79548200000000002</v>
      </c>
      <c r="M2">
        <f t="shared" si="0"/>
        <v>1.6006784999999999</v>
      </c>
      <c r="N2">
        <f t="shared" si="0"/>
        <v>0.79162050000000006</v>
      </c>
      <c r="O2">
        <f t="shared" si="0"/>
        <v>0.92423600000000006</v>
      </c>
    </row>
    <row r="3" spans="1:15">
      <c r="A3" s="1">
        <v>4.904363</v>
      </c>
      <c r="B3" s="1">
        <v>0.62823700000000005</v>
      </c>
      <c r="C3" s="1">
        <v>1.405473</v>
      </c>
      <c r="D3" s="1">
        <v>0.79725999999999997</v>
      </c>
      <c r="E3" s="1">
        <v>1.613027</v>
      </c>
      <c r="F3" s="1">
        <v>0.773393</v>
      </c>
      <c r="G3" s="1">
        <v>1.088603</v>
      </c>
    </row>
    <row r="4" spans="1:15">
      <c r="A4" s="1">
        <v>4.6849689999999997</v>
      </c>
      <c r="B4" s="1">
        <v>0.58092100000000002</v>
      </c>
      <c r="C4" s="1">
        <v>1.3597189999999999</v>
      </c>
      <c r="D4" s="1">
        <v>0.802427</v>
      </c>
      <c r="E4" s="1">
        <v>1.6032249999999999</v>
      </c>
      <c r="F4" s="1">
        <v>0.79249700000000001</v>
      </c>
      <c r="G4" s="1">
        <v>0.91959800000000003</v>
      </c>
    </row>
    <row r="5" spans="1:15">
      <c r="A5" s="1">
        <v>4.9080269999999997</v>
      </c>
      <c r="B5" s="1">
        <v>0.78086900000000004</v>
      </c>
      <c r="C5" s="1">
        <v>1.558802</v>
      </c>
      <c r="D5" s="1">
        <v>0.80623299999999998</v>
      </c>
      <c r="E5" s="1">
        <v>1.618222</v>
      </c>
      <c r="F5" s="1">
        <v>0.78715599999999997</v>
      </c>
      <c r="G5" s="1">
        <v>0.92476999999999998</v>
      </c>
    </row>
    <row r="6" spans="1:15">
      <c r="A6" s="1">
        <v>4.7150160000000003</v>
      </c>
      <c r="B6" s="1">
        <v>0.59207399999999999</v>
      </c>
      <c r="C6" s="1">
        <v>1.382093</v>
      </c>
      <c r="D6" s="1">
        <v>0.77812700000000001</v>
      </c>
      <c r="E6" s="1">
        <v>1.6194329999999999</v>
      </c>
      <c r="F6" s="1">
        <v>0.80183000000000004</v>
      </c>
      <c r="G6" s="1">
        <v>0.93536300000000006</v>
      </c>
    </row>
    <row r="7" spans="1:15">
      <c r="A7" s="1">
        <v>4.8620320000000001</v>
      </c>
      <c r="B7" s="1">
        <v>0.78404200000000002</v>
      </c>
      <c r="C7" s="1">
        <v>1.564198</v>
      </c>
      <c r="D7" s="1">
        <v>0.78507300000000002</v>
      </c>
      <c r="E7" s="1">
        <v>1.583331</v>
      </c>
      <c r="F7" s="1">
        <v>0.79150900000000002</v>
      </c>
      <c r="G7" s="1">
        <v>0.92942999999999998</v>
      </c>
    </row>
    <row r="8" spans="1:15">
      <c r="A8" s="1">
        <v>4.683967</v>
      </c>
      <c r="B8" s="1">
        <v>0.58944200000000002</v>
      </c>
      <c r="C8" s="1">
        <v>1.3672310000000001</v>
      </c>
      <c r="D8" s="1">
        <v>0.79918599999999995</v>
      </c>
      <c r="E8" s="1">
        <v>1.593799</v>
      </c>
      <c r="F8" s="1">
        <v>0.79472500000000001</v>
      </c>
      <c r="G8" s="1">
        <v>0.92375099999999999</v>
      </c>
    </row>
    <row r="9" spans="1:15">
      <c r="A9" s="1">
        <v>4.9046709999999996</v>
      </c>
      <c r="B9" s="1">
        <v>0.77439899999999995</v>
      </c>
      <c r="C9" s="1">
        <v>1.5593379999999999</v>
      </c>
      <c r="D9" s="1">
        <v>0.81310000000000004</v>
      </c>
      <c r="E9" s="1">
        <v>1.605518</v>
      </c>
      <c r="F9" s="1">
        <v>0.79022599999999998</v>
      </c>
      <c r="G9" s="1">
        <v>0.92671499999999996</v>
      </c>
    </row>
    <row r="10" spans="1:15">
      <c r="A10" s="1">
        <v>4.7063069999999998</v>
      </c>
      <c r="B10" s="1">
        <v>0.585426</v>
      </c>
      <c r="C10" s="1">
        <v>1.371111</v>
      </c>
      <c r="D10" s="1">
        <v>0.81132199999999999</v>
      </c>
      <c r="E10" s="1">
        <v>1.6137490000000001</v>
      </c>
      <c r="F10" s="1">
        <v>0.77665899999999999</v>
      </c>
      <c r="G10" s="1">
        <v>0.91012499999999996</v>
      </c>
    </row>
    <row r="11" spans="1:15">
      <c r="A11" s="1">
        <v>4.6656380000000004</v>
      </c>
      <c r="B11" s="1">
        <v>0.57210700000000003</v>
      </c>
      <c r="C11" s="1">
        <v>1.358279</v>
      </c>
      <c r="D11" s="1">
        <v>0.786547</v>
      </c>
      <c r="E11" s="1">
        <v>1.6283049999999999</v>
      </c>
      <c r="F11" s="1">
        <v>0.76167799999999997</v>
      </c>
      <c r="G11" s="1">
        <v>0.89250700000000005</v>
      </c>
    </row>
    <row r="12" spans="1:15">
      <c r="A12" s="1">
        <v>4.8245300000000002</v>
      </c>
      <c r="B12" s="1">
        <v>0.75149500000000002</v>
      </c>
      <c r="C12" s="1">
        <v>1.519722</v>
      </c>
      <c r="D12" s="1">
        <v>0.80012899999999998</v>
      </c>
      <c r="E12" s="1">
        <v>1.6123339999999999</v>
      </c>
      <c r="F12" s="1">
        <v>0.75665499999999997</v>
      </c>
      <c r="G12" s="1">
        <v>0.89234500000000005</v>
      </c>
    </row>
    <row r="13" spans="1:15">
      <c r="A13" s="1">
        <v>4.6969000000000003</v>
      </c>
      <c r="B13" s="1">
        <v>0.58904299999999998</v>
      </c>
      <c r="C13" s="1">
        <v>1.371847</v>
      </c>
      <c r="D13" s="1">
        <v>0.81075299999999995</v>
      </c>
      <c r="E13" s="1">
        <v>1.597146</v>
      </c>
      <c r="F13" s="1">
        <v>0.78398599999999996</v>
      </c>
      <c r="G13" s="1">
        <v>0.91715400000000002</v>
      </c>
    </row>
    <row r="14" spans="1:15">
      <c r="A14" s="1">
        <v>4.8711039999999999</v>
      </c>
      <c r="B14" s="1">
        <v>0.781501</v>
      </c>
      <c r="C14" s="1">
        <v>1.5444040000000001</v>
      </c>
      <c r="D14" s="1">
        <v>0.802902</v>
      </c>
      <c r="E14" s="1">
        <v>1.6108610000000001</v>
      </c>
      <c r="F14" s="1">
        <v>0.78276000000000001</v>
      </c>
      <c r="G14" s="1">
        <v>0.912937</v>
      </c>
    </row>
    <row r="15" spans="1:15">
      <c r="A15" s="1">
        <v>4.6147650000000002</v>
      </c>
      <c r="B15" s="1">
        <v>0.59454799999999997</v>
      </c>
      <c r="C15" s="1">
        <v>1.360967</v>
      </c>
      <c r="D15" s="1">
        <v>0.75279300000000005</v>
      </c>
      <c r="E15" s="1">
        <v>1.576284</v>
      </c>
      <c r="F15" s="1">
        <v>0.79814799999999997</v>
      </c>
      <c r="G15" s="1">
        <v>0.92472100000000002</v>
      </c>
    </row>
    <row r="16" spans="1:15">
      <c r="A16" s="1">
        <v>4.685225</v>
      </c>
      <c r="B16" s="1">
        <v>0.58031699999999997</v>
      </c>
      <c r="C16" s="1">
        <v>1.3613930000000001</v>
      </c>
      <c r="D16" s="1">
        <v>0.79163399999999995</v>
      </c>
      <c r="E16" s="1">
        <v>1.600217</v>
      </c>
      <c r="F16" s="1">
        <v>0.79930299999999999</v>
      </c>
      <c r="G16" s="1">
        <v>0.93198099999999995</v>
      </c>
    </row>
    <row r="17" spans="1:7">
      <c r="A17" s="1">
        <v>4.8552790000000003</v>
      </c>
      <c r="B17" s="1">
        <v>0.757544</v>
      </c>
      <c r="C17" s="1">
        <v>1.5264759999999999</v>
      </c>
      <c r="D17" s="1">
        <v>0.79437800000000003</v>
      </c>
      <c r="E17" s="1">
        <v>1.6072649999999999</v>
      </c>
      <c r="F17" s="1">
        <v>0.79100800000000004</v>
      </c>
      <c r="G17" s="1">
        <v>0.92715999999999998</v>
      </c>
    </row>
    <row r="18" spans="1:7">
      <c r="A18" s="1">
        <v>4.695792</v>
      </c>
      <c r="B18" s="1">
        <v>0.58688499999999999</v>
      </c>
      <c r="C18" s="1">
        <v>1.3718950000000001</v>
      </c>
      <c r="D18" s="1">
        <v>0.79574</v>
      </c>
      <c r="E18" s="1">
        <v>1.5950569999999999</v>
      </c>
      <c r="F18" s="1">
        <v>0.80131300000000005</v>
      </c>
      <c r="G18" s="1">
        <v>0.93310000000000004</v>
      </c>
    </row>
    <row r="19" spans="1:7">
      <c r="A19" s="1">
        <v>4.7972039999999998</v>
      </c>
      <c r="B19" s="1">
        <v>0.77782700000000005</v>
      </c>
      <c r="C19" s="1">
        <v>1.547957</v>
      </c>
      <c r="D19" s="1">
        <v>0.78376299999999999</v>
      </c>
      <c r="E19" s="1">
        <v>1.5700099999999999</v>
      </c>
      <c r="F19" s="1">
        <v>0.76594300000000004</v>
      </c>
      <c r="G19" s="1">
        <v>0.89547399999999999</v>
      </c>
    </row>
    <row r="20" spans="1:7">
      <c r="A20" s="1">
        <v>4.672949</v>
      </c>
      <c r="B20" s="1">
        <v>0.57523599999999997</v>
      </c>
      <c r="C20" s="1">
        <v>1.3452949999999999</v>
      </c>
      <c r="D20" s="1">
        <v>0.79550600000000005</v>
      </c>
      <c r="E20" s="1">
        <v>1.600557</v>
      </c>
      <c r="F20" s="1">
        <v>0.80381199999999997</v>
      </c>
      <c r="G20" s="1">
        <v>0.93159099999999995</v>
      </c>
    </row>
    <row r="21" spans="1:7">
      <c r="A21" s="1">
        <v>4.6880300000000004</v>
      </c>
      <c r="B21" s="1">
        <v>0.57789999999999997</v>
      </c>
      <c r="C21" s="1">
        <v>1.3700840000000001</v>
      </c>
      <c r="D21" s="1">
        <v>0.78930999999999996</v>
      </c>
      <c r="E21" s="1">
        <v>1.610671</v>
      </c>
      <c r="F21" s="1">
        <v>0.78151300000000001</v>
      </c>
      <c r="G21" s="1">
        <v>0.91796500000000003</v>
      </c>
    </row>
    <row r="22" spans="1:7">
      <c r="A22" s="1">
        <v>4.8779979999999998</v>
      </c>
      <c r="B22" s="1">
        <v>0.76240200000000002</v>
      </c>
      <c r="C22" s="1">
        <v>1.545204</v>
      </c>
      <c r="D22" s="1">
        <v>0.79394799999999999</v>
      </c>
      <c r="E22" s="1">
        <v>1.5976429999999999</v>
      </c>
      <c r="F22" s="1">
        <v>0.80181000000000002</v>
      </c>
      <c r="G22" s="1">
        <v>0.94120300000000001</v>
      </c>
    </row>
    <row r="23" spans="1:7">
      <c r="A23" s="1">
        <v>4.6769889999999998</v>
      </c>
      <c r="B23" s="1">
        <v>0.586032</v>
      </c>
      <c r="C23" s="1">
        <v>1.354163</v>
      </c>
      <c r="D23" s="1">
        <v>0.77289799999999997</v>
      </c>
      <c r="E23" s="1">
        <v>1.622871</v>
      </c>
      <c r="F23" s="1">
        <v>0.79483700000000002</v>
      </c>
      <c r="G23" s="1">
        <v>0.92705700000000002</v>
      </c>
    </row>
    <row r="24" spans="1:7">
      <c r="A24" s="1">
        <v>4.8772549999999999</v>
      </c>
      <c r="B24" s="1">
        <v>0.77849900000000005</v>
      </c>
      <c r="C24" s="1">
        <v>1.5549980000000001</v>
      </c>
      <c r="D24" s="1">
        <v>0.810832</v>
      </c>
      <c r="E24" s="1">
        <v>1.5885549999999999</v>
      </c>
      <c r="F24" s="1">
        <v>0.79054800000000003</v>
      </c>
      <c r="G24" s="1">
        <v>0.92286999999999997</v>
      </c>
    </row>
    <row r="25" spans="1:7">
      <c r="A25" s="1">
        <v>4.6049230000000003</v>
      </c>
      <c r="B25" s="1">
        <v>0.57525899999999996</v>
      </c>
      <c r="C25" s="1">
        <v>1.3354600000000001</v>
      </c>
      <c r="D25" s="1">
        <v>0.76989200000000002</v>
      </c>
      <c r="E25" s="1">
        <v>1.6008</v>
      </c>
      <c r="F25" s="1">
        <v>0.76823900000000001</v>
      </c>
      <c r="G25" s="1">
        <v>0.89877099999999999</v>
      </c>
    </row>
    <row r="26" spans="1:7">
      <c r="A26" s="1">
        <v>4.6561269999999997</v>
      </c>
      <c r="B26" s="1">
        <v>0.57513599999999998</v>
      </c>
      <c r="C26" s="1">
        <v>1.3478509999999999</v>
      </c>
      <c r="D26" s="1">
        <v>0.78346300000000002</v>
      </c>
      <c r="E26" s="1">
        <v>1.6066389999999999</v>
      </c>
      <c r="F26" s="1">
        <v>0.785381</v>
      </c>
      <c r="G26" s="1">
        <v>0.91817400000000005</v>
      </c>
    </row>
    <row r="27" spans="1:7">
      <c r="A27" s="1">
        <v>4.8770210000000001</v>
      </c>
      <c r="B27" s="1">
        <v>0.75470999999999999</v>
      </c>
      <c r="C27" s="1">
        <v>1.520081</v>
      </c>
      <c r="D27" s="1">
        <v>0.79808999999999997</v>
      </c>
      <c r="E27" s="1">
        <v>1.636571</v>
      </c>
      <c r="F27" s="1">
        <v>0.78646700000000003</v>
      </c>
      <c r="G27" s="1">
        <v>0.92227899999999996</v>
      </c>
    </row>
    <row r="28" spans="1:7">
      <c r="A28" s="1">
        <v>4.6827709999999998</v>
      </c>
      <c r="B28" s="1">
        <v>0.58425300000000002</v>
      </c>
      <c r="C28" s="1">
        <v>1.3692040000000001</v>
      </c>
      <c r="D28" s="1">
        <v>0.79010999999999998</v>
      </c>
      <c r="E28" s="1">
        <v>1.608587</v>
      </c>
      <c r="F28" s="1">
        <v>0.78334999999999999</v>
      </c>
      <c r="G28" s="1">
        <v>0.91486999999999996</v>
      </c>
    </row>
    <row r="29" spans="1:7">
      <c r="A29" s="1">
        <v>4.8630300000000002</v>
      </c>
      <c r="B29" s="1">
        <v>0.77840500000000001</v>
      </c>
      <c r="C29" s="1">
        <v>1.5387980000000001</v>
      </c>
      <c r="D29" s="1">
        <v>0.812365</v>
      </c>
      <c r="E29" s="1">
        <v>1.618662</v>
      </c>
      <c r="F29" s="1">
        <v>0.76146999999999998</v>
      </c>
      <c r="G29" s="1">
        <v>0.89320500000000003</v>
      </c>
    </row>
    <row r="30" spans="1:7">
      <c r="A30" s="1">
        <v>4.6174949999999999</v>
      </c>
      <c r="B30" s="1">
        <v>0.57993499999999998</v>
      </c>
      <c r="C30" s="1">
        <v>1.3459570000000001</v>
      </c>
      <c r="D30" s="1">
        <v>0.80679699999999999</v>
      </c>
      <c r="E30" s="1">
        <v>1.5495859999999999</v>
      </c>
      <c r="F30" s="1">
        <v>0.78102499999999997</v>
      </c>
      <c r="G30" s="1">
        <v>0.91515500000000005</v>
      </c>
    </row>
    <row r="31" spans="1:7">
      <c r="A31" s="1">
        <v>4.6228259999999999</v>
      </c>
      <c r="B31" s="1">
        <v>0.58043299999999998</v>
      </c>
      <c r="C31" s="1">
        <v>1.344932</v>
      </c>
      <c r="D31" s="1">
        <v>0.80623100000000003</v>
      </c>
      <c r="E31" s="1">
        <v>1.6025940000000001</v>
      </c>
      <c r="F31" s="1">
        <v>0.73845700000000003</v>
      </c>
      <c r="G31" s="1">
        <v>0.86906899999999998</v>
      </c>
    </row>
    <row r="32" spans="1:7">
      <c r="A32" s="1">
        <v>4.7412429999999999</v>
      </c>
      <c r="B32" s="1">
        <v>0.75481500000000001</v>
      </c>
      <c r="C32" s="1">
        <v>1.5506089999999999</v>
      </c>
      <c r="D32" s="1">
        <v>0.77502599999999999</v>
      </c>
      <c r="E32" s="1">
        <v>1.475892</v>
      </c>
      <c r="F32" s="1">
        <v>0.80358399999999996</v>
      </c>
      <c r="G32" s="1">
        <v>0.939716</v>
      </c>
    </row>
    <row r="33" spans="1:7">
      <c r="A33" s="1">
        <v>4.6941860000000002</v>
      </c>
      <c r="B33" s="1">
        <v>0.58004599999999995</v>
      </c>
      <c r="C33" s="1">
        <v>1.357086</v>
      </c>
      <c r="D33" s="1">
        <v>0.81655800000000001</v>
      </c>
      <c r="E33" s="1">
        <v>1.607461</v>
      </c>
      <c r="F33" s="1">
        <v>0.77703699999999998</v>
      </c>
      <c r="G33" s="1">
        <v>0.91308100000000003</v>
      </c>
    </row>
    <row r="34" spans="1:7">
      <c r="A34" s="1">
        <v>4.8521679999999998</v>
      </c>
      <c r="B34" s="1">
        <v>0.77564</v>
      </c>
      <c r="C34" s="1">
        <v>1.5507690000000001</v>
      </c>
      <c r="D34" s="1">
        <v>0.80073799999999995</v>
      </c>
      <c r="E34" s="1">
        <v>1.575053</v>
      </c>
      <c r="F34" s="1">
        <v>0.79261000000000004</v>
      </c>
      <c r="G34" s="1">
        <v>0.92560799999999999</v>
      </c>
    </row>
    <row r="35" spans="1:7">
      <c r="A35" s="1">
        <v>4.6816610000000001</v>
      </c>
      <c r="B35" s="1">
        <v>0.584731</v>
      </c>
      <c r="C35" s="1">
        <v>1.3613660000000001</v>
      </c>
      <c r="D35" s="1">
        <v>0.79516399999999998</v>
      </c>
      <c r="E35" s="1">
        <v>1.616941</v>
      </c>
      <c r="F35" s="1">
        <v>0.778501</v>
      </c>
      <c r="G35" s="1">
        <v>0.90819000000000005</v>
      </c>
    </row>
    <row r="36" spans="1:7">
      <c r="A36" s="1">
        <v>4.666042</v>
      </c>
      <c r="B36" s="1">
        <v>0.57718499999999995</v>
      </c>
      <c r="C36" s="1">
        <v>1.3608769999999999</v>
      </c>
      <c r="D36" s="1">
        <v>0.795458</v>
      </c>
      <c r="E36" s="1">
        <v>1.590457</v>
      </c>
      <c r="F36" s="1">
        <v>0.78994500000000001</v>
      </c>
      <c r="G36" s="1">
        <v>0.91925000000000001</v>
      </c>
    </row>
    <row r="37" spans="1:7">
      <c r="A37" s="1">
        <v>4.8590520000000001</v>
      </c>
      <c r="B37" s="1">
        <v>0.75193900000000002</v>
      </c>
      <c r="C37" s="1">
        <v>1.546006</v>
      </c>
      <c r="D37" s="1">
        <v>0.78886699999999998</v>
      </c>
      <c r="E37" s="1">
        <v>1.6079859999999999</v>
      </c>
      <c r="F37" s="1">
        <v>0.77284799999999998</v>
      </c>
      <c r="G37" s="1">
        <v>0.91619300000000004</v>
      </c>
    </row>
    <row r="38" spans="1:7">
      <c r="A38" s="1">
        <v>4.6958719999999996</v>
      </c>
      <c r="B38" s="1">
        <v>0.58413099999999996</v>
      </c>
      <c r="C38" s="1">
        <v>1.375399</v>
      </c>
      <c r="D38" s="1">
        <v>0.79593999999999998</v>
      </c>
      <c r="E38" s="1">
        <v>1.5947480000000001</v>
      </c>
      <c r="F38" s="1">
        <v>0.79667299999999996</v>
      </c>
      <c r="G38" s="1">
        <v>0.92978499999999997</v>
      </c>
    </row>
    <row r="39" spans="1:7">
      <c r="A39" s="1">
        <v>4.846527</v>
      </c>
      <c r="B39" s="1">
        <v>0.77328200000000002</v>
      </c>
      <c r="C39" s="1">
        <v>1.53149</v>
      </c>
      <c r="D39" s="1">
        <v>0.79247100000000004</v>
      </c>
      <c r="E39" s="1">
        <v>1.6052500000000001</v>
      </c>
      <c r="F39" s="1">
        <v>0.78747400000000001</v>
      </c>
      <c r="G39" s="1">
        <v>0.91731600000000002</v>
      </c>
    </row>
    <row r="40" spans="1:7">
      <c r="A40" s="1">
        <v>4.6775289999999998</v>
      </c>
      <c r="B40" s="1">
        <v>0.58393399999999995</v>
      </c>
      <c r="C40" s="1">
        <v>1.3510489999999999</v>
      </c>
      <c r="D40" s="1">
        <v>0.798489</v>
      </c>
      <c r="E40" s="1">
        <v>1.616655</v>
      </c>
      <c r="F40" s="1">
        <v>0.78088199999999997</v>
      </c>
      <c r="G40" s="1">
        <v>0.91133600000000003</v>
      </c>
    </row>
    <row r="41" spans="1:7">
      <c r="A41" s="1">
        <v>4.7045560000000002</v>
      </c>
      <c r="B41" s="1">
        <v>0.58502500000000002</v>
      </c>
      <c r="C41" s="1">
        <v>1.371578</v>
      </c>
      <c r="D41" s="1">
        <v>0.79962200000000005</v>
      </c>
      <c r="E41" s="1">
        <v>1.612131</v>
      </c>
      <c r="F41" s="1">
        <v>0.79147000000000001</v>
      </c>
      <c r="G41" s="1">
        <v>0.92122499999999996</v>
      </c>
    </row>
    <row r="42" spans="1:7">
      <c r="A42" s="1">
        <v>4.770975</v>
      </c>
      <c r="B42" s="1">
        <v>0.75634400000000002</v>
      </c>
      <c r="C42" s="1">
        <v>1.5034590000000001</v>
      </c>
      <c r="D42" s="1">
        <v>0.76980300000000002</v>
      </c>
      <c r="E42" s="1">
        <v>1.5748740000000001</v>
      </c>
      <c r="F42" s="1">
        <v>0.78469999999999995</v>
      </c>
      <c r="G42" s="1">
        <v>0.92283899999999996</v>
      </c>
    </row>
    <row r="43" spans="1:7">
      <c r="A43" s="1">
        <v>4.7003409999999999</v>
      </c>
      <c r="B43" s="1">
        <v>0.57996400000000004</v>
      </c>
      <c r="C43" s="1">
        <v>1.372296</v>
      </c>
      <c r="D43" s="1">
        <v>0.79190899999999997</v>
      </c>
      <c r="E43" s="1">
        <v>1.6012120000000001</v>
      </c>
      <c r="F43" s="1">
        <v>0.80317799999999995</v>
      </c>
      <c r="G43" s="1">
        <v>0.93492399999999998</v>
      </c>
    </row>
    <row r="44" spans="1:7">
      <c r="A44" s="1">
        <v>4.9109020000000001</v>
      </c>
      <c r="B44" s="1">
        <v>0.78243300000000005</v>
      </c>
      <c r="C44" s="1">
        <v>1.572751</v>
      </c>
      <c r="D44" s="1">
        <v>0.80018199999999995</v>
      </c>
      <c r="E44" s="1">
        <v>1.5982339999999999</v>
      </c>
      <c r="F44" s="1">
        <v>0.80999299999999996</v>
      </c>
      <c r="G44" s="1">
        <v>0.93973499999999999</v>
      </c>
    </row>
    <row r="45" spans="1:7">
      <c r="A45" s="1">
        <v>4.6397579999999996</v>
      </c>
      <c r="B45" s="1">
        <v>0.58118300000000001</v>
      </c>
      <c r="C45" s="1">
        <v>1.35145</v>
      </c>
      <c r="D45" s="1">
        <v>0.8054</v>
      </c>
      <c r="E45" s="1">
        <v>1.610201</v>
      </c>
      <c r="F45" s="1">
        <v>0.74422299999999997</v>
      </c>
      <c r="G45" s="1">
        <v>0.87270700000000001</v>
      </c>
    </row>
    <row r="46" spans="1:7">
      <c r="A46" s="1">
        <v>4.6323220000000003</v>
      </c>
      <c r="B46" s="1">
        <v>0.58053999999999994</v>
      </c>
      <c r="C46" s="1">
        <v>1.3587089999999999</v>
      </c>
      <c r="D46" s="1">
        <v>0.793072</v>
      </c>
      <c r="E46" s="1">
        <v>1.5600499999999999</v>
      </c>
      <c r="F46" s="1">
        <v>0.78973199999999999</v>
      </c>
      <c r="G46" s="1">
        <v>0.92049099999999995</v>
      </c>
    </row>
    <row r="47" spans="1:7">
      <c r="A47" s="1">
        <v>4.8733339999999998</v>
      </c>
      <c r="B47" s="1">
        <v>0.75887700000000002</v>
      </c>
      <c r="C47" s="1">
        <v>1.513099</v>
      </c>
      <c r="D47" s="1">
        <v>0.81307200000000002</v>
      </c>
      <c r="E47" s="1">
        <v>1.6167100000000001</v>
      </c>
      <c r="F47" s="1">
        <v>0.793848</v>
      </c>
      <c r="G47" s="1">
        <v>0.93045299999999997</v>
      </c>
    </row>
    <row r="48" spans="1:7">
      <c r="A48" s="1">
        <v>4.6982670000000004</v>
      </c>
      <c r="B48" s="1">
        <v>0.58155400000000002</v>
      </c>
      <c r="C48" s="1">
        <v>1.348989</v>
      </c>
      <c r="D48" s="1">
        <v>0.791184</v>
      </c>
      <c r="E48" s="1">
        <v>1.6256489999999999</v>
      </c>
      <c r="F48" s="1">
        <v>0.80130999999999997</v>
      </c>
      <c r="G48" s="1">
        <v>0.93244499999999997</v>
      </c>
    </row>
    <row r="49" spans="1:7">
      <c r="A49" s="1">
        <v>4.8831090000000001</v>
      </c>
      <c r="B49" s="1">
        <v>0.78307400000000005</v>
      </c>
      <c r="C49" s="1">
        <v>1.5596490000000001</v>
      </c>
      <c r="D49" s="1">
        <v>0.800404</v>
      </c>
      <c r="E49" s="1">
        <v>1.5966480000000001</v>
      </c>
      <c r="F49" s="1">
        <v>0.79502300000000004</v>
      </c>
      <c r="G49" s="1">
        <v>0.92640800000000001</v>
      </c>
    </row>
    <row r="50" spans="1:7">
      <c r="A50" s="1">
        <v>4.654973</v>
      </c>
      <c r="B50" s="1">
        <v>0.58809199999999995</v>
      </c>
      <c r="C50" s="1">
        <v>1.351461</v>
      </c>
      <c r="D50" s="1">
        <v>0.80466499999999996</v>
      </c>
      <c r="E50" s="1">
        <v>1.5699350000000001</v>
      </c>
      <c r="F50" s="1">
        <v>0.79813199999999995</v>
      </c>
      <c r="G50" s="1">
        <v>0.92891199999999996</v>
      </c>
    </row>
    <row r="51" spans="1:7">
      <c r="A51" s="1">
        <v>4.6782060000000003</v>
      </c>
      <c r="B51" s="1">
        <v>0.57765</v>
      </c>
      <c r="C51" s="1">
        <v>1.3602339999999999</v>
      </c>
      <c r="D51" s="1">
        <v>0.78849800000000003</v>
      </c>
      <c r="E51" s="1">
        <v>1.590177</v>
      </c>
      <c r="F51" s="1">
        <v>0.80521500000000001</v>
      </c>
      <c r="G51" s="1">
        <v>0.93929700000000005</v>
      </c>
    </row>
    <row r="52" spans="1:7">
      <c r="A52" s="1">
        <v>4.8670090000000004</v>
      </c>
      <c r="B52" s="1">
        <v>0.75978100000000004</v>
      </c>
      <c r="C52" s="1">
        <v>1.5264260000000001</v>
      </c>
      <c r="D52" s="1">
        <v>0.806002</v>
      </c>
      <c r="E52" s="1">
        <v>1.594303</v>
      </c>
      <c r="F52" s="1">
        <v>0.80072500000000002</v>
      </c>
      <c r="G52" s="1">
        <v>0.94027799999999995</v>
      </c>
    </row>
    <row r="53" spans="1:7">
      <c r="A53" s="1">
        <v>4.7002119999999996</v>
      </c>
      <c r="B53" s="1">
        <v>0.58604699999999998</v>
      </c>
      <c r="C53" s="1">
        <v>1.3662589999999999</v>
      </c>
      <c r="D53" s="1">
        <v>0.79616299999999995</v>
      </c>
      <c r="E53" s="1">
        <v>1.594452</v>
      </c>
      <c r="F53" s="1">
        <v>0.80848299999999995</v>
      </c>
      <c r="G53" s="1">
        <v>0.94333800000000001</v>
      </c>
    </row>
    <row r="54" spans="1:7">
      <c r="A54" s="1">
        <v>4.9004750000000001</v>
      </c>
      <c r="B54" s="1">
        <v>0.78632800000000003</v>
      </c>
      <c r="C54" s="1">
        <v>1.5783590000000001</v>
      </c>
      <c r="D54" s="1">
        <v>0.78395999999999999</v>
      </c>
      <c r="E54" s="1">
        <v>1.609702</v>
      </c>
      <c r="F54" s="1">
        <v>0.79751899999999998</v>
      </c>
      <c r="G54" s="1">
        <v>0.928454</v>
      </c>
    </row>
    <row r="55" spans="1:7">
      <c r="A55" s="1">
        <v>4.4943340000000003</v>
      </c>
      <c r="B55" s="1">
        <v>0.57845100000000005</v>
      </c>
      <c r="C55" s="1">
        <v>1.3144260000000001</v>
      </c>
      <c r="D55" s="1">
        <v>0.73947799999999997</v>
      </c>
      <c r="E55" s="1">
        <v>1.5257780000000001</v>
      </c>
      <c r="F55" s="1">
        <v>0.78622499999999995</v>
      </c>
      <c r="G55" s="1">
        <v>0.91465200000000002</v>
      </c>
    </row>
    <row r="56" spans="1:7">
      <c r="A56" s="1">
        <v>4.656269</v>
      </c>
      <c r="B56" s="1">
        <v>0.57621999999999995</v>
      </c>
      <c r="C56" s="1">
        <v>1.330525</v>
      </c>
      <c r="D56" s="1">
        <v>0.77363700000000002</v>
      </c>
      <c r="E56" s="1">
        <v>1.622649</v>
      </c>
      <c r="F56" s="1">
        <v>0.80135999999999996</v>
      </c>
      <c r="G56" s="1">
        <v>0.92945800000000001</v>
      </c>
    </row>
    <row r="57" spans="1:7">
      <c r="A57" s="1">
        <v>4.8166099999999998</v>
      </c>
      <c r="B57" s="1">
        <v>0.74987499999999996</v>
      </c>
      <c r="C57" s="1">
        <v>1.4838849999999999</v>
      </c>
      <c r="D57" s="1">
        <v>0.807226</v>
      </c>
      <c r="E57" s="1">
        <v>1.5899650000000001</v>
      </c>
      <c r="F57" s="1">
        <v>0.79709200000000002</v>
      </c>
      <c r="G57" s="1">
        <v>0.93553399999999998</v>
      </c>
    </row>
    <row r="58" spans="1:7">
      <c r="A58" s="1">
        <v>4.7097239999999996</v>
      </c>
      <c r="B58" s="1">
        <v>0.58450100000000005</v>
      </c>
      <c r="C58" s="1">
        <v>1.371278</v>
      </c>
      <c r="D58" s="1">
        <v>0.79939300000000002</v>
      </c>
      <c r="E58" s="1">
        <v>1.602482</v>
      </c>
      <c r="F58" s="1">
        <v>0.80281000000000002</v>
      </c>
      <c r="G58" s="1">
        <v>0.93657100000000004</v>
      </c>
    </row>
    <row r="59" spans="1:7">
      <c r="A59" s="1">
        <v>4.8825349999999998</v>
      </c>
      <c r="B59" s="1">
        <v>0.77981400000000001</v>
      </c>
      <c r="C59" s="1">
        <v>1.564632</v>
      </c>
      <c r="D59" s="1">
        <v>0.78995000000000004</v>
      </c>
      <c r="E59" s="1">
        <v>1.5950249999999999</v>
      </c>
      <c r="F59" s="1">
        <v>0.80021200000000003</v>
      </c>
      <c r="G59" s="1">
        <v>0.93292799999999998</v>
      </c>
    </row>
    <row r="60" spans="1:7">
      <c r="A60" s="1">
        <v>4.6986410000000003</v>
      </c>
      <c r="B60" s="1">
        <v>0.58699900000000005</v>
      </c>
      <c r="C60" s="1">
        <v>1.3680410000000001</v>
      </c>
      <c r="D60" s="1">
        <v>0.79765200000000003</v>
      </c>
      <c r="E60" s="1">
        <v>1.6012599999999999</v>
      </c>
      <c r="F60" s="1">
        <v>0.80320499999999995</v>
      </c>
      <c r="G60" s="1">
        <v>0.93168799999999996</v>
      </c>
    </row>
    <row r="61" spans="1:7">
      <c r="A61" s="1">
        <v>4.6827389999999998</v>
      </c>
      <c r="B61" s="1">
        <v>0.57856099999999999</v>
      </c>
      <c r="C61" s="1">
        <v>1.3568789999999999</v>
      </c>
      <c r="D61" s="1">
        <v>0.79954599999999998</v>
      </c>
      <c r="E61" s="1">
        <v>1.60442</v>
      </c>
      <c r="F61" s="1">
        <v>0.79375200000000001</v>
      </c>
      <c r="G61" s="1">
        <v>0.92189399999999999</v>
      </c>
    </row>
    <row r="62" spans="1:7">
      <c r="A62" s="1">
        <v>4.8079280000000004</v>
      </c>
      <c r="B62" s="1">
        <v>0.75253400000000004</v>
      </c>
      <c r="C62" s="1">
        <v>1.5035769999999999</v>
      </c>
      <c r="D62" s="1">
        <v>0.79074100000000003</v>
      </c>
      <c r="E62" s="1">
        <v>1.5745899999999999</v>
      </c>
      <c r="F62" s="1">
        <v>0.79490799999999995</v>
      </c>
      <c r="G62" s="1">
        <v>0.93901999999999997</v>
      </c>
    </row>
    <row r="63" spans="1:7">
      <c r="A63" s="1">
        <v>4.6757600000000004</v>
      </c>
      <c r="B63" s="1">
        <v>0.577094</v>
      </c>
      <c r="C63" s="1">
        <v>1.350738</v>
      </c>
      <c r="D63" s="1">
        <v>0.79095099999999996</v>
      </c>
      <c r="E63" s="1">
        <v>1.605173</v>
      </c>
      <c r="F63" s="1">
        <v>0.79227400000000003</v>
      </c>
      <c r="G63" s="1">
        <v>0.928898</v>
      </c>
    </row>
    <row r="64" spans="1:7">
      <c r="A64" s="1">
        <v>4.7658269999999998</v>
      </c>
      <c r="B64" s="1">
        <v>0.77979100000000001</v>
      </c>
      <c r="C64" s="1">
        <v>1.5347010000000001</v>
      </c>
      <c r="D64" s="1">
        <v>0.78550299999999995</v>
      </c>
      <c r="E64" s="1">
        <v>1.567212</v>
      </c>
      <c r="F64" s="1">
        <v>0.74626300000000001</v>
      </c>
      <c r="G64" s="1">
        <v>0.87841100000000005</v>
      </c>
    </row>
    <row r="65" spans="1:7">
      <c r="A65" s="1">
        <v>4.6489989999999999</v>
      </c>
      <c r="B65" s="1">
        <v>0.58073699999999995</v>
      </c>
      <c r="C65" s="1">
        <v>1.3558950000000001</v>
      </c>
      <c r="D65" s="1">
        <v>0.77935399999999999</v>
      </c>
      <c r="E65" s="1">
        <v>1.599415</v>
      </c>
      <c r="F65" s="1">
        <v>0.78786800000000001</v>
      </c>
      <c r="G65" s="1">
        <v>0.91433500000000001</v>
      </c>
    </row>
    <row r="66" spans="1:7">
      <c r="A66" s="1">
        <v>4.7087149999999998</v>
      </c>
      <c r="B66" s="1">
        <v>0.57483700000000004</v>
      </c>
      <c r="C66" s="1">
        <v>1.3526450000000001</v>
      </c>
      <c r="D66" s="1">
        <v>0.80371499999999996</v>
      </c>
      <c r="E66" s="1">
        <v>1.623588</v>
      </c>
      <c r="F66" s="1">
        <v>0.79355100000000001</v>
      </c>
      <c r="G66" s="1">
        <v>0.92876700000000001</v>
      </c>
    </row>
    <row r="67" spans="1:7">
      <c r="A67" s="1">
        <v>4.8101799999999999</v>
      </c>
      <c r="B67" s="1">
        <v>0.75185999999999997</v>
      </c>
      <c r="C67" s="1">
        <v>1.5315449999999999</v>
      </c>
      <c r="D67" s="1">
        <v>0.80194299999999996</v>
      </c>
      <c r="E67" s="1">
        <v>1.5668759999999999</v>
      </c>
      <c r="F67" s="1">
        <v>0.76880199999999999</v>
      </c>
      <c r="G67" s="1">
        <v>0.90981599999999996</v>
      </c>
    </row>
    <row r="68" spans="1:7">
      <c r="A68" s="1">
        <v>4.6956670000000003</v>
      </c>
      <c r="B68" s="1">
        <v>0.58860199999999996</v>
      </c>
      <c r="C68" s="1">
        <v>1.356843</v>
      </c>
      <c r="D68" s="1">
        <v>0.77668499999999996</v>
      </c>
      <c r="E68" s="1">
        <v>1.6181350000000001</v>
      </c>
      <c r="F68" s="1">
        <v>0.80366499999999996</v>
      </c>
      <c r="G68" s="1">
        <v>0.94400399999999995</v>
      </c>
    </row>
    <row r="69" spans="1:7">
      <c r="A69" s="1">
        <v>4.8925559999999999</v>
      </c>
      <c r="B69" s="1">
        <v>0.77768499999999996</v>
      </c>
      <c r="C69" s="1">
        <v>1.5439639999999999</v>
      </c>
      <c r="D69" s="1">
        <v>0.80386199999999997</v>
      </c>
      <c r="E69" s="1">
        <v>1.6142970000000001</v>
      </c>
      <c r="F69" s="1">
        <v>0.79954099999999995</v>
      </c>
      <c r="G69" s="1">
        <v>0.93043299999999995</v>
      </c>
    </row>
    <row r="70" spans="1:7">
      <c r="A70" s="1">
        <v>4.6197290000000004</v>
      </c>
      <c r="B70" s="1">
        <v>0.57977400000000001</v>
      </c>
      <c r="C70" s="1">
        <v>1.336784</v>
      </c>
      <c r="D70" s="1">
        <v>0.77772699999999995</v>
      </c>
      <c r="E70" s="1">
        <v>1.585977</v>
      </c>
      <c r="F70" s="1">
        <v>0.78986000000000001</v>
      </c>
      <c r="G70" s="1">
        <v>0.91924099999999997</v>
      </c>
    </row>
    <row r="71" spans="1:7">
      <c r="A71" s="1">
        <v>4.6361629999999998</v>
      </c>
      <c r="B71" s="1">
        <v>0.58132499999999998</v>
      </c>
      <c r="C71" s="1">
        <v>1.3308770000000001</v>
      </c>
      <c r="D71" s="1">
        <v>0.78562399999999999</v>
      </c>
      <c r="E71" s="1">
        <v>1.605572</v>
      </c>
      <c r="F71" s="1">
        <v>0.78423399999999999</v>
      </c>
      <c r="G71" s="1">
        <v>0.91408999999999996</v>
      </c>
    </row>
    <row r="72" spans="1:7">
      <c r="A72" s="1">
        <v>4.8577940000000002</v>
      </c>
      <c r="B72" s="1">
        <v>0.74955700000000003</v>
      </c>
      <c r="C72" s="1">
        <v>1.5314369999999999</v>
      </c>
      <c r="D72" s="1">
        <v>0.809145</v>
      </c>
      <c r="E72" s="1">
        <v>1.589844</v>
      </c>
      <c r="F72" s="1">
        <v>0.78942500000000004</v>
      </c>
      <c r="G72" s="1">
        <v>0.92736799999999997</v>
      </c>
    </row>
    <row r="73" spans="1:7">
      <c r="A73" s="1">
        <v>4.6321159999999999</v>
      </c>
      <c r="B73" s="1">
        <v>0.58157000000000003</v>
      </c>
      <c r="C73" s="1">
        <v>1.3609519999999999</v>
      </c>
      <c r="D73" s="1">
        <v>0.78776299999999999</v>
      </c>
      <c r="E73" s="1">
        <v>1.560521</v>
      </c>
      <c r="F73" s="1">
        <v>0.79278099999999996</v>
      </c>
      <c r="G73" s="1">
        <v>0.92288000000000003</v>
      </c>
    </row>
    <row r="74" spans="1:7">
      <c r="A74" s="1">
        <v>4.839518</v>
      </c>
      <c r="B74" s="1">
        <v>0.77748300000000004</v>
      </c>
      <c r="C74" s="1">
        <v>1.5498609999999999</v>
      </c>
      <c r="D74" s="1">
        <v>0.763069</v>
      </c>
      <c r="E74" s="1">
        <v>1.5848880000000001</v>
      </c>
      <c r="F74" s="1">
        <v>0.80903000000000003</v>
      </c>
      <c r="G74" s="1">
        <v>0.94169999999999998</v>
      </c>
    </row>
    <row r="75" spans="1:7">
      <c r="A75" s="1">
        <v>4.5396789999999996</v>
      </c>
      <c r="B75" s="1">
        <v>0.58037499999999997</v>
      </c>
      <c r="C75" s="1">
        <v>1.366241</v>
      </c>
      <c r="D75" s="1">
        <v>0.77946700000000002</v>
      </c>
      <c r="E75" s="1">
        <v>1.492119</v>
      </c>
      <c r="F75" s="1">
        <v>0.77505100000000005</v>
      </c>
      <c r="G75" s="1">
        <v>0.90185199999999999</v>
      </c>
    </row>
    <row r="76" spans="1:7">
      <c r="A76" s="1">
        <v>4.694604</v>
      </c>
      <c r="B76" s="1">
        <v>0.57850500000000005</v>
      </c>
      <c r="C76" s="1">
        <v>1.363059</v>
      </c>
      <c r="D76" s="1">
        <v>0.80740800000000001</v>
      </c>
      <c r="E76" s="1">
        <v>1.6104179999999999</v>
      </c>
      <c r="F76" s="1">
        <v>0.78131799999999996</v>
      </c>
      <c r="G76" s="1">
        <v>0.91371899999999995</v>
      </c>
    </row>
    <row r="77" spans="1:7">
      <c r="A77" s="1">
        <v>4.6803619999999997</v>
      </c>
      <c r="B77" s="1">
        <v>0.75665499999999997</v>
      </c>
      <c r="C77" s="1">
        <v>1.529711</v>
      </c>
      <c r="D77" s="1">
        <v>0.75675700000000001</v>
      </c>
      <c r="E77" s="1">
        <v>1.5021500000000001</v>
      </c>
      <c r="F77" s="1">
        <v>0.75545099999999998</v>
      </c>
      <c r="G77" s="1">
        <v>0.89174399999999998</v>
      </c>
    </row>
    <row r="78" spans="1:7">
      <c r="A78" s="1">
        <v>4.7143940000000004</v>
      </c>
      <c r="B78" s="1">
        <v>0.58075399999999999</v>
      </c>
      <c r="C78" s="1">
        <v>1.3578209999999999</v>
      </c>
      <c r="D78" s="1">
        <v>0.80679299999999998</v>
      </c>
      <c r="E78" s="1">
        <v>1.620395</v>
      </c>
      <c r="F78" s="1">
        <v>0.79764299999999999</v>
      </c>
      <c r="G78" s="1">
        <v>0.92938500000000002</v>
      </c>
    </row>
    <row r="79" spans="1:7">
      <c r="A79" s="1">
        <v>4.8493130000000004</v>
      </c>
      <c r="B79" s="1">
        <v>0.77606900000000001</v>
      </c>
      <c r="C79" s="1">
        <v>1.519795</v>
      </c>
      <c r="D79" s="1">
        <v>0.78692300000000004</v>
      </c>
      <c r="E79" s="1">
        <v>1.616538</v>
      </c>
      <c r="F79" s="1">
        <v>0.79369699999999999</v>
      </c>
      <c r="G79" s="1">
        <v>0.92605700000000002</v>
      </c>
    </row>
    <row r="80" spans="1:7">
      <c r="A80" s="1">
        <v>4.6074130000000002</v>
      </c>
      <c r="B80" s="1">
        <v>0.57553399999999999</v>
      </c>
      <c r="C80" s="1">
        <v>1.3530759999999999</v>
      </c>
      <c r="D80" s="1">
        <v>0.756413</v>
      </c>
      <c r="E80" s="1">
        <v>1.577736</v>
      </c>
      <c r="F80" s="1">
        <v>0.79173199999999999</v>
      </c>
      <c r="G80" s="1">
        <v>0.92018800000000001</v>
      </c>
    </row>
    <row r="81" spans="1:7">
      <c r="A81" s="1">
        <v>4.6757220000000004</v>
      </c>
      <c r="B81" s="1">
        <v>0.58508499999999997</v>
      </c>
      <c r="C81" s="1">
        <v>1.3748769999999999</v>
      </c>
      <c r="D81" s="1">
        <v>0.79584900000000003</v>
      </c>
      <c r="E81" s="1">
        <v>1.5850150000000001</v>
      </c>
      <c r="F81" s="1">
        <v>0.78595599999999999</v>
      </c>
      <c r="G81" s="1">
        <v>0.91998100000000005</v>
      </c>
    </row>
    <row r="82" spans="1:7">
      <c r="A82" s="1">
        <v>4.8685099999999997</v>
      </c>
      <c r="B82" s="1">
        <v>0.75825600000000004</v>
      </c>
      <c r="C82" s="1">
        <v>1.5165679999999999</v>
      </c>
      <c r="D82" s="1">
        <v>0.80335900000000005</v>
      </c>
      <c r="E82" s="1">
        <v>1.621227</v>
      </c>
      <c r="F82" s="1">
        <v>0.78917999999999999</v>
      </c>
      <c r="G82" s="1">
        <v>0.92735599999999996</v>
      </c>
    </row>
    <row r="83" spans="1:7">
      <c r="A83" s="1">
        <v>4.697622</v>
      </c>
      <c r="B83" s="1">
        <v>0.59044700000000006</v>
      </c>
      <c r="C83" s="1">
        <v>1.3626590000000001</v>
      </c>
      <c r="D83" s="1">
        <v>0.80246499999999998</v>
      </c>
      <c r="E83" s="1">
        <v>1.616557</v>
      </c>
      <c r="F83" s="1">
        <v>0.78400999999999998</v>
      </c>
      <c r="G83" s="1">
        <v>0.91594100000000001</v>
      </c>
    </row>
    <row r="84" spans="1:7">
      <c r="A84" s="1">
        <v>4.8414359999999999</v>
      </c>
      <c r="B84" s="1">
        <v>0.78888899999999995</v>
      </c>
      <c r="C84" s="1">
        <v>1.562954</v>
      </c>
      <c r="D84" s="1">
        <v>0.80109399999999997</v>
      </c>
      <c r="E84" s="1">
        <v>1.5478810000000001</v>
      </c>
      <c r="F84" s="1">
        <v>0.79745500000000002</v>
      </c>
      <c r="G84" s="1">
        <v>0.92950699999999997</v>
      </c>
    </row>
    <row r="85" spans="1:7">
      <c r="A85" s="1">
        <v>4.6866839999999996</v>
      </c>
      <c r="B85" s="1">
        <v>0.58218199999999998</v>
      </c>
      <c r="C85" s="1">
        <v>1.3511519999999999</v>
      </c>
      <c r="D85" s="1">
        <v>0.79865600000000003</v>
      </c>
      <c r="E85" s="1">
        <v>1.6068960000000001</v>
      </c>
      <c r="F85" s="1">
        <v>0.800481</v>
      </c>
      <c r="G85" s="1">
        <v>0.92998000000000003</v>
      </c>
    </row>
    <row r="86" spans="1:7">
      <c r="A86" s="1">
        <v>4.678248</v>
      </c>
      <c r="B86" s="1">
        <v>0.58561399999999997</v>
      </c>
      <c r="C86" s="1">
        <v>1.375826</v>
      </c>
      <c r="D86" s="1">
        <v>0.804566</v>
      </c>
      <c r="E86" s="1">
        <v>1.560622</v>
      </c>
      <c r="F86" s="1">
        <v>0.80679000000000001</v>
      </c>
      <c r="G86" s="1">
        <v>0.93723400000000001</v>
      </c>
    </row>
    <row r="87" spans="1:7">
      <c r="A87" s="1">
        <v>4.831188</v>
      </c>
      <c r="B87" s="1">
        <v>0.75271399999999999</v>
      </c>
      <c r="C87" s="1">
        <v>1.530403</v>
      </c>
      <c r="D87" s="1">
        <v>0.78017400000000003</v>
      </c>
      <c r="E87" s="1">
        <v>1.607729</v>
      </c>
      <c r="F87" s="1">
        <v>0.77350099999999999</v>
      </c>
      <c r="G87" s="1">
        <v>0.91288199999999997</v>
      </c>
    </row>
    <row r="88" spans="1:7">
      <c r="A88" s="1">
        <v>4.6304460000000001</v>
      </c>
      <c r="B88" s="1">
        <v>0.58737099999999998</v>
      </c>
      <c r="C88" s="1">
        <v>1.3507420000000001</v>
      </c>
      <c r="D88" s="1">
        <v>0.79993099999999995</v>
      </c>
      <c r="E88" s="1">
        <v>1.5883830000000001</v>
      </c>
      <c r="F88" s="1">
        <v>0.75812900000000005</v>
      </c>
      <c r="G88" s="1">
        <v>0.89139000000000002</v>
      </c>
    </row>
    <row r="89" spans="1:7">
      <c r="A89" s="1">
        <v>4.8805230000000002</v>
      </c>
      <c r="B89" s="1">
        <v>0.79445399999999999</v>
      </c>
      <c r="C89" s="1">
        <v>1.537312</v>
      </c>
      <c r="D89" s="1">
        <v>0.79733200000000004</v>
      </c>
      <c r="E89" s="1">
        <v>1.6228739999999999</v>
      </c>
      <c r="F89" s="1">
        <v>0.79296</v>
      </c>
      <c r="G89" s="1">
        <v>0.92300499999999996</v>
      </c>
    </row>
    <row r="90" spans="1:7">
      <c r="A90" s="1">
        <v>4.6668640000000003</v>
      </c>
      <c r="B90" s="1">
        <v>0.58506499999999995</v>
      </c>
      <c r="C90" s="1">
        <v>1.349305</v>
      </c>
      <c r="D90" s="1">
        <v>0.79514499999999999</v>
      </c>
      <c r="E90" s="1">
        <v>1.6013930000000001</v>
      </c>
      <c r="F90" s="1">
        <v>0.79273099999999996</v>
      </c>
      <c r="G90" s="1">
        <v>0.92102099999999998</v>
      </c>
    </row>
    <row r="91" spans="1:7">
      <c r="A91" s="1">
        <v>4.617184</v>
      </c>
      <c r="B91" s="1">
        <v>0.58580500000000002</v>
      </c>
      <c r="C91" s="1">
        <v>1.3648</v>
      </c>
      <c r="D91" s="1">
        <v>0.79536300000000004</v>
      </c>
      <c r="E91" s="1">
        <v>1.5607960000000001</v>
      </c>
      <c r="F91" s="1">
        <v>0.76782399999999995</v>
      </c>
      <c r="G91" s="1">
        <v>0.89622500000000005</v>
      </c>
    </row>
    <row r="92" spans="1:7">
      <c r="A92" s="1">
        <v>4.7942520000000002</v>
      </c>
      <c r="B92" s="1">
        <v>0.75841899999999995</v>
      </c>
      <c r="C92" s="1">
        <v>1.5107139999999999</v>
      </c>
      <c r="D92" s="1">
        <v>0.79147599999999996</v>
      </c>
      <c r="E92" s="1">
        <v>1.573504</v>
      </c>
      <c r="F92" s="1">
        <v>0.78270700000000004</v>
      </c>
      <c r="G92" s="1">
        <v>0.91855799999999999</v>
      </c>
    </row>
    <row r="93" spans="1:7">
      <c r="A93" s="1">
        <v>4.6620559999999998</v>
      </c>
      <c r="B93" s="1">
        <v>0.57544099999999998</v>
      </c>
      <c r="C93" s="1">
        <v>1.3604909999999999</v>
      </c>
      <c r="D93" s="1">
        <v>0.77895499999999995</v>
      </c>
      <c r="E93" s="1">
        <v>1.595256</v>
      </c>
      <c r="F93" s="1">
        <v>0.79647000000000001</v>
      </c>
      <c r="G93" s="1">
        <v>0.92735400000000001</v>
      </c>
    </row>
    <row r="94" spans="1:7">
      <c r="A94" s="1">
        <v>4.868824</v>
      </c>
      <c r="B94" s="1">
        <v>0.77667699999999995</v>
      </c>
      <c r="C94" s="1">
        <v>1.5354589999999999</v>
      </c>
      <c r="D94" s="1">
        <v>0.80727800000000005</v>
      </c>
      <c r="E94" s="1">
        <v>1.5918209999999999</v>
      </c>
      <c r="F94" s="1">
        <v>0.80431699999999995</v>
      </c>
      <c r="G94" s="1">
        <v>0.93426600000000004</v>
      </c>
    </row>
    <row r="95" spans="1:7">
      <c r="A95" s="1">
        <v>4.6834990000000003</v>
      </c>
      <c r="B95" s="1">
        <v>0.58384999999999998</v>
      </c>
      <c r="C95" s="1">
        <v>1.3784430000000001</v>
      </c>
      <c r="D95" s="1">
        <v>0.77088299999999998</v>
      </c>
      <c r="E95" s="1">
        <v>1.6046739999999999</v>
      </c>
      <c r="F95" s="1">
        <v>0.79590000000000005</v>
      </c>
      <c r="G95" s="1">
        <v>0.92949899999999996</v>
      </c>
    </row>
    <row r="96" spans="1:7">
      <c r="A96" s="1">
        <v>4.6954830000000003</v>
      </c>
      <c r="B96" s="1">
        <v>0.57964300000000002</v>
      </c>
      <c r="C96" s="1">
        <v>1.36239</v>
      </c>
      <c r="D96" s="1">
        <v>0.79612499999999997</v>
      </c>
      <c r="E96" s="1">
        <v>1.6032040000000001</v>
      </c>
      <c r="F96" s="1">
        <v>0.80266000000000004</v>
      </c>
      <c r="G96" s="1">
        <v>0.93376400000000004</v>
      </c>
    </row>
    <row r="97" spans="1:7">
      <c r="A97" s="1">
        <v>4.8546100000000001</v>
      </c>
      <c r="B97" s="1">
        <v>0.753942</v>
      </c>
      <c r="C97" s="1">
        <v>1.523774</v>
      </c>
      <c r="D97" s="1">
        <v>0.80364100000000005</v>
      </c>
      <c r="E97" s="1">
        <v>1.589507</v>
      </c>
      <c r="F97" s="1">
        <v>0.79918900000000004</v>
      </c>
      <c r="G97" s="1">
        <v>0.93768799999999997</v>
      </c>
    </row>
    <row r="98" spans="1:7">
      <c r="A98" s="1">
        <v>4.6353150000000003</v>
      </c>
      <c r="B98" s="1">
        <v>0.58272699999999999</v>
      </c>
      <c r="C98" s="1">
        <v>1.342354</v>
      </c>
      <c r="D98" s="1">
        <v>0.79157599999999995</v>
      </c>
      <c r="E98" s="1">
        <v>1.574519</v>
      </c>
      <c r="F98" s="1">
        <v>0.79766000000000004</v>
      </c>
      <c r="G98" s="1">
        <v>0.92686599999999997</v>
      </c>
    </row>
    <row r="99" spans="1:7">
      <c r="A99" s="1">
        <v>4.8467529999999996</v>
      </c>
      <c r="B99" s="1">
        <v>0.781227</v>
      </c>
      <c r="C99" s="1">
        <v>1.5329569999999999</v>
      </c>
      <c r="D99" s="1">
        <v>0.79919399999999996</v>
      </c>
      <c r="E99" s="1">
        <v>1.6067199999999999</v>
      </c>
      <c r="F99" s="1">
        <v>0.77775000000000005</v>
      </c>
      <c r="G99" s="1">
        <v>0.90788199999999997</v>
      </c>
    </row>
    <row r="100" spans="1:7">
      <c r="A100" s="1">
        <v>4.6315970000000002</v>
      </c>
      <c r="B100" s="1">
        <v>0.58301999999999998</v>
      </c>
      <c r="C100" s="1">
        <v>1.351512</v>
      </c>
      <c r="D100" s="1">
        <v>0.75648899999999997</v>
      </c>
      <c r="E100" s="1">
        <v>1.5965879999999999</v>
      </c>
      <c r="F100" s="1">
        <v>0.80077500000000001</v>
      </c>
      <c r="G100" s="1">
        <v>0.92700800000000005</v>
      </c>
    </row>
    <row r="101" spans="1:7">
      <c r="A101" s="1">
        <v>4.6564540000000001</v>
      </c>
      <c r="B101" s="1">
        <v>0.57811100000000004</v>
      </c>
      <c r="C101" s="1">
        <v>1.35714</v>
      </c>
      <c r="D101" s="1">
        <v>0.79242800000000002</v>
      </c>
      <c r="E101" s="1">
        <v>1.587936</v>
      </c>
      <c r="F101" s="1">
        <v>0.79063499999999998</v>
      </c>
      <c r="G101" s="1">
        <v>0.91895000000000004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sqref="A1:G101"/>
    </sheetView>
  </sheetViews>
  <sheetFormatPr baseColWidth="10" defaultRowHeight="15" x14ac:dyDescent="0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>
      <c r="A2" s="1">
        <v>3.0859510000000001</v>
      </c>
      <c r="B2" s="1">
        <v>1.001007</v>
      </c>
      <c r="C2" s="1">
        <v>1.384501</v>
      </c>
      <c r="D2" s="1">
        <v>0.376218</v>
      </c>
      <c r="E2" s="1">
        <v>0.74765800000000004</v>
      </c>
      <c r="F2" s="1">
        <v>0.37129699999999999</v>
      </c>
      <c r="G2" s="1">
        <v>0.57757400000000003</v>
      </c>
      <c r="I2">
        <f>MEDIAN(A:A)</f>
        <v>2.8259094999999999</v>
      </c>
      <c r="J2">
        <f t="shared" ref="J2:O2" si="0">MEDIAN(B:B)</f>
        <v>0.80260949999999998</v>
      </c>
      <c r="K2">
        <f t="shared" si="0"/>
        <v>1.1687345</v>
      </c>
      <c r="L2">
        <f t="shared" si="0"/>
        <v>0.366836</v>
      </c>
      <c r="M2">
        <f t="shared" si="0"/>
        <v>0.74382250000000005</v>
      </c>
      <c r="N2">
        <f t="shared" si="0"/>
        <v>0.36625649999999998</v>
      </c>
      <c r="O2">
        <f t="shared" si="0"/>
        <v>0.54591600000000007</v>
      </c>
    </row>
    <row r="3" spans="1:15">
      <c r="A3" s="1">
        <v>3.2492649999999998</v>
      </c>
      <c r="B3" s="1">
        <v>1.1964410000000001</v>
      </c>
      <c r="C3" s="1">
        <v>1.5647850000000001</v>
      </c>
      <c r="D3" s="1">
        <v>0.37984699999999999</v>
      </c>
      <c r="E3" s="1">
        <v>0.74827299999999997</v>
      </c>
      <c r="F3" s="1">
        <v>0.38184400000000002</v>
      </c>
      <c r="G3" s="1">
        <v>0.55635999999999997</v>
      </c>
    </row>
    <row r="4" spans="1:15">
      <c r="A4" s="1">
        <v>3.2279119999999999</v>
      </c>
      <c r="B4" s="1">
        <v>1.1498079999999999</v>
      </c>
      <c r="C4" s="1">
        <v>1.5421549999999999</v>
      </c>
      <c r="D4" s="1">
        <v>0.37723099999999998</v>
      </c>
      <c r="E4" s="1">
        <v>0.75399799999999995</v>
      </c>
      <c r="F4" s="1">
        <v>0.36580400000000002</v>
      </c>
      <c r="G4" s="1">
        <v>0.55452800000000002</v>
      </c>
    </row>
    <row r="5" spans="1:15">
      <c r="A5" s="1">
        <v>2.8521830000000001</v>
      </c>
      <c r="B5" s="1">
        <v>0.82718899999999995</v>
      </c>
      <c r="C5" s="1">
        <v>1.1960310000000001</v>
      </c>
      <c r="D5" s="1">
        <v>0.36652600000000002</v>
      </c>
      <c r="E5" s="1">
        <v>0.74503600000000003</v>
      </c>
      <c r="F5" s="1">
        <v>0.36854999999999999</v>
      </c>
      <c r="G5" s="1">
        <v>0.54459000000000002</v>
      </c>
    </row>
    <row r="6" spans="1:15">
      <c r="A6" s="1">
        <v>3.1625670000000001</v>
      </c>
      <c r="B6" s="1">
        <v>1.0983849999999999</v>
      </c>
      <c r="C6" s="1">
        <v>1.4729969999999999</v>
      </c>
      <c r="D6" s="1">
        <v>0.37498599999999999</v>
      </c>
      <c r="E6" s="1">
        <v>0.746587</v>
      </c>
      <c r="F6" s="1">
        <v>0.37474400000000002</v>
      </c>
      <c r="G6" s="1">
        <v>0.56799699999999997</v>
      </c>
    </row>
    <row r="7" spans="1:15">
      <c r="A7" s="1">
        <v>2.8733770000000001</v>
      </c>
      <c r="B7" s="1">
        <v>0.83527799999999996</v>
      </c>
      <c r="C7" s="1">
        <v>1.1992320000000001</v>
      </c>
      <c r="D7" s="1">
        <v>0.37147999999999998</v>
      </c>
      <c r="E7" s="1">
        <v>0.73909199999999997</v>
      </c>
      <c r="F7" s="1">
        <v>0.38546399999999997</v>
      </c>
      <c r="G7" s="1">
        <v>0.56357299999999999</v>
      </c>
    </row>
    <row r="8" spans="1:15">
      <c r="A8" s="1">
        <v>3.1367479999999999</v>
      </c>
      <c r="B8" s="1">
        <v>1.110403</v>
      </c>
      <c r="C8" s="1">
        <v>1.4738690000000001</v>
      </c>
      <c r="D8" s="1">
        <v>0.37784600000000002</v>
      </c>
      <c r="E8" s="1">
        <v>0.74332399999999998</v>
      </c>
      <c r="F8" s="1">
        <v>0.36588799999999999</v>
      </c>
      <c r="G8" s="1">
        <v>0.541709</v>
      </c>
    </row>
    <row r="9" spans="1:15">
      <c r="A9" s="1">
        <v>2.8254389999999998</v>
      </c>
      <c r="B9" s="1">
        <v>0.79811399999999999</v>
      </c>
      <c r="C9" s="1">
        <v>1.160406</v>
      </c>
      <c r="D9" s="1">
        <v>0.366651</v>
      </c>
      <c r="E9" s="1">
        <v>0.73965700000000001</v>
      </c>
      <c r="F9" s="1">
        <v>0.37365300000000001</v>
      </c>
      <c r="G9" s="1">
        <v>0.55872500000000003</v>
      </c>
    </row>
    <row r="10" spans="1:15">
      <c r="A10" s="1">
        <v>2.860344</v>
      </c>
      <c r="B10" s="1">
        <v>0.80188099999999995</v>
      </c>
      <c r="C10" s="1">
        <v>1.165014</v>
      </c>
      <c r="D10" s="1">
        <v>0.375139</v>
      </c>
      <c r="E10" s="1">
        <v>0.74652300000000005</v>
      </c>
      <c r="F10" s="1">
        <v>0.38635399999999998</v>
      </c>
      <c r="G10" s="1">
        <v>0.57366799999999996</v>
      </c>
    </row>
    <row r="11" spans="1:15">
      <c r="A11" s="1">
        <v>2.9075609999999998</v>
      </c>
      <c r="B11" s="1">
        <v>0.83547899999999997</v>
      </c>
      <c r="C11" s="1">
        <v>1.2003440000000001</v>
      </c>
      <c r="D11" s="1">
        <v>0.37097200000000002</v>
      </c>
      <c r="E11" s="1">
        <v>0.75611700000000004</v>
      </c>
      <c r="F11" s="1">
        <v>0.38248799999999999</v>
      </c>
      <c r="G11" s="1">
        <v>0.58012799999999998</v>
      </c>
    </row>
    <row r="12" spans="1:15">
      <c r="A12" s="1">
        <v>2.8976549999999999</v>
      </c>
      <c r="B12" s="1">
        <v>0.86307400000000001</v>
      </c>
      <c r="C12" s="1">
        <v>1.2275</v>
      </c>
      <c r="D12" s="1">
        <v>0.373668</v>
      </c>
      <c r="E12" s="1">
        <v>0.74861100000000003</v>
      </c>
      <c r="F12" s="1">
        <v>0.37180200000000002</v>
      </c>
      <c r="G12" s="1">
        <v>0.54787600000000003</v>
      </c>
    </row>
    <row r="13" spans="1:15">
      <c r="A13" s="1">
        <v>3.0862180000000001</v>
      </c>
      <c r="B13" s="1">
        <v>1.050548</v>
      </c>
      <c r="C13" s="1">
        <v>1.413486</v>
      </c>
      <c r="D13" s="1">
        <v>0.36780200000000002</v>
      </c>
      <c r="E13" s="1">
        <v>0.73938700000000002</v>
      </c>
      <c r="F13" s="1">
        <v>0.36621799999999999</v>
      </c>
      <c r="G13" s="1">
        <v>0.56554300000000002</v>
      </c>
    </row>
    <row r="14" spans="1:15">
      <c r="A14" s="1">
        <v>2.8133650000000001</v>
      </c>
      <c r="B14" s="1">
        <v>0.80113199999999996</v>
      </c>
      <c r="C14" s="1">
        <v>1.1636690000000001</v>
      </c>
      <c r="D14" s="1">
        <v>0.368307</v>
      </c>
      <c r="E14" s="1">
        <v>0.73874700000000004</v>
      </c>
      <c r="F14" s="1">
        <v>0.36607899999999999</v>
      </c>
      <c r="G14" s="1">
        <v>0.54264199999999996</v>
      </c>
    </row>
    <row r="15" spans="1:15">
      <c r="A15" s="1">
        <v>3.0936330000000001</v>
      </c>
      <c r="B15" s="1">
        <v>1.0672919999999999</v>
      </c>
      <c r="C15" s="1">
        <v>1.4300029999999999</v>
      </c>
      <c r="D15" s="1">
        <v>0.37451600000000002</v>
      </c>
      <c r="E15" s="1">
        <v>0.74208099999999999</v>
      </c>
      <c r="F15" s="1">
        <v>0.36559000000000003</v>
      </c>
      <c r="G15" s="1">
        <v>0.54703299999999999</v>
      </c>
    </row>
    <row r="16" spans="1:15">
      <c r="A16" s="1">
        <v>2.821669</v>
      </c>
      <c r="B16" s="1">
        <v>0.80153300000000005</v>
      </c>
      <c r="C16" s="1">
        <v>1.1644289999999999</v>
      </c>
      <c r="D16" s="1">
        <v>0.36639100000000002</v>
      </c>
      <c r="E16" s="1">
        <v>0.75065700000000002</v>
      </c>
      <c r="F16" s="1">
        <v>0.366253</v>
      </c>
      <c r="G16" s="1">
        <v>0.54019200000000001</v>
      </c>
    </row>
    <row r="17" spans="1:7">
      <c r="A17" s="1">
        <v>2.8230819999999999</v>
      </c>
      <c r="B17" s="1">
        <v>0.800149</v>
      </c>
      <c r="C17" s="1">
        <v>1.162736</v>
      </c>
      <c r="D17" s="1">
        <v>0.36727399999999999</v>
      </c>
      <c r="E17" s="1">
        <v>0.74799000000000004</v>
      </c>
      <c r="F17" s="1">
        <v>0.36849799999999999</v>
      </c>
      <c r="G17" s="1">
        <v>0.54508199999999996</v>
      </c>
    </row>
    <row r="18" spans="1:7">
      <c r="A18" s="1">
        <v>3.0698669999999999</v>
      </c>
      <c r="B18" s="1">
        <v>1.048802</v>
      </c>
      <c r="C18" s="1">
        <v>1.417964</v>
      </c>
      <c r="D18" s="1">
        <v>0.36689500000000003</v>
      </c>
      <c r="E18" s="1">
        <v>0.74507800000000002</v>
      </c>
      <c r="F18" s="1">
        <v>0.36666300000000002</v>
      </c>
      <c r="G18" s="1">
        <v>0.53993000000000002</v>
      </c>
    </row>
    <row r="19" spans="1:7">
      <c r="A19" s="1">
        <v>2.81209</v>
      </c>
      <c r="B19" s="1">
        <v>0.79510999999999998</v>
      </c>
      <c r="C19" s="1">
        <v>1.158021</v>
      </c>
      <c r="D19" s="1">
        <v>0.36657000000000001</v>
      </c>
      <c r="E19" s="1">
        <v>0.73929400000000001</v>
      </c>
      <c r="F19" s="1">
        <v>0.36595800000000001</v>
      </c>
      <c r="G19" s="1">
        <v>0.54820500000000005</v>
      </c>
    </row>
    <row r="20" spans="1:7">
      <c r="A20" s="1">
        <v>2.8170809999999999</v>
      </c>
      <c r="B20" s="1">
        <v>0.79950200000000005</v>
      </c>
      <c r="C20" s="1">
        <v>1.1649590000000001</v>
      </c>
      <c r="D20" s="1">
        <v>0.36734699999999998</v>
      </c>
      <c r="E20" s="1">
        <v>0.74287499999999995</v>
      </c>
      <c r="F20" s="1">
        <v>0.36952400000000002</v>
      </c>
      <c r="G20" s="1">
        <v>0.54190000000000005</v>
      </c>
    </row>
    <row r="21" spans="1:7">
      <c r="A21" s="1">
        <v>2.8201900000000002</v>
      </c>
      <c r="B21" s="1">
        <v>0.80303000000000002</v>
      </c>
      <c r="C21" s="1">
        <v>1.1658409999999999</v>
      </c>
      <c r="D21" s="1">
        <v>0.36720000000000003</v>
      </c>
      <c r="E21" s="1">
        <v>0.74338099999999996</v>
      </c>
      <c r="F21" s="1">
        <v>0.365815</v>
      </c>
      <c r="G21" s="1">
        <v>0.54376800000000003</v>
      </c>
    </row>
    <row r="22" spans="1:7">
      <c r="A22" s="1">
        <v>2.8107700000000002</v>
      </c>
      <c r="B22" s="1">
        <v>0.79998400000000003</v>
      </c>
      <c r="C22" s="1">
        <v>1.162954</v>
      </c>
      <c r="D22" s="1">
        <v>0.36682300000000001</v>
      </c>
      <c r="E22" s="1">
        <v>0.74409000000000003</v>
      </c>
      <c r="F22" s="1">
        <v>0.36536800000000003</v>
      </c>
      <c r="G22" s="1">
        <v>0.53690300000000002</v>
      </c>
    </row>
    <row r="23" spans="1:7">
      <c r="A23" s="1">
        <v>2.819083</v>
      </c>
      <c r="B23" s="1">
        <v>0.79963200000000001</v>
      </c>
      <c r="C23" s="1">
        <v>1.166595</v>
      </c>
      <c r="D23" s="1">
        <v>0.36618000000000001</v>
      </c>
      <c r="E23" s="1">
        <v>0.74200900000000003</v>
      </c>
      <c r="F23" s="1">
        <v>0.36590600000000001</v>
      </c>
      <c r="G23" s="1">
        <v>0.54429899999999998</v>
      </c>
    </row>
    <row r="24" spans="1:7">
      <c r="A24" s="1">
        <v>2.8141020000000001</v>
      </c>
      <c r="B24" s="1">
        <v>0.80088099999999995</v>
      </c>
      <c r="C24" s="1">
        <v>1.165338</v>
      </c>
      <c r="D24" s="1">
        <v>0.36695699999999998</v>
      </c>
      <c r="E24" s="1">
        <v>0.74197100000000005</v>
      </c>
      <c r="F24" s="1">
        <v>0.36612800000000001</v>
      </c>
      <c r="G24" s="1">
        <v>0.53983599999999998</v>
      </c>
    </row>
    <row r="25" spans="1:7">
      <c r="A25" s="1">
        <v>2.826276</v>
      </c>
      <c r="B25" s="1">
        <v>0.80107200000000001</v>
      </c>
      <c r="C25" s="1">
        <v>1.1638900000000001</v>
      </c>
      <c r="D25" s="1">
        <v>0.36722199999999999</v>
      </c>
      <c r="E25" s="1">
        <v>0.745699</v>
      </c>
      <c r="F25" s="1">
        <v>0.36954700000000001</v>
      </c>
      <c r="G25" s="1">
        <v>0.54946499999999998</v>
      </c>
    </row>
    <row r="26" spans="1:7">
      <c r="A26" s="1">
        <v>2.8196319999999999</v>
      </c>
      <c r="B26" s="1">
        <v>0.80686999999999998</v>
      </c>
      <c r="C26" s="1">
        <v>1.173621</v>
      </c>
      <c r="D26" s="1">
        <v>0.36613099999999998</v>
      </c>
      <c r="E26" s="1">
        <v>0.73889499999999997</v>
      </c>
      <c r="F26" s="1">
        <v>0.36560999999999999</v>
      </c>
      <c r="G26" s="1">
        <v>0.54098500000000005</v>
      </c>
    </row>
    <row r="27" spans="1:7">
      <c r="A27" s="1">
        <v>2.820764</v>
      </c>
      <c r="B27" s="1">
        <v>0.80164400000000002</v>
      </c>
      <c r="C27" s="1">
        <v>1.1720489999999999</v>
      </c>
      <c r="D27" s="1">
        <v>0.36621999999999999</v>
      </c>
      <c r="E27" s="1">
        <v>0.73886700000000005</v>
      </c>
      <c r="F27" s="1">
        <v>0.366392</v>
      </c>
      <c r="G27" s="1">
        <v>0.543628</v>
      </c>
    </row>
    <row r="28" spans="1:7">
      <c r="A28" s="1">
        <v>2.8225020000000001</v>
      </c>
      <c r="B28" s="1">
        <v>0.80025800000000002</v>
      </c>
      <c r="C28" s="1">
        <v>1.1627780000000001</v>
      </c>
      <c r="D28" s="1">
        <v>0.370083</v>
      </c>
      <c r="E28" s="1">
        <v>0.74582199999999998</v>
      </c>
      <c r="F28" s="1">
        <v>0.36878699999999998</v>
      </c>
      <c r="G28" s="1">
        <v>0.54381900000000005</v>
      </c>
    </row>
    <row r="29" spans="1:7">
      <c r="A29" s="1">
        <v>2.8242759999999998</v>
      </c>
      <c r="B29" s="1">
        <v>0.79880799999999996</v>
      </c>
      <c r="C29" s="1">
        <v>1.162641</v>
      </c>
      <c r="D29" s="1">
        <v>0.37054900000000002</v>
      </c>
      <c r="E29" s="1">
        <v>0.74659900000000001</v>
      </c>
      <c r="F29" s="1">
        <v>0.36607600000000001</v>
      </c>
      <c r="G29" s="1">
        <v>0.54448700000000005</v>
      </c>
    </row>
    <row r="30" spans="1:7">
      <c r="A30" s="1">
        <v>2.8162569999999998</v>
      </c>
      <c r="B30" s="1">
        <v>0.80138799999999999</v>
      </c>
      <c r="C30" s="1">
        <v>1.1641889999999999</v>
      </c>
      <c r="D30" s="1">
        <v>0.36744700000000002</v>
      </c>
      <c r="E30" s="1">
        <v>0.74256299999999997</v>
      </c>
      <c r="F30" s="1">
        <v>0.36624800000000002</v>
      </c>
      <c r="G30" s="1">
        <v>0.54205800000000004</v>
      </c>
    </row>
    <row r="31" spans="1:7">
      <c r="A31" s="1">
        <v>2.8173140000000001</v>
      </c>
      <c r="B31" s="1">
        <v>0.79845699999999997</v>
      </c>
      <c r="C31" s="1">
        <v>1.1611659999999999</v>
      </c>
      <c r="D31" s="1">
        <v>0.36677300000000002</v>
      </c>
      <c r="E31" s="1">
        <v>0.74493600000000004</v>
      </c>
      <c r="F31" s="1">
        <v>0.365261</v>
      </c>
      <c r="G31" s="1">
        <v>0.54443900000000001</v>
      </c>
    </row>
    <row r="32" spans="1:7">
      <c r="A32" s="1">
        <v>2.8112430000000002</v>
      </c>
      <c r="B32" s="1">
        <v>0.80091800000000002</v>
      </c>
      <c r="C32" s="1">
        <v>1.1667080000000001</v>
      </c>
      <c r="D32" s="1">
        <v>0.36665300000000001</v>
      </c>
      <c r="E32" s="1">
        <v>0.73984399999999995</v>
      </c>
      <c r="F32" s="1">
        <v>0.36577500000000002</v>
      </c>
      <c r="G32" s="1">
        <v>0.53803800000000002</v>
      </c>
    </row>
    <row r="33" spans="1:7">
      <c r="A33" s="1">
        <v>2.8197350000000001</v>
      </c>
      <c r="B33" s="1">
        <v>0.79895000000000005</v>
      </c>
      <c r="C33" s="1">
        <v>1.1642729999999999</v>
      </c>
      <c r="D33" s="1">
        <v>0.37112800000000001</v>
      </c>
      <c r="E33" s="1">
        <v>0.73996700000000004</v>
      </c>
      <c r="F33" s="1">
        <v>0.36627500000000002</v>
      </c>
      <c r="G33" s="1">
        <v>0.54436700000000005</v>
      </c>
    </row>
    <row r="34" spans="1:7">
      <c r="A34" s="1">
        <v>2.8337400000000001</v>
      </c>
      <c r="B34" s="1">
        <v>0.79751899999999998</v>
      </c>
      <c r="C34" s="1">
        <v>1.164801</v>
      </c>
      <c r="D34" s="1">
        <v>0.368085</v>
      </c>
      <c r="E34" s="1">
        <v>0.75051400000000001</v>
      </c>
      <c r="F34" s="1">
        <v>0.36955199999999999</v>
      </c>
      <c r="G34" s="1">
        <v>0.55034000000000005</v>
      </c>
    </row>
    <row r="35" spans="1:7">
      <c r="A35" s="1">
        <v>2.8189250000000001</v>
      </c>
      <c r="B35" s="1">
        <v>0.80228699999999997</v>
      </c>
      <c r="C35" s="1">
        <v>1.1650579999999999</v>
      </c>
      <c r="D35" s="1">
        <v>0.365921</v>
      </c>
      <c r="E35" s="1">
        <v>0.74299800000000005</v>
      </c>
      <c r="F35" s="1">
        <v>0.36895</v>
      </c>
      <c r="G35" s="1">
        <v>0.54494799999999999</v>
      </c>
    </row>
    <row r="36" spans="1:7">
      <c r="A36" s="1">
        <v>3.0573519999999998</v>
      </c>
      <c r="B36" s="1">
        <v>1.0414019999999999</v>
      </c>
      <c r="C36" s="1">
        <v>1.4036649999999999</v>
      </c>
      <c r="D36" s="1">
        <v>0.36666300000000002</v>
      </c>
      <c r="E36" s="1">
        <v>0.74780999999999997</v>
      </c>
      <c r="F36" s="1">
        <v>0.36743700000000001</v>
      </c>
      <c r="G36" s="1">
        <v>0.53921399999999997</v>
      </c>
    </row>
    <row r="37" spans="1:7">
      <c r="A37" s="1">
        <v>2.8213010000000001</v>
      </c>
      <c r="B37" s="1">
        <v>0.80293199999999998</v>
      </c>
      <c r="C37" s="1">
        <v>1.1658839999999999</v>
      </c>
      <c r="D37" s="1">
        <v>0.36677500000000002</v>
      </c>
      <c r="E37" s="1">
        <v>0.74612999999999996</v>
      </c>
      <c r="F37" s="1">
        <v>0.36607899999999999</v>
      </c>
      <c r="G37" s="1">
        <v>0.54251199999999999</v>
      </c>
    </row>
    <row r="38" spans="1:7">
      <c r="A38" s="1">
        <v>2.8118449999999999</v>
      </c>
      <c r="B38" s="1">
        <v>0.80020999999999998</v>
      </c>
      <c r="C38" s="1">
        <v>1.1630510000000001</v>
      </c>
      <c r="D38" s="1">
        <v>0.36701800000000001</v>
      </c>
      <c r="E38" s="1">
        <v>0.74210900000000002</v>
      </c>
      <c r="F38" s="1">
        <v>0.36628500000000003</v>
      </c>
      <c r="G38" s="1">
        <v>0.53966700000000001</v>
      </c>
    </row>
    <row r="39" spans="1:7">
      <c r="A39" s="1">
        <v>2.8117939999999999</v>
      </c>
      <c r="B39" s="1">
        <v>0.79583499999999996</v>
      </c>
      <c r="C39" s="1">
        <v>1.1589579999999999</v>
      </c>
      <c r="D39" s="1">
        <v>0.36652099999999999</v>
      </c>
      <c r="E39" s="1">
        <v>0.738043</v>
      </c>
      <c r="F39" s="1">
        <v>0.36598199999999997</v>
      </c>
      <c r="G39" s="1">
        <v>0.54827199999999998</v>
      </c>
    </row>
    <row r="40" spans="1:7">
      <c r="A40" s="1">
        <v>2.8491430000000002</v>
      </c>
      <c r="B40" s="1">
        <v>0.80538399999999999</v>
      </c>
      <c r="C40" s="1">
        <v>1.171022</v>
      </c>
      <c r="D40" s="1">
        <v>0.37452200000000002</v>
      </c>
      <c r="E40" s="1">
        <v>0.75270700000000001</v>
      </c>
      <c r="F40" s="1">
        <v>0.37168699999999999</v>
      </c>
      <c r="G40" s="1">
        <v>0.55089200000000005</v>
      </c>
    </row>
    <row r="41" spans="1:7">
      <c r="A41" s="1">
        <v>2.8432490000000001</v>
      </c>
      <c r="B41" s="1">
        <v>0.81881099999999996</v>
      </c>
      <c r="C41" s="1">
        <v>1.1829510000000001</v>
      </c>
      <c r="D41" s="1">
        <v>0.366595</v>
      </c>
      <c r="E41" s="1">
        <v>0.74652099999999999</v>
      </c>
      <c r="F41" s="1">
        <v>0.36994899999999997</v>
      </c>
      <c r="G41" s="1">
        <v>0.54718199999999995</v>
      </c>
    </row>
    <row r="42" spans="1:7">
      <c r="A42" s="1">
        <v>2.8701569999999998</v>
      </c>
      <c r="B42" s="1">
        <v>0.82447099999999995</v>
      </c>
      <c r="C42" s="1">
        <v>1.1950730000000001</v>
      </c>
      <c r="D42" s="1">
        <v>0.37085600000000002</v>
      </c>
      <c r="E42" s="1">
        <v>0.75292999999999999</v>
      </c>
      <c r="F42" s="1">
        <v>0.36826300000000001</v>
      </c>
      <c r="G42" s="1">
        <v>0.55129799999999995</v>
      </c>
    </row>
    <row r="43" spans="1:7">
      <c r="A43" s="1">
        <v>2.8236409999999998</v>
      </c>
      <c r="B43" s="1">
        <v>0.79420400000000002</v>
      </c>
      <c r="C43" s="1">
        <v>1.1612020000000001</v>
      </c>
      <c r="D43" s="1">
        <v>0.36603000000000002</v>
      </c>
      <c r="E43" s="1">
        <v>0.74695599999999995</v>
      </c>
      <c r="F43" s="1">
        <v>0.37103999999999998</v>
      </c>
      <c r="G43" s="1">
        <v>0.54945299999999997</v>
      </c>
    </row>
    <row r="44" spans="1:7">
      <c r="A44" s="1">
        <v>2.828802</v>
      </c>
      <c r="B44" s="1">
        <v>0.80719200000000002</v>
      </c>
      <c r="C44" s="1">
        <v>1.169991</v>
      </c>
      <c r="D44" s="1">
        <v>0.36785499999999999</v>
      </c>
      <c r="E44" s="1">
        <v>0.74732200000000004</v>
      </c>
      <c r="F44" s="1">
        <v>0.365788</v>
      </c>
      <c r="G44" s="1">
        <v>0.54363399999999995</v>
      </c>
    </row>
    <row r="45" spans="1:7">
      <c r="A45" s="1">
        <v>2.8363649999999998</v>
      </c>
      <c r="B45" s="1">
        <v>0.79632899999999995</v>
      </c>
      <c r="C45" s="1">
        <v>1.16771</v>
      </c>
      <c r="D45" s="1">
        <v>0.36673099999999997</v>
      </c>
      <c r="E45" s="1">
        <v>0.75373800000000002</v>
      </c>
      <c r="F45" s="1">
        <v>0.36835800000000002</v>
      </c>
      <c r="G45" s="1">
        <v>0.54818599999999995</v>
      </c>
    </row>
    <row r="46" spans="1:7">
      <c r="A46" s="1">
        <v>2.8255430000000001</v>
      </c>
      <c r="B46" s="1">
        <v>0.80921200000000004</v>
      </c>
      <c r="C46" s="1">
        <v>1.17204</v>
      </c>
      <c r="D46" s="1">
        <v>0.36666300000000002</v>
      </c>
      <c r="E46" s="1">
        <v>0.740371</v>
      </c>
      <c r="F46" s="1">
        <v>0.37001699999999998</v>
      </c>
      <c r="G46" s="1">
        <v>0.54646899999999998</v>
      </c>
    </row>
    <row r="47" spans="1:7">
      <c r="A47" s="1">
        <v>2.8105120000000001</v>
      </c>
      <c r="B47" s="1">
        <v>0.79504699999999995</v>
      </c>
      <c r="C47" s="1">
        <v>1.1617299999999999</v>
      </c>
      <c r="D47" s="1">
        <v>0.366927</v>
      </c>
      <c r="E47" s="1">
        <v>0.73889700000000003</v>
      </c>
      <c r="F47" s="1">
        <v>0.36637500000000001</v>
      </c>
      <c r="G47" s="1">
        <v>0.54295800000000005</v>
      </c>
    </row>
    <row r="48" spans="1:7">
      <c r="A48" s="1">
        <v>2.8157610000000002</v>
      </c>
      <c r="B48" s="1">
        <v>0.80834600000000001</v>
      </c>
      <c r="C48" s="1">
        <v>1.1711720000000001</v>
      </c>
      <c r="D48" s="1">
        <v>0.36677999999999999</v>
      </c>
      <c r="E48" s="1">
        <v>0.73921599999999998</v>
      </c>
      <c r="F48" s="1">
        <v>0.365954</v>
      </c>
      <c r="G48" s="1">
        <v>0.53859299999999999</v>
      </c>
    </row>
    <row r="49" spans="1:7">
      <c r="A49" s="1">
        <v>2.8342860000000001</v>
      </c>
      <c r="B49" s="1">
        <v>0.81201999999999996</v>
      </c>
      <c r="C49" s="1">
        <v>1.1755150000000001</v>
      </c>
      <c r="D49" s="1">
        <v>0.36659399999999998</v>
      </c>
      <c r="E49" s="1">
        <v>0.74593600000000004</v>
      </c>
      <c r="F49" s="1">
        <v>0.36811199999999999</v>
      </c>
      <c r="G49" s="1">
        <v>0.54624099999999998</v>
      </c>
    </row>
    <row r="50" spans="1:7">
      <c r="A50" s="1">
        <v>2.8137059999999998</v>
      </c>
      <c r="B50" s="1">
        <v>0.80108000000000001</v>
      </c>
      <c r="C50" s="1">
        <v>1.164083</v>
      </c>
      <c r="D50" s="1">
        <v>0.36672399999999999</v>
      </c>
      <c r="E50" s="1">
        <v>0.74617900000000004</v>
      </c>
      <c r="F50" s="1">
        <v>0.365925</v>
      </c>
      <c r="G50" s="1">
        <v>0.53671999999999997</v>
      </c>
    </row>
    <row r="51" spans="1:7">
      <c r="A51" s="1">
        <v>2.8336600000000001</v>
      </c>
      <c r="B51" s="1">
        <v>0.80680099999999999</v>
      </c>
      <c r="C51" s="1">
        <v>1.169759</v>
      </c>
      <c r="D51" s="1">
        <v>0.370784</v>
      </c>
      <c r="E51" s="1">
        <v>0.74200999999999995</v>
      </c>
      <c r="F51" s="1">
        <v>0.365838</v>
      </c>
      <c r="G51" s="1">
        <v>0.55110700000000001</v>
      </c>
    </row>
    <row r="52" spans="1:7">
      <c r="A52" s="1">
        <v>2.8085629999999999</v>
      </c>
      <c r="B52" s="1">
        <v>0.80015199999999997</v>
      </c>
      <c r="C52" s="1">
        <v>1.1633420000000001</v>
      </c>
      <c r="D52" s="1">
        <v>0.37029899999999999</v>
      </c>
      <c r="E52" s="1">
        <v>0.73772400000000005</v>
      </c>
      <c r="F52" s="1">
        <v>0.36597299999999999</v>
      </c>
      <c r="G52" s="1">
        <v>0.53719799999999995</v>
      </c>
    </row>
    <row r="53" spans="1:7">
      <c r="A53" s="1">
        <v>3.044489</v>
      </c>
      <c r="B53" s="1">
        <v>0.79992200000000002</v>
      </c>
      <c r="C53" s="1">
        <v>1.1629179999999999</v>
      </c>
      <c r="D53" s="1">
        <v>0.36672500000000002</v>
      </c>
      <c r="E53" s="1">
        <v>0.74464799999999998</v>
      </c>
      <c r="F53" s="1">
        <v>0.366365</v>
      </c>
      <c r="G53" s="1">
        <v>0.77019800000000005</v>
      </c>
    </row>
    <row r="54" spans="1:7">
      <c r="A54" s="1">
        <v>2.8135870000000001</v>
      </c>
      <c r="B54" s="1">
        <v>0.79793800000000004</v>
      </c>
      <c r="C54" s="1">
        <v>1.1645540000000001</v>
      </c>
      <c r="D54" s="1">
        <v>0.36610999999999999</v>
      </c>
      <c r="E54" s="1">
        <v>0.74201600000000001</v>
      </c>
      <c r="F54" s="1">
        <v>0.366147</v>
      </c>
      <c r="G54" s="1">
        <v>0.54090700000000003</v>
      </c>
    </row>
    <row r="55" spans="1:7">
      <c r="A55" s="1">
        <v>3.0877979999999998</v>
      </c>
      <c r="B55" s="1">
        <v>1.061008</v>
      </c>
      <c r="C55" s="1">
        <v>1.423959</v>
      </c>
      <c r="D55" s="1">
        <v>0.366205</v>
      </c>
      <c r="E55" s="1">
        <v>0.73738099999999995</v>
      </c>
      <c r="F55" s="1">
        <v>0.36524899999999999</v>
      </c>
      <c r="G55" s="1">
        <v>0.560253</v>
      </c>
    </row>
    <row r="56" spans="1:7">
      <c r="A56" s="1">
        <v>2.8308960000000001</v>
      </c>
      <c r="B56" s="1">
        <v>0.80676300000000001</v>
      </c>
      <c r="C56" s="1">
        <v>1.170938</v>
      </c>
      <c r="D56" s="1">
        <v>0.37119000000000002</v>
      </c>
      <c r="E56" s="1">
        <v>0.74841400000000002</v>
      </c>
      <c r="F56" s="1">
        <v>0.365927</v>
      </c>
      <c r="G56" s="1">
        <v>0.540354</v>
      </c>
    </row>
    <row r="57" spans="1:7">
      <c r="A57" s="1">
        <v>3.0892750000000002</v>
      </c>
      <c r="B57" s="1">
        <v>1.0538590000000001</v>
      </c>
      <c r="C57" s="1">
        <v>1.4239980000000001</v>
      </c>
      <c r="D57" s="1">
        <v>0.36643199999999998</v>
      </c>
      <c r="E57" s="1">
        <v>0.740201</v>
      </c>
      <c r="F57" s="1">
        <v>0.37027900000000002</v>
      </c>
      <c r="G57" s="1">
        <v>0.55864400000000003</v>
      </c>
    </row>
    <row r="58" spans="1:7">
      <c r="A58" s="1">
        <v>2.8139379999999998</v>
      </c>
      <c r="B58" s="1">
        <v>0.79715100000000005</v>
      </c>
      <c r="C58" s="1">
        <v>1.1619729999999999</v>
      </c>
      <c r="D58" s="1">
        <v>0.366701</v>
      </c>
      <c r="E58" s="1">
        <v>0.74624199999999996</v>
      </c>
      <c r="F58" s="1">
        <v>0.36588700000000002</v>
      </c>
      <c r="G58" s="1">
        <v>0.539022</v>
      </c>
    </row>
    <row r="59" spans="1:7">
      <c r="A59" s="1">
        <v>3.0855700000000001</v>
      </c>
      <c r="B59" s="1">
        <v>1.052443</v>
      </c>
      <c r="C59" s="1">
        <v>1.415095</v>
      </c>
      <c r="D59" s="1">
        <v>0.36633700000000002</v>
      </c>
      <c r="E59" s="1">
        <v>0.74385900000000005</v>
      </c>
      <c r="F59" s="1">
        <v>0.36574899999999999</v>
      </c>
      <c r="G59" s="1">
        <v>0.56027899999999997</v>
      </c>
    </row>
    <row r="60" spans="1:7">
      <c r="A60" s="1">
        <v>2.8053189999999999</v>
      </c>
      <c r="B60" s="1">
        <v>0.79294699999999996</v>
      </c>
      <c r="C60" s="1">
        <v>1.15537</v>
      </c>
      <c r="D60" s="1">
        <v>0.36634800000000001</v>
      </c>
      <c r="E60" s="1">
        <v>0.74449600000000005</v>
      </c>
      <c r="F60" s="1">
        <v>0.36620799999999998</v>
      </c>
      <c r="G60" s="1">
        <v>0.53910499999999995</v>
      </c>
    </row>
    <row r="61" spans="1:7">
      <c r="A61" s="1">
        <v>3.0989629999999999</v>
      </c>
      <c r="B61" s="1">
        <v>1.058111</v>
      </c>
      <c r="C61" s="1">
        <v>1.4210529999999999</v>
      </c>
      <c r="D61" s="1">
        <v>0.37092799999999998</v>
      </c>
      <c r="E61" s="1">
        <v>0.74378599999999995</v>
      </c>
      <c r="F61" s="1">
        <v>0.36595</v>
      </c>
      <c r="G61" s="1">
        <v>0.56319600000000003</v>
      </c>
    </row>
    <row r="62" spans="1:7">
      <c r="A62" s="1">
        <v>2.8106469999999999</v>
      </c>
      <c r="B62" s="1">
        <v>0.79799299999999995</v>
      </c>
      <c r="C62" s="1">
        <v>1.1608639999999999</v>
      </c>
      <c r="D62" s="1">
        <v>0.36654100000000001</v>
      </c>
      <c r="E62" s="1">
        <v>0.74000500000000002</v>
      </c>
      <c r="F62" s="1">
        <v>0.36973400000000001</v>
      </c>
      <c r="G62" s="1">
        <v>0.54323699999999997</v>
      </c>
    </row>
    <row r="63" spans="1:7">
      <c r="A63" s="1">
        <v>3.0954730000000001</v>
      </c>
      <c r="B63" s="1">
        <v>1.0601</v>
      </c>
      <c r="C63" s="1">
        <v>1.422976</v>
      </c>
      <c r="D63" s="1">
        <v>0.37087399999999998</v>
      </c>
      <c r="E63" s="1">
        <v>0.74081300000000005</v>
      </c>
      <c r="F63" s="1">
        <v>0.36597000000000002</v>
      </c>
      <c r="G63" s="1">
        <v>0.56081000000000003</v>
      </c>
    </row>
    <row r="64" spans="1:7">
      <c r="A64" s="1">
        <v>2.8149790000000001</v>
      </c>
      <c r="B64" s="1">
        <v>0.79998999999999998</v>
      </c>
      <c r="C64" s="1">
        <v>1.162013</v>
      </c>
      <c r="D64" s="1">
        <v>0.37022699999999997</v>
      </c>
      <c r="E64" s="1">
        <v>0.74143599999999998</v>
      </c>
      <c r="F64" s="1">
        <v>0.36600100000000002</v>
      </c>
      <c r="G64" s="1">
        <v>0.54130299999999998</v>
      </c>
    </row>
    <row r="65" spans="1:7">
      <c r="A65" s="1">
        <v>3.0909960000000001</v>
      </c>
      <c r="B65" s="1">
        <v>1.0597430000000001</v>
      </c>
      <c r="C65" s="1">
        <v>1.422798</v>
      </c>
      <c r="D65" s="1">
        <v>0.366676</v>
      </c>
      <c r="E65" s="1">
        <v>0.7429</v>
      </c>
      <c r="F65" s="1">
        <v>0.36621399999999998</v>
      </c>
      <c r="G65" s="1">
        <v>0.55862199999999995</v>
      </c>
    </row>
    <row r="66" spans="1:7">
      <c r="A66" s="1">
        <v>2.8153410000000001</v>
      </c>
      <c r="B66" s="1">
        <v>0.798956</v>
      </c>
      <c r="C66" s="1">
        <v>1.1617820000000001</v>
      </c>
      <c r="D66" s="1">
        <v>0.36747099999999999</v>
      </c>
      <c r="E66" s="1">
        <v>0.74219800000000002</v>
      </c>
      <c r="F66" s="1">
        <v>0.36919099999999999</v>
      </c>
      <c r="G66" s="1">
        <v>0.54388999999999998</v>
      </c>
    </row>
    <row r="67" spans="1:7">
      <c r="A67" s="1">
        <v>3.1007220000000002</v>
      </c>
      <c r="B67" s="1">
        <v>1.050529</v>
      </c>
      <c r="C67" s="1">
        <v>1.417694</v>
      </c>
      <c r="D67" s="1">
        <v>0.36640499999999998</v>
      </c>
      <c r="E67" s="1">
        <v>0.74516899999999997</v>
      </c>
      <c r="F67" s="1">
        <v>0.37353599999999998</v>
      </c>
      <c r="G67" s="1">
        <v>0.57145400000000002</v>
      </c>
    </row>
    <row r="68" spans="1:7">
      <c r="A68" s="1">
        <v>2.8120280000000002</v>
      </c>
      <c r="B68" s="1">
        <v>0.79916399999999999</v>
      </c>
      <c r="C68" s="1">
        <v>1.1668050000000001</v>
      </c>
      <c r="D68" s="1">
        <v>0.36677799999999999</v>
      </c>
      <c r="E68" s="1">
        <v>0.73849600000000004</v>
      </c>
      <c r="F68" s="1">
        <v>0.36647800000000003</v>
      </c>
      <c r="G68" s="1">
        <v>0.53994900000000001</v>
      </c>
    </row>
    <row r="69" spans="1:7">
      <c r="A69" s="1">
        <v>3.1064240000000001</v>
      </c>
      <c r="B69" s="1">
        <v>1.0593459999999999</v>
      </c>
      <c r="C69" s="1">
        <v>1.4242300000000001</v>
      </c>
      <c r="D69" s="1">
        <v>0.37065100000000001</v>
      </c>
      <c r="E69" s="1">
        <v>0.74561999999999995</v>
      </c>
      <c r="F69" s="1">
        <v>0.36988799999999999</v>
      </c>
      <c r="G69" s="1">
        <v>0.56592299999999995</v>
      </c>
    </row>
    <row r="70" spans="1:7">
      <c r="A70" s="1">
        <v>2.8136679999999998</v>
      </c>
      <c r="B70" s="1">
        <v>0.79664400000000002</v>
      </c>
      <c r="C70" s="1">
        <v>1.1596789999999999</v>
      </c>
      <c r="D70" s="1">
        <v>0.36740499999999998</v>
      </c>
      <c r="E70" s="1">
        <v>0.74393299999999996</v>
      </c>
      <c r="F70" s="1">
        <v>0.37000899999999998</v>
      </c>
      <c r="G70" s="1">
        <v>0.54265099999999999</v>
      </c>
    </row>
    <row r="71" spans="1:7">
      <c r="A71" s="1">
        <v>3.083771</v>
      </c>
      <c r="B71" s="1">
        <v>1.047285</v>
      </c>
      <c r="C71" s="1">
        <v>1.411062</v>
      </c>
      <c r="D71" s="1">
        <v>0.36898900000000001</v>
      </c>
      <c r="E71" s="1">
        <v>0.74098600000000003</v>
      </c>
      <c r="F71" s="1">
        <v>0.36598900000000001</v>
      </c>
      <c r="G71" s="1">
        <v>0.56273399999999996</v>
      </c>
    </row>
    <row r="72" spans="1:7">
      <c r="A72" s="1">
        <v>2.8176380000000001</v>
      </c>
      <c r="B72" s="1">
        <v>0.79619899999999999</v>
      </c>
      <c r="C72" s="1">
        <v>1.1588369999999999</v>
      </c>
      <c r="D72" s="1">
        <v>0.375691</v>
      </c>
      <c r="E72" s="1">
        <v>0.74063599999999996</v>
      </c>
      <c r="F72" s="1">
        <v>0.36638599999999999</v>
      </c>
      <c r="G72" s="1">
        <v>0.54247400000000001</v>
      </c>
    </row>
    <row r="73" spans="1:7">
      <c r="A73" s="1">
        <v>3.0744389999999999</v>
      </c>
      <c r="B73" s="1">
        <v>1.0475129999999999</v>
      </c>
      <c r="C73" s="1">
        <v>1.409918</v>
      </c>
      <c r="D73" s="1">
        <v>0.36650199999999999</v>
      </c>
      <c r="E73" s="1">
        <v>0.73971100000000001</v>
      </c>
      <c r="F73" s="1">
        <v>0.36616900000000002</v>
      </c>
      <c r="G73" s="1">
        <v>0.55830800000000003</v>
      </c>
    </row>
    <row r="74" spans="1:7">
      <c r="A74" s="1">
        <v>2.812818</v>
      </c>
      <c r="B74" s="1">
        <v>0.79459500000000005</v>
      </c>
      <c r="C74" s="1">
        <v>1.1575660000000001</v>
      </c>
      <c r="D74" s="1">
        <v>0.36676900000000001</v>
      </c>
      <c r="E74" s="1">
        <v>0.74998100000000001</v>
      </c>
      <c r="F74" s="1">
        <v>0.36562899999999998</v>
      </c>
      <c r="G74" s="1">
        <v>0.53850200000000004</v>
      </c>
    </row>
    <row r="75" spans="1:7">
      <c r="A75" s="1">
        <v>3.0853139999999999</v>
      </c>
      <c r="B75" s="1">
        <v>1.049042</v>
      </c>
      <c r="C75" s="1">
        <v>1.4117</v>
      </c>
      <c r="D75" s="1">
        <v>0.37059300000000001</v>
      </c>
      <c r="E75" s="1">
        <v>0.74252499999999999</v>
      </c>
      <c r="F75" s="1">
        <v>0.36570999999999998</v>
      </c>
      <c r="G75" s="1">
        <v>0.56049599999999999</v>
      </c>
    </row>
    <row r="76" spans="1:7">
      <c r="A76" s="1">
        <v>2.8103060000000002</v>
      </c>
      <c r="B76" s="1">
        <v>0.79276500000000005</v>
      </c>
      <c r="C76" s="1">
        <v>1.158039</v>
      </c>
      <c r="D76" s="1">
        <v>0.37179000000000001</v>
      </c>
      <c r="E76" s="1">
        <v>0.74139900000000003</v>
      </c>
      <c r="F76" s="1">
        <v>0.36599300000000001</v>
      </c>
      <c r="G76" s="1">
        <v>0.53907799999999995</v>
      </c>
    </row>
    <row r="77" spans="1:7">
      <c r="A77" s="1">
        <v>3.0842149999999999</v>
      </c>
      <c r="B77" s="1">
        <v>1.053717</v>
      </c>
      <c r="C77" s="1">
        <v>1.41944</v>
      </c>
      <c r="D77" s="1">
        <v>0.36727500000000002</v>
      </c>
      <c r="E77" s="1">
        <v>0.74013099999999998</v>
      </c>
      <c r="F77" s="1">
        <v>0.36573699999999998</v>
      </c>
      <c r="G77" s="1">
        <v>0.557369</v>
      </c>
    </row>
    <row r="78" spans="1:7">
      <c r="A78" s="1">
        <v>2.8201550000000002</v>
      </c>
      <c r="B78" s="1">
        <v>0.80066800000000005</v>
      </c>
      <c r="C78" s="1">
        <v>1.1664460000000001</v>
      </c>
      <c r="D78" s="1">
        <v>0.36994899999999997</v>
      </c>
      <c r="E78" s="1">
        <v>0.74467899999999998</v>
      </c>
      <c r="F78" s="1">
        <v>0.36543500000000001</v>
      </c>
      <c r="G78" s="1">
        <v>0.53908100000000003</v>
      </c>
    </row>
    <row r="79" spans="1:7">
      <c r="A79" s="1">
        <v>3.0968429999999998</v>
      </c>
      <c r="B79" s="1">
        <v>1.0625</v>
      </c>
      <c r="C79" s="1">
        <v>1.425484</v>
      </c>
      <c r="D79" s="1">
        <v>0.36941200000000002</v>
      </c>
      <c r="E79" s="1">
        <v>0.74433700000000003</v>
      </c>
      <c r="F79" s="1">
        <v>0.36562499999999998</v>
      </c>
      <c r="G79" s="1">
        <v>0.55761000000000005</v>
      </c>
    </row>
    <row r="80" spans="1:7">
      <c r="A80" s="1">
        <v>2.8072659999999998</v>
      </c>
      <c r="B80" s="1">
        <v>0.79380200000000001</v>
      </c>
      <c r="C80" s="1">
        <v>1.1562110000000001</v>
      </c>
      <c r="D80" s="1">
        <v>0.36630000000000001</v>
      </c>
      <c r="E80" s="1">
        <v>0.741456</v>
      </c>
      <c r="F80" s="1">
        <v>0.37002099999999999</v>
      </c>
      <c r="G80" s="1">
        <v>0.54329899999999998</v>
      </c>
    </row>
    <row r="81" spans="1:7">
      <c r="A81" s="1">
        <v>3.0885549999999999</v>
      </c>
      <c r="B81" s="1">
        <v>1.0501240000000001</v>
      </c>
      <c r="C81" s="1">
        <v>1.413816</v>
      </c>
      <c r="D81" s="1">
        <v>0.36665999999999999</v>
      </c>
      <c r="E81" s="1">
        <v>0.74604599999999999</v>
      </c>
      <c r="F81" s="1">
        <v>0.36580699999999999</v>
      </c>
      <c r="G81" s="1">
        <v>0.562033</v>
      </c>
    </row>
    <row r="82" spans="1:7">
      <c r="A82" s="1">
        <v>2.821882</v>
      </c>
      <c r="B82" s="1">
        <v>0.79705400000000004</v>
      </c>
      <c r="C82" s="1">
        <v>1.1594599999999999</v>
      </c>
      <c r="D82" s="1">
        <v>0.36684899999999998</v>
      </c>
      <c r="E82" s="1">
        <v>0.74998200000000004</v>
      </c>
      <c r="F82" s="1">
        <v>0.37009500000000001</v>
      </c>
      <c r="G82" s="1">
        <v>0.54559100000000005</v>
      </c>
    </row>
    <row r="83" spans="1:7">
      <c r="A83" s="1">
        <v>3.0864919999999998</v>
      </c>
      <c r="B83" s="1">
        <v>1.056146</v>
      </c>
      <c r="C83" s="1">
        <v>1.419195</v>
      </c>
      <c r="D83" s="1">
        <v>0.36628300000000003</v>
      </c>
      <c r="E83" s="1">
        <v>0.74109499999999995</v>
      </c>
      <c r="F83" s="1">
        <v>0.36584100000000003</v>
      </c>
      <c r="G83" s="1">
        <v>0.55991900000000006</v>
      </c>
    </row>
    <row r="84" spans="1:7">
      <c r="A84" s="1">
        <v>2.8182640000000001</v>
      </c>
      <c r="B84" s="1">
        <v>0.80196100000000003</v>
      </c>
      <c r="C84" s="1">
        <v>1.172358</v>
      </c>
      <c r="D84" s="1">
        <v>0.366815</v>
      </c>
      <c r="E84" s="1">
        <v>0.73984300000000003</v>
      </c>
      <c r="F84" s="1">
        <v>0.365869</v>
      </c>
      <c r="G84" s="1">
        <v>0.53924799999999995</v>
      </c>
    </row>
    <row r="85" spans="1:7">
      <c r="A85" s="1">
        <v>3.0867469999999999</v>
      </c>
      <c r="B85" s="1">
        <v>1.0512170000000001</v>
      </c>
      <c r="C85" s="1">
        <v>1.4141220000000001</v>
      </c>
      <c r="D85" s="1">
        <v>0.366365</v>
      </c>
      <c r="E85" s="1">
        <v>0.74610100000000001</v>
      </c>
      <c r="F85" s="1">
        <v>0.36625999999999997</v>
      </c>
      <c r="G85" s="1">
        <v>0.56015899999999996</v>
      </c>
    </row>
    <row r="86" spans="1:7">
      <c r="A86" s="1">
        <v>2.824891</v>
      </c>
      <c r="B86" s="1">
        <v>0.81586199999999998</v>
      </c>
      <c r="C86" s="1">
        <v>1.1786909999999999</v>
      </c>
      <c r="D86" s="1">
        <v>0.36655599999999999</v>
      </c>
      <c r="E86" s="1">
        <v>0.73974499999999999</v>
      </c>
      <c r="F86" s="1">
        <v>0.36688100000000001</v>
      </c>
      <c r="G86" s="1">
        <v>0.53989900000000002</v>
      </c>
    </row>
    <row r="87" spans="1:7">
      <c r="A87" s="1">
        <v>3.10277</v>
      </c>
      <c r="B87" s="1">
        <v>1.0570079999999999</v>
      </c>
      <c r="C87" s="1">
        <v>1.4248909999999999</v>
      </c>
      <c r="D87" s="1">
        <v>0.36654399999999998</v>
      </c>
      <c r="E87" s="1">
        <v>0.74936100000000005</v>
      </c>
      <c r="F87" s="1">
        <v>0.36938300000000002</v>
      </c>
      <c r="G87" s="1">
        <v>0.56197399999999997</v>
      </c>
    </row>
    <row r="88" spans="1:7">
      <c r="A88" s="1">
        <v>2.8156319999999999</v>
      </c>
      <c r="B88" s="1">
        <v>0.79635800000000001</v>
      </c>
      <c r="C88" s="1">
        <v>1.161386</v>
      </c>
      <c r="D88" s="1">
        <v>0.36658600000000002</v>
      </c>
      <c r="E88" s="1">
        <v>0.74922299999999997</v>
      </c>
      <c r="F88" s="1">
        <v>0.36577300000000001</v>
      </c>
      <c r="G88" s="1">
        <v>0.53843700000000005</v>
      </c>
    </row>
    <row r="89" spans="1:7">
      <c r="A89" s="1">
        <v>3.0966779999999998</v>
      </c>
      <c r="B89" s="1">
        <v>1.050055</v>
      </c>
      <c r="C89" s="1">
        <v>1.412992</v>
      </c>
      <c r="D89" s="1">
        <v>0.36945899999999998</v>
      </c>
      <c r="E89" s="1">
        <v>0.75666199999999995</v>
      </c>
      <c r="F89" s="1">
        <v>0.36641099999999999</v>
      </c>
      <c r="G89" s="1">
        <v>0.55756499999999998</v>
      </c>
    </row>
    <row r="90" spans="1:7">
      <c r="A90" s="1">
        <v>2.8020969999999998</v>
      </c>
      <c r="B90" s="1">
        <v>0.79472500000000001</v>
      </c>
      <c r="C90" s="1">
        <v>1.157473</v>
      </c>
      <c r="D90" s="1">
        <v>0.36810700000000002</v>
      </c>
      <c r="E90" s="1">
        <v>0.73855800000000005</v>
      </c>
      <c r="F90" s="1">
        <v>0.36528500000000003</v>
      </c>
      <c r="G90" s="1">
        <v>0.53795899999999996</v>
      </c>
    </row>
    <row r="91" spans="1:7">
      <c r="A91" s="1">
        <v>3.0839029999999998</v>
      </c>
      <c r="B91" s="1">
        <v>1.052851</v>
      </c>
      <c r="C91" s="1">
        <v>1.4154599999999999</v>
      </c>
      <c r="D91" s="1">
        <v>0.36643900000000001</v>
      </c>
      <c r="E91" s="1">
        <v>0.73874899999999999</v>
      </c>
      <c r="F91" s="1">
        <v>0.36548999999999998</v>
      </c>
      <c r="G91" s="1">
        <v>0.56325499999999995</v>
      </c>
    </row>
    <row r="92" spans="1:7">
      <c r="A92" s="1">
        <v>2.8072720000000002</v>
      </c>
      <c r="B92" s="1">
        <v>0.79284200000000005</v>
      </c>
      <c r="C92" s="1">
        <v>1.155006</v>
      </c>
      <c r="D92" s="1">
        <v>0.36631799999999998</v>
      </c>
      <c r="E92" s="1">
        <v>0.73821499999999995</v>
      </c>
      <c r="F92" s="1">
        <v>0.36967299999999997</v>
      </c>
      <c r="G92" s="1">
        <v>0.54773300000000003</v>
      </c>
    </row>
    <row r="93" spans="1:7">
      <c r="A93" s="1">
        <v>3.0893039999999998</v>
      </c>
      <c r="B93" s="1">
        <v>1.054872</v>
      </c>
      <c r="C93" s="1">
        <v>1.417065</v>
      </c>
      <c r="D93" s="1">
        <v>0.36642599999999997</v>
      </c>
      <c r="E93" s="1">
        <v>0.74572799999999995</v>
      </c>
      <c r="F93" s="1">
        <v>0.368562</v>
      </c>
      <c r="G93" s="1">
        <v>0.56008500000000006</v>
      </c>
    </row>
    <row r="94" spans="1:7">
      <c r="A94" s="1">
        <v>2.8342670000000001</v>
      </c>
      <c r="B94" s="1">
        <v>0.79819600000000002</v>
      </c>
      <c r="C94" s="1">
        <v>1.1609290000000001</v>
      </c>
      <c r="D94" s="1">
        <v>0.36788599999999999</v>
      </c>
      <c r="E94" s="1">
        <v>0.75474600000000003</v>
      </c>
      <c r="F94" s="1">
        <v>0.36644599999999999</v>
      </c>
      <c r="G94" s="1">
        <v>0.55070600000000003</v>
      </c>
    </row>
    <row r="95" spans="1:7">
      <c r="A95" s="1">
        <v>3.1113219999999999</v>
      </c>
      <c r="B95" s="1">
        <v>1.0564370000000001</v>
      </c>
      <c r="C95" s="1">
        <v>1.426993</v>
      </c>
      <c r="D95" s="1">
        <v>0.36669299999999999</v>
      </c>
      <c r="E95" s="1">
        <v>0.74815399999999999</v>
      </c>
      <c r="F95" s="1">
        <v>0.37378400000000001</v>
      </c>
      <c r="G95" s="1">
        <v>0.56948200000000004</v>
      </c>
    </row>
    <row r="96" spans="1:7">
      <c r="A96" s="1">
        <v>2.8208069999999998</v>
      </c>
      <c r="B96" s="1">
        <v>0.80044199999999999</v>
      </c>
      <c r="C96" s="1">
        <v>1.163046</v>
      </c>
      <c r="D96" s="1">
        <v>0.37534699999999999</v>
      </c>
      <c r="E96" s="1">
        <v>0.74276299999999995</v>
      </c>
      <c r="F96" s="1">
        <v>0.36652899999999999</v>
      </c>
      <c r="G96" s="1">
        <v>0.53965099999999999</v>
      </c>
    </row>
    <row r="97" spans="1:7">
      <c r="A97" s="1">
        <v>3.0728490000000002</v>
      </c>
      <c r="B97" s="1">
        <v>1.04854</v>
      </c>
      <c r="C97" s="1">
        <v>1.4116379999999999</v>
      </c>
      <c r="D97" s="1">
        <v>0.36609000000000003</v>
      </c>
      <c r="E97" s="1">
        <v>0.73743000000000003</v>
      </c>
      <c r="F97" s="1">
        <v>0.36587799999999998</v>
      </c>
      <c r="G97" s="1">
        <v>0.55769100000000005</v>
      </c>
    </row>
    <row r="98" spans="1:7">
      <c r="A98" s="1">
        <v>2.8116180000000002</v>
      </c>
      <c r="B98" s="1">
        <v>0.79607300000000003</v>
      </c>
      <c r="C98" s="1">
        <v>1.1624939999999999</v>
      </c>
      <c r="D98" s="1">
        <v>0.36619000000000002</v>
      </c>
      <c r="E98" s="1">
        <v>0.73885299999999998</v>
      </c>
      <c r="F98" s="1">
        <v>0.36790600000000001</v>
      </c>
      <c r="G98" s="1">
        <v>0.54408100000000004</v>
      </c>
    </row>
    <row r="99" spans="1:7">
      <c r="A99" s="1">
        <v>3.092841</v>
      </c>
      <c r="B99" s="1">
        <v>1.0488820000000001</v>
      </c>
      <c r="C99" s="1">
        <v>1.4116930000000001</v>
      </c>
      <c r="D99" s="1">
        <v>0.37070500000000001</v>
      </c>
      <c r="E99" s="1">
        <v>0.74674700000000005</v>
      </c>
      <c r="F99" s="1">
        <v>0.366093</v>
      </c>
      <c r="G99" s="1">
        <v>0.56369599999999997</v>
      </c>
    </row>
    <row r="100" spans="1:7">
      <c r="A100" s="1">
        <v>2.8087870000000001</v>
      </c>
      <c r="B100" s="1">
        <v>0.79524899999999998</v>
      </c>
      <c r="C100" s="1">
        <v>1.1582079999999999</v>
      </c>
      <c r="D100" s="1">
        <v>0.36660799999999999</v>
      </c>
      <c r="E100" s="1">
        <v>0.74483699999999997</v>
      </c>
      <c r="F100" s="1">
        <v>0.36607600000000001</v>
      </c>
      <c r="G100" s="1">
        <v>0.539134</v>
      </c>
    </row>
    <row r="101" spans="1:7">
      <c r="A101" s="1">
        <v>3.087834</v>
      </c>
      <c r="B101" s="1">
        <v>1.0497749999999999</v>
      </c>
      <c r="C101" s="1">
        <v>1.4128339999999999</v>
      </c>
      <c r="D101" s="1">
        <v>0.36666199999999999</v>
      </c>
      <c r="E101" s="1">
        <v>0.74685100000000004</v>
      </c>
      <c r="F101" s="1">
        <v>0.36904199999999998</v>
      </c>
      <c r="G101" s="1">
        <v>0.56148699999999996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sqref="A1:G101"/>
    </sheetView>
  </sheetViews>
  <sheetFormatPr baseColWidth="10" defaultRowHeight="15" x14ac:dyDescent="0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>
      <c r="A2" s="1">
        <v>1.2364660000000001</v>
      </c>
      <c r="B2" s="1">
        <v>0.226884</v>
      </c>
      <c r="C2" s="1">
        <v>0.40898600000000002</v>
      </c>
      <c r="D2" s="1">
        <v>0.19073799999999999</v>
      </c>
      <c r="E2" s="1">
        <v>0.38495499999999999</v>
      </c>
      <c r="F2" s="1">
        <v>0.19933899999999999</v>
      </c>
      <c r="G2" s="1">
        <v>0.25178699999999998</v>
      </c>
      <c r="I2">
        <f>MEDIAN(A:A)</f>
        <v>1.2374635</v>
      </c>
      <c r="J2">
        <f t="shared" ref="J2:O2" si="0">MEDIAN(B:B)</f>
        <v>0.20513899999999999</v>
      </c>
      <c r="K2">
        <f t="shared" si="0"/>
        <v>0.39485300000000001</v>
      </c>
      <c r="L2">
        <f t="shared" si="0"/>
        <v>0.19803900000000002</v>
      </c>
      <c r="M2">
        <f t="shared" si="0"/>
        <v>0.40184449999999999</v>
      </c>
      <c r="N2">
        <f t="shared" si="0"/>
        <v>0.1983425</v>
      </c>
      <c r="O2">
        <f t="shared" si="0"/>
        <v>0.24654700000000002</v>
      </c>
    </row>
    <row r="3" spans="1:15">
      <c r="A3" s="1">
        <v>1.2725820000000001</v>
      </c>
      <c r="B3" s="1">
        <v>0.221583</v>
      </c>
      <c r="C3" s="1">
        <v>0.41439399999999998</v>
      </c>
      <c r="D3" s="1">
        <v>0.19985700000000001</v>
      </c>
      <c r="E3" s="1">
        <v>0.40385399999999999</v>
      </c>
      <c r="F3" s="1">
        <v>0.20644399999999999</v>
      </c>
      <c r="G3" s="1">
        <v>0.25447700000000001</v>
      </c>
    </row>
    <row r="4" spans="1:15">
      <c r="A4" s="1">
        <v>1.200664</v>
      </c>
      <c r="B4" s="1">
        <v>0.211032</v>
      </c>
      <c r="C4" s="1">
        <v>0.40239200000000003</v>
      </c>
      <c r="D4" s="1">
        <v>0.186081</v>
      </c>
      <c r="E4" s="1">
        <v>0.370116</v>
      </c>
      <c r="F4" s="1">
        <v>0.19191</v>
      </c>
      <c r="G4" s="1">
        <v>0.24207500000000001</v>
      </c>
    </row>
    <row r="5" spans="1:15">
      <c r="A5" s="1">
        <v>1.253493</v>
      </c>
      <c r="B5" s="1">
        <v>0.20365800000000001</v>
      </c>
      <c r="C5" s="1">
        <v>0.39940700000000001</v>
      </c>
      <c r="D5" s="1">
        <v>0.19806399999999999</v>
      </c>
      <c r="E5" s="1">
        <v>0.40782299999999999</v>
      </c>
      <c r="F5" s="1">
        <v>0.200071</v>
      </c>
      <c r="G5" s="1">
        <v>0.248199</v>
      </c>
    </row>
    <row r="6" spans="1:15">
      <c r="A6" s="1">
        <v>1.2100029999999999</v>
      </c>
      <c r="B6" s="1">
        <v>0.19928199999999999</v>
      </c>
      <c r="C6" s="1">
        <v>0.39201399999999997</v>
      </c>
      <c r="D6" s="1">
        <v>0.19555500000000001</v>
      </c>
      <c r="E6" s="1">
        <v>0.37591599999999997</v>
      </c>
      <c r="F6" s="1">
        <v>0.19483700000000001</v>
      </c>
      <c r="G6" s="1">
        <v>0.24651799999999999</v>
      </c>
    </row>
    <row r="7" spans="1:15">
      <c r="A7" s="1">
        <v>1.2555149999999999</v>
      </c>
      <c r="B7" s="1">
        <v>0.216862</v>
      </c>
      <c r="C7" s="1">
        <v>0.40726099999999998</v>
      </c>
      <c r="D7" s="1">
        <v>0.19782</v>
      </c>
      <c r="E7" s="1">
        <v>0.41200300000000001</v>
      </c>
      <c r="F7" s="1">
        <v>0.19162399999999999</v>
      </c>
      <c r="G7" s="1">
        <v>0.238431</v>
      </c>
    </row>
    <row r="8" spans="1:15">
      <c r="A8" s="1">
        <v>1.2152639999999999</v>
      </c>
      <c r="B8" s="1">
        <v>0.20266999999999999</v>
      </c>
      <c r="C8" s="1">
        <v>0.39039099999999999</v>
      </c>
      <c r="D8" s="1">
        <v>0.19946900000000001</v>
      </c>
      <c r="E8" s="1">
        <v>0.39097100000000001</v>
      </c>
      <c r="F8" s="1">
        <v>0.18681800000000001</v>
      </c>
      <c r="G8" s="1">
        <v>0.234433</v>
      </c>
    </row>
    <row r="9" spans="1:15">
      <c r="A9" s="1">
        <v>1.264365</v>
      </c>
      <c r="B9" s="1">
        <v>0.207898</v>
      </c>
      <c r="C9" s="1">
        <v>0.40538999999999997</v>
      </c>
      <c r="D9" s="1">
        <v>0.198047</v>
      </c>
      <c r="E9" s="1">
        <v>0.40903</v>
      </c>
      <c r="F9" s="1">
        <v>0.205735</v>
      </c>
      <c r="G9" s="1">
        <v>0.25189800000000001</v>
      </c>
    </row>
    <row r="10" spans="1:15">
      <c r="A10" s="1">
        <v>1.235627</v>
      </c>
      <c r="B10" s="1">
        <v>0.19927800000000001</v>
      </c>
      <c r="C10" s="1">
        <v>0.39021299999999998</v>
      </c>
      <c r="D10" s="1">
        <v>0.202099</v>
      </c>
      <c r="E10" s="1">
        <v>0.395928</v>
      </c>
      <c r="F10" s="1">
        <v>0.19761200000000001</v>
      </c>
      <c r="G10" s="1">
        <v>0.247387</v>
      </c>
    </row>
    <row r="11" spans="1:15">
      <c r="A11" s="1">
        <v>1.247938</v>
      </c>
      <c r="B11" s="1">
        <v>0.20982500000000001</v>
      </c>
      <c r="C11" s="1">
        <v>0.39680599999999999</v>
      </c>
      <c r="D11" s="1">
        <v>0.20571800000000001</v>
      </c>
      <c r="E11" s="1">
        <v>0.39727600000000002</v>
      </c>
      <c r="F11" s="1">
        <v>0.19606599999999999</v>
      </c>
      <c r="G11" s="1">
        <v>0.248138</v>
      </c>
    </row>
    <row r="12" spans="1:15">
      <c r="A12" s="1">
        <v>1.2503880000000001</v>
      </c>
      <c r="B12" s="1">
        <v>0.21295500000000001</v>
      </c>
      <c r="C12" s="1">
        <v>0.39762500000000001</v>
      </c>
      <c r="D12" s="1">
        <v>0.20088900000000001</v>
      </c>
      <c r="E12" s="1">
        <v>0.40586299999999997</v>
      </c>
      <c r="F12" s="1">
        <v>0.19431000000000001</v>
      </c>
      <c r="G12" s="1">
        <v>0.24601100000000001</v>
      </c>
    </row>
    <row r="13" spans="1:15">
      <c r="A13" s="1">
        <v>1.254135</v>
      </c>
      <c r="B13" s="1">
        <v>0.203037</v>
      </c>
      <c r="C13" s="1">
        <v>0.39808700000000002</v>
      </c>
      <c r="D13" s="1">
        <v>0.19736000000000001</v>
      </c>
      <c r="E13" s="1">
        <v>0.41231899999999999</v>
      </c>
      <c r="F13" s="1">
        <v>0.195352</v>
      </c>
      <c r="G13" s="1">
        <v>0.246369</v>
      </c>
    </row>
    <row r="14" spans="1:15">
      <c r="A14" s="1">
        <v>1.241655</v>
      </c>
      <c r="B14" s="1">
        <v>0.206623</v>
      </c>
      <c r="C14" s="1">
        <v>0.39730500000000002</v>
      </c>
      <c r="D14" s="1">
        <v>0.19317699999999999</v>
      </c>
      <c r="E14" s="1">
        <v>0.400503</v>
      </c>
      <c r="F14" s="1">
        <v>0.20136499999999999</v>
      </c>
      <c r="G14" s="1">
        <v>0.25067</v>
      </c>
    </row>
    <row r="15" spans="1:15">
      <c r="A15" s="1">
        <v>1.2332540000000001</v>
      </c>
      <c r="B15" s="1">
        <v>0.206287</v>
      </c>
      <c r="C15" s="1">
        <v>0.402306</v>
      </c>
      <c r="D15" s="1">
        <v>0.195608</v>
      </c>
      <c r="E15" s="1">
        <v>0.39034000000000002</v>
      </c>
      <c r="F15" s="1">
        <v>0.198186</v>
      </c>
      <c r="G15" s="1">
        <v>0.245</v>
      </c>
    </row>
    <row r="16" spans="1:15">
      <c r="A16" s="1">
        <v>1.25393</v>
      </c>
      <c r="B16" s="1">
        <v>0.209179</v>
      </c>
      <c r="C16" s="1">
        <v>0.40665899999999999</v>
      </c>
      <c r="D16" s="1">
        <v>0.203097</v>
      </c>
      <c r="E16" s="1">
        <v>0.39621200000000001</v>
      </c>
      <c r="F16" s="1">
        <v>0.198185</v>
      </c>
      <c r="G16" s="1">
        <v>0.24796199999999999</v>
      </c>
    </row>
    <row r="17" spans="1:7">
      <c r="A17" s="1">
        <v>1.237511</v>
      </c>
      <c r="B17" s="1">
        <v>0.20949300000000001</v>
      </c>
      <c r="C17" s="1">
        <v>0.400036</v>
      </c>
      <c r="D17" s="1">
        <v>0.20269300000000001</v>
      </c>
      <c r="E17" s="1">
        <v>0.39647399999999999</v>
      </c>
      <c r="F17" s="1">
        <v>0.19126599999999999</v>
      </c>
      <c r="G17" s="1">
        <v>0.23830799999999999</v>
      </c>
    </row>
    <row r="18" spans="1:7">
      <c r="A18" s="1">
        <v>1.2213350000000001</v>
      </c>
      <c r="B18" s="1">
        <v>0.20538300000000001</v>
      </c>
      <c r="C18" s="1">
        <v>0.40293499999999999</v>
      </c>
      <c r="D18" s="1">
        <v>0.19933799999999999</v>
      </c>
      <c r="E18" s="1">
        <v>0.38811400000000001</v>
      </c>
      <c r="F18" s="1">
        <v>0.182531</v>
      </c>
      <c r="G18" s="1">
        <v>0.23094799999999999</v>
      </c>
    </row>
    <row r="19" spans="1:7">
      <c r="A19" s="1">
        <v>1.248675</v>
      </c>
      <c r="B19" s="1">
        <v>0.20743300000000001</v>
      </c>
      <c r="C19" s="1">
        <v>0.39490399999999998</v>
      </c>
      <c r="D19" s="1">
        <v>0.19103500000000001</v>
      </c>
      <c r="E19" s="1">
        <v>0.40990700000000002</v>
      </c>
      <c r="F19" s="1">
        <v>0.20145299999999999</v>
      </c>
      <c r="G19" s="1">
        <v>0.25282900000000003</v>
      </c>
    </row>
    <row r="20" spans="1:7">
      <c r="A20" s="1">
        <v>1.241641</v>
      </c>
      <c r="B20" s="1">
        <v>0.204262</v>
      </c>
      <c r="C20" s="1">
        <v>0.39279999999999998</v>
      </c>
      <c r="D20" s="1">
        <v>0.20058300000000001</v>
      </c>
      <c r="E20" s="1">
        <v>0.405447</v>
      </c>
      <c r="F20" s="1">
        <v>0.19330700000000001</v>
      </c>
      <c r="G20" s="1">
        <v>0.242811</v>
      </c>
    </row>
    <row r="21" spans="1:7">
      <c r="A21" s="1">
        <v>1.218639</v>
      </c>
      <c r="B21" s="1">
        <v>0.20202000000000001</v>
      </c>
      <c r="C21" s="1">
        <v>0.38748300000000002</v>
      </c>
      <c r="D21" s="1">
        <v>0.20323099999999999</v>
      </c>
      <c r="E21" s="1">
        <v>0.38483299999999998</v>
      </c>
      <c r="F21" s="1">
        <v>0.19622300000000001</v>
      </c>
      <c r="G21" s="1">
        <v>0.243092</v>
      </c>
    </row>
    <row r="22" spans="1:7">
      <c r="A22" s="1">
        <v>1.2151050000000001</v>
      </c>
      <c r="B22" s="1">
        <v>0.205258</v>
      </c>
      <c r="C22" s="1">
        <v>0.38653300000000002</v>
      </c>
      <c r="D22" s="1">
        <v>0.18517500000000001</v>
      </c>
      <c r="E22" s="1">
        <v>0.39586500000000002</v>
      </c>
      <c r="F22" s="1">
        <v>0.20072400000000001</v>
      </c>
      <c r="G22" s="1">
        <v>0.247532</v>
      </c>
    </row>
    <row r="23" spans="1:7">
      <c r="A23" s="1">
        <v>1.2455039999999999</v>
      </c>
      <c r="B23" s="1">
        <v>0.20560800000000001</v>
      </c>
      <c r="C23" s="1">
        <v>0.39513199999999998</v>
      </c>
      <c r="D23" s="1">
        <v>0.20024600000000001</v>
      </c>
      <c r="E23" s="1">
        <v>0.40759099999999998</v>
      </c>
      <c r="F23" s="1">
        <v>0.19548599999999999</v>
      </c>
      <c r="G23" s="1">
        <v>0.242535</v>
      </c>
    </row>
    <row r="24" spans="1:7">
      <c r="A24" s="1">
        <v>1.2152780000000001</v>
      </c>
      <c r="B24" s="1">
        <v>0.20405200000000001</v>
      </c>
      <c r="C24" s="1">
        <v>0.40043899999999999</v>
      </c>
      <c r="D24" s="1">
        <v>0.19906599999999999</v>
      </c>
      <c r="E24" s="1">
        <v>0.385961</v>
      </c>
      <c r="F24" s="1">
        <v>0.18279899999999999</v>
      </c>
      <c r="G24" s="1">
        <v>0.22981199999999999</v>
      </c>
    </row>
    <row r="25" spans="1:7">
      <c r="A25" s="1">
        <v>1.2537210000000001</v>
      </c>
      <c r="B25" s="1">
        <v>0.20239599999999999</v>
      </c>
      <c r="C25" s="1">
        <v>0.39896900000000002</v>
      </c>
      <c r="D25" s="1">
        <v>0.19413800000000001</v>
      </c>
      <c r="E25" s="1">
        <v>0.40705599999999997</v>
      </c>
      <c r="F25" s="1">
        <v>0.205096</v>
      </c>
      <c r="G25" s="1">
        <v>0.25355800000000001</v>
      </c>
    </row>
    <row r="26" spans="1:7">
      <c r="A26" s="1">
        <v>1.209606</v>
      </c>
      <c r="B26" s="1">
        <v>0.20516599999999999</v>
      </c>
      <c r="C26" s="1">
        <v>0.40449600000000002</v>
      </c>
      <c r="D26" s="1">
        <v>0.19225</v>
      </c>
      <c r="E26" s="1">
        <v>0.36951200000000001</v>
      </c>
      <c r="F26" s="1">
        <v>0.196247</v>
      </c>
      <c r="G26" s="1">
        <v>0.24334800000000001</v>
      </c>
    </row>
    <row r="27" spans="1:7">
      <c r="A27" s="1">
        <v>1.1922919999999999</v>
      </c>
      <c r="B27" s="1">
        <v>0.207094</v>
      </c>
      <c r="C27" s="1">
        <v>0.390735</v>
      </c>
      <c r="D27" s="1">
        <v>0.18334800000000001</v>
      </c>
      <c r="E27" s="1">
        <v>0.371535</v>
      </c>
      <c r="F27" s="1">
        <v>0.19964799999999999</v>
      </c>
      <c r="G27" s="1">
        <v>0.246674</v>
      </c>
    </row>
    <row r="28" spans="1:7">
      <c r="A28" s="1">
        <v>1.230675</v>
      </c>
      <c r="B28" s="1">
        <v>0.20166600000000001</v>
      </c>
      <c r="C28" s="1">
        <v>0.386183</v>
      </c>
      <c r="D28" s="1">
        <v>0.19819100000000001</v>
      </c>
      <c r="E28" s="1">
        <v>0.40627400000000002</v>
      </c>
      <c r="F28" s="1">
        <v>0.19032199999999999</v>
      </c>
      <c r="G28" s="1">
        <v>0.24002699999999999</v>
      </c>
    </row>
    <row r="29" spans="1:7">
      <c r="A29" s="1">
        <v>1.2469079999999999</v>
      </c>
      <c r="B29" s="1">
        <v>0.20590800000000001</v>
      </c>
      <c r="C29" s="1">
        <v>0.40088200000000002</v>
      </c>
      <c r="D29" s="1">
        <v>0.19975799999999999</v>
      </c>
      <c r="E29" s="1">
        <v>0.404615</v>
      </c>
      <c r="F29" s="1">
        <v>0.192636</v>
      </c>
      <c r="G29" s="1">
        <v>0.24165300000000001</v>
      </c>
    </row>
    <row r="30" spans="1:7">
      <c r="A30" s="1">
        <v>1.246143</v>
      </c>
      <c r="B30" s="1">
        <v>0.201631</v>
      </c>
      <c r="C30" s="1">
        <v>0.38769700000000001</v>
      </c>
      <c r="D30" s="1">
        <v>0.198518</v>
      </c>
      <c r="E30" s="1">
        <v>0.40675099999999997</v>
      </c>
      <c r="F30" s="1">
        <v>0.20152200000000001</v>
      </c>
      <c r="G30" s="1">
        <v>0.25317699999999999</v>
      </c>
    </row>
    <row r="31" spans="1:7">
      <c r="A31" s="1">
        <v>1.2335640000000001</v>
      </c>
      <c r="B31" s="1">
        <v>0.20539499999999999</v>
      </c>
      <c r="C31" s="1">
        <v>0.396285</v>
      </c>
      <c r="D31" s="1">
        <v>0.19573399999999999</v>
      </c>
      <c r="E31" s="1">
        <v>0.39492899999999997</v>
      </c>
      <c r="F31" s="1">
        <v>0.19531000000000001</v>
      </c>
      <c r="G31" s="1">
        <v>0.246616</v>
      </c>
    </row>
    <row r="32" spans="1:7">
      <c r="A32" s="1">
        <v>1.225174</v>
      </c>
      <c r="B32" s="1">
        <v>0.203817</v>
      </c>
      <c r="C32" s="1">
        <v>0.385598</v>
      </c>
      <c r="D32" s="1">
        <v>0.18613199999999999</v>
      </c>
      <c r="E32" s="1">
        <v>0.40507199999999999</v>
      </c>
      <c r="F32" s="1">
        <v>0.199901</v>
      </c>
      <c r="G32" s="1">
        <v>0.24837200000000001</v>
      </c>
    </row>
    <row r="33" spans="1:7">
      <c r="A33" s="1">
        <v>1.251379</v>
      </c>
      <c r="B33" s="1">
        <v>0.20850199999999999</v>
      </c>
      <c r="C33" s="1">
        <v>0.39455800000000002</v>
      </c>
      <c r="D33" s="1">
        <v>0.20236399999999999</v>
      </c>
      <c r="E33" s="1">
        <v>0.404694</v>
      </c>
      <c r="F33" s="1">
        <v>0.201824</v>
      </c>
      <c r="G33" s="1">
        <v>0.24976300000000001</v>
      </c>
    </row>
    <row r="34" spans="1:7">
      <c r="A34" s="1">
        <v>1.238024</v>
      </c>
      <c r="B34" s="1">
        <v>0.20366799999999999</v>
      </c>
      <c r="C34" s="1">
        <v>0.39281500000000003</v>
      </c>
      <c r="D34" s="1">
        <v>0.196686</v>
      </c>
      <c r="E34" s="1">
        <v>0.40178700000000001</v>
      </c>
      <c r="F34" s="1">
        <v>0.199826</v>
      </c>
      <c r="G34" s="1">
        <v>0.24673600000000001</v>
      </c>
    </row>
    <row r="35" spans="1:7">
      <c r="A35" s="1">
        <v>1.2475080000000001</v>
      </c>
      <c r="B35" s="1">
        <v>0.204959</v>
      </c>
      <c r="C35" s="1">
        <v>0.396343</v>
      </c>
      <c r="D35" s="1">
        <v>0.20304</v>
      </c>
      <c r="E35" s="1">
        <v>0.40385799999999999</v>
      </c>
      <c r="F35" s="1">
        <v>0.19730500000000001</v>
      </c>
      <c r="G35" s="1">
        <v>0.24426700000000001</v>
      </c>
    </row>
    <row r="36" spans="1:7">
      <c r="A36" s="1">
        <v>1.2366440000000001</v>
      </c>
      <c r="B36" s="1">
        <v>0.20364099999999999</v>
      </c>
      <c r="C36" s="1">
        <v>0.39484399999999997</v>
      </c>
      <c r="D36" s="1">
        <v>0.20307600000000001</v>
      </c>
      <c r="E36" s="1">
        <v>0.38426300000000002</v>
      </c>
      <c r="F36" s="1">
        <v>0.20530200000000001</v>
      </c>
      <c r="G36" s="1">
        <v>0.25446099999999999</v>
      </c>
    </row>
    <row r="37" spans="1:7">
      <c r="A37" s="1">
        <v>1.2459690000000001</v>
      </c>
      <c r="B37" s="1">
        <v>0.20483000000000001</v>
      </c>
      <c r="C37" s="1">
        <v>0.396399</v>
      </c>
      <c r="D37" s="1">
        <v>0.19605800000000001</v>
      </c>
      <c r="E37" s="1">
        <v>0.40928799999999999</v>
      </c>
      <c r="F37" s="1">
        <v>0.19781499999999999</v>
      </c>
      <c r="G37" s="1">
        <v>0.244224</v>
      </c>
    </row>
    <row r="38" spans="1:7">
      <c r="A38" s="1">
        <v>1.2472719999999999</v>
      </c>
      <c r="B38" s="1">
        <v>0.21496399999999999</v>
      </c>
      <c r="C38" s="1">
        <v>0.401229</v>
      </c>
      <c r="D38" s="1">
        <v>0.20241500000000001</v>
      </c>
      <c r="E38" s="1">
        <v>0.39601799999999998</v>
      </c>
      <c r="F38" s="1">
        <v>0.19949800000000001</v>
      </c>
      <c r="G38" s="1">
        <v>0.24761</v>
      </c>
    </row>
    <row r="39" spans="1:7">
      <c r="A39" s="1">
        <v>1.2454689999999999</v>
      </c>
      <c r="B39" s="1">
        <v>0.204983</v>
      </c>
      <c r="C39" s="1">
        <v>0.40095500000000001</v>
      </c>
      <c r="D39" s="1">
        <v>0.196881</v>
      </c>
      <c r="E39" s="1">
        <v>0.40463700000000002</v>
      </c>
      <c r="F39" s="1">
        <v>0.19667699999999999</v>
      </c>
      <c r="G39" s="1">
        <v>0.24299599999999999</v>
      </c>
    </row>
    <row r="40" spans="1:7">
      <c r="A40" s="1">
        <v>1.2461359999999999</v>
      </c>
      <c r="B40" s="1">
        <v>0.20374999999999999</v>
      </c>
      <c r="C40" s="1">
        <v>0.40260000000000001</v>
      </c>
      <c r="D40" s="1">
        <v>0.19598499999999999</v>
      </c>
      <c r="E40" s="1">
        <v>0.40002500000000002</v>
      </c>
      <c r="F40" s="1">
        <v>0.19947699999999999</v>
      </c>
      <c r="G40" s="1">
        <v>0.247526</v>
      </c>
    </row>
    <row r="41" spans="1:7">
      <c r="A41" s="1">
        <v>1.2110380000000001</v>
      </c>
      <c r="B41" s="1">
        <v>0.20214399999999999</v>
      </c>
      <c r="C41" s="1">
        <v>0.39861999999999997</v>
      </c>
      <c r="D41" s="1">
        <v>0.20012099999999999</v>
      </c>
      <c r="E41" s="1">
        <v>0.376577</v>
      </c>
      <c r="F41" s="1">
        <v>0.18703800000000001</v>
      </c>
      <c r="G41" s="1">
        <v>0.23572000000000001</v>
      </c>
    </row>
    <row r="42" spans="1:7">
      <c r="A42" s="1">
        <v>1.241171</v>
      </c>
      <c r="B42" s="1">
        <v>0.200655</v>
      </c>
      <c r="C42" s="1">
        <v>0.39332400000000001</v>
      </c>
      <c r="D42" s="1">
        <v>0.20264499999999999</v>
      </c>
      <c r="E42" s="1">
        <v>0.40207799999999999</v>
      </c>
      <c r="F42" s="1">
        <v>0.19612499999999999</v>
      </c>
      <c r="G42" s="1">
        <v>0.24312400000000001</v>
      </c>
    </row>
    <row r="43" spans="1:7">
      <c r="A43" s="1">
        <v>1.252157</v>
      </c>
      <c r="B43" s="1">
        <v>0.20579800000000001</v>
      </c>
      <c r="C43" s="1">
        <v>0.40600700000000001</v>
      </c>
      <c r="D43" s="1">
        <v>0.19594</v>
      </c>
      <c r="E43" s="1">
        <v>0.40547299999999997</v>
      </c>
      <c r="F43" s="1">
        <v>0.198354</v>
      </c>
      <c r="G43" s="1">
        <v>0.24473700000000001</v>
      </c>
    </row>
    <row r="44" spans="1:7">
      <c r="A44" s="1">
        <v>1.247142</v>
      </c>
      <c r="B44" s="1">
        <v>0.209342</v>
      </c>
      <c r="C44" s="1">
        <v>0.390872</v>
      </c>
      <c r="D44" s="1">
        <v>0.20031499999999999</v>
      </c>
      <c r="E44" s="1">
        <v>0.407053</v>
      </c>
      <c r="F44" s="1">
        <v>0.20260500000000001</v>
      </c>
      <c r="G44" s="1">
        <v>0.24890200000000001</v>
      </c>
    </row>
    <row r="45" spans="1:7">
      <c r="A45" s="1">
        <v>1.2474799999999999</v>
      </c>
      <c r="B45" s="1">
        <v>0.20388700000000001</v>
      </c>
      <c r="C45" s="1">
        <v>0.39257799999999998</v>
      </c>
      <c r="D45" s="1">
        <v>0.20122000000000001</v>
      </c>
      <c r="E45" s="1">
        <v>0.40668799999999999</v>
      </c>
      <c r="F45" s="1">
        <v>0.20020299999999999</v>
      </c>
      <c r="G45" s="1">
        <v>0.24699399999999999</v>
      </c>
    </row>
    <row r="46" spans="1:7">
      <c r="A46" s="1">
        <v>1.2492270000000001</v>
      </c>
      <c r="B46" s="1">
        <v>0.20830099999999999</v>
      </c>
      <c r="C46" s="1">
        <v>0.40278000000000003</v>
      </c>
      <c r="D46" s="1">
        <v>0.19459000000000001</v>
      </c>
      <c r="E46" s="1">
        <v>0.40745399999999998</v>
      </c>
      <c r="F46" s="1">
        <v>0.19605600000000001</v>
      </c>
      <c r="G46" s="1">
        <v>0.24440300000000001</v>
      </c>
    </row>
    <row r="47" spans="1:7">
      <c r="A47" s="1">
        <v>1.2358560000000001</v>
      </c>
      <c r="B47" s="1">
        <v>0.20557900000000001</v>
      </c>
      <c r="C47" s="1">
        <v>0.39520300000000003</v>
      </c>
      <c r="D47" s="1">
        <v>0.190861</v>
      </c>
      <c r="E47" s="1">
        <v>0.40400700000000001</v>
      </c>
      <c r="F47" s="1">
        <v>0.199516</v>
      </c>
      <c r="G47" s="1">
        <v>0.245785</v>
      </c>
    </row>
    <row r="48" spans="1:7">
      <c r="A48" s="1">
        <v>1.2225680000000001</v>
      </c>
      <c r="B48" s="1">
        <v>0.200824</v>
      </c>
      <c r="C48" s="1">
        <v>0.38593899999999998</v>
      </c>
      <c r="D48" s="1">
        <v>0.18365999999999999</v>
      </c>
      <c r="E48" s="1">
        <v>0.40769699999999998</v>
      </c>
      <c r="F48" s="1">
        <v>0.19804099999999999</v>
      </c>
      <c r="G48" s="1">
        <v>0.24527199999999999</v>
      </c>
    </row>
    <row r="49" spans="1:7">
      <c r="A49" s="1">
        <v>1.243236</v>
      </c>
      <c r="B49" s="1">
        <v>0.20913200000000001</v>
      </c>
      <c r="C49" s="1">
        <v>0.39200400000000002</v>
      </c>
      <c r="D49" s="1">
        <v>0.199354</v>
      </c>
      <c r="E49" s="1">
        <v>0.39895700000000001</v>
      </c>
      <c r="F49" s="1">
        <v>0.203323</v>
      </c>
      <c r="G49" s="1">
        <v>0.25292100000000001</v>
      </c>
    </row>
    <row r="50" spans="1:7">
      <c r="A50" s="1">
        <v>1.260302</v>
      </c>
      <c r="B50" s="1">
        <v>0.20529900000000001</v>
      </c>
      <c r="C50" s="1">
        <v>0.405221</v>
      </c>
      <c r="D50" s="1">
        <v>0.20252500000000001</v>
      </c>
      <c r="E50" s="1">
        <v>0.40120499999999998</v>
      </c>
      <c r="F50" s="1">
        <v>0.200457</v>
      </c>
      <c r="G50" s="1">
        <v>0.25135099999999999</v>
      </c>
    </row>
    <row r="51" spans="1:7">
      <c r="A51" s="1">
        <v>1.2327030000000001</v>
      </c>
      <c r="B51" s="1">
        <v>0.20533999999999999</v>
      </c>
      <c r="C51" s="1">
        <v>0.38677400000000001</v>
      </c>
      <c r="D51" s="1">
        <v>0.18950800000000001</v>
      </c>
      <c r="E51" s="1">
        <v>0.40825699999999998</v>
      </c>
      <c r="F51" s="1">
        <v>0.202014</v>
      </c>
      <c r="G51" s="1">
        <v>0.248164</v>
      </c>
    </row>
    <row r="52" spans="1:7">
      <c r="A52" s="1">
        <v>1.2342949999999999</v>
      </c>
      <c r="B52" s="1">
        <v>0.204155</v>
      </c>
      <c r="C52" s="1">
        <v>0.39869399999999999</v>
      </c>
      <c r="D52" s="1">
        <v>0.20144899999999999</v>
      </c>
      <c r="E52" s="1">
        <v>0.40509899999999999</v>
      </c>
      <c r="F52" s="1">
        <v>0.182611</v>
      </c>
      <c r="G52" s="1">
        <v>0.22905300000000001</v>
      </c>
    </row>
    <row r="53" spans="1:7">
      <c r="A53" s="1">
        <v>1.2412529999999999</v>
      </c>
      <c r="B53" s="1">
        <v>0.210039</v>
      </c>
      <c r="C53" s="1">
        <v>0.400501</v>
      </c>
      <c r="D53" s="1">
        <v>0.202845</v>
      </c>
      <c r="E53" s="1">
        <v>0.40429500000000002</v>
      </c>
      <c r="F53" s="1">
        <v>0.18709100000000001</v>
      </c>
      <c r="G53" s="1">
        <v>0.23361199999999999</v>
      </c>
    </row>
    <row r="54" spans="1:7">
      <c r="A54" s="1">
        <v>1.2153849999999999</v>
      </c>
      <c r="B54" s="1">
        <v>0.20755299999999999</v>
      </c>
      <c r="C54" s="1">
        <v>0.38875500000000002</v>
      </c>
      <c r="D54" s="1">
        <v>0.19223799999999999</v>
      </c>
      <c r="E54" s="1">
        <v>0.38105699999999998</v>
      </c>
      <c r="F54" s="1">
        <v>0.20164299999999999</v>
      </c>
      <c r="G54" s="1">
        <v>0.25333499999999998</v>
      </c>
    </row>
    <row r="55" spans="1:7">
      <c r="A55" s="1">
        <v>1.25149</v>
      </c>
      <c r="B55" s="1">
        <v>0.209621</v>
      </c>
      <c r="C55" s="1">
        <v>0.39710099999999998</v>
      </c>
      <c r="D55" s="1">
        <v>0.19515399999999999</v>
      </c>
      <c r="E55" s="1">
        <v>0.40988599999999997</v>
      </c>
      <c r="F55" s="1">
        <v>0.19791700000000001</v>
      </c>
      <c r="G55" s="1">
        <v>0.24934899999999999</v>
      </c>
    </row>
    <row r="56" spans="1:7">
      <c r="A56" s="1">
        <v>1.2379469999999999</v>
      </c>
      <c r="B56" s="1">
        <v>0.20492299999999999</v>
      </c>
      <c r="C56" s="1">
        <v>0.39310899999999999</v>
      </c>
      <c r="D56" s="1">
        <v>0.19742899999999999</v>
      </c>
      <c r="E56" s="1">
        <v>0.40456599999999998</v>
      </c>
      <c r="F56" s="1">
        <v>0.196715</v>
      </c>
      <c r="G56" s="1">
        <v>0.242843</v>
      </c>
    </row>
    <row r="57" spans="1:7">
      <c r="A57" s="1">
        <v>1.2164809999999999</v>
      </c>
      <c r="B57" s="1">
        <v>0.20469000000000001</v>
      </c>
      <c r="C57" s="1">
        <v>0.38830399999999998</v>
      </c>
      <c r="D57" s="1">
        <v>0.19625100000000001</v>
      </c>
      <c r="E57" s="1">
        <v>0.376253</v>
      </c>
      <c r="F57" s="1">
        <v>0.20160400000000001</v>
      </c>
      <c r="G57" s="1">
        <v>0.25567299999999998</v>
      </c>
    </row>
    <row r="58" spans="1:7">
      <c r="A58" s="1">
        <v>1.239241</v>
      </c>
      <c r="B58" s="1">
        <v>0.20574000000000001</v>
      </c>
      <c r="C58" s="1">
        <v>0.394735</v>
      </c>
      <c r="D58" s="1">
        <v>0.19186800000000001</v>
      </c>
      <c r="E58" s="1">
        <v>0.402561</v>
      </c>
      <c r="F58" s="1">
        <v>0.20016500000000001</v>
      </c>
      <c r="G58" s="1">
        <v>0.25007699999999999</v>
      </c>
    </row>
    <row r="59" spans="1:7">
      <c r="A59" s="1">
        <v>1.250146</v>
      </c>
      <c r="B59" s="1">
        <v>0.20224600000000001</v>
      </c>
      <c r="C59" s="1">
        <v>0.39486199999999999</v>
      </c>
      <c r="D59" s="1">
        <v>0.203512</v>
      </c>
      <c r="E59" s="1">
        <v>0.40485399999999999</v>
      </c>
      <c r="F59" s="1">
        <v>0.19916200000000001</v>
      </c>
      <c r="G59" s="1">
        <v>0.246918</v>
      </c>
    </row>
    <row r="60" spans="1:7">
      <c r="A60" s="1">
        <v>1.253252</v>
      </c>
      <c r="B60" s="1">
        <v>0.203682</v>
      </c>
      <c r="C60" s="1">
        <v>0.39968599999999999</v>
      </c>
      <c r="D60" s="1">
        <v>0.20102200000000001</v>
      </c>
      <c r="E60" s="1">
        <v>0.40651199999999998</v>
      </c>
      <c r="F60" s="1">
        <v>0.198014</v>
      </c>
      <c r="G60" s="1">
        <v>0.246032</v>
      </c>
    </row>
    <row r="61" spans="1:7">
      <c r="A61" s="1">
        <v>1.25532</v>
      </c>
      <c r="B61" s="1">
        <v>0.20574200000000001</v>
      </c>
      <c r="C61" s="1">
        <v>0.40089999999999998</v>
      </c>
      <c r="D61" s="1">
        <v>0.20281299999999999</v>
      </c>
      <c r="E61" s="1">
        <v>0.40504699999999999</v>
      </c>
      <c r="F61" s="1">
        <v>0.19686000000000001</v>
      </c>
      <c r="G61" s="1">
        <v>0.24656</v>
      </c>
    </row>
    <row r="62" spans="1:7">
      <c r="A62" s="1">
        <v>1.2316609999999999</v>
      </c>
      <c r="B62" s="1">
        <v>0.203932</v>
      </c>
      <c r="C62" s="1">
        <v>0.39235500000000001</v>
      </c>
      <c r="D62" s="1">
        <v>0.19512499999999999</v>
      </c>
      <c r="E62" s="1">
        <v>0.399036</v>
      </c>
      <c r="F62" s="1">
        <v>0.19620099999999999</v>
      </c>
      <c r="G62" s="1">
        <v>0.245145</v>
      </c>
    </row>
    <row r="63" spans="1:7">
      <c r="A63" s="1">
        <v>1.250861</v>
      </c>
      <c r="B63" s="1">
        <v>0.202682</v>
      </c>
      <c r="C63" s="1">
        <v>0.39283400000000002</v>
      </c>
      <c r="D63" s="1">
        <v>0.207871</v>
      </c>
      <c r="E63" s="1">
        <v>0.40176800000000001</v>
      </c>
      <c r="F63" s="1">
        <v>0.20214599999999999</v>
      </c>
      <c r="G63" s="1">
        <v>0.248388</v>
      </c>
    </row>
    <row r="64" spans="1:7">
      <c r="A64" s="1">
        <v>1.2150529999999999</v>
      </c>
      <c r="B64" s="1">
        <v>0.20122000000000001</v>
      </c>
      <c r="C64" s="1">
        <v>0.38639499999999999</v>
      </c>
      <c r="D64" s="1">
        <v>0.184472</v>
      </c>
      <c r="E64" s="1">
        <v>0.39951999999999999</v>
      </c>
      <c r="F64" s="1">
        <v>0.196266</v>
      </c>
      <c r="G64" s="1">
        <v>0.24466599999999999</v>
      </c>
    </row>
    <row r="65" spans="1:7">
      <c r="A65" s="1">
        <v>1.2468129999999999</v>
      </c>
      <c r="B65" s="1">
        <v>0.206371</v>
      </c>
      <c r="C65" s="1">
        <v>0.39702500000000002</v>
      </c>
      <c r="D65" s="1">
        <v>0.20314099999999999</v>
      </c>
      <c r="E65" s="1">
        <v>0.39335100000000001</v>
      </c>
      <c r="F65" s="1">
        <v>0.20224500000000001</v>
      </c>
      <c r="G65" s="1">
        <v>0.25329600000000002</v>
      </c>
    </row>
    <row r="66" spans="1:7">
      <c r="A66" s="1">
        <v>1.2514479999999999</v>
      </c>
      <c r="B66" s="1">
        <v>0.200907</v>
      </c>
      <c r="C66" s="1">
        <v>0.39547300000000002</v>
      </c>
      <c r="D66" s="1">
        <v>0.19555500000000001</v>
      </c>
      <c r="E66" s="1">
        <v>0.40788999999999997</v>
      </c>
      <c r="F66" s="1">
        <v>0.20158000000000001</v>
      </c>
      <c r="G66" s="1">
        <v>0.25252999999999998</v>
      </c>
    </row>
    <row r="67" spans="1:7">
      <c r="A67" s="1">
        <v>1.2454099999999999</v>
      </c>
      <c r="B67" s="1">
        <v>0.20763499999999999</v>
      </c>
      <c r="C67" s="1">
        <v>0.39274100000000001</v>
      </c>
      <c r="D67" s="1">
        <v>0.202677</v>
      </c>
      <c r="E67" s="1">
        <v>0.40880100000000003</v>
      </c>
      <c r="F67" s="1">
        <v>0.194552</v>
      </c>
      <c r="G67" s="1">
        <v>0.24119099999999999</v>
      </c>
    </row>
    <row r="68" spans="1:7">
      <c r="A68" s="1">
        <v>1.1995119999999999</v>
      </c>
      <c r="B68" s="1">
        <v>0.20603099999999999</v>
      </c>
      <c r="C68" s="1">
        <v>0.38986300000000002</v>
      </c>
      <c r="D68" s="1">
        <v>0.195159</v>
      </c>
      <c r="E68" s="1">
        <v>0.37165300000000001</v>
      </c>
      <c r="F68" s="1">
        <v>0.195128</v>
      </c>
      <c r="G68" s="1">
        <v>0.242837</v>
      </c>
    </row>
    <row r="69" spans="1:7">
      <c r="A69" s="1">
        <v>1.2039550000000001</v>
      </c>
      <c r="B69" s="1">
        <v>0.20543500000000001</v>
      </c>
      <c r="C69" s="1">
        <v>0.38674799999999998</v>
      </c>
      <c r="D69" s="1">
        <v>0.189689</v>
      </c>
      <c r="E69" s="1">
        <v>0.39840700000000001</v>
      </c>
      <c r="F69" s="1">
        <v>0.18260499999999999</v>
      </c>
      <c r="G69" s="1">
        <v>0.22911100000000001</v>
      </c>
    </row>
    <row r="70" spans="1:7">
      <c r="A70" s="1">
        <v>1.2331000000000001</v>
      </c>
      <c r="B70" s="1">
        <v>0.20369100000000001</v>
      </c>
      <c r="C70" s="1">
        <v>0.38966000000000001</v>
      </c>
      <c r="D70" s="1">
        <v>0.198381</v>
      </c>
      <c r="E70" s="1">
        <v>0.40082899999999999</v>
      </c>
      <c r="F70" s="1">
        <v>0.19786200000000001</v>
      </c>
      <c r="G70" s="1">
        <v>0.24423</v>
      </c>
    </row>
    <row r="71" spans="1:7">
      <c r="A71" s="1">
        <v>1.2332259999999999</v>
      </c>
      <c r="B71" s="1">
        <v>0.20449400000000001</v>
      </c>
      <c r="C71" s="1">
        <v>0.39744200000000002</v>
      </c>
      <c r="D71" s="1">
        <v>0.19836300000000001</v>
      </c>
      <c r="E71" s="1">
        <v>0.39990500000000001</v>
      </c>
      <c r="F71" s="1">
        <v>0.19117999999999999</v>
      </c>
      <c r="G71" s="1">
        <v>0.237516</v>
      </c>
    </row>
    <row r="72" spans="1:7">
      <c r="A72" s="1">
        <v>1.2464059999999999</v>
      </c>
      <c r="B72" s="1">
        <v>0.201409</v>
      </c>
      <c r="C72" s="1">
        <v>0.39408199999999999</v>
      </c>
      <c r="D72" s="1">
        <v>0.19845699999999999</v>
      </c>
      <c r="E72" s="1">
        <v>0.40301100000000001</v>
      </c>
      <c r="F72" s="1">
        <v>0.2044</v>
      </c>
      <c r="G72" s="1">
        <v>0.25085600000000002</v>
      </c>
    </row>
    <row r="73" spans="1:7">
      <c r="A73" s="1">
        <v>1.242929</v>
      </c>
      <c r="B73" s="1">
        <v>0.202763</v>
      </c>
      <c r="C73" s="1">
        <v>0.38680799999999999</v>
      </c>
      <c r="D73" s="1">
        <v>0.19894600000000001</v>
      </c>
      <c r="E73" s="1">
        <v>0.40707199999999999</v>
      </c>
      <c r="F73" s="1">
        <v>0.200264</v>
      </c>
      <c r="G73" s="1">
        <v>0.25010300000000002</v>
      </c>
    </row>
    <row r="74" spans="1:7">
      <c r="A74" s="1">
        <v>1.232694</v>
      </c>
      <c r="B74" s="1">
        <v>0.201157</v>
      </c>
      <c r="C74" s="1">
        <v>0.38699</v>
      </c>
      <c r="D74" s="1">
        <v>0.19918</v>
      </c>
      <c r="E74" s="1">
        <v>0.39477000000000001</v>
      </c>
      <c r="F74" s="1">
        <v>0.204544</v>
      </c>
      <c r="G74" s="1">
        <v>0.25175399999999998</v>
      </c>
    </row>
    <row r="75" spans="1:7">
      <c r="A75" s="1">
        <v>1.251806</v>
      </c>
      <c r="B75" s="1">
        <v>0.20686099999999999</v>
      </c>
      <c r="C75" s="1">
        <v>0.40515299999999999</v>
      </c>
      <c r="D75" s="1">
        <v>0.19902700000000001</v>
      </c>
      <c r="E75" s="1">
        <v>0.396731</v>
      </c>
      <c r="F75" s="1">
        <v>0.20131599999999999</v>
      </c>
      <c r="G75" s="1">
        <v>0.25089499999999998</v>
      </c>
    </row>
    <row r="76" spans="1:7">
      <c r="A76" s="1">
        <v>1.221916</v>
      </c>
      <c r="B76" s="1">
        <v>0.206292</v>
      </c>
      <c r="C76" s="1">
        <v>0.39416899999999999</v>
      </c>
      <c r="D76" s="1">
        <v>0.191029</v>
      </c>
      <c r="E76" s="1">
        <v>0.38966899999999999</v>
      </c>
      <c r="F76" s="1">
        <v>0.20055999999999999</v>
      </c>
      <c r="G76" s="1">
        <v>0.24704899999999999</v>
      </c>
    </row>
    <row r="77" spans="1:7">
      <c r="A77" s="1">
        <v>1.2374160000000001</v>
      </c>
      <c r="B77" s="1">
        <v>0.20533599999999999</v>
      </c>
      <c r="C77" s="1">
        <v>0.38904899999999998</v>
      </c>
      <c r="D77" s="1">
        <v>0.19925699999999999</v>
      </c>
      <c r="E77" s="1">
        <v>0.39856200000000003</v>
      </c>
      <c r="F77" s="1">
        <v>0.20221700000000001</v>
      </c>
      <c r="G77" s="1">
        <v>0.25054799999999999</v>
      </c>
    </row>
    <row r="78" spans="1:7">
      <c r="A78" s="1">
        <v>1.26224</v>
      </c>
      <c r="B78" s="1">
        <v>0.208539</v>
      </c>
      <c r="C78" s="1">
        <v>0.40579500000000002</v>
      </c>
      <c r="D78" s="1">
        <v>0.202351</v>
      </c>
      <c r="E78" s="1">
        <v>0.40324900000000002</v>
      </c>
      <c r="F78" s="1">
        <v>0.20052400000000001</v>
      </c>
      <c r="G78" s="1">
        <v>0.25084499999999998</v>
      </c>
    </row>
    <row r="79" spans="1:7">
      <c r="A79" s="1">
        <v>1.2314799999999999</v>
      </c>
      <c r="B79" s="1">
        <v>0.20796500000000001</v>
      </c>
      <c r="C79" s="1">
        <v>0.39605200000000002</v>
      </c>
      <c r="D79" s="1">
        <v>0.194801</v>
      </c>
      <c r="E79" s="1">
        <v>0.396424</v>
      </c>
      <c r="F79" s="1">
        <v>0.19584399999999999</v>
      </c>
      <c r="G79" s="1">
        <v>0.244203</v>
      </c>
    </row>
    <row r="80" spans="1:7">
      <c r="A80" s="1">
        <v>1.240308</v>
      </c>
      <c r="B80" s="1">
        <v>0.201324</v>
      </c>
      <c r="C80" s="1">
        <v>0.399816</v>
      </c>
      <c r="D80" s="1">
        <v>0.19225900000000001</v>
      </c>
      <c r="E80" s="1">
        <v>0.40032899999999999</v>
      </c>
      <c r="F80" s="1">
        <v>0.20152600000000001</v>
      </c>
      <c r="G80" s="1">
        <v>0.24790400000000001</v>
      </c>
    </row>
    <row r="81" spans="1:7">
      <c r="A81" s="1">
        <v>1.2631829999999999</v>
      </c>
      <c r="B81" s="1">
        <v>0.20477200000000001</v>
      </c>
      <c r="C81" s="1">
        <v>0.40235199999999999</v>
      </c>
      <c r="D81" s="1">
        <v>0.20250699999999999</v>
      </c>
      <c r="E81" s="1">
        <v>0.40740599999999999</v>
      </c>
      <c r="F81" s="1">
        <v>0.19983999999999999</v>
      </c>
      <c r="G81" s="1">
        <v>0.25091799999999997</v>
      </c>
    </row>
    <row r="82" spans="1:7">
      <c r="A82" s="1">
        <v>1.25352</v>
      </c>
      <c r="B82" s="1">
        <v>0.20632600000000001</v>
      </c>
      <c r="C82" s="1">
        <v>0.39924900000000002</v>
      </c>
      <c r="D82" s="1">
        <v>0.19562299999999999</v>
      </c>
      <c r="E82" s="1">
        <v>0.408779</v>
      </c>
      <c r="F82" s="1">
        <v>0.201319</v>
      </c>
      <c r="G82" s="1">
        <v>0.24986900000000001</v>
      </c>
    </row>
    <row r="83" spans="1:7">
      <c r="A83" s="1">
        <v>1.223074</v>
      </c>
      <c r="B83" s="1">
        <v>0.20488100000000001</v>
      </c>
      <c r="C83" s="1">
        <v>0.39462599999999998</v>
      </c>
      <c r="D83" s="1">
        <v>0.19439000000000001</v>
      </c>
      <c r="E83" s="1">
        <v>0.38856099999999999</v>
      </c>
      <c r="F83" s="1">
        <v>0.19833100000000001</v>
      </c>
      <c r="G83" s="1">
        <v>0.24549699999999999</v>
      </c>
    </row>
    <row r="84" spans="1:7">
      <c r="A84" s="1">
        <v>1.2310810000000001</v>
      </c>
      <c r="B84" s="1">
        <v>0.204073</v>
      </c>
      <c r="C84" s="1">
        <v>0.38981500000000002</v>
      </c>
      <c r="D84" s="1">
        <v>0.19803100000000001</v>
      </c>
      <c r="E84" s="1">
        <v>0.40172799999999997</v>
      </c>
      <c r="F84" s="1">
        <v>0.19541600000000001</v>
      </c>
      <c r="G84" s="1">
        <v>0.241507</v>
      </c>
    </row>
    <row r="85" spans="1:7">
      <c r="A85" s="1">
        <v>1.1954070000000001</v>
      </c>
      <c r="B85" s="1">
        <v>0.203149</v>
      </c>
      <c r="C85" s="1">
        <v>0.38446000000000002</v>
      </c>
      <c r="D85" s="1">
        <v>0.183092</v>
      </c>
      <c r="E85" s="1">
        <v>0.383075</v>
      </c>
      <c r="F85" s="1">
        <v>0.19830200000000001</v>
      </c>
      <c r="G85" s="1">
        <v>0.24478</v>
      </c>
    </row>
    <row r="86" spans="1:7">
      <c r="A86" s="1">
        <v>1.2204660000000001</v>
      </c>
      <c r="B86" s="1">
        <v>0.20385700000000001</v>
      </c>
      <c r="C86" s="1">
        <v>0.38538</v>
      </c>
      <c r="D86" s="1">
        <v>0.18318799999999999</v>
      </c>
      <c r="E86" s="1">
        <v>0.40260099999999999</v>
      </c>
      <c r="F86" s="1">
        <v>0.20197200000000001</v>
      </c>
      <c r="G86" s="1">
        <v>0.24929699999999999</v>
      </c>
    </row>
    <row r="87" spans="1:7">
      <c r="A87" s="1">
        <v>1.227419</v>
      </c>
      <c r="B87" s="1">
        <v>0.20605000000000001</v>
      </c>
      <c r="C87" s="1">
        <v>0.39066899999999999</v>
      </c>
      <c r="D87" s="1">
        <v>0.189388</v>
      </c>
      <c r="E87" s="1">
        <v>0.40031800000000001</v>
      </c>
      <c r="F87" s="1">
        <v>0.196101</v>
      </c>
      <c r="G87" s="1">
        <v>0.24704400000000001</v>
      </c>
    </row>
    <row r="88" spans="1:7">
      <c r="A88" s="1">
        <v>1.244461</v>
      </c>
      <c r="B88" s="1">
        <v>0.20961299999999999</v>
      </c>
      <c r="C88" s="1">
        <v>0.402167</v>
      </c>
      <c r="D88" s="1">
        <v>0.19878799999999999</v>
      </c>
      <c r="E88" s="1">
        <v>0.39962500000000001</v>
      </c>
      <c r="F88" s="1">
        <v>0.19595599999999999</v>
      </c>
      <c r="G88" s="1">
        <v>0.24388099999999999</v>
      </c>
    </row>
    <row r="89" spans="1:7">
      <c r="A89" s="1">
        <v>1.2347950000000001</v>
      </c>
      <c r="B89" s="1">
        <v>0.20661599999999999</v>
      </c>
      <c r="C89" s="1">
        <v>0.38791100000000001</v>
      </c>
      <c r="D89" s="1">
        <v>0.19724900000000001</v>
      </c>
      <c r="E89" s="1">
        <v>0.40310099999999999</v>
      </c>
      <c r="F89" s="1">
        <v>0.19988500000000001</v>
      </c>
      <c r="G89" s="1">
        <v>0.246534</v>
      </c>
    </row>
    <row r="90" spans="1:7">
      <c r="A90" s="1">
        <v>1.2340660000000001</v>
      </c>
      <c r="B90" s="1">
        <v>0.20823700000000001</v>
      </c>
      <c r="C90" s="1">
        <v>0.396845</v>
      </c>
      <c r="D90" s="1">
        <v>0.183423</v>
      </c>
      <c r="E90" s="1">
        <v>0.40304099999999998</v>
      </c>
      <c r="F90" s="1">
        <v>0.20150499999999999</v>
      </c>
      <c r="G90" s="1">
        <v>0.25075700000000001</v>
      </c>
    </row>
    <row r="91" spans="1:7">
      <c r="A91" s="1">
        <v>1.233608</v>
      </c>
      <c r="B91" s="1">
        <v>0.20286499999999999</v>
      </c>
      <c r="C91" s="1">
        <v>0.38672200000000001</v>
      </c>
      <c r="D91" s="1">
        <v>0.20039100000000001</v>
      </c>
      <c r="E91" s="1">
        <v>0.40190199999999998</v>
      </c>
      <c r="F91" s="1">
        <v>0.19836899999999999</v>
      </c>
      <c r="G91" s="1">
        <v>0.244593</v>
      </c>
    </row>
    <row r="92" spans="1:7">
      <c r="A92" s="1">
        <v>1.224208</v>
      </c>
      <c r="B92" s="1">
        <v>0.201153</v>
      </c>
      <c r="C92" s="1">
        <v>0.38258999999999999</v>
      </c>
      <c r="D92" s="1">
        <v>0.186365</v>
      </c>
      <c r="E92" s="1">
        <v>0.40423199999999998</v>
      </c>
      <c r="F92" s="1">
        <v>0.202546</v>
      </c>
      <c r="G92" s="1">
        <v>0.25102099999999999</v>
      </c>
    </row>
    <row r="93" spans="1:7">
      <c r="A93" s="1">
        <v>1.237382</v>
      </c>
      <c r="B93" s="1">
        <v>0.206459</v>
      </c>
      <c r="C93" s="1">
        <v>0.38791199999999998</v>
      </c>
      <c r="D93" s="1">
        <v>0.19706499999999999</v>
      </c>
      <c r="E93" s="1">
        <v>0.41157199999999999</v>
      </c>
      <c r="F93" s="1">
        <v>0.19427</v>
      </c>
      <c r="G93" s="1">
        <v>0.24083299999999999</v>
      </c>
    </row>
    <row r="94" spans="1:7">
      <c r="A94" s="1">
        <v>1.2279260000000001</v>
      </c>
      <c r="B94" s="1">
        <v>0.203239</v>
      </c>
      <c r="C94" s="1">
        <v>0.38446200000000003</v>
      </c>
      <c r="D94" s="1">
        <v>0.19459099999999999</v>
      </c>
      <c r="E94" s="1">
        <v>0.40199200000000002</v>
      </c>
      <c r="F94" s="1">
        <v>0.200157</v>
      </c>
      <c r="G94" s="1">
        <v>0.24688099999999999</v>
      </c>
    </row>
    <row r="95" spans="1:7">
      <c r="A95" s="1">
        <v>1.2133179999999999</v>
      </c>
      <c r="B95" s="1">
        <v>0.20511199999999999</v>
      </c>
      <c r="C95" s="1">
        <v>0.39848</v>
      </c>
      <c r="D95" s="1">
        <v>0.19723299999999999</v>
      </c>
      <c r="E95" s="1">
        <v>0.37513299999999999</v>
      </c>
      <c r="F95" s="1">
        <v>0.195355</v>
      </c>
      <c r="G95" s="1">
        <v>0.24247199999999999</v>
      </c>
    </row>
    <row r="96" spans="1:7">
      <c r="A96" s="1">
        <v>1.24156</v>
      </c>
      <c r="B96" s="1">
        <v>0.20569699999999999</v>
      </c>
      <c r="C96" s="1">
        <v>0.38745000000000002</v>
      </c>
      <c r="D96" s="1">
        <v>0.19856299999999999</v>
      </c>
      <c r="E96" s="1">
        <v>0.406943</v>
      </c>
      <c r="F96" s="1">
        <v>0.201261</v>
      </c>
      <c r="G96" s="1">
        <v>0.24860399999999999</v>
      </c>
    </row>
    <row r="97" spans="1:7">
      <c r="A97" s="1">
        <v>1.2364120000000001</v>
      </c>
      <c r="B97" s="1">
        <v>0.202788</v>
      </c>
      <c r="C97" s="1">
        <v>0.397206</v>
      </c>
      <c r="D97" s="1">
        <v>0.200265</v>
      </c>
      <c r="E97" s="1">
        <v>0.39569100000000001</v>
      </c>
      <c r="F97" s="1">
        <v>0.196495</v>
      </c>
      <c r="G97" s="1">
        <v>0.24324999999999999</v>
      </c>
    </row>
    <row r="98" spans="1:7">
      <c r="A98" s="1">
        <v>1.232729</v>
      </c>
      <c r="B98" s="1">
        <v>0.20122300000000001</v>
      </c>
      <c r="C98" s="1">
        <v>0.38527099999999997</v>
      </c>
      <c r="D98" s="1">
        <v>0.20255400000000001</v>
      </c>
      <c r="E98" s="1">
        <v>0.398621</v>
      </c>
      <c r="F98" s="1">
        <v>0.20013600000000001</v>
      </c>
      <c r="G98" s="1">
        <v>0.246283</v>
      </c>
    </row>
    <row r="99" spans="1:7">
      <c r="A99" s="1">
        <v>1.2367889999999999</v>
      </c>
      <c r="B99" s="1">
        <v>0.20553099999999999</v>
      </c>
      <c r="C99" s="1">
        <v>0.39121800000000001</v>
      </c>
      <c r="D99" s="1">
        <v>0.198911</v>
      </c>
      <c r="E99" s="1">
        <v>0.40137099999999998</v>
      </c>
      <c r="F99" s="1">
        <v>0.19905400000000001</v>
      </c>
      <c r="G99" s="1">
        <v>0.24528900000000001</v>
      </c>
    </row>
    <row r="100" spans="1:7">
      <c r="A100" s="1">
        <v>1.2161420000000001</v>
      </c>
      <c r="B100" s="1">
        <v>0.20096</v>
      </c>
      <c r="C100" s="1">
        <v>0.382351</v>
      </c>
      <c r="D100" s="1">
        <v>0.186052</v>
      </c>
      <c r="E100" s="1">
        <v>0.40389599999999998</v>
      </c>
      <c r="F100" s="1">
        <v>0.19720299999999999</v>
      </c>
      <c r="G100" s="1">
        <v>0.243843</v>
      </c>
    </row>
    <row r="101" spans="1:7">
      <c r="A101" s="1">
        <v>1.2146680000000001</v>
      </c>
      <c r="B101" s="1">
        <v>0.20200299999999999</v>
      </c>
      <c r="C101" s="1">
        <v>0.383434</v>
      </c>
      <c r="D101" s="1">
        <v>0.189</v>
      </c>
      <c r="E101" s="1">
        <v>0.39731</v>
      </c>
      <c r="F101" s="1">
        <v>0.19881599999999999</v>
      </c>
      <c r="G101" s="1">
        <v>0.244924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/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>
      <c r="A2">
        <v>1.2889269999999999</v>
      </c>
      <c r="B2">
        <v>0.27232899999999999</v>
      </c>
      <c r="C2">
        <v>0.45395999999999997</v>
      </c>
      <c r="D2">
        <v>0.19328300000000001</v>
      </c>
      <c r="E2">
        <v>0.38474700000000001</v>
      </c>
      <c r="F2">
        <v>0.196742</v>
      </c>
      <c r="G2">
        <v>0.25693700000000003</v>
      </c>
      <c r="I2">
        <f>MEDIAN(A:A)</f>
        <v>1.2992980000000001</v>
      </c>
      <c r="J2">
        <f t="shared" ref="J2:O2" si="0">MEDIAN(B:B)</f>
        <v>0.24807650000000001</v>
      </c>
      <c r="K2">
        <f t="shared" si="0"/>
        <v>0.43967400000000001</v>
      </c>
      <c r="L2">
        <f t="shared" si="0"/>
        <v>0.198546</v>
      </c>
      <c r="M2">
        <f t="shared" si="0"/>
        <v>0.40304499999999999</v>
      </c>
      <c r="N2">
        <f t="shared" si="0"/>
        <v>0.1995315</v>
      </c>
      <c r="O2">
        <f t="shared" si="0"/>
        <v>0.259772</v>
      </c>
    </row>
    <row r="3" spans="1:15">
      <c r="A3">
        <v>1.401562</v>
      </c>
      <c r="B3">
        <v>0.35850900000000002</v>
      </c>
      <c r="C3">
        <v>0.55453399999999997</v>
      </c>
      <c r="D3">
        <v>0.19841400000000001</v>
      </c>
      <c r="E3">
        <v>0.399752</v>
      </c>
      <c r="F3">
        <v>0.189995</v>
      </c>
      <c r="G3">
        <v>0.248862</v>
      </c>
    </row>
    <row r="4" spans="1:15">
      <c r="A4">
        <v>1.305118</v>
      </c>
      <c r="B4">
        <v>0.26346799999999998</v>
      </c>
      <c r="C4">
        <v>0.449432</v>
      </c>
      <c r="D4">
        <v>0.193245</v>
      </c>
      <c r="E4">
        <v>0.402476</v>
      </c>
      <c r="F4">
        <v>0.19967399999999999</v>
      </c>
      <c r="G4">
        <v>0.259965</v>
      </c>
    </row>
    <row r="5" spans="1:15">
      <c r="A5">
        <v>1.2806949999999999</v>
      </c>
      <c r="B5">
        <v>0.250384</v>
      </c>
      <c r="C5">
        <v>0.43595800000000001</v>
      </c>
      <c r="D5">
        <v>0.18607899999999999</v>
      </c>
      <c r="E5">
        <v>0.407802</v>
      </c>
      <c r="F5">
        <v>0.19458600000000001</v>
      </c>
      <c r="G5">
        <v>0.25085600000000002</v>
      </c>
    </row>
    <row r="6" spans="1:15">
      <c r="A6">
        <v>1.3363259999999999</v>
      </c>
      <c r="B6">
        <v>0.33771200000000001</v>
      </c>
      <c r="C6">
        <v>0.51894499999999999</v>
      </c>
      <c r="D6">
        <v>0.18702299999999999</v>
      </c>
      <c r="E6">
        <v>0.39102300000000001</v>
      </c>
      <c r="F6">
        <v>0.183783</v>
      </c>
      <c r="G6">
        <v>0.23933499999999999</v>
      </c>
    </row>
    <row r="7" spans="1:15">
      <c r="A7">
        <v>1.3120480000000001</v>
      </c>
      <c r="B7">
        <v>0.24642700000000001</v>
      </c>
      <c r="C7">
        <v>0.44284899999999999</v>
      </c>
      <c r="D7">
        <v>0.20038700000000001</v>
      </c>
      <c r="E7">
        <v>0.406804</v>
      </c>
      <c r="F7">
        <v>0.20157600000000001</v>
      </c>
      <c r="G7">
        <v>0.26200800000000002</v>
      </c>
    </row>
    <row r="8" spans="1:15">
      <c r="A8">
        <v>1.3121830000000001</v>
      </c>
      <c r="B8">
        <v>0.25405899999999998</v>
      </c>
      <c r="C8">
        <v>0.44456800000000002</v>
      </c>
      <c r="D8">
        <v>0.20297699999999999</v>
      </c>
      <c r="E8">
        <v>0.40633200000000003</v>
      </c>
      <c r="F8">
        <v>0.20257</v>
      </c>
      <c r="G8">
        <v>0.25830599999999998</v>
      </c>
    </row>
    <row r="9" spans="1:15">
      <c r="A9">
        <v>1.2728379999999999</v>
      </c>
      <c r="B9">
        <v>0.24937999999999999</v>
      </c>
      <c r="C9">
        <v>0.43093700000000001</v>
      </c>
      <c r="D9">
        <v>0.19006700000000001</v>
      </c>
      <c r="E9">
        <v>0.38912400000000003</v>
      </c>
      <c r="F9">
        <v>0.20438000000000001</v>
      </c>
      <c r="G9">
        <v>0.26271</v>
      </c>
    </row>
    <row r="10" spans="1:15">
      <c r="A10">
        <v>1.2933680000000001</v>
      </c>
      <c r="B10">
        <v>0.25153500000000001</v>
      </c>
      <c r="C10">
        <v>0.43471399999999999</v>
      </c>
      <c r="D10">
        <v>0.193356</v>
      </c>
      <c r="E10">
        <v>0.405864</v>
      </c>
      <c r="F10">
        <v>0.19764599999999999</v>
      </c>
      <c r="G10">
        <v>0.259434</v>
      </c>
    </row>
    <row r="11" spans="1:15">
      <c r="A11">
        <v>1.2846599999999999</v>
      </c>
      <c r="B11">
        <v>0.24899299999999999</v>
      </c>
      <c r="C11">
        <v>0.44040099999999999</v>
      </c>
      <c r="D11">
        <v>0.20264599999999999</v>
      </c>
      <c r="E11">
        <v>0.38675599999999999</v>
      </c>
      <c r="F11">
        <v>0.197157</v>
      </c>
      <c r="G11">
        <v>0.254857</v>
      </c>
    </row>
    <row r="12" spans="1:15">
      <c r="A12">
        <v>1.261714</v>
      </c>
      <c r="B12">
        <v>0.24781400000000001</v>
      </c>
      <c r="C12">
        <v>0.43746699999999999</v>
      </c>
      <c r="D12">
        <v>0.18328</v>
      </c>
      <c r="E12">
        <v>0.39557500000000001</v>
      </c>
      <c r="F12">
        <v>0.190722</v>
      </c>
      <c r="G12">
        <v>0.245392</v>
      </c>
    </row>
    <row r="13" spans="1:15">
      <c r="A13">
        <v>1.2927740000000001</v>
      </c>
      <c r="B13">
        <v>0.25001699999999999</v>
      </c>
      <c r="C13">
        <v>0.43713299999999999</v>
      </c>
      <c r="D13">
        <v>0.19853999999999999</v>
      </c>
      <c r="E13">
        <v>0.40231</v>
      </c>
      <c r="F13">
        <v>0.200488</v>
      </c>
      <c r="G13">
        <v>0.25479099999999999</v>
      </c>
    </row>
    <row r="14" spans="1:15">
      <c r="A14">
        <v>1.291927</v>
      </c>
      <c r="B14">
        <v>0.24648400000000001</v>
      </c>
      <c r="C14">
        <v>0.434116</v>
      </c>
      <c r="D14">
        <v>0.20048099999999999</v>
      </c>
      <c r="E14">
        <v>0.40126899999999999</v>
      </c>
      <c r="F14">
        <v>0.19606399999999999</v>
      </c>
      <c r="G14">
        <v>0.25606099999999998</v>
      </c>
    </row>
    <row r="15" spans="1:15">
      <c r="A15">
        <v>1.296753</v>
      </c>
      <c r="B15">
        <v>0.25210199999999999</v>
      </c>
      <c r="C15">
        <v>0.443332</v>
      </c>
      <c r="D15">
        <v>0.19543199999999999</v>
      </c>
      <c r="E15">
        <v>0.39889599999999997</v>
      </c>
      <c r="F15">
        <v>0.20155000000000001</v>
      </c>
      <c r="G15">
        <v>0.25909300000000002</v>
      </c>
    </row>
    <row r="16" spans="1:15">
      <c r="A16">
        <v>1.2781439999999999</v>
      </c>
      <c r="B16">
        <v>0.24197299999999999</v>
      </c>
      <c r="C16">
        <v>0.43999100000000002</v>
      </c>
      <c r="D16">
        <v>0.18473700000000001</v>
      </c>
      <c r="E16">
        <v>0.402839</v>
      </c>
      <c r="F16">
        <v>0.19017600000000001</v>
      </c>
      <c r="G16">
        <v>0.25057699999999999</v>
      </c>
    </row>
    <row r="17" spans="1:7">
      <c r="A17">
        <v>1.307531</v>
      </c>
      <c r="B17">
        <v>0.25787399999999999</v>
      </c>
      <c r="C17">
        <v>0.45299200000000001</v>
      </c>
      <c r="D17">
        <v>0.19955300000000001</v>
      </c>
      <c r="E17">
        <v>0.39485399999999998</v>
      </c>
      <c r="F17">
        <v>0.19540299999999999</v>
      </c>
      <c r="G17">
        <v>0.26013199999999997</v>
      </c>
    </row>
    <row r="18" spans="1:7">
      <c r="A18">
        <v>1.32125</v>
      </c>
      <c r="B18">
        <v>0.25476900000000002</v>
      </c>
      <c r="C18">
        <v>0.44835900000000001</v>
      </c>
      <c r="D18">
        <v>0.202792</v>
      </c>
      <c r="E18">
        <v>0.40709800000000002</v>
      </c>
      <c r="F18">
        <v>0.20033699999999999</v>
      </c>
      <c r="G18">
        <v>0.26300099999999998</v>
      </c>
    </row>
    <row r="19" spans="1:7">
      <c r="A19">
        <v>1.2924880000000001</v>
      </c>
      <c r="B19">
        <v>0.24677199999999999</v>
      </c>
      <c r="C19">
        <v>0.44060199999999999</v>
      </c>
      <c r="D19">
        <v>0.19417200000000001</v>
      </c>
      <c r="E19">
        <v>0.39805800000000002</v>
      </c>
      <c r="F19">
        <v>0.19927800000000001</v>
      </c>
      <c r="G19">
        <v>0.259656</v>
      </c>
    </row>
    <row r="20" spans="1:7">
      <c r="A20">
        <v>1.3020959999999999</v>
      </c>
      <c r="B20">
        <v>0.248086</v>
      </c>
      <c r="C20">
        <v>0.43463800000000002</v>
      </c>
      <c r="D20">
        <v>0.19984099999999999</v>
      </c>
      <c r="E20">
        <v>0.40871499999999999</v>
      </c>
      <c r="F20">
        <v>0.19630800000000001</v>
      </c>
      <c r="G20">
        <v>0.25890200000000002</v>
      </c>
    </row>
    <row r="21" spans="1:7">
      <c r="A21">
        <v>1.292346</v>
      </c>
      <c r="B21">
        <v>0.24940200000000001</v>
      </c>
      <c r="C21">
        <v>0.430728</v>
      </c>
      <c r="D21">
        <v>0.18665000000000001</v>
      </c>
      <c r="E21">
        <v>0.40759699999999999</v>
      </c>
      <c r="F21">
        <v>0.204619</v>
      </c>
      <c r="G21">
        <v>0.26737100000000003</v>
      </c>
    </row>
    <row r="22" spans="1:7">
      <c r="A22">
        <v>1.2970999999999999</v>
      </c>
      <c r="B22">
        <v>0.24601300000000001</v>
      </c>
      <c r="C22">
        <v>0.43581700000000001</v>
      </c>
      <c r="D22">
        <v>0.20344400000000001</v>
      </c>
      <c r="E22">
        <v>0.40853899999999999</v>
      </c>
      <c r="F22">
        <v>0.18679599999999999</v>
      </c>
      <c r="G22">
        <v>0.24929999999999999</v>
      </c>
    </row>
    <row r="23" spans="1:7">
      <c r="A23">
        <v>1.3208800000000001</v>
      </c>
      <c r="B23">
        <v>0.24462600000000001</v>
      </c>
      <c r="C23">
        <v>0.44041599999999997</v>
      </c>
      <c r="D23">
        <v>0.20202000000000001</v>
      </c>
      <c r="E23">
        <v>0.41184999999999999</v>
      </c>
      <c r="F23">
        <v>0.20166500000000001</v>
      </c>
      <c r="G23">
        <v>0.266594</v>
      </c>
    </row>
    <row r="24" spans="1:7">
      <c r="A24">
        <v>1.3096810000000001</v>
      </c>
      <c r="B24">
        <v>0.24679899999999999</v>
      </c>
      <c r="C24">
        <v>0.44714799999999999</v>
      </c>
      <c r="D24">
        <v>0.20210400000000001</v>
      </c>
      <c r="E24">
        <v>0.40227800000000002</v>
      </c>
      <c r="F24">
        <v>0.19497500000000001</v>
      </c>
      <c r="G24">
        <v>0.25815100000000002</v>
      </c>
    </row>
    <row r="25" spans="1:7">
      <c r="A25">
        <v>1.322692</v>
      </c>
      <c r="B25">
        <v>0.25243399999999999</v>
      </c>
      <c r="C25">
        <v>0.44766</v>
      </c>
      <c r="D25">
        <v>0.20496900000000001</v>
      </c>
      <c r="E25">
        <v>0.404358</v>
      </c>
      <c r="F25">
        <v>0.20338100000000001</v>
      </c>
      <c r="G25">
        <v>0.26570500000000002</v>
      </c>
    </row>
    <row r="26" spans="1:7">
      <c r="A26">
        <v>1.304065</v>
      </c>
      <c r="B26">
        <v>0.24910599999999999</v>
      </c>
      <c r="C26">
        <v>0.44535400000000003</v>
      </c>
      <c r="D26">
        <v>0.201017</v>
      </c>
      <c r="E26">
        <v>0.393708</v>
      </c>
      <c r="F26">
        <v>0.20057900000000001</v>
      </c>
      <c r="G26">
        <v>0.263986</v>
      </c>
    </row>
    <row r="27" spans="1:7">
      <c r="A27">
        <v>1.3027759999999999</v>
      </c>
      <c r="B27">
        <v>0.24487600000000001</v>
      </c>
      <c r="C27">
        <v>0.44270599999999999</v>
      </c>
      <c r="D27">
        <v>0.20222799999999999</v>
      </c>
      <c r="E27">
        <v>0.40201100000000001</v>
      </c>
      <c r="F27">
        <v>0.19562299999999999</v>
      </c>
      <c r="G27">
        <v>0.25583099999999998</v>
      </c>
    </row>
    <row r="28" spans="1:7">
      <c r="A28">
        <v>1.296748</v>
      </c>
      <c r="B28">
        <v>0.247282</v>
      </c>
      <c r="C28">
        <v>0.437558</v>
      </c>
      <c r="D28">
        <v>0.20519299999999999</v>
      </c>
      <c r="E28">
        <v>0.39893000000000001</v>
      </c>
      <c r="F28">
        <v>0.19328999999999999</v>
      </c>
      <c r="G28">
        <v>0.25506699999999999</v>
      </c>
    </row>
    <row r="29" spans="1:7">
      <c r="A29">
        <v>1.3095399999999999</v>
      </c>
      <c r="B29">
        <v>0.24452099999999999</v>
      </c>
      <c r="C29">
        <v>0.44061899999999998</v>
      </c>
      <c r="D29">
        <v>0.20499899999999999</v>
      </c>
      <c r="E29">
        <v>0.403916</v>
      </c>
      <c r="F29">
        <v>0.19988600000000001</v>
      </c>
      <c r="G29">
        <v>0.26000600000000001</v>
      </c>
    </row>
    <row r="30" spans="1:7">
      <c r="A30">
        <v>1.299739</v>
      </c>
      <c r="B30">
        <v>0.24393999999999999</v>
      </c>
      <c r="C30">
        <v>0.43813800000000003</v>
      </c>
      <c r="D30">
        <v>0.191715</v>
      </c>
      <c r="E30">
        <v>0.40590799999999999</v>
      </c>
      <c r="F30">
        <v>0.201429</v>
      </c>
      <c r="G30">
        <v>0.26397799999999999</v>
      </c>
    </row>
    <row r="31" spans="1:7">
      <c r="A31">
        <v>1.269739</v>
      </c>
      <c r="B31">
        <v>0.24845400000000001</v>
      </c>
      <c r="C31">
        <v>0.43561</v>
      </c>
      <c r="D31">
        <v>0.199239</v>
      </c>
      <c r="E31">
        <v>0.38485799999999998</v>
      </c>
      <c r="F31">
        <v>0.18556700000000001</v>
      </c>
      <c r="G31">
        <v>0.25003199999999998</v>
      </c>
    </row>
    <row r="32" spans="1:7">
      <c r="A32">
        <v>1.3087770000000001</v>
      </c>
      <c r="B32">
        <v>0.247921</v>
      </c>
      <c r="C32">
        <v>0.43730999999999998</v>
      </c>
      <c r="D32">
        <v>0.19988800000000001</v>
      </c>
      <c r="E32">
        <v>0.408306</v>
      </c>
      <c r="F32">
        <v>0.20003899999999999</v>
      </c>
      <c r="G32">
        <v>0.26327299999999998</v>
      </c>
    </row>
    <row r="33" spans="1:7">
      <c r="A33">
        <v>1.2990630000000001</v>
      </c>
      <c r="B33">
        <v>0.244919</v>
      </c>
      <c r="C33">
        <v>0.440191</v>
      </c>
      <c r="D33">
        <v>0.198162</v>
      </c>
      <c r="E33">
        <v>0.39920699999999998</v>
      </c>
      <c r="F33">
        <v>0.202073</v>
      </c>
      <c r="G33">
        <v>0.26150299999999999</v>
      </c>
    </row>
    <row r="34" spans="1:7">
      <c r="A34">
        <v>1.3052349999999999</v>
      </c>
      <c r="B34">
        <v>0.24441199999999999</v>
      </c>
      <c r="C34">
        <v>0.43667899999999998</v>
      </c>
      <c r="D34">
        <v>0.200156</v>
      </c>
      <c r="E34">
        <v>0.41023500000000002</v>
      </c>
      <c r="F34">
        <v>0.19778799999999999</v>
      </c>
      <c r="G34">
        <v>0.25816499999999998</v>
      </c>
    </row>
    <row r="35" spans="1:7">
      <c r="A35">
        <v>1.272027</v>
      </c>
      <c r="B35">
        <v>0.24482100000000001</v>
      </c>
      <c r="C35">
        <v>0.428207</v>
      </c>
      <c r="D35">
        <v>0.18332300000000001</v>
      </c>
      <c r="E35">
        <v>0.39756799999999998</v>
      </c>
      <c r="F35">
        <v>0.20234199999999999</v>
      </c>
      <c r="G35">
        <v>0.26292900000000002</v>
      </c>
    </row>
    <row r="36" spans="1:7">
      <c r="A36">
        <v>1.3013859999999999</v>
      </c>
      <c r="B36">
        <v>0.25576500000000002</v>
      </c>
      <c r="C36">
        <v>0.44036500000000001</v>
      </c>
      <c r="D36">
        <v>0.20161799999999999</v>
      </c>
      <c r="E36">
        <v>0.40311000000000002</v>
      </c>
      <c r="F36">
        <v>0.19539899999999999</v>
      </c>
      <c r="G36">
        <v>0.25629299999999999</v>
      </c>
    </row>
    <row r="37" spans="1:7">
      <c r="A37">
        <v>1.299533</v>
      </c>
      <c r="B37">
        <v>0.24957799999999999</v>
      </c>
      <c r="C37">
        <v>0.43874099999999999</v>
      </c>
      <c r="D37">
        <v>0.195546</v>
      </c>
      <c r="E37">
        <v>0.405389</v>
      </c>
      <c r="F37">
        <v>0.199022</v>
      </c>
      <c r="G37">
        <v>0.259857</v>
      </c>
    </row>
    <row r="38" spans="1:7">
      <c r="A38">
        <v>1.285361</v>
      </c>
      <c r="B38">
        <v>0.24806700000000001</v>
      </c>
      <c r="C38">
        <v>0.43039100000000002</v>
      </c>
      <c r="D38">
        <v>0.190805</v>
      </c>
      <c r="E38">
        <v>0.40298</v>
      </c>
      <c r="F38">
        <v>0.196524</v>
      </c>
      <c r="G38">
        <v>0.261185</v>
      </c>
    </row>
    <row r="39" spans="1:7">
      <c r="A39">
        <v>1.3056369999999999</v>
      </c>
      <c r="B39">
        <v>0.24596999999999999</v>
      </c>
      <c r="C39">
        <v>0.43814999999999998</v>
      </c>
      <c r="D39">
        <v>0.20196800000000001</v>
      </c>
      <c r="E39">
        <v>0.40444200000000002</v>
      </c>
      <c r="F39">
        <v>0.20105500000000001</v>
      </c>
      <c r="G39">
        <v>0.261077</v>
      </c>
    </row>
    <row r="40" spans="1:7">
      <c r="A40">
        <v>1.2891239999999999</v>
      </c>
      <c r="B40">
        <v>0.24540300000000001</v>
      </c>
      <c r="C40">
        <v>0.43072199999999999</v>
      </c>
      <c r="D40">
        <v>0.194188</v>
      </c>
      <c r="E40">
        <v>0.406698</v>
      </c>
      <c r="F40">
        <v>0.19669300000000001</v>
      </c>
      <c r="G40">
        <v>0.25751600000000002</v>
      </c>
    </row>
    <row r="41" spans="1:7">
      <c r="A41">
        <v>1.3109230000000001</v>
      </c>
      <c r="B41">
        <v>0.25363400000000003</v>
      </c>
      <c r="C41">
        <v>0.45125199999999999</v>
      </c>
      <c r="D41">
        <v>0.19856699999999999</v>
      </c>
      <c r="E41">
        <v>0.40144200000000002</v>
      </c>
      <c r="F41">
        <v>0.19983999999999999</v>
      </c>
      <c r="G41">
        <v>0.259662</v>
      </c>
    </row>
    <row r="42" spans="1:7">
      <c r="A42">
        <v>1.2945949999999999</v>
      </c>
      <c r="B42">
        <v>0.24641299999999999</v>
      </c>
      <c r="C42">
        <v>0.440251</v>
      </c>
      <c r="D42">
        <v>0.18676000000000001</v>
      </c>
      <c r="E42">
        <v>0.40335900000000002</v>
      </c>
      <c r="F42">
        <v>0.20086200000000001</v>
      </c>
      <c r="G42">
        <v>0.26422499999999999</v>
      </c>
    </row>
    <row r="43" spans="1:7">
      <c r="A43">
        <v>1.295407</v>
      </c>
      <c r="B43">
        <v>0.25015799999999999</v>
      </c>
      <c r="C43">
        <v>0.43570500000000001</v>
      </c>
      <c r="D43">
        <v>0.19966</v>
      </c>
      <c r="E43">
        <v>0.408113</v>
      </c>
      <c r="F43">
        <v>0.18978900000000001</v>
      </c>
      <c r="G43">
        <v>0.25192900000000001</v>
      </c>
    </row>
    <row r="44" spans="1:7">
      <c r="A44">
        <v>1.2832889999999999</v>
      </c>
      <c r="B44">
        <v>0.24768999999999999</v>
      </c>
      <c r="C44">
        <v>0.44641500000000001</v>
      </c>
      <c r="D44">
        <v>0.197546</v>
      </c>
      <c r="E44">
        <v>0.39236799999999999</v>
      </c>
      <c r="F44">
        <v>0.18556900000000001</v>
      </c>
      <c r="G44">
        <v>0.24696000000000001</v>
      </c>
    </row>
    <row r="45" spans="1:7">
      <c r="A45">
        <v>1.290557</v>
      </c>
      <c r="B45">
        <v>0.245922</v>
      </c>
      <c r="C45">
        <v>0.43377199999999999</v>
      </c>
      <c r="D45">
        <v>0.191715</v>
      </c>
      <c r="E45">
        <v>0.404673</v>
      </c>
      <c r="F45">
        <v>0.200126</v>
      </c>
      <c r="G45">
        <v>0.26039699999999999</v>
      </c>
    </row>
    <row r="46" spans="1:7">
      <c r="A46">
        <v>1.3013060000000001</v>
      </c>
      <c r="B46">
        <v>0.24876100000000001</v>
      </c>
      <c r="C46">
        <v>0.43649700000000002</v>
      </c>
      <c r="D46">
        <v>0.19446099999999999</v>
      </c>
      <c r="E46">
        <v>0.41132099999999999</v>
      </c>
      <c r="F46">
        <v>0.20008000000000001</v>
      </c>
      <c r="G46">
        <v>0.25902700000000001</v>
      </c>
    </row>
    <row r="47" spans="1:7">
      <c r="A47">
        <v>1.3055559999999999</v>
      </c>
      <c r="B47">
        <v>0.249253</v>
      </c>
      <c r="C47">
        <v>0.44019399999999997</v>
      </c>
      <c r="D47">
        <v>0.199212</v>
      </c>
      <c r="E47">
        <v>0.412603</v>
      </c>
      <c r="F47">
        <v>0.19297500000000001</v>
      </c>
      <c r="G47">
        <v>0.25354700000000002</v>
      </c>
    </row>
    <row r="48" spans="1:7">
      <c r="A48">
        <v>1.2942389999999999</v>
      </c>
      <c r="B48">
        <v>0.24799299999999999</v>
      </c>
      <c r="C48">
        <v>0.436583</v>
      </c>
      <c r="D48">
        <v>0.19647899999999999</v>
      </c>
      <c r="E48">
        <v>0.39693400000000001</v>
      </c>
      <c r="F48">
        <v>0.20294200000000001</v>
      </c>
      <c r="G48">
        <v>0.26424300000000001</v>
      </c>
    </row>
    <row r="49" spans="1:7">
      <c r="A49">
        <v>1.286019</v>
      </c>
      <c r="B49">
        <v>0.25025999999999998</v>
      </c>
      <c r="C49">
        <v>0.436166</v>
      </c>
      <c r="D49">
        <v>0.19864299999999999</v>
      </c>
      <c r="E49">
        <v>0.39071600000000001</v>
      </c>
      <c r="F49">
        <v>0.19944100000000001</v>
      </c>
      <c r="G49">
        <v>0.260494</v>
      </c>
    </row>
    <row r="50" spans="1:7">
      <c r="A50">
        <v>1.307523</v>
      </c>
      <c r="B50">
        <v>0.24880099999999999</v>
      </c>
      <c r="C50">
        <v>0.44009100000000001</v>
      </c>
      <c r="D50">
        <v>0.19922100000000001</v>
      </c>
      <c r="E50">
        <v>0.40788000000000002</v>
      </c>
      <c r="F50">
        <v>0.20138</v>
      </c>
      <c r="G50">
        <v>0.26033099999999998</v>
      </c>
    </row>
    <row r="51" spans="1:7">
      <c r="A51">
        <v>1.2952969999999999</v>
      </c>
      <c r="B51">
        <v>0.248997</v>
      </c>
      <c r="C51">
        <v>0.433477</v>
      </c>
      <c r="D51">
        <v>0.19139400000000001</v>
      </c>
      <c r="E51">
        <v>0.40532400000000002</v>
      </c>
      <c r="F51">
        <v>0.203344</v>
      </c>
      <c r="G51">
        <v>0.265102</v>
      </c>
    </row>
    <row r="52" spans="1:7">
      <c r="A52">
        <v>1.262213</v>
      </c>
      <c r="B52">
        <v>0.24740100000000001</v>
      </c>
      <c r="C52">
        <v>0.43393199999999998</v>
      </c>
      <c r="D52">
        <v>0.195575</v>
      </c>
      <c r="E52">
        <v>0.37128100000000003</v>
      </c>
      <c r="F52">
        <v>0.19788600000000001</v>
      </c>
      <c r="G52">
        <v>0.26142500000000002</v>
      </c>
    </row>
    <row r="53" spans="1:7">
      <c r="A53">
        <v>1.2651539999999999</v>
      </c>
      <c r="B53">
        <v>0.25487900000000002</v>
      </c>
      <c r="C53">
        <v>0.437556</v>
      </c>
      <c r="D53">
        <v>0.185447</v>
      </c>
      <c r="E53">
        <v>0.38403300000000001</v>
      </c>
      <c r="F53">
        <v>0.19889799999999999</v>
      </c>
      <c r="G53">
        <v>0.25811800000000001</v>
      </c>
    </row>
    <row r="54" spans="1:7">
      <c r="A54">
        <v>1.279782</v>
      </c>
      <c r="B54">
        <v>0.24968399999999999</v>
      </c>
      <c r="C54">
        <v>0.44747300000000001</v>
      </c>
      <c r="D54">
        <v>0.18865000000000001</v>
      </c>
      <c r="E54">
        <v>0.38484800000000002</v>
      </c>
      <c r="F54">
        <v>0.19926199999999999</v>
      </c>
      <c r="G54">
        <v>0.25881100000000001</v>
      </c>
    </row>
    <row r="55" spans="1:7">
      <c r="A55">
        <v>1.310003</v>
      </c>
      <c r="B55">
        <v>0.24840300000000001</v>
      </c>
      <c r="C55">
        <v>0.44326399999999999</v>
      </c>
      <c r="D55">
        <v>0.20359099999999999</v>
      </c>
      <c r="E55">
        <v>0.40844999999999998</v>
      </c>
      <c r="F55">
        <v>0.19434699999999999</v>
      </c>
      <c r="G55">
        <v>0.25469799999999998</v>
      </c>
    </row>
    <row r="56" spans="1:7">
      <c r="A56">
        <v>1.310071</v>
      </c>
      <c r="B56">
        <v>0.245087</v>
      </c>
      <c r="C56">
        <v>0.433203</v>
      </c>
      <c r="D56">
        <v>0.203707</v>
      </c>
      <c r="E56">
        <v>0.40892000000000001</v>
      </c>
      <c r="F56">
        <v>0.20413799999999999</v>
      </c>
      <c r="G56">
        <v>0.264241</v>
      </c>
    </row>
    <row r="57" spans="1:7">
      <c r="A57">
        <v>1.2916920000000001</v>
      </c>
      <c r="B57">
        <v>0.25187599999999999</v>
      </c>
      <c r="C57">
        <v>0.43600899999999998</v>
      </c>
      <c r="D57">
        <v>0.196883</v>
      </c>
      <c r="E57">
        <v>0.397345</v>
      </c>
      <c r="F57">
        <v>0.199155</v>
      </c>
      <c r="G57">
        <v>0.26145499999999999</v>
      </c>
    </row>
    <row r="58" spans="1:7">
      <c r="A58">
        <v>1.3119149999999999</v>
      </c>
      <c r="B58">
        <v>0.24854999999999999</v>
      </c>
      <c r="C58">
        <v>0.446324</v>
      </c>
      <c r="D58">
        <v>0.20211299999999999</v>
      </c>
      <c r="E58">
        <v>0.40564600000000001</v>
      </c>
      <c r="F58">
        <v>0.19569700000000001</v>
      </c>
      <c r="G58">
        <v>0.25783200000000001</v>
      </c>
    </row>
    <row r="59" spans="1:7">
      <c r="A59">
        <v>1.2619800000000001</v>
      </c>
      <c r="B59">
        <v>0.252193</v>
      </c>
      <c r="C59">
        <v>0.43531199999999998</v>
      </c>
      <c r="D59">
        <v>0.185943</v>
      </c>
      <c r="E59">
        <v>0.39887699999999998</v>
      </c>
      <c r="F59">
        <v>0.182366</v>
      </c>
      <c r="G59">
        <v>0.24184800000000001</v>
      </c>
    </row>
    <row r="60" spans="1:7">
      <c r="A60">
        <v>1.29888</v>
      </c>
      <c r="B60">
        <v>0.24664900000000001</v>
      </c>
      <c r="C60">
        <v>0.44163000000000002</v>
      </c>
      <c r="D60">
        <v>0.203709</v>
      </c>
      <c r="E60">
        <v>0.39023000000000002</v>
      </c>
      <c r="F60">
        <v>0.20056599999999999</v>
      </c>
      <c r="G60">
        <v>0.26331100000000002</v>
      </c>
    </row>
    <row r="61" spans="1:7">
      <c r="A61">
        <v>1.2947869999999999</v>
      </c>
      <c r="B61">
        <v>0.25036900000000001</v>
      </c>
      <c r="C61">
        <v>0.44081900000000002</v>
      </c>
      <c r="D61">
        <v>0.196242</v>
      </c>
      <c r="E61">
        <v>0.39233099999999999</v>
      </c>
      <c r="F61">
        <v>0.202019</v>
      </c>
      <c r="G61">
        <v>0.26539499999999999</v>
      </c>
    </row>
    <row r="62" spans="1:7">
      <c r="A62">
        <v>1.3026979999999999</v>
      </c>
      <c r="B62">
        <v>0.243843</v>
      </c>
      <c r="C62">
        <v>0.43789699999999998</v>
      </c>
      <c r="D62">
        <v>0.20205899999999999</v>
      </c>
      <c r="E62">
        <v>0.40600799999999998</v>
      </c>
      <c r="F62">
        <v>0.19500300000000001</v>
      </c>
      <c r="G62">
        <v>0.25673400000000002</v>
      </c>
    </row>
    <row r="63" spans="1:7">
      <c r="A63">
        <v>1.267638</v>
      </c>
      <c r="B63">
        <v>0.246889</v>
      </c>
      <c r="C63">
        <v>0.42844399999999999</v>
      </c>
      <c r="D63">
        <v>0.191939</v>
      </c>
      <c r="E63">
        <v>0.393341</v>
      </c>
      <c r="F63">
        <v>0.193444</v>
      </c>
      <c r="G63">
        <v>0.25391399999999997</v>
      </c>
    </row>
    <row r="64" spans="1:7">
      <c r="A64">
        <v>1.314759</v>
      </c>
      <c r="B64">
        <v>0.25176799999999999</v>
      </c>
      <c r="C64">
        <v>0.44399699999999998</v>
      </c>
      <c r="D64">
        <v>0.19405800000000001</v>
      </c>
      <c r="E64">
        <v>0.405918</v>
      </c>
      <c r="F64">
        <v>0.21146999999999999</v>
      </c>
      <c r="G64">
        <v>0.27078600000000003</v>
      </c>
    </row>
    <row r="65" spans="1:7">
      <c r="A65">
        <v>1.304176</v>
      </c>
      <c r="B65">
        <v>0.24529000000000001</v>
      </c>
      <c r="C65">
        <v>0.43934099999999998</v>
      </c>
      <c r="D65">
        <v>0.19594</v>
      </c>
      <c r="E65">
        <v>0.41494300000000001</v>
      </c>
      <c r="F65">
        <v>0.19503000000000001</v>
      </c>
      <c r="G65">
        <v>0.25395200000000001</v>
      </c>
    </row>
    <row r="66" spans="1:7">
      <c r="A66">
        <v>1.2777529999999999</v>
      </c>
      <c r="B66">
        <v>0.24440500000000001</v>
      </c>
      <c r="C66">
        <v>0.42574800000000002</v>
      </c>
      <c r="D66">
        <v>0.19022500000000001</v>
      </c>
      <c r="E66">
        <v>0.40285799999999999</v>
      </c>
      <c r="F66">
        <v>0.19962199999999999</v>
      </c>
      <c r="G66">
        <v>0.25892199999999999</v>
      </c>
    </row>
    <row r="67" spans="1:7">
      <c r="A67">
        <v>1.2716289999999999</v>
      </c>
      <c r="B67">
        <v>0.24571000000000001</v>
      </c>
      <c r="C67">
        <v>0.43919999999999998</v>
      </c>
      <c r="D67">
        <v>0.19455</v>
      </c>
      <c r="E67">
        <v>0.38140400000000002</v>
      </c>
      <c r="F67">
        <v>0.19622300000000001</v>
      </c>
      <c r="G67">
        <v>0.25647500000000001</v>
      </c>
    </row>
    <row r="68" spans="1:7">
      <c r="A68">
        <v>1.2953589999999999</v>
      </c>
      <c r="B68">
        <v>0.24715999999999999</v>
      </c>
      <c r="C68">
        <v>0.43160900000000002</v>
      </c>
      <c r="D68">
        <v>0.20247499999999999</v>
      </c>
      <c r="E68">
        <v>0.40411999999999998</v>
      </c>
      <c r="F68">
        <v>0.196078</v>
      </c>
      <c r="G68">
        <v>0.25715500000000002</v>
      </c>
    </row>
    <row r="69" spans="1:7">
      <c r="A69">
        <v>1.298624</v>
      </c>
      <c r="B69">
        <v>0.24690799999999999</v>
      </c>
      <c r="C69">
        <v>0.43288300000000002</v>
      </c>
      <c r="D69">
        <v>0.19065799999999999</v>
      </c>
      <c r="E69">
        <v>0.41383599999999998</v>
      </c>
      <c r="F69">
        <v>0.201548</v>
      </c>
      <c r="G69">
        <v>0.26124700000000001</v>
      </c>
    </row>
    <row r="70" spans="1:7">
      <c r="A70">
        <v>1.3092710000000001</v>
      </c>
      <c r="B70">
        <v>0.24443000000000001</v>
      </c>
      <c r="C70">
        <v>0.43947399999999998</v>
      </c>
      <c r="D70">
        <v>0.20203299999999999</v>
      </c>
      <c r="E70">
        <v>0.40502100000000002</v>
      </c>
      <c r="F70">
        <v>0.199798</v>
      </c>
      <c r="G70">
        <v>0.262743</v>
      </c>
    </row>
    <row r="71" spans="1:7">
      <c r="A71">
        <v>1.31389</v>
      </c>
      <c r="B71">
        <v>0.25005100000000002</v>
      </c>
      <c r="C71">
        <v>0.44338300000000003</v>
      </c>
      <c r="D71">
        <v>0.20017099999999999</v>
      </c>
      <c r="E71">
        <v>0.40797099999999997</v>
      </c>
      <c r="F71">
        <v>0.20124500000000001</v>
      </c>
      <c r="G71">
        <v>0.26236500000000001</v>
      </c>
    </row>
    <row r="72" spans="1:7">
      <c r="A72">
        <v>1.300834</v>
      </c>
      <c r="B72">
        <v>0.25334899999999999</v>
      </c>
      <c r="C72">
        <v>0.44557600000000003</v>
      </c>
      <c r="D72">
        <v>0.19392599999999999</v>
      </c>
      <c r="E72">
        <v>0.39670899999999998</v>
      </c>
      <c r="F72">
        <v>0.20056099999999999</v>
      </c>
      <c r="G72">
        <v>0.264623</v>
      </c>
    </row>
    <row r="73" spans="1:7">
      <c r="A73">
        <v>1.2927379999999999</v>
      </c>
      <c r="B73">
        <v>0.249252</v>
      </c>
      <c r="C73">
        <v>0.442884</v>
      </c>
      <c r="D73">
        <v>0.203038</v>
      </c>
      <c r="E73">
        <v>0.39935100000000001</v>
      </c>
      <c r="F73">
        <v>0.18700800000000001</v>
      </c>
      <c r="G73">
        <v>0.24746499999999999</v>
      </c>
    </row>
    <row r="74" spans="1:7">
      <c r="A74">
        <v>1.290057</v>
      </c>
      <c r="B74">
        <v>0.243649</v>
      </c>
      <c r="C74">
        <v>0.42961300000000002</v>
      </c>
      <c r="D74">
        <v>0.19903299999999999</v>
      </c>
      <c r="E74">
        <v>0.40445999999999999</v>
      </c>
      <c r="F74">
        <v>0.19596</v>
      </c>
      <c r="G74">
        <v>0.25695099999999998</v>
      </c>
    </row>
    <row r="75" spans="1:7">
      <c r="A75">
        <v>1.3089150000000001</v>
      </c>
      <c r="B75">
        <v>0.25065599999999999</v>
      </c>
      <c r="C75">
        <v>0.44164700000000001</v>
      </c>
      <c r="D75">
        <v>0.20246</v>
      </c>
      <c r="E75">
        <v>0.40509000000000001</v>
      </c>
      <c r="F75">
        <v>0.19678999999999999</v>
      </c>
      <c r="G75">
        <v>0.259718</v>
      </c>
    </row>
    <row r="76" spans="1:7">
      <c r="A76">
        <v>1.2854490000000001</v>
      </c>
      <c r="B76">
        <v>0.24613099999999999</v>
      </c>
      <c r="C76">
        <v>0.43034499999999998</v>
      </c>
      <c r="D76">
        <v>0.192638</v>
      </c>
      <c r="E76">
        <v>0.40367199999999998</v>
      </c>
      <c r="F76">
        <v>0.19895499999999999</v>
      </c>
      <c r="G76">
        <v>0.25879400000000002</v>
      </c>
    </row>
    <row r="77" spans="1:7">
      <c r="A77">
        <v>1.30287</v>
      </c>
      <c r="B77">
        <v>0.243173</v>
      </c>
      <c r="C77">
        <v>0.42713499999999999</v>
      </c>
      <c r="D77">
        <v>0.20308699999999999</v>
      </c>
      <c r="E77">
        <v>0.41110999999999998</v>
      </c>
      <c r="F77">
        <v>0.20055799999999999</v>
      </c>
      <c r="G77">
        <v>0.26153799999999999</v>
      </c>
    </row>
    <row r="78" spans="1:7">
      <c r="A78">
        <v>1.303857</v>
      </c>
      <c r="B78">
        <v>0.246088</v>
      </c>
      <c r="C78">
        <v>0.43121999999999999</v>
      </c>
      <c r="D78">
        <v>0.19916700000000001</v>
      </c>
      <c r="E78">
        <v>0.413383</v>
      </c>
      <c r="F78">
        <v>0.201297</v>
      </c>
      <c r="G78">
        <v>0.26008700000000001</v>
      </c>
    </row>
    <row r="79" spans="1:7">
      <c r="A79">
        <v>1.3039000000000001</v>
      </c>
      <c r="B79">
        <v>0.249944</v>
      </c>
      <c r="C79">
        <v>0.44359799999999999</v>
      </c>
      <c r="D79">
        <v>0.19855200000000001</v>
      </c>
      <c r="E79">
        <v>0.398316</v>
      </c>
      <c r="F79">
        <v>0.204961</v>
      </c>
      <c r="G79">
        <v>0.263434</v>
      </c>
    </row>
    <row r="80" spans="1:7">
      <c r="A80">
        <v>1.30677</v>
      </c>
      <c r="B80">
        <v>0.24362700000000001</v>
      </c>
      <c r="C80">
        <v>0.442413</v>
      </c>
      <c r="D80">
        <v>0.201208</v>
      </c>
      <c r="E80">
        <v>0.40492699999999998</v>
      </c>
      <c r="F80">
        <v>0.19978499999999999</v>
      </c>
      <c r="G80">
        <v>0.25822200000000001</v>
      </c>
    </row>
    <row r="81" spans="1:7">
      <c r="A81">
        <v>1.28209</v>
      </c>
      <c r="B81">
        <v>0.25305800000000001</v>
      </c>
      <c r="C81">
        <v>0.439693</v>
      </c>
      <c r="D81">
        <v>0.18340899999999999</v>
      </c>
      <c r="E81">
        <v>0.39325100000000002</v>
      </c>
      <c r="F81">
        <v>0.20580599999999999</v>
      </c>
      <c r="G81">
        <v>0.265737</v>
      </c>
    </row>
    <row r="82" spans="1:7">
      <c r="A82">
        <v>1.3067869999999999</v>
      </c>
      <c r="B82">
        <v>0.247582</v>
      </c>
      <c r="C82">
        <v>0.44056000000000001</v>
      </c>
      <c r="D82">
        <v>0.19980300000000001</v>
      </c>
      <c r="E82">
        <v>0.40695599999999998</v>
      </c>
      <c r="F82">
        <v>0.19906399999999999</v>
      </c>
      <c r="G82">
        <v>0.25946799999999998</v>
      </c>
    </row>
    <row r="83" spans="1:7">
      <c r="A83">
        <v>1.316344</v>
      </c>
      <c r="B83">
        <v>0.254243</v>
      </c>
      <c r="C83">
        <v>0.45152599999999998</v>
      </c>
      <c r="D83">
        <v>0.19394700000000001</v>
      </c>
      <c r="E83">
        <v>0.40601999999999999</v>
      </c>
      <c r="F83">
        <v>0.204739</v>
      </c>
      <c r="G83">
        <v>0.264851</v>
      </c>
    </row>
    <row r="84" spans="1:7">
      <c r="A84">
        <v>1.2989999999999999</v>
      </c>
      <c r="B84">
        <v>0.243726</v>
      </c>
      <c r="C84">
        <v>0.44139200000000001</v>
      </c>
      <c r="D84">
        <v>0.20108200000000001</v>
      </c>
      <c r="E84">
        <v>0.39587800000000001</v>
      </c>
      <c r="F84">
        <v>0.20169599999999999</v>
      </c>
      <c r="G84">
        <v>0.26064799999999999</v>
      </c>
    </row>
    <row r="85" spans="1:7">
      <c r="A85">
        <v>1.301833</v>
      </c>
      <c r="B85">
        <v>0.24609500000000001</v>
      </c>
      <c r="C85">
        <v>0.43316300000000002</v>
      </c>
      <c r="D85">
        <v>0.19989599999999999</v>
      </c>
      <c r="E85">
        <v>0.40872399999999998</v>
      </c>
      <c r="F85">
        <v>0.201436</v>
      </c>
      <c r="G85">
        <v>0.26005</v>
      </c>
    </row>
    <row r="86" spans="1:7">
      <c r="A86">
        <v>1.307707</v>
      </c>
      <c r="B86">
        <v>0.24617700000000001</v>
      </c>
      <c r="C86">
        <v>0.43854599999999999</v>
      </c>
      <c r="D86">
        <v>0.20163800000000001</v>
      </c>
      <c r="E86">
        <v>0.405912</v>
      </c>
      <c r="F86">
        <v>0.19875300000000001</v>
      </c>
      <c r="G86">
        <v>0.26161099999999998</v>
      </c>
    </row>
    <row r="87" spans="1:7">
      <c r="A87">
        <v>1.3050010000000001</v>
      </c>
      <c r="B87">
        <v>0.24449599999999999</v>
      </c>
      <c r="C87">
        <v>0.441139</v>
      </c>
      <c r="D87">
        <v>0.19639000000000001</v>
      </c>
      <c r="E87">
        <v>0.40452100000000002</v>
      </c>
      <c r="F87">
        <v>0.20331399999999999</v>
      </c>
      <c r="G87">
        <v>0.26295099999999999</v>
      </c>
    </row>
    <row r="88" spans="1:7">
      <c r="A88">
        <v>1.278748</v>
      </c>
      <c r="B88">
        <v>0.24431800000000001</v>
      </c>
      <c r="C88">
        <v>0.43260300000000002</v>
      </c>
      <c r="D88">
        <v>0.20016500000000001</v>
      </c>
      <c r="E88">
        <v>0.38959100000000002</v>
      </c>
      <c r="F88">
        <v>0.19503300000000001</v>
      </c>
      <c r="G88">
        <v>0.25638899999999998</v>
      </c>
    </row>
    <row r="89" spans="1:7">
      <c r="A89">
        <v>1.308756</v>
      </c>
      <c r="B89">
        <v>0.253272</v>
      </c>
      <c r="C89">
        <v>0.44006000000000001</v>
      </c>
      <c r="D89">
        <v>0.19653499999999999</v>
      </c>
      <c r="E89">
        <v>0.41233500000000001</v>
      </c>
      <c r="F89">
        <v>0.20145299999999999</v>
      </c>
      <c r="G89">
        <v>0.259826</v>
      </c>
    </row>
    <row r="90" spans="1:7">
      <c r="A90">
        <v>1.2949870000000001</v>
      </c>
      <c r="B90">
        <v>0.24887300000000001</v>
      </c>
      <c r="C90">
        <v>0.43965500000000002</v>
      </c>
      <c r="D90">
        <v>0.19902</v>
      </c>
      <c r="E90">
        <v>0.39363999999999999</v>
      </c>
      <c r="F90">
        <v>0.20179800000000001</v>
      </c>
      <c r="G90">
        <v>0.26267200000000002</v>
      </c>
    </row>
    <row r="91" spans="1:7">
      <c r="A91">
        <v>1.311118</v>
      </c>
      <c r="B91">
        <v>0.246388</v>
      </c>
      <c r="C91">
        <v>0.44473400000000002</v>
      </c>
      <c r="D91">
        <v>0.194831</v>
      </c>
      <c r="E91">
        <v>0.40595300000000001</v>
      </c>
      <c r="F91">
        <v>0.20227700000000001</v>
      </c>
      <c r="G91">
        <v>0.2656</v>
      </c>
    </row>
    <row r="92" spans="1:7">
      <c r="A92">
        <v>1.282627</v>
      </c>
      <c r="B92">
        <v>0.25079699999999999</v>
      </c>
      <c r="C92">
        <v>0.438633</v>
      </c>
      <c r="D92">
        <v>0.19817499999999999</v>
      </c>
      <c r="E92">
        <v>0.396289</v>
      </c>
      <c r="F92">
        <v>0.19059200000000001</v>
      </c>
      <c r="G92">
        <v>0.24953</v>
      </c>
    </row>
    <row r="93" spans="1:7">
      <c r="A93">
        <v>1.295104</v>
      </c>
      <c r="B93">
        <v>0.244837</v>
      </c>
      <c r="C93">
        <v>0.43402099999999999</v>
      </c>
      <c r="D93">
        <v>0.202762</v>
      </c>
      <c r="E93">
        <v>0.40137200000000001</v>
      </c>
      <c r="F93">
        <v>0.198328</v>
      </c>
      <c r="G93">
        <v>0.25694899999999998</v>
      </c>
    </row>
    <row r="94" spans="1:7">
      <c r="A94">
        <v>1.295285</v>
      </c>
      <c r="B94">
        <v>0.24867400000000001</v>
      </c>
      <c r="C94">
        <v>0.44203599999999998</v>
      </c>
      <c r="D94">
        <v>0.19445200000000001</v>
      </c>
      <c r="E94">
        <v>0.39538800000000002</v>
      </c>
      <c r="F94">
        <v>0.20155300000000001</v>
      </c>
      <c r="G94">
        <v>0.263409</v>
      </c>
    </row>
    <row r="95" spans="1:7">
      <c r="A95">
        <v>1.279736</v>
      </c>
      <c r="B95">
        <v>0.246305</v>
      </c>
      <c r="C95">
        <v>0.44150600000000001</v>
      </c>
      <c r="D95">
        <v>0.19805700000000001</v>
      </c>
      <c r="E95">
        <v>0.39526499999999998</v>
      </c>
      <c r="F95">
        <v>0.185666</v>
      </c>
      <c r="G95">
        <v>0.24490799999999999</v>
      </c>
    </row>
    <row r="96" spans="1:7">
      <c r="A96">
        <v>1.252877</v>
      </c>
      <c r="B96">
        <v>0.244453</v>
      </c>
      <c r="C96">
        <v>0.43889299999999998</v>
      </c>
      <c r="D96">
        <v>0.19376699999999999</v>
      </c>
      <c r="E96">
        <v>0.375471</v>
      </c>
      <c r="F96">
        <v>0.18654200000000001</v>
      </c>
      <c r="G96">
        <v>0.24474599999999999</v>
      </c>
    </row>
    <row r="97" spans="1:7">
      <c r="A97">
        <v>1.3036080000000001</v>
      </c>
      <c r="B97">
        <v>0.248891</v>
      </c>
      <c r="C97">
        <v>0.43333300000000002</v>
      </c>
      <c r="D97">
        <v>0.20180000000000001</v>
      </c>
      <c r="E97">
        <v>0.405331</v>
      </c>
      <c r="F97">
        <v>0.19986000000000001</v>
      </c>
      <c r="G97">
        <v>0.26314399999999999</v>
      </c>
    </row>
    <row r="98" spans="1:7">
      <c r="A98">
        <v>1.3008919999999999</v>
      </c>
      <c r="B98">
        <v>0.24613499999999999</v>
      </c>
      <c r="C98">
        <v>0.44221100000000002</v>
      </c>
      <c r="D98">
        <v>0.20127400000000001</v>
      </c>
      <c r="E98">
        <v>0.397787</v>
      </c>
      <c r="F98">
        <v>0.197135</v>
      </c>
      <c r="G98">
        <v>0.25962000000000002</v>
      </c>
    </row>
    <row r="99" spans="1:7">
      <c r="A99">
        <v>1.3171520000000001</v>
      </c>
      <c r="B99">
        <v>0.24937300000000001</v>
      </c>
      <c r="C99">
        <v>0.44135400000000002</v>
      </c>
      <c r="D99">
        <v>0.20258200000000001</v>
      </c>
      <c r="E99">
        <v>0.41021600000000003</v>
      </c>
      <c r="F99">
        <v>0.20221</v>
      </c>
      <c r="G99">
        <v>0.26300000000000001</v>
      </c>
    </row>
    <row r="100" spans="1:7">
      <c r="A100">
        <v>1.3029120000000001</v>
      </c>
      <c r="B100">
        <v>0.24923300000000001</v>
      </c>
      <c r="C100">
        <v>0.45075199999999999</v>
      </c>
      <c r="D100">
        <v>0.196876</v>
      </c>
      <c r="E100">
        <v>0.39139400000000002</v>
      </c>
      <c r="F100">
        <v>0.206205</v>
      </c>
      <c r="G100">
        <v>0.26389000000000001</v>
      </c>
    </row>
    <row r="101" spans="1:7">
      <c r="A101">
        <v>1.301356</v>
      </c>
      <c r="B101">
        <v>0.24831400000000001</v>
      </c>
      <c r="C101">
        <v>0.44356000000000001</v>
      </c>
      <c r="D101">
        <v>0.19517599999999999</v>
      </c>
      <c r="E101">
        <v>0.39815699999999998</v>
      </c>
      <c r="F101">
        <v>0.20230799999999999</v>
      </c>
      <c r="G101">
        <v>0.264463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I20" sqref="I20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>
      <c r="A2">
        <v>8.8339999999999998E-3</v>
      </c>
      <c r="B2">
        <v>2.5000000000000001E-5</v>
      </c>
      <c r="C2">
        <v>1.485E-3</v>
      </c>
      <c r="D2">
        <v>1.4989999999999999E-3</v>
      </c>
      <c r="E2">
        <v>4.4099999999999999E-3</v>
      </c>
      <c r="F2">
        <v>1.4319999999999999E-3</v>
      </c>
      <c r="G2">
        <v>1.4400000000000001E-3</v>
      </c>
      <c r="I2">
        <f>MEDIAN(A:A)</f>
        <v>8.6280000000000003E-3</v>
      </c>
      <c r="J2">
        <f t="shared" ref="J2:O2" si="0">MEDIAN(B:B)</f>
        <v>1.2999999999999999E-5</v>
      </c>
      <c r="K2">
        <f t="shared" si="0"/>
        <v>1.4350000000000001E-3</v>
      </c>
      <c r="L2">
        <f t="shared" si="0"/>
        <v>1.4469999999999999E-3</v>
      </c>
      <c r="M2">
        <f t="shared" si="0"/>
        <v>4.313E-3</v>
      </c>
      <c r="N2">
        <f t="shared" si="0"/>
        <v>1.4319999999999999E-3</v>
      </c>
      <c r="O2">
        <f t="shared" si="0"/>
        <v>1.439E-3</v>
      </c>
    </row>
    <row r="3" spans="1:15">
      <c r="A3">
        <v>8.5959999999999995E-3</v>
      </c>
      <c r="B3">
        <v>1.5E-5</v>
      </c>
      <c r="C3">
        <v>1.4369999999999999E-3</v>
      </c>
      <c r="D3">
        <v>1.4430000000000001E-3</v>
      </c>
      <c r="E3">
        <v>4.2839999999999996E-3</v>
      </c>
      <c r="F3">
        <v>1.428E-3</v>
      </c>
      <c r="G3">
        <v>1.4319999999999999E-3</v>
      </c>
    </row>
    <row r="4" spans="1:15">
      <c r="A4">
        <v>8.6180000000000007E-3</v>
      </c>
      <c r="B4">
        <v>1.0000000000000001E-5</v>
      </c>
      <c r="C4">
        <v>1.441E-3</v>
      </c>
      <c r="D4">
        <v>1.4270000000000001E-3</v>
      </c>
      <c r="E4">
        <v>4.3099999999999996E-3</v>
      </c>
      <c r="F4">
        <v>1.433E-3</v>
      </c>
      <c r="G4">
        <v>1.4400000000000001E-3</v>
      </c>
    </row>
    <row r="5" spans="1:15">
      <c r="A5">
        <v>8.6599999999999993E-3</v>
      </c>
      <c r="B5">
        <v>1.5999999999999999E-5</v>
      </c>
      <c r="C5">
        <v>1.4289999999999999E-3</v>
      </c>
      <c r="D5">
        <v>1.475E-3</v>
      </c>
      <c r="E5">
        <v>4.3160000000000004E-3</v>
      </c>
      <c r="F5">
        <v>1.433E-3</v>
      </c>
      <c r="G5">
        <v>1.4400000000000001E-3</v>
      </c>
    </row>
    <row r="6" spans="1:15">
      <c r="A6">
        <v>8.6119999999999999E-3</v>
      </c>
      <c r="B6">
        <v>1.5999999999999999E-5</v>
      </c>
      <c r="C6">
        <v>1.433E-3</v>
      </c>
      <c r="D6">
        <v>1.421E-3</v>
      </c>
      <c r="E6">
        <v>4.3210000000000002E-3</v>
      </c>
      <c r="F6">
        <v>1.431E-3</v>
      </c>
      <c r="G6">
        <v>1.4369999999999999E-3</v>
      </c>
    </row>
    <row r="7" spans="1:15">
      <c r="A7">
        <v>8.6680000000000004E-3</v>
      </c>
      <c r="B7">
        <v>1.5E-5</v>
      </c>
      <c r="C7">
        <v>1.438E-3</v>
      </c>
      <c r="D7">
        <v>1.4679999999999999E-3</v>
      </c>
      <c r="E7">
        <v>4.3160000000000004E-3</v>
      </c>
      <c r="F7">
        <v>1.4350000000000001E-3</v>
      </c>
      <c r="G7">
        <v>1.446E-3</v>
      </c>
    </row>
    <row r="8" spans="1:15">
      <c r="A8">
        <v>8.6060000000000008E-3</v>
      </c>
      <c r="B8">
        <v>2.0000000000000002E-5</v>
      </c>
      <c r="C8">
        <v>1.4499999999999999E-3</v>
      </c>
      <c r="D8">
        <v>1.4220000000000001E-3</v>
      </c>
      <c r="E8">
        <v>4.3020000000000003E-3</v>
      </c>
      <c r="F8">
        <v>1.428E-3</v>
      </c>
      <c r="G8">
        <v>1.4319999999999999E-3</v>
      </c>
    </row>
    <row r="9" spans="1:15">
      <c r="A9">
        <v>8.6669999999999994E-3</v>
      </c>
      <c r="B9">
        <v>1.5E-5</v>
      </c>
      <c r="C9">
        <v>1.431E-3</v>
      </c>
      <c r="D9">
        <v>1.4250000000000001E-3</v>
      </c>
      <c r="E9">
        <v>4.3400000000000001E-3</v>
      </c>
      <c r="F9">
        <v>1.462E-3</v>
      </c>
      <c r="G9">
        <v>1.4710000000000001E-3</v>
      </c>
    </row>
    <row r="10" spans="1:15">
      <c r="A10">
        <v>8.626E-3</v>
      </c>
      <c r="B10">
        <v>1.5E-5</v>
      </c>
      <c r="C10">
        <v>1.431E-3</v>
      </c>
      <c r="D10">
        <v>1.4530000000000001E-3</v>
      </c>
      <c r="E10">
        <v>4.3010000000000001E-3</v>
      </c>
      <c r="F10">
        <v>1.4369999999999999E-3</v>
      </c>
      <c r="G10">
        <v>1.441E-3</v>
      </c>
    </row>
    <row r="11" spans="1:15">
      <c r="A11">
        <v>8.6490000000000004E-3</v>
      </c>
      <c r="B11">
        <v>1.5E-5</v>
      </c>
      <c r="C11">
        <v>1.4369999999999999E-3</v>
      </c>
      <c r="D11">
        <v>1.4480000000000001E-3</v>
      </c>
      <c r="E11">
        <v>4.3239999999999997E-3</v>
      </c>
      <c r="F11">
        <v>1.4300000000000001E-3</v>
      </c>
      <c r="G11">
        <v>1.4400000000000001E-3</v>
      </c>
    </row>
    <row r="12" spans="1:15">
      <c r="A12">
        <v>8.6459999999999992E-3</v>
      </c>
      <c r="B12">
        <v>1.2999999999999999E-5</v>
      </c>
      <c r="C12">
        <v>1.4319999999999999E-3</v>
      </c>
      <c r="D12">
        <v>1.4159999999999999E-3</v>
      </c>
      <c r="E12">
        <v>4.326E-3</v>
      </c>
      <c r="F12">
        <v>1.464E-3</v>
      </c>
      <c r="G12">
        <v>1.472E-3</v>
      </c>
    </row>
    <row r="13" spans="1:15">
      <c r="A13">
        <v>8.6099999999999996E-3</v>
      </c>
      <c r="B13">
        <v>1.5999999999999999E-5</v>
      </c>
      <c r="C13">
        <v>1.4339999999999999E-3</v>
      </c>
      <c r="D13">
        <v>1.403E-3</v>
      </c>
      <c r="E13">
        <v>4.3509999999999998E-3</v>
      </c>
      <c r="F13">
        <v>1.4109999999999999E-3</v>
      </c>
      <c r="G13">
        <v>1.4220000000000001E-3</v>
      </c>
    </row>
    <row r="14" spans="1:15">
      <c r="A14">
        <v>8.6309999999999998E-3</v>
      </c>
      <c r="B14">
        <v>1.5E-5</v>
      </c>
      <c r="C14">
        <v>1.4350000000000001E-3</v>
      </c>
      <c r="D14">
        <v>1.4549999999999999E-3</v>
      </c>
      <c r="E14">
        <v>4.3109999999999997E-3</v>
      </c>
      <c r="F14">
        <v>1.426E-3</v>
      </c>
      <c r="G14">
        <v>1.4300000000000001E-3</v>
      </c>
    </row>
    <row r="15" spans="1:15">
      <c r="A15">
        <v>8.5959999999999995E-3</v>
      </c>
      <c r="B15">
        <v>1.5E-5</v>
      </c>
      <c r="C15">
        <v>1.4339999999999999E-3</v>
      </c>
      <c r="D15">
        <v>1.454E-3</v>
      </c>
      <c r="E15">
        <v>4.267E-3</v>
      </c>
      <c r="F15">
        <v>1.4319999999999999E-3</v>
      </c>
      <c r="G15">
        <v>1.441E-3</v>
      </c>
    </row>
    <row r="16" spans="1:15">
      <c r="A16">
        <v>8.626E-3</v>
      </c>
      <c r="B16">
        <v>1.5E-5</v>
      </c>
      <c r="C16">
        <v>1.438E-3</v>
      </c>
      <c r="D16">
        <v>1.449E-3</v>
      </c>
      <c r="E16">
        <v>4.3080000000000002E-3</v>
      </c>
      <c r="F16">
        <v>1.426E-3</v>
      </c>
      <c r="G16">
        <v>1.431E-3</v>
      </c>
    </row>
    <row r="17" spans="1:7">
      <c r="A17">
        <v>9.8919999999999998E-3</v>
      </c>
      <c r="B17">
        <v>1.5E-5</v>
      </c>
      <c r="C17">
        <v>1.4339999999999999E-3</v>
      </c>
      <c r="D17">
        <v>2.5739999999999999E-3</v>
      </c>
      <c r="E17">
        <v>4.4539999999999996E-3</v>
      </c>
      <c r="F17">
        <v>1.426E-3</v>
      </c>
      <c r="G17">
        <v>1.4300000000000001E-3</v>
      </c>
    </row>
    <row r="18" spans="1:7">
      <c r="A18">
        <v>8.6569999999999998E-3</v>
      </c>
      <c r="B18">
        <v>1.5E-5</v>
      </c>
      <c r="C18">
        <v>1.4400000000000001E-3</v>
      </c>
      <c r="D18">
        <v>1.451E-3</v>
      </c>
      <c r="E18">
        <v>4.3280000000000002E-3</v>
      </c>
      <c r="F18">
        <v>1.4339999999999999E-3</v>
      </c>
      <c r="G18">
        <v>1.438E-3</v>
      </c>
    </row>
    <row r="19" spans="1:7">
      <c r="A19">
        <v>8.626E-3</v>
      </c>
      <c r="B19">
        <v>1.5E-5</v>
      </c>
      <c r="C19">
        <v>1.431E-3</v>
      </c>
      <c r="D19">
        <v>1.457E-3</v>
      </c>
      <c r="E19">
        <v>4.2979999999999997E-3</v>
      </c>
      <c r="F19">
        <v>1.4350000000000001E-3</v>
      </c>
      <c r="G19">
        <v>1.4400000000000001E-3</v>
      </c>
    </row>
    <row r="20" spans="1:7">
      <c r="A20">
        <v>8.5990000000000007E-3</v>
      </c>
      <c r="B20">
        <v>1.5E-5</v>
      </c>
      <c r="C20">
        <v>1.431E-3</v>
      </c>
      <c r="D20">
        <v>1.4400000000000001E-3</v>
      </c>
      <c r="E20">
        <v>4.2960000000000003E-3</v>
      </c>
      <c r="F20">
        <v>1.428E-3</v>
      </c>
      <c r="G20">
        <v>1.4319999999999999E-3</v>
      </c>
    </row>
    <row r="21" spans="1:7">
      <c r="A21">
        <v>8.5939999999999992E-3</v>
      </c>
      <c r="B21">
        <v>1.0000000000000001E-5</v>
      </c>
      <c r="C21">
        <v>1.438E-3</v>
      </c>
      <c r="D21">
        <v>1.4170000000000001E-3</v>
      </c>
      <c r="E21">
        <v>4.3059999999999999E-3</v>
      </c>
      <c r="F21">
        <v>1.4289999999999999E-3</v>
      </c>
      <c r="G21">
        <v>1.433E-3</v>
      </c>
    </row>
    <row r="22" spans="1:7">
      <c r="A22">
        <v>8.6370000000000006E-3</v>
      </c>
      <c r="B22">
        <v>1.5E-5</v>
      </c>
      <c r="C22">
        <v>1.4350000000000001E-3</v>
      </c>
      <c r="D22">
        <v>1.459E-3</v>
      </c>
      <c r="E22">
        <v>4.3E-3</v>
      </c>
      <c r="F22">
        <v>1.438E-3</v>
      </c>
      <c r="G22">
        <v>1.4430000000000001E-3</v>
      </c>
    </row>
    <row r="23" spans="1:7">
      <c r="A23">
        <v>8.6269999999999993E-3</v>
      </c>
      <c r="B23">
        <v>1.0000000000000001E-5</v>
      </c>
      <c r="C23">
        <v>1.4289999999999999E-3</v>
      </c>
      <c r="D23">
        <v>1.4499999999999999E-3</v>
      </c>
      <c r="E23">
        <v>4.313E-3</v>
      </c>
      <c r="F23">
        <v>1.4300000000000001E-3</v>
      </c>
      <c r="G23">
        <v>1.4350000000000001E-3</v>
      </c>
    </row>
    <row r="24" spans="1:7">
      <c r="A24">
        <v>8.6359999999999996E-3</v>
      </c>
      <c r="B24">
        <v>1.4E-5</v>
      </c>
      <c r="C24">
        <v>1.428E-3</v>
      </c>
      <c r="D24">
        <v>1.4469999999999999E-3</v>
      </c>
      <c r="E24">
        <v>4.3220000000000003E-3</v>
      </c>
      <c r="F24">
        <v>1.4339999999999999E-3</v>
      </c>
      <c r="G24">
        <v>1.439E-3</v>
      </c>
    </row>
    <row r="25" spans="1:7">
      <c r="A25">
        <v>1.1199000000000001E-2</v>
      </c>
      <c r="B25">
        <v>1.4E-5</v>
      </c>
      <c r="C25">
        <v>1.4300000000000001E-3</v>
      </c>
      <c r="D25">
        <v>3.0409999999999999E-3</v>
      </c>
      <c r="E25">
        <v>5.0629999999999998E-3</v>
      </c>
      <c r="F25">
        <v>1.6590000000000001E-3</v>
      </c>
      <c r="G25">
        <v>1.665E-3</v>
      </c>
    </row>
    <row r="26" spans="1:7">
      <c r="A26">
        <v>1.0096000000000001E-2</v>
      </c>
      <c r="B26">
        <v>1.8E-5</v>
      </c>
      <c r="C26">
        <v>1.678E-3</v>
      </c>
      <c r="D26">
        <v>1.699E-3</v>
      </c>
      <c r="E26">
        <v>5.0309999999999999E-3</v>
      </c>
      <c r="F26">
        <v>1.678E-3</v>
      </c>
      <c r="G26">
        <v>1.688E-3</v>
      </c>
    </row>
    <row r="27" spans="1:7">
      <c r="A27">
        <v>8.7500000000000008E-3</v>
      </c>
      <c r="B27">
        <v>1.7E-5</v>
      </c>
      <c r="C27">
        <v>1.567E-3</v>
      </c>
      <c r="D27">
        <v>1.4450000000000001E-3</v>
      </c>
      <c r="E27">
        <v>4.3049999999999998E-3</v>
      </c>
      <c r="F27">
        <v>1.428E-3</v>
      </c>
      <c r="G27">
        <v>1.433E-3</v>
      </c>
    </row>
    <row r="28" spans="1:7">
      <c r="A28">
        <v>8.6230000000000005E-3</v>
      </c>
      <c r="B28">
        <v>1.5E-5</v>
      </c>
      <c r="C28">
        <v>1.436E-3</v>
      </c>
      <c r="D28">
        <v>1.4519999999999999E-3</v>
      </c>
      <c r="E28">
        <v>4.2940000000000001E-3</v>
      </c>
      <c r="F28">
        <v>1.4319999999999999E-3</v>
      </c>
      <c r="G28">
        <v>1.441E-3</v>
      </c>
    </row>
    <row r="29" spans="1:7">
      <c r="A29">
        <v>8.6499999999999997E-3</v>
      </c>
      <c r="B29">
        <v>1.2999999999999999E-5</v>
      </c>
      <c r="C29">
        <v>1.4350000000000001E-3</v>
      </c>
      <c r="D29">
        <v>1.4519999999999999E-3</v>
      </c>
      <c r="E29">
        <v>4.3280000000000002E-3</v>
      </c>
      <c r="F29">
        <v>1.4300000000000001E-3</v>
      </c>
      <c r="G29">
        <v>1.4350000000000001E-3</v>
      </c>
    </row>
    <row r="30" spans="1:7">
      <c r="A30">
        <v>8.6160000000000004E-3</v>
      </c>
      <c r="B30">
        <v>1.4E-5</v>
      </c>
      <c r="C30">
        <v>1.4339999999999999E-3</v>
      </c>
      <c r="D30">
        <v>1.457E-3</v>
      </c>
      <c r="E30">
        <v>4.2839999999999996E-3</v>
      </c>
      <c r="F30">
        <v>1.4300000000000001E-3</v>
      </c>
      <c r="G30">
        <v>1.441E-3</v>
      </c>
    </row>
    <row r="31" spans="1:7">
      <c r="A31">
        <v>8.626E-3</v>
      </c>
      <c r="B31">
        <v>1.4E-5</v>
      </c>
      <c r="C31">
        <v>1.4369999999999999E-3</v>
      </c>
      <c r="D31">
        <v>1.4220000000000001E-3</v>
      </c>
      <c r="E31">
        <v>4.3280000000000002E-3</v>
      </c>
      <c r="F31">
        <v>1.4350000000000001E-3</v>
      </c>
      <c r="G31">
        <v>1.439E-3</v>
      </c>
    </row>
    <row r="32" spans="1:7">
      <c r="A32">
        <v>8.6180000000000007E-3</v>
      </c>
      <c r="B32">
        <v>1.4E-5</v>
      </c>
      <c r="C32">
        <v>1.4289999999999999E-3</v>
      </c>
      <c r="D32">
        <v>1.4469999999999999E-3</v>
      </c>
      <c r="E32">
        <v>4.3070000000000001E-3</v>
      </c>
      <c r="F32">
        <v>1.4270000000000001E-3</v>
      </c>
      <c r="G32">
        <v>1.4350000000000001E-3</v>
      </c>
    </row>
    <row r="33" spans="1:7">
      <c r="A33">
        <v>8.6429999999999996E-3</v>
      </c>
      <c r="B33">
        <v>1.5E-5</v>
      </c>
      <c r="C33">
        <v>1.438E-3</v>
      </c>
      <c r="D33">
        <v>1.456E-3</v>
      </c>
      <c r="E33">
        <v>4.3070000000000001E-3</v>
      </c>
      <c r="F33">
        <v>1.438E-3</v>
      </c>
      <c r="G33">
        <v>1.4419999999999999E-3</v>
      </c>
    </row>
    <row r="34" spans="1:7">
      <c r="A34">
        <v>8.5500000000000003E-3</v>
      </c>
      <c r="B34">
        <v>1.5E-5</v>
      </c>
      <c r="C34">
        <v>1.4289999999999999E-3</v>
      </c>
      <c r="D34">
        <v>1.4120000000000001E-3</v>
      </c>
      <c r="E34">
        <v>4.2839999999999996E-3</v>
      </c>
      <c r="F34">
        <v>1.4159999999999999E-3</v>
      </c>
      <c r="G34">
        <v>1.4250000000000001E-3</v>
      </c>
    </row>
    <row r="35" spans="1:7">
      <c r="A35">
        <v>8.6130000000000009E-3</v>
      </c>
      <c r="B35">
        <v>1.5E-5</v>
      </c>
      <c r="C35">
        <v>1.4350000000000001E-3</v>
      </c>
      <c r="D35">
        <v>1.4469999999999999E-3</v>
      </c>
      <c r="E35">
        <v>4.2989999999999999E-3</v>
      </c>
      <c r="F35">
        <v>1.428E-3</v>
      </c>
      <c r="G35">
        <v>1.4319999999999999E-3</v>
      </c>
    </row>
    <row r="36" spans="1:7">
      <c r="A36">
        <v>8.5679999999999992E-3</v>
      </c>
      <c r="B36">
        <v>1.4E-5</v>
      </c>
      <c r="C36">
        <v>1.438E-3</v>
      </c>
      <c r="D36">
        <v>1.4120000000000001E-3</v>
      </c>
      <c r="E36">
        <v>4.2909999999999997E-3</v>
      </c>
      <c r="F36">
        <v>1.423E-3</v>
      </c>
      <c r="G36">
        <v>1.4270000000000001E-3</v>
      </c>
    </row>
    <row r="37" spans="1:7">
      <c r="A37">
        <v>8.6060000000000008E-3</v>
      </c>
      <c r="B37">
        <v>1.4E-5</v>
      </c>
      <c r="C37">
        <v>1.4350000000000001E-3</v>
      </c>
      <c r="D37">
        <v>1.454E-3</v>
      </c>
      <c r="E37">
        <v>4.2890000000000003E-3</v>
      </c>
      <c r="F37">
        <v>1.4239999999999999E-3</v>
      </c>
      <c r="G37">
        <v>1.428E-3</v>
      </c>
    </row>
    <row r="38" spans="1:7">
      <c r="A38">
        <v>8.6449999999999999E-3</v>
      </c>
      <c r="B38">
        <v>1.4E-5</v>
      </c>
      <c r="C38">
        <v>1.433E-3</v>
      </c>
      <c r="D38">
        <v>1.421E-3</v>
      </c>
      <c r="E38">
        <v>4.3550000000000004E-3</v>
      </c>
      <c r="F38">
        <v>1.4319999999999999E-3</v>
      </c>
      <c r="G38">
        <v>1.436E-3</v>
      </c>
    </row>
    <row r="39" spans="1:7">
      <c r="A39">
        <v>8.6110000000000006E-3</v>
      </c>
      <c r="B39">
        <v>1.5E-5</v>
      </c>
      <c r="C39">
        <v>1.4369999999999999E-3</v>
      </c>
      <c r="D39">
        <v>1.4220000000000001E-3</v>
      </c>
      <c r="E39">
        <v>4.3080000000000002E-3</v>
      </c>
      <c r="F39">
        <v>1.4400000000000001E-3</v>
      </c>
      <c r="G39">
        <v>1.444E-3</v>
      </c>
    </row>
    <row r="40" spans="1:7">
      <c r="A40">
        <v>8.6169999999999997E-3</v>
      </c>
      <c r="B40">
        <v>1.4E-5</v>
      </c>
      <c r="C40">
        <v>1.4339999999999999E-3</v>
      </c>
      <c r="D40">
        <v>1.4220000000000001E-3</v>
      </c>
      <c r="E40">
        <v>4.3200000000000001E-3</v>
      </c>
      <c r="F40">
        <v>1.4369999999999999E-3</v>
      </c>
      <c r="G40">
        <v>1.441E-3</v>
      </c>
    </row>
    <row r="41" spans="1:7">
      <c r="A41">
        <v>8.6409999999999994E-3</v>
      </c>
      <c r="B41">
        <v>1.5E-5</v>
      </c>
      <c r="C41">
        <v>1.4289999999999999E-3</v>
      </c>
      <c r="D41">
        <v>1.4499999999999999E-3</v>
      </c>
      <c r="E41">
        <v>4.3229999999999996E-3</v>
      </c>
      <c r="F41">
        <v>1.4339999999999999E-3</v>
      </c>
      <c r="G41">
        <v>1.439E-3</v>
      </c>
    </row>
    <row r="42" spans="1:7">
      <c r="A42">
        <v>8.6379999999999998E-3</v>
      </c>
      <c r="B42">
        <v>1.0000000000000001E-5</v>
      </c>
      <c r="C42">
        <v>1.4419999999999999E-3</v>
      </c>
      <c r="D42">
        <v>1.4519999999999999E-3</v>
      </c>
      <c r="E42">
        <v>4.3049999999999998E-3</v>
      </c>
      <c r="F42">
        <v>1.4339999999999999E-3</v>
      </c>
      <c r="G42">
        <v>1.439E-3</v>
      </c>
    </row>
    <row r="43" spans="1:7">
      <c r="A43">
        <v>8.6079999999999993E-3</v>
      </c>
      <c r="B43">
        <v>1.5E-5</v>
      </c>
      <c r="C43">
        <v>1.433E-3</v>
      </c>
      <c r="D43">
        <v>1.4499999999999999E-3</v>
      </c>
      <c r="E43">
        <v>4.2880000000000001E-3</v>
      </c>
      <c r="F43">
        <v>1.433E-3</v>
      </c>
      <c r="G43">
        <v>1.4369999999999999E-3</v>
      </c>
    </row>
    <row r="44" spans="1:7">
      <c r="A44">
        <v>8.6219999999999995E-3</v>
      </c>
      <c r="B44">
        <v>1.0000000000000001E-5</v>
      </c>
      <c r="C44">
        <v>1.426E-3</v>
      </c>
      <c r="D44">
        <v>1.4499999999999999E-3</v>
      </c>
      <c r="E44">
        <v>4.3099999999999996E-3</v>
      </c>
      <c r="F44">
        <v>1.4319999999999999E-3</v>
      </c>
      <c r="G44">
        <v>1.436E-3</v>
      </c>
    </row>
    <row r="45" spans="1:7">
      <c r="A45">
        <v>8.6280000000000003E-3</v>
      </c>
      <c r="B45">
        <v>1.5E-5</v>
      </c>
      <c r="C45">
        <v>1.4400000000000001E-3</v>
      </c>
      <c r="D45">
        <v>1.446E-3</v>
      </c>
      <c r="E45">
        <v>4.313E-3</v>
      </c>
      <c r="F45">
        <v>1.4239999999999999E-3</v>
      </c>
      <c r="G45">
        <v>1.4289999999999999E-3</v>
      </c>
    </row>
    <row r="46" spans="1:7">
      <c r="A46">
        <v>8.6280000000000003E-3</v>
      </c>
      <c r="B46">
        <v>1.5E-5</v>
      </c>
      <c r="C46">
        <v>1.4369999999999999E-3</v>
      </c>
      <c r="D46">
        <v>1.4159999999999999E-3</v>
      </c>
      <c r="E46">
        <v>4.339E-3</v>
      </c>
      <c r="F46">
        <v>1.431E-3</v>
      </c>
      <c r="G46">
        <v>1.436E-3</v>
      </c>
    </row>
    <row r="47" spans="1:7">
      <c r="A47">
        <v>8.6580000000000008E-3</v>
      </c>
      <c r="B47">
        <v>1.5E-5</v>
      </c>
      <c r="C47">
        <v>1.4369999999999999E-3</v>
      </c>
      <c r="D47">
        <v>1.4710000000000001E-3</v>
      </c>
      <c r="E47">
        <v>4.3070000000000001E-3</v>
      </c>
      <c r="F47">
        <v>1.433E-3</v>
      </c>
      <c r="G47">
        <v>1.4430000000000001E-3</v>
      </c>
    </row>
    <row r="48" spans="1:7">
      <c r="A48">
        <v>8.6510000000000007E-3</v>
      </c>
      <c r="B48">
        <v>1.4E-5</v>
      </c>
      <c r="C48">
        <v>1.441E-3</v>
      </c>
      <c r="D48">
        <v>1.415E-3</v>
      </c>
      <c r="E48">
        <v>4.352E-3</v>
      </c>
      <c r="F48">
        <v>1.438E-3</v>
      </c>
      <c r="G48">
        <v>1.4430000000000001E-3</v>
      </c>
    </row>
    <row r="49" spans="1:7">
      <c r="A49">
        <v>8.6219999999999995E-3</v>
      </c>
      <c r="B49">
        <v>1.4E-5</v>
      </c>
      <c r="C49">
        <v>1.4369999999999999E-3</v>
      </c>
      <c r="D49">
        <v>1.451E-3</v>
      </c>
      <c r="E49">
        <v>4.2950000000000002E-3</v>
      </c>
      <c r="F49">
        <v>1.431E-3</v>
      </c>
      <c r="G49">
        <v>1.439E-3</v>
      </c>
    </row>
    <row r="50" spans="1:7">
      <c r="A50">
        <v>8.6099999999999996E-3</v>
      </c>
      <c r="B50">
        <v>1.2999999999999999E-5</v>
      </c>
      <c r="C50">
        <v>1.4289999999999999E-3</v>
      </c>
      <c r="D50">
        <v>1.4139999999999999E-3</v>
      </c>
      <c r="E50">
        <v>4.3280000000000002E-3</v>
      </c>
      <c r="F50">
        <v>1.4350000000000001E-3</v>
      </c>
      <c r="G50">
        <v>1.439E-3</v>
      </c>
    </row>
    <row r="51" spans="1:7">
      <c r="A51">
        <v>8.6079999999999993E-3</v>
      </c>
      <c r="B51">
        <v>1.5E-5</v>
      </c>
      <c r="C51">
        <v>1.438E-3</v>
      </c>
      <c r="D51">
        <v>1.438E-3</v>
      </c>
      <c r="E51">
        <v>4.3020000000000003E-3</v>
      </c>
      <c r="F51">
        <v>1.421E-3</v>
      </c>
      <c r="G51">
        <v>1.4300000000000001E-3</v>
      </c>
    </row>
    <row r="52" spans="1:7">
      <c r="A52">
        <v>8.5970000000000005E-3</v>
      </c>
      <c r="B52">
        <v>1.2999999999999999E-5</v>
      </c>
      <c r="C52">
        <v>1.4350000000000001E-3</v>
      </c>
      <c r="D52">
        <v>1.4270000000000001E-3</v>
      </c>
      <c r="E52">
        <v>4.3030000000000004E-3</v>
      </c>
      <c r="F52">
        <v>1.4270000000000001E-3</v>
      </c>
      <c r="G52">
        <v>1.4319999999999999E-3</v>
      </c>
    </row>
    <row r="53" spans="1:7">
      <c r="A53">
        <v>8.633E-3</v>
      </c>
      <c r="B53">
        <v>1.5E-5</v>
      </c>
      <c r="C53">
        <v>1.4339999999999999E-3</v>
      </c>
      <c r="D53">
        <v>1.4480000000000001E-3</v>
      </c>
      <c r="E53">
        <v>4.3059999999999999E-3</v>
      </c>
      <c r="F53">
        <v>1.436E-3</v>
      </c>
      <c r="G53">
        <v>1.4450000000000001E-3</v>
      </c>
    </row>
    <row r="54" spans="1:7">
      <c r="A54">
        <v>8.6370000000000006E-3</v>
      </c>
      <c r="B54">
        <v>1.2999999999999999E-5</v>
      </c>
      <c r="C54">
        <v>1.4400000000000001E-3</v>
      </c>
      <c r="D54">
        <v>1.446E-3</v>
      </c>
      <c r="E54">
        <v>4.3270000000000001E-3</v>
      </c>
      <c r="F54">
        <v>1.4189999999999999E-3</v>
      </c>
      <c r="G54">
        <v>1.4239999999999999E-3</v>
      </c>
    </row>
    <row r="55" spans="1:7">
      <c r="A55">
        <v>8.6130000000000009E-3</v>
      </c>
      <c r="B55">
        <v>1.4E-5</v>
      </c>
      <c r="C55">
        <v>1.4300000000000001E-3</v>
      </c>
      <c r="D55">
        <v>1.446E-3</v>
      </c>
      <c r="E55">
        <v>4.3049999999999998E-3</v>
      </c>
      <c r="F55">
        <v>1.4220000000000001E-3</v>
      </c>
      <c r="G55">
        <v>1.4319999999999999E-3</v>
      </c>
    </row>
    <row r="56" spans="1:7">
      <c r="A56">
        <v>8.6639999999999998E-3</v>
      </c>
      <c r="B56">
        <v>3.1999999999999999E-5</v>
      </c>
      <c r="C56">
        <v>1.4710000000000001E-3</v>
      </c>
      <c r="D56">
        <v>1.4450000000000001E-3</v>
      </c>
      <c r="E56">
        <v>4.3160000000000004E-3</v>
      </c>
      <c r="F56">
        <v>1.4270000000000001E-3</v>
      </c>
      <c r="G56">
        <v>1.4319999999999999E-3</v>
      </c>
    </row>
    <row r="57" spans="1:7">
      <c r="A57">
        <v>8.6149999999999994E-3</v>
      </c>
      <c r="B57">
        <v>1.5E-5</v>
      </c>
      <c r="C57">
        <v>1.4339999999999999E-3</v>
      </c>
      <c r="D57">
        <v>1.413E-3</v>
      </c>
      <c r="E57">
        <v>4.3169999999999997E-3</v>
      </c>
      <c r="F57">
        <v>1.4469999999999999E-3</v>
      </c>
      <c r="G57">
        <v>1.451E-3</v>
      </c>
    </row>
    <row r="58" spans="1:7">
      <c r="A58">
        <v>8.6119999999999999E-3</v>
      </c>
      <c r="B58">
        <v>1.4E-5</v>
      </c>
      <c r="C58">
        <v>1.441E-3</v>
      </c>
      <c r="D58">
        <v>1.423E-3</v>
      </c>
      <c r="E58">
        <v>4.3099999999999996E-3</v>
      </c>
      <c r="F58">
        <v>1.4300000000000001E-3</v>
      </c>
      <c r="G58">
        <v>1.438E-3</v>
      </c>
    </row>
    <row r="59" spans="1:7">
      <c r="A59">
        <v>8.6829999999999997E-3</v>
      </c>
      <c r="B59">
        <v>1.5999999999999999E-5</v>
      </c>
      <c r="C59">
        <v>1.4430000000000001E-3</v>
      </c>
      <c r="D59">
        <v>1.4580000000000001E-3</v>
      </c>
      <c r="E59">
        <v>4.3280000000000002E-3</v>
      </c>
      <c r="F59">
        <v>1.4469999999999999E-3</v>
      </c>
      <c r="G59">
        <v>1.454E-3</v>
      </c>
    </row>
    <row r="60" spans="1:7">
      <c r="A60">
        <v>8.6320000000000008E-3</v>
      </c>
      <c r="B60">
        <v>1.0000000000000001E-5</v>
      </c>
      <c r="C60">
        <v>1.4430000000000001E-3</v>
      </c>
      <c r="D60">
        <v>1.444E-3</v>
      </c>
      <c r="E60">
        <v>4.3109999999999997E-3</v>
      </c>
      <c r="F60">
        <v>1.426E-3</v>
      </c>
      <c r="G60">
        <v>1.4339999999999999E-3</v>
      </c>
    </row>
    <row r="61" spans="1:7">
      <c r="A61">
        <v>8.6390000000000008E-3</v>
      </c>
      <c r="B61">
        <v>1.1E-5</v>
      </c>
      <c r="C61">
        <v>1.4239999999999999E-3</v>
      </c>
      <c r="D61">
        <v>1.423E-3</v>
      </c>
      <c r="E61">
        <v>4.3509999999999998E-3</v>
      </c>
      <c r="F61">
        <v>1.4350000000000001E-3</v>
      </c>
      <c r="G61">
        <v>1.441E-3</v>
      </c>
    </row>
    <row r="62" spans="1:7">
      <c r="A62">
        <v>8.5900000000000004E-3</v>
      </c>
      <c r="B62">
        <v>1.2E-5</v>
      </c>
      <c r="C62">
        <v>1.446E-3</v>
      </c>
      <c r="D62">
        <v>1.423E-3</v>
      </c>
      <c r="E62">
        <v>4.2890000000000003E-3</v>
      </c>
      <c r="F62">
        <v>1.4250000000000001E-3</v>
      </c>
      <c r="G62">
        <v>1.4319999999999999E-3</v>
      </c>
    </row>
    <row r="63" spans="1:7">
      <c r="A63">
        <v>8.6680000000000004E-3</v>
      </c>
      <c r="B63">
        <v>1.2E-5</v>
      </c>
      <c r="C63">
        <v>1.441E-3</v>
      </c>
      <c r="D63">
        <v>1.4499999999999999E-3</v>
      </c>
      <c r="E63">
        <v>4.3270000000000001E-3</v>
      </c>
      <c r="F63">
        <v>1.4419999999999999E-3</v>
      </c>
      <c r="G63">
        <v>1.4499999999999999E-3</v>
      </c>
    </row>
    <row r="64" spans="1:7">
      <c r="A64">
        <v>8.6049999999999998E-3</v>
      </c>
      <c r="B64">
        <v>1.1E-5</v>
      </c>
      <c r="C64">
        <v>1.4400000000000001E-3</v>
      </c>
      <c r="D64">
        <v>1.42E-3</v>
      </c>
      <c r="E64">
        <v>4.2950000000000002E-3</v>
      </c>
      <c r="F64">
        <v>1.4430000000000001E-3</v>
      </c>
      <c r="G64">
        <v>1.4499999999999999E-3</v>
      </c>
    </row>
    <row r="65" spans="1:7">
      <c r="A65">
        <v>8.5880000000000001E-3</v>
      </c>
      <c r="B65">
        <v>1.1E-5</v>
      </c>
      <c r="C65">
        <v>1.431E-3</v>
      </c>
      <c r="D65">
        <v>1.415E-3</v>
      </c>
      <c r="E65">
        <v>4.3090000000000003E-3</v>
      </c>
      <c r="F65">
        <v>1.428E-3</v>
      </c>
      <c r="G65">
        <v>1.433E-3</v>
      </c>
    </row>
    <row r="66" spans="1:7">
      <c r="A66">
        <v>8.6459999999999992E-3</v>
      </c>
      <c r="B66">
        <v>1.1E-5</v>
      </c>
      <c r="C66">
        <v>1.433E-3</v>
      </c>
      <c r="D66">
        <v>1.4400000000000001E-3</v>
      </c>
      <c r="E66">
        <v>4.326E-3</v>
      </c>
      <c r="F66">
        <v>1.441E-3</v>
      </c>
      <c r="G66">
        <v>1.4469999999999999E-3</v>
      </c>
    </row>
    <row r="67" spans="1:7">
      <c r="A67">
        <v>8.6300000000000005E-3</v>
      </c>
      <c r="B67">
        <v>1.1E-5</v>
      </c>
      <c r="C67">
        <v>1.431E-3</v>
      </c>
      <c r="D67">
        <v>1.459E-3</v>
      </c>
      <c r="E67">
        <v>4.3070000000000001E-3</v>
      </c>
      <c r="F67">
        <v>1.4270000000000001E-3</v>
      </c>
      <c r="G67">
        <v>1.433E-3</v>
      </c>
    </row>
    <row r="68" spans="1:7">
      <c r="A68">
        <v>8.6219999999999995E-3</v>
      </c>
      <c r="B68">
        <v>1.1E-5</v>
      </c>
      <c r="C68">
        <v>1.438E-3</v>
      </c>
      <c r="D68">
        <v>1.4519999999999999E-3</v>
      </c>
      <c r="E68">
        <v>4.3039999999999997E-3</v>
      </c>
      <c r="F68">
        <v>1.423E-3</v>
      </c>
      <c r="G68">
        <v>1.428E-3</v>
      </c>
    </row>
    <row r="69" spans="1:7">
      <c r="A69">
        <v>8.5760000000000003E-3</v>
      </c>
      <c r="B69">
        <v>1.0000000000000001E-5</v>
      </c>
      <c r="C69">
        <v>1.428E-3</v>
      </c>
      <c r="D69">
        <v>1.421E-3</v>
      </c>
      <c r="E69">
        <v>4.2890000000000003E-3</v>
      </c>
      <c r="F69">
        <v>1.433E-3</v>
      </c>
      <c r="G69">
        <v>1.438E-3</v>
      </c>
    </row>
    <row r="70" spans="1:7">
      <c r="A70">
        <v>8.6070000000000001E-3</v>
      </c>
      <c r="B70">
        <v>1.0000000000000001E-5</v>
      </c>
      <c r="C70">
        <v>1.4300000000000001E-3</v>
      </c>
      <c r="D70">
        <v>1.4480000000000001E-3</v>
      </c>
      <c r="E70">
        <v>4.2989999999999999E-3</v>
      </c>
      <c r="F70">
        <v>1.4270000000000001E-3</v>
      </c>
      <c r="G70">
        <v>1.4300000000000001E-3</v>
      </c>
    </row>
    <row r="71" spans="1:7">
      <c r="A71">
        <v>8.6119999999999999E-3</v>
      </c>
      <c r="B71">
        <v>1.2E-5</v>
      </c>
      <c r="C71">
        <v>1.4239999999999999E-3</v>
      </c>
      <c r="D71">
        <v>1.4189999999999999E-3</v>
      </c>
      <c r="E71">
        <v>4.3350000000000003E-3</v>
      </c>
      <c r="F71">
        <v>1.4289999999999999E-3</v>
      </c>
      <c r="G71">
        <v>1.4339999999999999E-3</v>
      </c>
    </row>
    <row r="72" spans="1:7">
      <c r="A72">
        <v>8.6400000000000001E-3</v>
      </c>
      <c r="B72">
        <v>1.2E-5</v>
      </c>
      <c r="C72">
        <v>1.4339999999999999E-3</v>
      </c>
      <c r="D72">
        <v>1.4519999999999999E-3</v>
      </c>
      <c r="E72">
        <v>4.2950000000000002E-3</v>
      </c>
      <c r="F72">
        <v>1.4530000000000001E-3</v>
      </c>
      <c r="G72">
        <v>1.459E-3</v>
      </c>
    </row>
    <row r="73" spans="1:7">
      <c r="A73">
        <v>8.5830000000000004E-3</v>
      </c>
      <c r="B73">
        <v>1.1E-5</v>
      </c>
      <c r="C73">
        <v>1.4400000000000001E-3</v>
      </c>
      <c r="D73">
        <v>1.4170000000000001E-3</v>
      </c>
      <c r="E73">
        <v>4.2929999999999999E-3</v>
      </c>
      <c r="F73">
        <v>1.428E-3</v>
      </c>
      <c r="G73">
        <v>1.433E-3</v>
      </c>
    </row>
    <row r="74" spans="1:7">
      <c r="A74">
        <v>8.6770000000000007E-3</v>
      </c>
      <c r="B74">
        <v>1.2E-5</v>
      </c>
      <c r="C74">
        <v>1.436E-3</v>
      </c>
      <c r="D74">
        <v>1.449E-3</v>
      </c>
      <c r="E74">
        <v>4.3540000000000002E-3</v>
      </c>
      <c r="F74">
        <v>1.431E-3</v>
      </c>
      <c r="G74">
        <v>1.438E-3</v>
      </c>
    </row>
    <row r="75" spans="1:7">
      <c r="A75">
        <v>8.6400000000000001E-3</v>
      </c>
      <c r="B75">
        <v>1.1E-5</v>
      </c>
      <c r="C75">
        <v>1.4300000000000001E-3</v>
      </c>
      <c r="D75">
        <v>1.444E-3</v>
      </c>
      <c r="E75">
        <v>4.3369999999999997E-3</v>
      </c>
      <c r="F75">
        <v>1.4239999999999999E-3</v>
      </c>
      <c r="G75">
        <v>1.4289999999999999E-3</v>
      </c>
    </row>
    <row r="76" spans="1:7">
      <c r="A76">
        <v>8.6029999999999995E-3</v>
      </c>
      <c r="B76">
        <v>1.1E-5</v>
      </c>
      <c r="C76">
        <v>1.421E-3</v>
      </c>
      <c r="D76">
        <v>1.421E-3</v>
      </c>
      <c r="E76">
        <v>4.3220000000000003E-3</v>
      </c>
      <c r="F76">
        <v>1.4339999999999999E-3</v>
      </c>
      <c r="G76">
        <v>1.439E-3</v>
      </c>
    </row>
    <row r="77" spans="1:7">
      <c r="A77">
        <v>8.6499999999999997E-3</v>
      </c>
      <c r="B77">
        <v>1.0000000000000001E-5</v>
      </c>
      <c r="C77">
        <v>1.4339999999999999E-3</v>
      </c>
      <c r="D77">
        <v>1.4450000000000001E-3</v>
      </c>
      <c r="E77">
        <v>4.3359999999999996E-3</v>
      </c>
      <c r="F77">
        <v>1.431E-3</v>
      </c>
      <c r="G77">
        <v>1.4350000000000001E-3</v>
      </c>
    </row>
    <row r="78" spans="1:7">
      <c r="A78">
        <v>8.6079999999999993E-3</v>
      </c>
      <c r="B78">
        <v>1.1E-5</v>
      </c>
      <c r="C78">
        <v>1.4270000000000001E-3</v>
      </c>
      <c r="D78">
        <v>1.4480000000000001E-3</v>
      </c>
      <c r="E78">
        <v>4.3010000000000001E-3</v>
      </c>
      <c r="F78">
        <v>1.428E-3</v>
      </c>
      <c r="G78">
        <v>1.4319999999999999E-3</v>
      </c>
    </row>
    <row r="79" spans="1:7">
      <c r="A79">
        <v>8.5959999999999995E-3</v>
      </c>
      <c r="B79">
        <v>1.0000000000000001E-5</v>
      </c>
      <c r="C79">
        <v>1.4289999999999999E-3</v>
      </c>
      <c r="D79">
        <v>1.4270000000000001E-3</v>
      </c>
      <c r="E79">
        <v>4.3010000000000001E-3</v>
      </c>
      <c r="F79">
        <v>1.4339999999999999E-3</v>
      </c>
      <c r="G79">
        <v>1.439E-3</v>
      </c>
    </row>
    <row r="80" spans="1:7">
      <c r="A80">
        <v>8.6390000000000008E-3</v>
      </c>
      <c r="B80">
        <v>1.0000000000000001E-5</v>
      </c>
      <c r="C80">
        <v>1.433E-3</v>
      </c>
      <c r="D80">
        <v>1.4519999999999999E-3</v>
      </c>
      <c r="E80">
        <v>4.3220000000000003E-3</v>
      </c>
      <c r="F80">
        <v>1.4270000000000001E-3</v>
      </c>
      <c r="G80">
        <v>1.4319999999999999E-3</v>
      </c>
    </row>
    <row r="81" spans="1:7">
      <c r="A81">
        <v>8.6309999999999998E-3</v>
      </c>
      <c r="B81">
        <v>1.2E-5</v>
      </c>
      <c r="C81">
        <v>1.4220000000000001E-3</v>
      </c>
      <c r="D81">
        <v>1.4450000000000001E-3</v>
      </c>
      <c r="E81">
        <v>4.3239999999999997E-3</v>
      </c>
      <c r="F81">
        <v>1.4350000000000001E-3</v>
      </c>
      <c r="G81">
        <v>1.4400000000000001E-3</v>
      </c>
    </row>
    <row r="82" spans="1:7">
      <c r="A82">
        <v>8.6689999999999996E-3</v>
      </c>
      <c r="B82">
        <v>1.1E-5</v>
      </c>
      <c r="C82">
        <v>1.446E-3</v>
      </c>
      <c r="D82">
        <v>1.469E-3</v>
      </c>
      <c r="E82">
        <v>4.313E-3</v>
      </c>
      <c r="F82">
        <v>1.436E-3</v>
      </c>
      <c r="G82">
        <v>1.441E-3</v>
      </c>
    </row>
    <row r="83" spans="1:7">
      <c r="A83">
        <v>8.6E-3</v>
      </c>
      <c r="B83">
        <v>1.0000000000000001E-5</v>
      </c>
      <c r="C83">
        <v>1.428E-3</v>
      </c>
      <c r="D83">
        <v>1.415E-3</v>
      </c>
      <c r="E83">
        <v>4.3059999999999999E-3</v>
      </c>
      <c r="F83">
        <v>1.4450000000000001E-3</v>
      </c>
      <c r="G83">
        <v>1.451E-3</v>
      </c>
    </row>
    <row r="84" spans="1:7">
      <c r="A84">
        <v>8.626E-3</v>
      </c>
      <c r="B84">
        <v>1.0000000000000001E-5</v>
      </c>
      <c r="C84">
        <v>1.4350000000000001E-3</v>
      </c>
      <c r="D84">
        <v>1.4660000000000001E-3</v>
      </c>
      <c r="E84">
        <v>4.2969999999999996E-3</v>
      </c>
      <c r="F84">
        <v>1.423E-3</v>
      </c>
      <c r="G84">
        <v>1.428E-3</v>
      </c>
    </row>
    <row r="85" spans="1:7">
      <c r="A85">
        <v>8.633E-3</v>
      </c>
      <c r="B85">
        <v>1.0000000000000001E-5</v>
      </c>
      <c r="C85">
        <v>1.436E-3</v>
      </c>
      <c r="D85">
        <v>1.4530000000000001E-3</v>
      </c>
      <c r="E85">
        <v>4.3030000000000004E-3</v>
      </c>
      <c r="F85">
        <v>1.436E-3</v>
      </c>
      <c r="G85">
        <v>1.441E-3</v>
      </c>
    </row>
    <row r="86" spans="1:7">
      <c r="A86">
        <v>8.5970000000000005E-3</v>
      </c>
      <c r="B86">
        <v>1.0000000000000001E-5</v>
      </c>
      <c r="C86">
        <v>1.4339999999999999E-3</v>
      </c>
      <c r="D86">
        <v>1.415E-3</v>
      </c>
      <c r="E86">
        <v>4.3220000000000003E-3</v>
      </c>
      <c r="F86">
        <v>1.4220000000000001E-3</v>
      </c>
      <c r="G86">
        <v>1.426E-3</v>
      </c>
    </row>
    <row r="87" spans="1:7">
      <c r="A87">
        <v>8.5979999999999997E-3</v>
      </c>
      <c r="B87">
        <v>1.0000000000000001E-5</v>
      </c>
      <c r="C87">
        <v>1.4270000000000001E-3</v>
      </c>
      <c r="D87">
        <v>1.42E-3</v>
      </c>
      <c r="E87">
        <v>4.3080000000000002E-3</v>
      </c>
      <c r="F87">
        <v>1.438E-3</v>
      </c>
      <c r="G87">
        <v>1.4430000000000001E-3</v>
      </c>
    </row>
    <row r="88" spans="1:7">
      <c r="A88">
        <v>8.5880000000000001E-3</v>
      </c>
      <c r="B88">
        <v>1.0000000000000001E-5</v>
      </c>
      <c r="C88">
        <v>1.4350000000000001E-3</v>
      </c>
      <c r="D88">
        <v>1.42E-3</v>
      </c>
      <c r="E88">
        <v>4.2929999999999999E-3</v>
      </c>
      <c r="F88">
        <v>1.436E-3</v>
      </c>
      <c r="G88">
        <v>1.4400000000000001E-3</v>
      </c>
    </row>
    <row r="89" spans="1:7">
      <c r="A89">
        <v>9.2149999999999992E-3</v>
      </c>
      <c r="B89">
        <v>1.2E-5</v>
      </c>
      <c r="C89">
        <v>1.436E-3</v>
      </c>
      <c r="D89">
        <v>1.446E-3</v>
      </c>
      <c r="E89">
        <v>4.5450000000000004E-3</v>
      </c>
      <c r="F89">
        <v>1.781E-3</v>
      </c>
      <c r="G89">
        <v>1.7880000000000001E-3</v>
      </c>
    </row>
    <row r="90" spans="1:7">
      <c r="A90">
        <v>1.0045999999999999E-2</v>
      </c>
      <c r="B90">
        <v>1.2999999999999999E-5</v>
      </c>
      <c r="C90">
        <v>1.678E-3</v>
      </c>
      <c r="D90">
        <v>1.65E-3</v>
      </c>
      <c r="E90">
        <v>5.058E-3</v>
      </c>
      <c r="F90">
        <v>1.655E-3</v>
      </c>
      <c r="G90">
        <v>1.66E-3</v>
      </c>
    </row>
    <row r="91" spans="1:7">
      <c r="A91">
        <v>1.0097E-2</v>
      </c>
      <c r="B91">
        <v>1.2E-5</v>
      </c>
      <c r="C91">
        <v>1.668E-3</v>
      </c>
      <c r="D91">
        <v>1.7099999999999999E-3</v>
      </c>
      <c r="E91">
        <v>5.0489999999999997E-3</v>
      </c>
      <c r="F91">
        <v>1.6639999999999999E-3</v>
      </c>
      <c r="G91">
        <v>1.67E-3</v>
      </c>
    </row>
    <row r="92" spans="1:7">
      <c r="A92">
        <v>9.4959999999999992E-3</v>
      </c>
      <c r="B92">
        <v>1.2999999999999999E-5</v>
      </c>
      <c r="C92">
        <v>1.678E-3</v>
      </c>
      <c r="D92">
        <v>1.645E-3</v>
      </c>
      <c r="E92">
        <v>4.744E-3</v>
      </c>
      <c r="F92">
        <v>1.4239999999999999E-3</v>
      </c>
      <c r="G92">
        <v>1.4289999999999999E-3</v>
      </c>
    </row>
    <row r="93" spans="1:7">
      <c r="A93">
        <v>8.5620000000000002E-3</v>
      </c>
      <c r="B93">
        <v>1.0000000000000001E-5</v>
      </c>
      <c r="C93">
        <v>1.426E-3</v>
      </c>
      <c r="D93">
        <v>1.4159999999999999E-3</v>
      </c>
      <c r="E93">
        <v>4.2849999999999997E-3</v>
      </c>
      <c r="F93">
        <v>1.4300000000000001E-3</v>
      </c>
      <c r="G93">
        <v>1.4350000000000001E-3</v>
      </c>
    </row>
    <row r="94" spans="1:7">
      <c r="A94">
        <v>8.6490000000000004E-3</v>
      </c>
      <c r="B94">
        <v>1.1E-5</v>
      </c>
      <c r="C94">
        <v>1.4339999999999999E-3</v>
      </c>
      <c r="D94">
        <v>1.449E-3</v>
      </c>
      <c r="E94">
        <v>4.3270000000000001E-3</v>
      </c>
      <c r="F94">
        <v>1.4339999999999999E-3</v>
      </c>
      <c r="G94">
        <v>1.439E-3</v>
      </c>
    </row>
    <row r="95" spans="1:7">
      <c r="A95">
        <v>8.6230000000000005E-3</v>
      </c>
      <c r="B95">
        <v>1.0000000000000001E-5</v>
      </c>
      <c r="C95">
        <v>1.4250000000000001E-3</v>
      </c>
      <c r="D95">
        <v>1.4419999999999999E-3</v>
      </c>
      <c r="E95">
        <v>4.3239999999999997E-3</v>
      </c>
      <c r="F95">
        <v>1.428E-3</v>
      </c>
      <c r="G95">
        <v>1.4319999999999999E-3</v>
      </c>
    </row>
    <row r="96" spans="1:7">
      <c r="A96">
        <v>9.3550000000000005E-3</v>
      </c>
      <c r="B96">
        <v>1.0000000000000001E-5</v>
      </c>
      <c r="C96">
        <v>1.4289999999999999E-3</v>
      </c>
      <c r="D96">
        <v>1.457E-3</v>
      </c>
      <c r="E96">
        <v>4.5779999999999996E-3</v>
      </c>
      <c r="F96">
        <v>1.885E-3</v>
      </c>
      <c r="G96">
        <v>1.8910000000000001E-3</v>
      </c>
    </row>
    <row r="97" spans="1:7">
      <c r="A97">
        <v>1.0022E-2</v>
      </c>
      <c r="B97">
        <v>1.2E-5</v>
      </c>
      <c r="C97">
        <v>1.6570000000000001E-3</v>
      </c>
      <c r="D97">
        <v>1.6590000000000001E-3</v>
      </c>
      <c r="E97">
        <v>5.0150000000000004E-3</v>
      </c>
      <c r="F97">
        <v>1.6850000000000001E-3</v>
      </c>
      <c r="G97">
        <v>1.691E-3</v>
      </c>
    </row>
    <row r="98" spans="1:7">
      <c r="A98">
        <v>1.0076999999999999E-2</v>
      </c>
      <c r="B98">
        <v>1.2999999999999999E-5</v>
      </c>
      <c r="C98">
        <v>1.678E-3</v>
      </c>
      <c r="D98">
        <v>1.6980000000000001E-3</v>
      </c>
      <c r="E98">
        <v>5.019E-3</v>
      </c>
      <c r="F98">
        <v>1.676E-3</v>
      </c>
      <c r="G98">
        <v>1.6819999999999999E-3</v>
      </c>
    </row>
    <row r="99" spans="1:7">
      <c r="A99">
        <v>1.0239E-2</v>
      </c>
      <c r="B99">
        <v>1.2999999999999999E-5</v>
      </c>
      <c r="C99">
        <v>1.6689999999999999E-3</v>
      </c>
      <c r="D99">
        <v>1.6770000000000001E-3</v>
      </c>
      <c r="E99">
        <v>5.0590000000000001E-3</v>
      </c>
      <c r="F99">
        <v>1.8289999999999999E-3</v>
      </c>
      <c r="G99">
        <v>1.8339999999999999E-3</v>
      </c>
    </row>
    <row r="100" spans="1:7">
      <c r="A100">
        <v>1.0214000000000001E-2</v>
      </c>
      <c r="B100">
        <v>1.0000000000000001E-5</v>
      </c>
      <c r="C100">
        <v>1.874E-3</v>
      </c>
      <c r="D100">
        <v>1.652E-3</v>
      </c>
      <c r="E100">
        <v>5.0150000000000004E-3</v>
      </c>
      <c r="F100">
        <v>1.6689999999999999E-3</v>
      </c>
      <c r="G100">
        <v>1.673E-3</v>
      </c>
    </row>
    <row r="101" spans="1:7">
      <c r="A101">
        <v>1.0092E-2</v>
      </c>
      <c r="B101">
        <v>1.2E-5</v>
      </c>
      <c r="C101">
        <v>1.668E-3</v>
      </c>
      <c r="D101">
        <v>1.696E-3</v>
      </c>
      <c r="E101">
        <v>5.0520000000000001E-3</v>
      </c>
      <c r="F101">
        <v>1.67E-3</v>
      </c>
      <c r="G101">
        <v>1.676E-3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D1" workbookViewId="0">
      <selection activeCell="I1" sqref="I1:O2"/>
    </sheetView>
  </sheetViews>
  <sheetFormatPr baseColWidth="10" defaultRowHeight="15" x14ac:dyDescent="0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>
      <c r="A2" s="1">
        <v>8.9870000000000002E-3</v>
      </c>
      <c r="B2" s="1">
        <v>5.5999999999999999E-5</v>
      </c>
      <c r="C2" s="1">
        <v>1.5150000000000001E-3</v>
      </c>
      <c r="D2" s="1">
        <v>1.482E-3</v>
      </c>
      <c r="E2" s="1">
        <v>4.4619999999999998E-3</v>
      </c>
      <c r="F2" s="1">
        <v>1.511E-3</v>
      </c>
      <c r="G2" s="1">
        <v>1.5280000000000001E-3</v>
      </c>
      <c r="I2">
        <f>MEDIAN(A:A)</f>
        <v>8.7055000000000014E-3</v>
      </c>
      <c r="J2">
        <f t="shared" ref="J2:O2" si="0">MEDIAN(B:B)</f>
        <v>3.4999999999999997E-5</v>
      </c>
      <c r="K2">
        <f t="shared" si="0"/>
        <v>1.4630000000000001E-3</v>
      </c>
      <c r="L2">
        <f t="shared" si="0"/>
        <v>1.4499999999999999E-3</v>
      </c>
      <c r="M2">
        <f t="shared" si="0"/>
        <v>4.3304999999999993E-3</v>
      </c>
      <c r="N2">
        <f t="shared" si="0"/>
        <v>1.439E-3</v>
      </c>
      <c r="O2">
        <f t="shared" si="0"/>
        <v>1.4480000000000001E-3</v>
      </c>
    </row>
    <row r="3" spans="1:15">
      <c r="A3" s="1">
        <v>8.8330000000000006E-3</v>
      </c>
      <c r="B3" s="1">
        <v>3.8000000000000002E-5</v>
      </c>
      <c r="C3" s="1">
        <v>1.505E-3</v>
      </c>
      <c r="D3" s="1">
        <v>1.431E-3</v>
      </c>
      <c r="E3" s="1">
        <v>4.4029999999999998E-3</v>
      </c>
      <c r="F3" s="1">
        <v>1.48E-3</v>
      </c>
      <c r="G3" s="1">
        <v>1.4940000000000001E-3</v>
      </c>
    </row>
    <row r="4" spans="1:15">
      <c r="A4" s="1">
        <v>8.8459999999999997E-3</v>
      </c>
      <c r="B4" s="1">
        <v>3.8999999999999999E-5</v>
      </c>
      <c r="C4" s="1">
        <v>1.456E-3</v>
      </c>
      <c r="D4" s="1">
        <v>1.48E-3</v>
      </c>
      <c r="E4" s="1">
        <v>4.3909999999999999E-3</v>
      </c>
      <c r="F4" s="1">
        <v>1.498E-3</v>
      </c>
      <c r="G4" s="1">
        <v>1.519E-3</v>
      </c>
    </row>
    <row r="5" spans="1:15">
      <c r="A5" s="1">
        <v>8.7469999999999996E-3</v>
      </c>
      <c r="B5" s="1">
        <v>4.5000000000000003E-5</v>
      </c>
      <c r="C5" s="1">
        <v>1.457E-3</v>
      </c>
      <c r="D5" s="1">
        <v>1.531E-3</v>
      </c>
      <c r="E5" s="1">
        <v>4.3169999999999997E-3</v>
      </c>
      <c r="F5" s="1">
        <v>1.421E-3</v>
      </c>
      <c r="G5" s="1">
        <v>1.4419999999999999E-3</v>
      </c>
    </row>
    <row r="6" spans="1:15">
      <c r="A6" s="1">
        <v>8.6999999999999994E-3</v>
      </c>
      <c r="B6" s="1">
        <v>4.1999999999999998E-5</v>
      </c>
      <c r="C6" s="1">
        <v>1.4599999999999999E-3</v>
      </c>
      <c r="D6" s="1">
        <v>1.4519999999999999E-3</v>
      </c>
      <c r="E6" s="1">
        <v>4.3489999999999996E-3</v>
      </c>
      <c r="F6" s="1">
        <v>1.4250000000000001E-3</v>
      </c>
      <c r="G6" s="1">
        <v>1.439E-3</v>
      </c>
    </row>
    <row r="7" spans="1:15">
      <c r="A7" s="1">
        <v>8.822E-3</v>
      </c>
      <c r="B7" s="1">
        <v>9.2E-5</v>
      </c>
      <c r="C7" s="1">
        <v>1.519E-3</v>
      </c>
      <c r="D7" s="1">
        <v>1.4530000000000001E-3</v>
      </c>
      <c r="E7" s="1">
        <v>4.3620000000000004E-3</v>
      </c>
      <c r="F7" s="1">
        <v>1.472E-3</v>
      </c>
      <c r="G7" s="1">
        <v>1.488E-3</v>
      </c>
    </row>
    <row r="8" spans="1:15">
      <c r="A8" s="1">
        <v>8.7080000000000005E-3</v>
      </c>
      <c r="B8" s="1">
        <v>4.0000000000000003E-5</v>
      </c>
      <c r="C8" s="1">
        <v>1.5529999999999999E-3</v>
      </c>
      <c r="D8" s="1">
        <v>1.4189999999999999E-3</v>
      </c>
      <c r="E8" s="1">
        <v>4.2969999999999996E-3</v>
      </c>
      <c r="F8" s="1">
        <v>1.4250000000000001E-3</v>
      </c>
      <c r="G8" s="1">
        <v>1.439E-3</v>
      </c>
    </row>
    <row r="9" spans="1:15">
      <c r="A9" s="1">
        <v>8.6540000000000002E-3</v>
      </c>
      <c r="B9" s="1">
        <v>4.3999999999999999E-5</v>
      </c>
      <c r="C9" s="1">
        <v>1.4599999999999999E-3</v>
      </c>
      <c r="D9" s="1">
        <v>1.4250000000000001E-3</v>
      </c>
      <c r="E9" s="1">
        <v>4.3160000000000004E-3</v>
      </c>
      <c r="F9" s="1">
        <v>1.439E-3</v>
      </c>
      <c r="G9" s="1">
        <v>1.4530000000000001E-3</v>
      </c>
    </row>
    <row r="10" spans="1:15">
      <c r="A10" s="1">
        <v>8.6169999999999997E-3</v>
      </c>
      <c r="B10" s="1">
        <v>4.0000000000000003E-5</v>
      </c>
      <c r="C10" s="1">
        <v>1.47E-3</v>
      </c>
      <c r="D10" s="1">
        <v>1.418E-3</v>
      </c>
      <c r="E10" s="1">
        <v>4.2929999999999999E-3</v>
      </c>
      <c r="F10" s="1">
        <v>1.4270000000000001E-3</v>
      </c>
      <c r="G10" s="1">
        <v>1.436E-3</v>
      </c>
    </row>
    <row r="11" spans="1:15">
      <c r="A11" s="1">
        <v>8.6619999999999996E-3</v>
      </c>
      <c r="B11" s="1">
        <v>4.3999999999999999E-5</v>
      </c>
      <c r="C11" s="1">
        <v>1.464E-3</v>
      </c>
      <c r="D11" s="1">
        <v>1.4289999999999999E-3</v>
      </c>
      <c r="E11" s="1">
        <v>4.3010000000000001E-3</v>
      </c>
      <c r="F11" s="1">
        <v>1.454E-3</v>
      </c>
      <c r="G11" s="1">
        <v>1.4679999999999999E-3</v>
      </c>
    </row>
    <row r="12" spans="1:15">
      <c r="A12" s="1">
        <v>8.6210000000000002E-3</v>
      </c>
      <c r="B12" s="1">
        <v>4.0000000000000003E-5</v>
      </c>
      <c r="C12" s="1">
        <v>1.456E-3</v>
      </c>
      <c r="D12" s="1">
        <v>1.4120000000000001E-3</v>
      </c>
      <c r="E12" s="1">
        <v>4.3119999999999999E-3</v>
      </c>
      <c r="F12" s="1">
        <v>1.4289999999999999E-3</v>
      </c>
      <c r="G12" s="1">
        <v>1.441E-3</v>
      </c>
    </row>
    <row r="13" spans="1:15">
      <c r="A13" s="1">
        <v>8.6390000000000008E-3</v>
      </c>
      <c r="B13" s="1">
        <v>4.1999999999999998E-5</v>
      </c>
      <c r="C13" s="1">
        <v>1.4630000000000001E-3</v>
      </c>
      <c r="D13" s="1">
        <v>1.408E-3</v>
      </c>
      <c r="E13" s="1">
        <v>4.333E-3</v>
      </c>
      <c r="F13" s="1">
        <v>1.421E-3</v>
      </c>
      <c r="G13" s="1">
        <v>1.4350000000000001E-3</v>
      </c>
    </row>
    <row r="14" spans="1:15">
      <c r="A14" s="1">
        <v>8.6689999999999996E-3</v>
      </c>
      <c r="B14" s="1">
        <v>4.0000000000000003E-5</v>
      </c>
      <c r="C14" s="1">
        <v>1.4599999999999999E-3</v>
      </c>
      <c r="D14" s="1">
        <v>1.444E-3</v>
      </c>
      <c r="E14" s="1">
        <v>4.3189999999999999E-3</v>
      </c>
      <c r="F14" s="1">
        <v>1.436E-3</v>
      </c>
      <c r="G14" s="1">
        <v>1.446E-3</v>
      </c>
    </row>
    <row r="15" spans="1:15">
      <c r="A15" s="1">
        <v>8.6709999999999999E-3</v>
      </c>
      <c r="B15" s="1">
        <v>4.3999999999999999E-5</v>
      </c>
      <c r="C15" s="1">
        <v>1.464E-3</v>
      </c>
      <c r="D15" s="1">
        <v>1.475E-3</v>
      </c>
      <c r="E15" s="1">
        <v>4.2909999999999997E-3</v>
      </c>
      <c r="F15" s="1">
        <v>1.426E-3</v>
      </c>
      <c r="G15" s="1">
        <v>1.441E-3</v>
      </c>
    </row>
    <row r="16" spans="1:15">
      <c r="A16" s="1">
        <v>8.6400000000000001E-3</v>
      </c>
      <c r="B16" s="1">
        <v>3.8999999999999999E-5</v>
      </c>
      <c r="C16" s="1">
        <v>1.4630000000000001E-3</v>
      </c>
      <c r="D16" s="1">
        <v>1.446E-3</v>
      </c>
      <c r="E16" s="1">
        <v>4.2929999999999999E-3</v>
      </c>
      <c r="F16" s="1">
        <v>1.4250000000000001E-3</v>
      </c>
      <c r="G16" s="1">
        <v>1.438E-3</v>
      </c>
    </row>
    <row r="17" spans="1:7">
      <c r="A17" s="1">
        <v>8.6680000000000004E-3</v>
      </c>
      <c r="B17" s="1">
        <v>4.0000000000000003E-5</v>
      </c>
      <c r="C17" s="1">
        <v>1.457E-3</v>
      </c>
      <c r="D17" s="1">
        <v>1.4109999999999999E-3</v>
      </c>
      <c r="E17" s="1">
        <v>4.3200000000000001E-3</v>
      </c>
      <c r="F17" s="1">
        <v>1.462E-3</v>
      </c>
      <c r="G17" s="1">
        <v>1.48E-3</v>
      </c>
    </row>
    <row r="18" spans="1:7">
      <c r="A18" s="1">
        <v>8.8559999999999993E-3</v>
      </c>
      <c r="B18" s="1">
        <v>4.0000000000000003E-5</v>
      </c>
      <c r="C18" s="1">
        <v>1.4679999999999999E-3</v>
      </c>
      <c r="D18" s="1">
        <v>1.5100000000000001E-3</v>
      </c>
      <c r="E18" s="1">
        <v>4.437E-3</v>
      </c>
      <c r="F18" s="1">
        <v>1.428E-3</v>
      </c>
      <c r="G18" s="1">
        <v>1.441E-3</v>
      </c>
    </row>
    <row r="19" spans="1:7">
      <c r="A19" s="1">
        <v>8.8109999999999994E-3</v>
      </c>
      <c r="B19" s="1">
        <v>4.1E-5</v>
      </c>
      <c r="C19" s="1">
        <v>1.4599999999999999E-3</v>
      </c>
      <c r="D19" s="1">
        <v>1.4829999999999999E-3</v>
      </c>
      <c r="E19" s="1">
        <v>4.3509999999999998E-3</v>
      </c>
      <c r="F19" s="1">
        <v>1.503E-3</v>
      </c>
      <c r="G19" s="1">
        <v>1.5169999999999999E-3</v>
      </c>
    </row>
    <row r="20" spans="1:7">
      <c r="A20" s="1">
        <v>8.9110000000000005E-3</v>
      </c>
      <c r="B20" s="1">
        <v>4.3000000000000002E-5</v>
      </c>
      <c r="C20" s="1">
        <v>1.4649999999999999E-3</v>
      </c>
      <c r="D20" s="1">
        <v>1.5089999999999999E-3</v>
      </c>
      <c r="E20" s="1">
        <v>4.3889999999999997E-3</v>
      </c>
      <c r="F20" s="1">
        <v>1.534E-3</v>
      </c>
      <c r="G20" s="1">
        <v>1.5479999999999999E-3</v>
      </c>
    </row>
    <row r="21" spans="1:7">
      <c r="A21" s="1">
        <v>8.8179999999999994E-3</v>
      </c>
      <c r="B21" s="1">
        <v>4.1999999999999998E-5</v>
      </c>
      <c r="C21" s="1">
        <v>1.474E-3</v>
      </c>
      <c r="D21" s="1">
        <v>1.482E-3</v>
      </c>
      <c r="E21" s="1">
        <v>4.3550000000000004E-3</v>
      </c>
      <c r="F21" s="1">
        <v>1.493E-3</v>
      </c>
      <c r="G21" s="1">
        <v>1.5070000000000001E-3</v>
      </c>
    </row>
    <row r="22" spans="1:7">
      <c r="A22" s="1">
        <v>8.7880000000000007E-3</v>
      </c>
      <c r="B22" s="1">
        <v>4.3000000000000002E-5</v>
      </c>
      <c r="C22" s="1">
        <v>1.456E-3</v>
      </c>
      <c r="D22" s="1">
        <v>1.4859999999999999E-3</v>
      </c>
      <c r="E22" s="1">
        <v>4.3689999999999996E-3</v>
      </c>
      <c r="F22" s="1">
        <v>1.4630000000000001E-3</v>
      </c>
      <c r="G22" s="1">
        <v>1.477E-3</v>
      </c>
    </row>
    <row r="23" spans="1:7">
      <c r="A23" s="1">
        <v>8.6400000000000001E-3</v>
      </c>
      <c r="B23" s="1">
        <v>4.0000000000000003E-5</v>
      </c>
      <c r="C23" s="1">
        <v>1.4710000000000001E-3</v>
      </c>
      <c r="D23" s="1">
        <v>1.4159999999999999E-3</v>
      </c>
      <c r="E23" s="1">
        <v>4.3160000000000004E-3</v>
      </c>
      <c r="F23" s="1">
        <v>1.4220000000000001E-3</v>
      </c>
      <c r="G23" s="1">
        <v>1.4369999999999999E-3</v>
      </c>
    </row>
    <row r="24" spans="1:7">
      <c r="A24" s="1">
        <v>8.7500000000000008E-3</v>
      </c>
      <c r="B24" s="1">
        <v>4.3999999999999999E-5</v>
      </c>
      <c r="C24" s="1">
        <v>1.457E-3</v>
      </c>
      <c r="D24" s="1">
        <v>1.4499999999999999E-3</v>
      </c>
      <c r="E24" s="1">
        <v>4.3039999999999997E-3</v>
      </c>
      <c r="F24" s="1">
        <v>1.5219999999999999E-3</v>
      </c>
      <c r="G24" s="1">
        <v>1.539E-3</v>
      </c>
    </row>
    <row r="25" spans="1:7">
      <c r="A25" s="1">
        <v>8.6929999999999993E-3</v>
      </c>
      <c r="B25" s="1">
        <v>4.0000000000000003E-5</v>
      </c>
      <c r="C25" s="1">
        <v>1.498E-3</v>
      </c>
      <c r="D25" s="1">
        <v>1.4289999999999999E-3</v>
      </c>
      <c r="E25" s="1">
        <v>4.326E-3</v>
      </c>
      <c r="F25" s="1">
        <v>1.4250000000000001E-3</v>
      </c>
      <c r="G25" s="1">
        <v>1.4400000000000001E-3</v>
      </c>
    </row>
    <row r="26" spans="1:7">
      <c r="A26" s="1">
        <v>8.685E-3</v>
      </c>
      <c r="B26" s="1">
        <v>4.3999999999999999E-5</v>
      </c>
      <c r="C26" s="1">
        <v>1.467E-3</v>
      </c>
      <c r="D26" s="1">
        <v>1.451E-3</v>
      </c>
      <c r="E26" s="1">
        <v>4.3160000000000004E-3</v>
      </c>
      <c r="F26" s="1">
        <v>1.439E-3</v>
      </c>
      <c r="G26" s="1">
        <v>1.451E-3</v>
      </c>
    </row>
    <row r="27" spans="1:7">
      <c r="A27" s="1">
        <v>8.6210000000000002E-3</v>
      </c>
      <c r="B27" s="1">
        <v>3.8999999999999999E-5</v>
      </c>
      <c r="C27" s="1">
        <v>1.459E-3</v>
      </c>
      <c r="D27" s="1">
        <v>1.441E-3</v>
      </c>
      <c r="E27" s="1">
        <v>4.2849999999999997E-3</v>
      </c>
      <c r="F27" s="1">
        <v>1.4270000000000001E-3</v>
      </c>
      <c r="G27" s="1">
        <v>1.436E-3</v>
      </c>
    </row>
    <row r="28" spans="1:7">
      <c r="A28" s="1">
        <v>8.6370000000000006E-3</v>
      </c>
      <c r="B28" s="1">
        <v>4.0000000000000003E-5</v>
      </c>
      <c r="C28" s="1">
        <v>1.469E-3</v>
      </c>
      <c r="D28" s="1">
        <v>1.444E-3</v>
      </c>
      <c r="E28" s="1">
        <v>4.2849999999999997E-3</v>
      </c>
      <c r="F28" s="1">
        <v>1.4250000000000001E-3</v>
      </c>
      <c r="G28" s="1">
        <v>1.439E-3</v>
      </c>
    </row>
    <row r="29" spans="1:7">
      <c r="A29" s="1">
        <v>8.6420000000000004E-3</v>
      </c>
      <c r="B29" s="1">
        <v>4.1E-5</v>
      </c>
      <c r="C29" s="1">
        <v>1.4630000000000001E-3</v>
      </c>
      <c r="D29" s="1">
        <v>1.4270000000000001E-3</v>
      </c>
      <c r="E29" s="1">
        <v>4.3039999999999997E-3</v>
      </c>
      <c r="F29" s="1">
        <v>1.439E-3</v>
      </c>
      <c r="G29" s="1">
        <v>1.4480000000000001E-3</v>
      </c>
    </row>
    <row r="30" spans="1:7">
      <c r="A30" s="1">
        <v>8.7510000000000001E-3</v>
      </c>
      <c r="B30" s="1">
        <v>3.8000000000000002E-5</v>
      </c>
      <c r="C30" s="1">
        <v>1.456E-3</v>
      </c>
      <c r="D30" s="1">
        <v>1.451E-3</v>
      </c>
      <c r="E30" s="1">
        <v>4.4019999999999997E-3</v>
      </c>
      <c r="F30" s="1">
        <v>1.426E-3</v>
      </c>
      <c r="G30" s="1">
        <v>1.4419999999999999E-3</v>
      </c>
    </row>
    <row r="31" spans="1:7">
      <c r="A31" s="1">
        <v>8.9049999999999997E-3</v>
      </c>
      <c r="B31" s="1">
        <v>4.1999999999999998E-5</v>
      </c>
      <c r="C31" s="1">
        <v>1.5250000000000001E-3</v>
      </c>
      <c r="D31" s="1">
        <v>1.47E-3</v>
      </c>
      <c r="E31" s="1">
        <v>4.4669999999999996E-3</v>
      </c>
      <c r="F31" s="1">
        <v>1.4339999999999999E-3</v>
      </c>
      <c r="G31" s="1">
        <v>1.4430000000000001E-3</v>
      </c>
    </row>
    <row r="32" spans="1:7">
      <c r="A32" s="1">
        <v>8.7139999999999995E-3</v>
      </c>
      <c r="B32" s="1">
        <v>4.1E-5</v>
      </c>
      <c r="C32" s="1">
        <v>1.5E-3</v>
      </c>
      <c r="D32" s="1">
        <v>1.441E-3</v>
      </c>
      <c r="E32" s="1">
        <v>4.3319999999999999E-3</v>
      </c>
      <c r="F32" s="1">
        <v>1.4270000000000001E-3</v>
      </c>
      <c r="G32" s="1">
        <v>1.441E-3</v>
      </c>
    </row>
    <row r="33" spans="1:7">
      <c r="A33" s="1">
        <v>8.6199999999999992E-3</v>
      </c>
      <c r="B33" s="1">
        <v>3.8999999999999999E-5</v>
      </c>
      <c r="C33" s="1">
        <v>1.4580000000000001E-3</v>
      </c>
      <c r="D33" s="1">
        <v>1.42E-3</v>
      </c>
      <c r="E33" s="1">
        <v>4.3E-3</v>
      </c>
      <c r="F33" s="1">
        <v>1.4289999999999999E-3</v>
      </c>
      <c r="G33" s="1">
        <v>1.4419999999999999E-3</v>
      </c>
    </row>
    <row r="34" spans="1:7">
      <c r="A34" s="1">
        <v>8.7270000000000004E-3</v>
      </c>
      <c r="B34" s="1">
        <v>3.8000000000000002E-5</v>
      </c>
      <c r="C34" s="1">
        <v>1.4679999999999999E-3</v>
      </c>
      <c r="D34" s="1">
        <v>1.5020000000000001E-3</v>
      </c>
      <c r="E34" s="1">
        <v>4.313E-3</v>
      </c>
      <c r="F34" s="1">
        <v>1.4289999999999999E-3</v>
      </c>
      <c r="G34" s="1">
        <v>1.444E-3</v>
      </c>
    </row>
    <row r="35" spans="1:7">
      <c r="A35" s="1">
        <v>8.7030000000000007E-3</v>
      </c>
      <c r="B35" s="1">
        <v>4.1999999999999998E-5</v>
      </c>
      <c r="C35" s="1">
        <v>1.4779999999999999E-3</v>
      </c>
      <c r="D35" s="1">
        <v>1.4430000000000001E-3</v>
      </c>
      <c r="E35" s="1">
        <v>4.3109999999999997E-3</v>
      </c>
      <c r="F35" s="1">
        <v>1.4499999999999999E-3</v>
      </c>
      <c r="G35" s="1">
        <v>1.4710000000000001E-3</v>
      </c>
    </row>
    <row r="36" spans="1:7">
      <c r="A36" s="1">
        <v>8.6320000000000008E-3</v>
      </c>
      <c r="B36" s="1">
        <v>4.1E-5</v>
      </c>
      <c r="C36" s="1">
        <v>1.4679999999999999E-3</v>
      </c>
      <c r="D36" s="1">
        <v>1.4159999999999999E-3</v>
      </c>
      <c r="E36" s="1">
        <v>4.3010000000000001E-3</v>
      </c>
      <c r="F36" s="1">
        <v>1.4319999999999999E-3</v>
      </c>
      <c r="G36" s="1">
        <v>1.4469999999999999E-3</v>
      </c>
    </row>
    <row r="37" spans="1:7">
      <c r="A37" s="1">
        <v>8.6680000000000004E-3</v>
      </c>
      <c r="B37" s="1">
        <v>4.3000000000000002E-5</v>
      </c>
      <c r="C37" s="1">
        <v>1.4729999999999999E-3</v>
      </c>
      <c r="D37" s="1">
        <v>1.4549999999999999E-3</v>
      </c>
      <c r="E37" s="1">
        <v>4.3E-3</v>
      </c>
      <c r="F37" s="1">
        <v>1.426E-3</v>
      </c>
      <c r="G37" s="1">
        <v>1.4400000000000001E-3</v>
      </c>
    </row>
    <row r="38" spans="1:7">
      <c r="A38" s="1">
        <v>8.7650000000000002E-3</v>
      </c>
      <c r="B38" s="1">
        <v>9.6000000000000002E-5</v>
      </c>
      <c r="C38" s="1">
        <v>1.519E-3</v>
      </c>
      <c r="D38" s="1">
        <v>1.4480000000000001E-3</v>
      </c>
      <c r="E38" s="1">
        <v>4.3530000000000001E-3</v>
      </c>
      <c r="F38" s="1">
        <v>1.431E-3</v>
      </c>
      <c r="G38" s="1">
        <v>1.4450000000000001E-3</v>
      </c>
    </row>
    <row r="39" spans="1:7">
      <c r="A39" s="1">
        <v>9.2680000000000002E-3</v>
      </c>
      <c r="B39" s="1">
        <v>4.1999999999999998E-5</v>
      </c>
      <c r="C39" s="1">
        <v>1.4599999999999999E-3</v>
      </c>
      <c r="D39" s="1">
        <v>1.4239999999999999E-3</v>
      </c>
      <c r="E39" s="1">
        <v>4.3340000000000002E-3</v>
      </c>
      <c r="F39" s="1">
        <v>2.0300000000000001E-3</v>
      </c>
      <c r="G39" s="1">
        <v>2.0500000000000002E-3</v>
      </c>
    </row>
    <row r="40" spans="1:7">
      <c r="A40" s="1">
        <v>1.0075000000000001E-2</v>
      </c>
      <c r="B40" s="1">
        <v>4.5000000000000003E-5</v>
      </c>
      <c r="C40" s="1">
        <v>1.6999999999999999E-3</v>
      </c>
      <c r="D40" s="1">
        <v>1.655E-3</v>
      </c>
      <c r="E40" s="1">
        <v>5.0379999999999999E-3</v>
      </c>
      <c r="F40" s="1">
        <v>1.6659999999999999E-3</v>
      </c>
      <c r="G40" s="1">
        <v>1.6819999999999999E-3</v>
      </c>
    </row>
    <row r="41" spans="1:7">
      <c r="A41" s="1">
        <v>1.0078E-2</v>
      </c>
      <c r="B41" s="1">
        <v>4.8999999999999998E-5</v>
      </c>
      <c r="C41" s="1">
        <v>1.696E-3</v>
      </c>
      <c r="D41" s="1">
        <v>1.6639999999999999E-3</v>
      </c>
      <c r="E41" s="1">
        <v>5.0390000000000001E-3</v>
      </c>
      <c r="F41" s="1">
        <v>1.663E-3</v>
      </c>
      <c r="G41" s="1">
        <v>1.6789999999999999E-3</v>
      </c>
    </row>
    <row r="42" spans="1:7">
      <c r="A42" s="1">
        <v>1.1518E-2</v>
      </c>
      <c r="B42" s="1">
        <v>4.6999999999999997E-5</v>
      </c>
      <c r="C42" s="1">
        <v>1.704E-3</v>
      </c>
      <c r="D42" s="1">
        <v>1.691E-3</v>
      </c>
      <c r="E42" s="1">
        <v>6.4390000000000003E-3</v>
      </c>
      <c r="F42" s="1">
        <v>1.673E-3</v>
      </c>
      <c r="G42" s="1">
        <v>1.684E-3</v>
      </c>
    </row>
    <row r="43" spans="1:7">
      <c r="A43" s="1">
        <v>1.0880000000000001E-2</v>
      </c>
      <c r="B43" s="1">
        <v>8.4599999999999996E-4</v>
      </c>
      <c r="C43" s="1">
        <v>2.5070000000000001E-3</v>
      </c>
      <c r="D43" s="1">
        <v>1.691E-3</v>
      </c>
      <c r="E43" s="1">
        <v>4.999E-3</v>
      </c>
      <c r="F43" s="1">
        <v>1.6720000000000001E-3</v>
      </c>
      <c r="G43" s="1">
        <v>1.683E-3</v>
      </c>
    </row>
    <row r="44" spans="1:7">
      <c r="A44" s="1">
        <v>8.9079999999999993E-3</v>
      </c>
      <c r="B44" s="1">
        <v>3.4E-5</v>
      </c>
      <c r="C44" s="1">
        <v>1.689E-3</v>
      </c>
      <c r="D44" s="1">
        <v>1.4499999999999999E-3</v>
      </c>
      <c r="E44" s="1">
        <v>4.3229999999999996E-3</v>
      </c>
      <c r="F44" s="1">
        <v>1.4369999999999999E-3</v>
      </c>
      <c r="G44" s="1">
        <v>1.446E-3</v>
      </c>
    </row>
    <row r="45" spans="1:7">
      <c r="A45" s="1">
        <v>8.6619999999999996E-3</v>
      </c>
      <c r="B45" s="1">
        <v>3.0000000000000001E-5</v>
      </c>
      <c r="C45" s="1">
        <v>1.4499999999999999E-3</v>
      </c>
      <c r="D45" s="1">
        <v>1.4430000000000001E-3</v>
      </c>
      <c r="E45" s="1">
        <v>4.3299999999999996E-3</v>
      </c>
      <c r="F45" s="1">
        <v>1.4300000000000001E-3</v>
      </c>
      <c r="G45" s="1">
        <v>1.439E-3</v>
      </c>
    </row>
    <row r="46" spans="1:7">
      <c r="A46" s="1">
        <v>8.6169999999999997E-3</v>
      </c>
      <c r="B46" s="1">
        <v>2.8E-5</v>
      </c>
      <c r="C46" s="1">
        <v>1.449E-3</v>
      </c>
      <c r="D46" s="1">
        <v>1.4139999999999999E-3</v>
      </c>
      <c r="E46" s="1">
        <v>4.3119999999999999E-3</v>
      </c>
      <c r="F46" s="1">
        <v>1.433E-3</v>
      </c>
      <c r="G46" s="1">
        <v>1.4419999999999999E-3</v>
      </c>
    </row>
    <row r="47" spans="1:7">
      <c r="A47" s="1">
        <v>8.6549999999999995E-3</v>
      </c>
      <c r="B47" s="1">
        <v>2.8E-5</v>
      </c>
      <c r="C47" s="1">
        <v>1.451E-3</v>
      </c>
      <c r="D47" s="1">
        <v>1.428E-3</v>
      </c>
      <c r="E47" s="1">
        <v>4.3249999999999999E-3</v>
      </c>
      <c r="F47" s="1">
        <v>1.441E-3</v>
      </c>
      <c r="G47" s="1">
        <v>1.451E-3</v>
      </c>
    </row>
    <row r="48" spans="1:7">
      <c r="A48" s="1">
        <v>8.6449999999999999E-3</v>
      </c>
      <c r="B48" s="1">
        <v>2.8E-5</v>
      </c>
      <c r="C48" s="1">
        <v>1.4549999999999999E-3</v>
      </c>
      <c r="D48" s="1">
        <v>1.415E-3</v>
      </c>
      <c r="E48" s="1">
        <v>4.3319999999999999E-3</v>
      </c>
      <c r="F48" s="1">
        <v>1.4339999999999999E-3</v>
      </c>
      <c r="G48" s="1">
        <v>1.4430000000000001E-3</v>
      </c>
    </row>
    <row r="49" spans="1:7">
      <c r="A49" s="1">
        <v>8.6549999999999995E-3</v>
      </c>
      <c r="B49" s="1">
        <v>2.9E-5</v>
      </c>
      <c r="C49" s="1">
        <v>1.449E-3</v>
      </c>
      <c r="D49" s="1">
        <v>1.4499999999999999E-3</v>
      </c>
      <c r="E49" s="1">
        <v>4.3140000000000001E-3</v>
      </c>
      <c r="F49" s="1">
        <v>1.4339999999999999E-3</v>
      </c>
      <c r="G49" s="1">
        <v>1.4419999999999999E-3</v>
      </c>
    </row>
    <row r="50" spans="1:7">
      <c r="A50" s="1">
        <v>8.6309999999999998E-3</v>
      </c>
      <c r="B50" s="1">
        <v>3.0000000000000001E-5</v>
      </c>
      <c r="C50" s="1">
        <v>1.4450000000000001E-3</v>
      </c>
      <c r="D50" s="1">
        <v>1.444E-3</v>
      </c>
      <c r="E50" s="1">
        <v>4.3020000000000003E-3</v>
      </c>
      <c r="F50" s="1">
        <v>1.431E-3</v>
      </c>
      <c r="G50" s="1">
        <v>1.4400000000000001E-3</v>
      </c>
    </row>
    <row r="51" spans="1:7">
      <c r="A51" s="1">
        <v>8.6400000000000001E-3</v>
      </c>
      <c r="B51" s="1">
        <v>3.0000000000000001E-5</v>
      </c>
      <c r="C51" s="1">
        <v>1.451E-3</v>
      </c>
      <c r="D51" s="1">
        <v>1.4400000000000001E-3</v>
      </c>
      <c r="E51" s="1">
        <v>4.313E-3</v>
      </c>
      <c r="F51" s="1">
        <v>1.4270000000000001E-3</v>
      </c>
      <c r="G51" s="1">
        <v>1.436E-3</v>
      </c>
    </row>
    <row r="52" spans="1:7">
      <c r="A52" s="1">
        <v>8.6289999999999995E-3</v>
      </c>
      <c r="B52" s="1">
        <v>3.0000000000000001E-5</v>
      </c>
      <c r="C52" s="1">
        <v>1.4499999999999999E-3</v>
      </c>
      <c r="D52" s="1">
        <v>1.4450000000000001E-3</v>
      </c>
      <c r="E52" s="1">
        <v>4.2979999999999997E-3</v>
      </c>
      <c r="F52" s="1">
        <v>1.4270000000000001E-3</v>
      </c>
      <c r="G52" s="1">
        <v>1.436E-3</v>
      </c>
    </row>
    <row r="53" spans="1:7">
      <c r="A53" s="1">
        <v>8.6400000000000001E-3</v>
      </c>
      <c r="B53" s="1">
        <v>3.0000000000000001E-5</v>
      </c>
      <c r="C53" s="1">
        <v>1.4530000000000001E-3</v>
      </c>
      <c r="D53" s="1">
        <v>1.426E-3</v>
      </c>
      <c r="E53" s="1">
        <v>4.3140000000000001E-3</v>
      </c>
      <c r="F53" s="1">
        <v>1.438E-3</v>
      </c>
      <c r="G53" s="1">
        <v>1.4469999999999999E-3</v>
      </c>
    </row>
    <row r="54" spans="1:7">
      <c r="A54" s="1">
        <v>8.6239999999999997E-3</v>
      </c>
      <c r="B54" s="1">
        <v>3.0000000000000001E-5</v>
      </c>
      <c r="C54" s="1">
        <v>1.4530000000000001E-3</v>
      </c>
      <c r="D54" s="1">
        <v>1.4400000000000001E-3</v>
      </c>
      <c r="E54" s="1">
        <v>4.3030000000000004E-3</v>
      </c>
      <c r="F54" s="1">
        <v>1.4189999999999999E-3</v>
      </c>
      <c r="G54" s="1">
        <v>1.428E-3</v>
      </c>
    </row>
    <row r="55" spans="1:7">
      <c r="A55" s="1">
        <v>8.626E-3</v>
      </c>
      <c r="B55" s="1">
        <v>3.1000000000000001E-5</v>
      </c>
      <c r="C55" s="1">
        <v>1.4450000000000001E-3</v>
      </c>
      <c r="D55" s="1">
        <v>1.413E-3</v>
      </c>
      <c r="E55" s="1">
        <v>4.3270000000000001E-3</v>
      </c>
      <c r="F55" s="1">
        <v>1.431E-3</v>
      </c>
      <c r="G55" s="1">
        <v>1.441E-3</v>
      </c>
    </row>
    <row r="56" spans="1:7">
      <c r="A56" s="1">
        <v>8.6140000000000001E-3</v>
      </c>
      <c r="B56" s="1">
        <v>2.9E-5</v>
      </c>
      <c r="C56" s="1">
        <v>1.4580000000000001E-3</v>
      </c>
      <c r="D56" s="1">
        <v>1.407E-3</v>
      </c>
      <c r="E56" s="1">
        <v>4.3119999999999999E-3</v>
      </c>
      <c r="F56" s="1">
        <v>1.4289999999999999E-3</v>
      </c>
      <c r="G56" s="1">
        <v>1.4369999999999999E-3</v>
      </c>
    </row>
    <row r="57" spans="1:7">
      <c r="A57" s="1">
        <v>8.633E-3</v>
      </c>
      <c r="B57" s="1">
        <v>3.0000000000000001E-5</v>
      </c>
      <c r="C57" s="1">
        <v>1.4480000000000001E-3</v>
      </c>
      <c r="D57" s="1">
        <v>1.42E-3</v>
      </c>
      <c r="E57" s="1">
        <v>4.3119999999999999E-3</v>
      </c>
      <c r="F57" s="1">
        <v>1.4400000000000001E-3</v>
      </c>
      <c r="G57" s="1">
        <v>1.4530000000000001E-3</v>
      </c>
    </row>
    <row r="58" spans="1:7">
      <c r="A58" s="1">
        <v>8.6070000000000001E-3</v>
      </c>
      <c r="B58" s="1">
        <v>3.0000000000000001E-5</v>
      </c>
      <c r="C58" s="1">
        <v>1.449E-3</v>
      </c>
      <c r="D58" s="1">
        <v>1.4220000000000001E-3</v>
      </c>
      <c r="E58" s="1">
        <v>4.2950000000000002E-3</v>
      </c>
      <c r="F58" s="1">
        <v>1.4319999999999999E-3</v>
      </c>
      <c r="G58" s="1">
        <v>1.441E-3</v>
      </c>
    </row>
    <row r="59" spans="1:7">
      <c r="A59" s="1">
        <v>8.6409999999999994E-3</v>
      </c>
      <c r="B59" s="1">
        <v>3.0000000000000001E-5</v>
      </c>
      <c r="C59" s="1">
        <v>1.4519999999999999E-3</v>
      </c>
      <c r="D59" s="1">
        <v>1.415E-3</v>
      </c>
      <c r="E59" s="1">
        <v>4.3249999999999999E-3</v>
      </c>
      <c r="F59" s="1">
        <v>1.4400000000000001E-3</v>
      </c>
      <c r="G59" s="1">
        <v>1.449E-3</v>
      </c>
    </row>
    <row r="60" spans="1:7">
      <c r="A60" s="1">
        <v>8.5789999999999998E-3</v>
      </c>
      <c r="B60" s="1">
        <v>2.9E-5</v>
      </c>
      <c r="C60" s="1">
        <v>1.4469999999999999E-3</v>
      </c>
      <c r="D60" s="1">
        <v>1.4090000000000001E-3</v>
      </c>
      <c r="E60" s="1">
        <v>4.2940000000000001E-3</v>
      </c>
      <c r="F60" s="1">
        <v>1.42E-3</v>
      </c>
      <c r="G60" s="1">
        <v>1.4289999999999999E-3</v>
      </c>
    </row>
    <row r="61" spans="1:7">
      <c r="A61" s="1">
        <v>8.6169999999999997E-3</v>
      </c>
      <c r="B61" s="1">
        <v>3.0000000000000001E-5</v>
      </c>
      <c r="C61" s="1">
        <v>1.4419999999999999E-3</v>
      </c>
      <c r="D61" s="1">
        <v>1.4120000000000001E-3</v>
      </c>
      <c r="E61" s="1">
        <v>4.3309999999999998E-3</v>
      </c>
      <c r="F61" s="1">
        <v>1.4220000000000001E-3</v>
      </c>
      <c r="G61" s="1">
        <v>1.4319999999999999E-3</v>
      </c>
    </row>
    <row r="62" spans="1:7">
      <c r="A62" s="1">
        <v>8.6350000000000003E-3</v>
      </c>
      <c r="B62" s="1">
        <v>3.0000000000000001E-5</v>
      </c>
      <c r="C62" s="1">
        <v>1.4530000000000001E-3</v>
      </c>
      <c r="D62" s="1">
        <v>1.42E-3</v>
      </c>
      <c r="E62" s="1">
        <v>4.3189999999999999E-3</v>
      </c>
      <c r="F62" s="1">
        <v>1.433E-3</v>
      </c>
      <c r="G62" s="1">
        <v>1.4430000000000001E-3</v>
      </c>
    </row>
    <row r="63" spans="1:7">
      <c r="A63" s="1">
        <v>9.9649999999999999E-3</v>
      </c>
      <c r="B63" s="1">
        <v>2.9E-5</v>
      </c>
      <c r="C63" s="1">
        <v>1.4710000000000001E-3</v>
      </c>
      <c r="D63" s="1">
        <v>1.727E-3</v>
      </c>
      <c r="E63" s="1">
        <v>5.097E-3</v>
      </c>
      <c r="F63" s="1">
        <v>1.6590000000000001E-3</v>
      </c>
      <c r="G63" s="1">
        <v>1.67E-3</v>
      </c>
    </row>
    <row r="64" spans="1:7">
      <c r="A64" s="1">
        <v>9.7000000000000003E-3</v>
      </c>
      <c r="B64" s="1">
        <v>3.4E-5</v>
      </c>
      <c r="C64" s="1">
        <v>1.701E-3</v>
      </c>
      <c r="D64" s="1">
        <v>1.655E-3</v>
      </c>
      <c r="E64" s="1">
        <v>4.895E-3</v>
      </c>
      <c r="F64" s="1">
        <v>1.439E-3</v>
      </c>
      <c r="G64" s="1">
        <v>1.449E-3</v>
      </c>
    </row>
    <row r="65" spans="1:7">
      <c r="A65" s="1">
        <v>8.5920000000000007E-3</v>
      </c>
      <c r="B65" s="1">
        <v>3.0000000000000001E-5</v>
      </c>
      <c r="C65" s="1">
        <v>1.4499999999999999E-3</v>
      </c>
      <c r="D65" s="1">
        <v>1.413E-3</v>
      </c>
      <c r="E65" s="1">
        <v>4.2880000000000001E-3</v>
      </c>
      <c r="F65" s="1">
        <v>1.431E-3</v>
      </c>
      <c r="G65" s="1">
        <v>1.441E-3</v>
      </c>
    </row>
    <row r="66" spans="1:7">
      <c r="A66" s="1">
        <v>8.7240000000000009E-3</v>
      </c>
      <c r="B66" s="1">
        <v>3.0000000000000001E-5</v>
      </c>
      <c r="C66" s="1">
        <v>1.4530000000000001E-3</v>
      </c>
      <c r="D66" s="1">
        <v>1.47E-3</v>
      </c>
      <c r="E66" s="1">
        <v>4.3489999999999996E-3</v>
      </c>
      <c r="F66" s="1">
        <v>1.4419999999999999E-3</v>
      </c>
      <c r="G66" s="1">
        <v>1.4519999999999999E-3</v>
      </c>
    </row>
    <row r="67" spans="1:7">
      <c r="A67" s="1">
        <v>8.6239999999999997E-3</v>
      </c>
      <c r="B67" s="1">
        <v>3.0000000000000001E-5</v>
      </c>
      <c r="C67" s="1">
        <v>1.449E-3</v>
      </c>
      <c r="D67" s="1">
        <v>1.451E-3</v>
      </c>
      <c r="E67" s="1">
        <v>4.2919999999999998E-3</v>
      </c>
      <c r="F67" s="1">
        <v>1.423E-3</v>
      </c>
      <c r="G67" s="1">
        <v>1.4319999999999999E-3</v>
      </c>
    </row>
    <row r="68" spans="1:7">
      <c r="A68" s="1">
        <v>9.5049999999999996E-3</v>
      </c>
      <c r="B68" s="1">
        <v>3.0000000000000001E-5</v>
      </c>
      <c r="C68" s="1">
        <v>1.456E-3</v>
      </c>
      <c r="D68" s="1">
        <v>1.4480000000000001E-3</v>
      </c>
      <c r="E68" s="1">
        <v>4.9319999999999998E-3</v>
      </c>
      <c r="F68" s="1">
        <v>1.658E-3</v>
      </c>
      <c r="G68" s="1">
        <v>1.6689999999999999E-3</v>
      </c>
    </row>
    <row r="69" spans="1:7">
      <c r="A69" s="1">
        <v>1.0056000000000001E-2</v>
      </c>
      <c r="B69" s="1">
        <v>3.6000000000000001E-5</v>
      </c>
      <c r="C69" s="1">
        <v>1.6869999999999999E-3</v>
      </c>
      <c r="D69" s="1">
        <v>1.6609999999999999E-3</v>
      </c>
      <c r="E69" s="1">
        <v>5.0239999999999998E-3</v>
      </c>
      <c r="F69" s="1">
        <v>1.6720000000000001E-3</v>
      </c>
      <c r="G69" s="1">
        <v>1.684E-3</v>
      </c>
    </row>
    <row r="70" spans="1:7">
      <c r="A70" s="1">
        <v>1.0047E-2</v>
      </c>
      <c r="B70" s="1">
        <v>3.8000000000000002E-5</v>
      </c>
      <c r="C70" s="1">
        <v>1.702E-3</v>
      </c>
      <c r="D70" s="1">
        <v>1.658E-3</v>
      </c>
      <c r="E70" s="1">
        <v>5.0159999999999996E-3</v>
      </c>
      <c r="F70" s="1">
        <v>1.66E-3</v>
      </c>
      <c r="G70" s="1">
        <v>1.671E-3</v>
      </c>
    </row>
    <row r="71" spans="1:7">
      <c r="A71" s="1">
        <v>9.41E-3</v>
      </c>
      <c r="B71" s="1">
        <v>3.4999999999999997E-5</v>
      </c>
      <c r="C71" s="1">
        <v>1.683E-3</v>
      </c>
      <c r="D71" s="1">
        <v>1.6559999999999999E-3</v>
      </c>
      <c r="E71" s="1">
        <v>4.6360000000000004E-3</v>
      </c>
      <c r="F71" s="1">
        <v>1.426E-3</v>
      </c>
      <c r="G71" s="1">
        <v>1.4350000000000001E-3</v>
      </c>
    </row>
    <row r="72" spans="1:7">
      <c r="A72" s="1">
        <v>8.6560000000000005E-3</v>
      </c>
      <c r="B72" s="1">
        <v>3.1000000000000001E-5</v>
      </c>
      <c r="C72" s="1">
        <v>1.4519999999999999E-3</v>
      </c>
      <c r="D72" s="1">
        <v>1.4469999999999999E-3</v>
      </c>
      <c r="E72" s="1">
        <v>4.313E-3</v>
      </c>
      <c r="F72" s="1">
        <v>1.4350000000000001E-3</v>
      </c>
      <c r="G72" s="1">
        <v>1.444E-3</v>
      </c>
    </row>
    <row r="73" spans="1:7">
      <c r="A73" s="1">
        <v>8.6549999999999995E-3</v>
      </c>
      <c r="B73" s="1">
        <v>3.0000000000000001E-5</v>
      </c>
      <c r="C73" s="1">
        <v>1.4519999999999999E-3</v>
      </c>
      <c r="D73" s="1">
        <v>1.4519999999999999E-3</v>
      </c>
      <c r="E73" s="1">
        <v>4.3049999999999998E-3</v>
      </c>
      <c r="F73" s="1">
        <v>1.4339999999999999E-3</v>
      </c>
      <c r="G73" s="1">
        <v>1.446E-3</v>
      </c>
    </row>
    <row r="74" spans="1:7">
      <c r="A74" s="1">
        <v>8.6599999999999993E-3</v>
      </c>
      <c r="B74" s="1">
        <v>3.0000000000000001E-5</v>
      </c>
      <c r="C74" s="1">
        <v>1.4480000000000001E-3</v>
      </c>
      <c r="D74" s="1">
        <v>1.444E-3</v>
      </c>
      <c r="E74" s="1">
        <v>4.3200000000000001E-3</v>
      </c>
      <c r="F74" s="1">
        <v>1.439E-3</v>
      </c>
      <c r="G74" s="1">
        <v>1.4480000000000001E-3</v>
      </c>
    </row>
    <row r="75" spans="1:7">
      <c r="A75" s="1">
        <v>9.5099999999999994E-3</v>
      </c>
      <c r="B75" s="1">
        <v>2.9E-5</v>
      </c>
      <c r="C75" s="1">
        <v>1.4430000000000001E-3</v>
      </c>
      <c r="D75" s="1">
        <v>1.41E-3</v>
      </c>
      <c r="E75" s="1">
        <v>4.9839999999999997E-3</v>
      </c>
      <c r="F75" s="1">
        <v>1.6609999999999999E-3</v>
      </c>
      <c r="G75" s="1">
        <v>1.673E-3</v>
      </c>
    </row>
    <row r="76" spans="1:7">
      <c r="A76" s="1">
        <v>1.0029E-2</v>
      </c>
      <c r="B76" s="1">
        <v>3.4999999999999997E-5</v>
      </c>
      <c r="C76" s="1">
        <v>1.6789999999999999E-3</v>
      </c>
      <c r="D76" s="1">
        <v>1.6540000000000001E-3</v>
      </c>
      <c r="E76" s="1">
        <v>5.0159999999999996E-3</v>
      </c>
      <c r="F76" s="1">
        <v>1.6689999999999999E-3</v>
      </c>
      <c r="G76" s="1">
        <v>1.6800000000000001E-3</v>
      </c>
    </row>
    <row r="77" spans="1:7">
      <c r="A77" s="1">
        <v>1.0134000000000001E-2</v>
      </c>
      <c r="B77" s="1">
        <v>3.6000000000000001E-5</v>
      </c>
      <c r="C77" s="1">
        <v>1.6969999999999999E-3</v>
      </c>
      <c r="D77" s="1">
        <v>1.707E-3</v>
      </c>
      <c r="E77" s="1">
        <v>5.0480000000000004E-3</v>
      </c>
      <c r="F77" s="1">
        <v>1.67E-3</v>
      </c>
      <c r="G77" s="1">
        <v>1.6819999999999999E-3</v>
      </c>
    </row>
    <row r="78" spans="1:7">
      <c r="A78" s="1">
        <v>9.8270000000000007E-3</v>
      </c>
      <c r="B78" s="1">
        <v>3.6000000000000001E-5</v>
      </c>
      <c r="C78" s="1">
        <v>1.691E-3</v>
      </c>
      <c r="D78" s="1">
        <v>1.699E-3</v>
      </c>
      <c r="E78" s="1">
        <v>4.9849999999999998E-3</v>
      </c>
      <c r="F78" s="1">
        <v>1.4430000000000001E-3</v>
      </c>
      <c r="G78" s="1">
        <v>1.4519999999999999E-3</v>
      </c>
    </row>
    <row r="79" spans="1:7">
      <c r="A79" s="1">
        <v>8.6730000000000002E-3</v>
      </c>
      <c r="B79" s="1">
        <v>2.9E-5</v>
      </c>
      <c r="C79" s="1">
        <v>1.4450000000000001E-3</v>
      </c>
      <c r="D79" s="1">
        <v>1.459E-3</v>
      </c>
      <c r="E79" s="1">
        <v>4.3169999999999997E-3</v>
      </c>
      <c r="F79" s="1">
        <v>1.4419999999999999E-3</v>
      </c>
      <c r="G79" s="1">
        <v>1.4519999999999999E-3</v>
      </c>
    </row>
    <row r="80" spans="1:7">
      <c r="A80" s="1">
        <v>8.6280000000000003E-3</v>
      </c>
      <c r="B80" s="1">
        <v>2.9E-5</v>
      </c>
      <c r="C80" s="1">
        <v>1.454E-3</v>
      </c>
      <c r="D80" s="1">
        <v>1.4189999999999999E-3</v>
      </c>
      <c r="E80" s="1">
        <v>4.3169999999999997E-3</v>
      </c>
      <c r="F80" s="1">
        <v>1.4289999999999999E-3</v>
      </c>
      <c r="G80" s="1">
        <v>1.438E-3</v>
      </c>
    </row>
    <row r="81" spans="1:7">
      <c r="A81" s="1">
        <v>8.5950000000000002E-3</v>
      </c>
      <c r="B81" s="1">
        <v>3.0000000000000001E-5</v>
      </c>
      <c r="C81" s="1">
        <v>1.438E-3</v>
      </c>
      <c r="D81" s="1">
        <v>1.413E-3</v>
      </c>
      <c r="E81" s="1">
        <v>4.3059999999999999E-3</v>
      </c>
      <c r="F81" s="1">
        <v>1.4289999999999999E-3</v>
      </c>
      <c r="G81" s="1">
        <v>1.438E-3</v>
      </c>
    </row>
    <row r="82" spans="1:7">
      <c r="A82" s="1">
        <v>9.7509999999999993E-3</v>
      </c>
      <c r="B82" s="1">
        <v>2.9E-5</v>
      </c>
      <c r="C82" s="1">
        <v>1.446E-3</v>
      </c>
      <c r="D82" s="1">
        <v>1.4710000000000001E-3</v>
      </c>
      <c r="E82" s="1">
        <v>5.1510000000000002E-3</v>
      </c>
      <c r="F82" s="1">
        <v>1.671E-3</v>
      </c>
      <c r="G82" s="1">
        <v>1.683E-3</v>
      </c>
    </row>
    <row r="83" spans="1:7">
      <c r="A83" s="1">
        <v>1.0092E-2</v>
      </c>
      <c r="B83" s="1">
        <v>3.4999999999999997E-5</v>
      </c>
      <c r="C83" s="1">
        <v>1.6850000000000001E-3</v>
      </c>
      <c r="D83" s="1">
        <v>1.6949999999999999E-3</v>
      </c>
      <c r="E83" s="1">
        <v>5.0150000000000004E-3</v>
      </c>
      <c r="F83" s="1">
        <v>1.6850000000000001E-3</v>
      </c>
      <c r="G83" s="1">
        <v>1.6969999999999999E-3</v>
      </c>
    </row>
    <row r="84" spans="1:7">
      <c r="A84" s="1">
        <v>1.0024E-2</v>
      </c>
      <c r="B84" s="1">
        <v>3.4999999999999997E-5</v>
      </c>
      <c r="C84" s="1">
        <v>1.6310000000000001E-3</v>
      </c>
      <c r="D84" s="1">
        <v>1.6720000000000001E-3</v>
      </c>
      <c r="E84" s="1">
        <v>5.0299999999999997E-3</v>
      </c>
      <c r="F84" s="1">
        <v>1.6800000000000001E-3</v>
      </c>
      <c r="G84" s="1">
        <v>1.691E-3</v>
      </c>
    </row>
    <row r="85" spans="1:7">
      <c r="A85" s="1">
        <v>1.0240000000000001E-2</v>
      </c>
      <c r="B85" s="1">
        <v>3.4E-5</v>
      </c>
      <c r="C85" s="1">
        <v>1.6919999999999999E-3</v>
      </c>
      <c r="D85" s="1">
        <v>1.6900000000000001E-3</v>
      </c>
      <c r="E85" s="1">
        <v>5.1640000000000002E-3</v>
      </c>
      <c r="F85" s="1">
        <v>1.683E-3</v>
      </c>
      <c r="G85" s="1">
        <v>1.694E-3</v>
      </c>
    </row>
    <row r="86" spans="1:7">
      <c r="A86" s="1">
        <v>1.0047E-2</v>
      </c>
      <c r="B86" s="1">
        <v>3.6000000000000001E-5</v>
      </c>
      <c r="C86" s="1">
        <v>1.7060000000000001E-3</v>
      </c>
      <c r="D86" s="1">
        <v>1.6440000000000001E-3</v>
      </c>
      <c r="E86" s="1">
        <v>5.0270000000000002E-3</v>
      </c>
      <c r="F86" s="1">
        <v>1.6590000000000001E-3</v>
      </c>
      <c r="G86" s="1">
        <v>1.67E-3</v>
      </c>
    </row>
    <row r="87" spans="1:7">
      <c r="A87" s="1">
        <v>1.0076999999999999E-2</v>
      </c>
      <c r="B87" s="1">
        <v>3.4E-5</v>
      </c>
      <c r="C87" s="1">
        <v>1.701E-3</v>
      </c>
      <c r="D87" s="1">
        <v>1.7129999999999999E-3</v>
      </c>
      <c r="E87" s="1">
        <v>4.9880000000000002E-3</v>
      </c>
      <c r="F87" s="1">
        <v>1.663E-3</v>
      </c>
      <c r="G87" s="1">
        <v>1.6750000000000001E-3</v>
      </c>
    </row>
    <row r="88" spans="1:7">
      <c r="A88" s="1">
        <v>9.946E-3</v>
      </c>
      <c r="B88" s="1">
        <v>3.4999999999999997E-5</v>
      </c>
      <c r="C88" s="1">
        <v>1.6980000000000001E-3</v>
      </c>
      <c r="D88" s="1">
        <v>1.6900000000000001E-3</v>
      </c>
      <c r="E88" s="1">
        <v>5.0130000000000001E-3</v>
      </c>
      <c r="F88" s="1">
        <v>1.536E-3</v>
      </c>
      <c r="G88" s="1">
        <v>1.5449999999999999E-3</v>
      </c>
    </row>
    <row r="89" spans="1:7">
      <c r="A89" s="1">
        <v>8.6750000000000004E-3</v>
      </c>
      <c r="B89" s="1">
        <v>3.0000000000000001E-5</v>
      </c>
      <c r="C89" s="1">
        <v>1.4499999999999999E-3</v>
      </c>
      <c r="D89" s="1">
        <v>1.4499999999999999E-3</v>
      </c>
      <c r="E89" s="1">
        <v>4.3319999999999999E-3</v>
      </c>
      <c r="F89" s="1">
        <v>1.4339999999999999E-3</v>
      </c>
      <c r="G89" s="1">
        <v>1.4430000000000001E-3</v>
      </c>
    </row>
    <row r="90" spans="1:7">
      <c r="A90" s="1">
        <v>9.358E-3</v>
      </c>
      <c r="B90" s="1">
        <v>2.9E-5</v>
      </c>
      <c r="C90" s="1">
        <v>1.4469999999999999E-3</v>
      </c>
      <c r="D90" s="1">
        <v>1.4300000000000001E-3</v>
      </c>
      <c r="E90" s="1">
        <v>4.6150000000000002E-3</v>
      </c>
      <c r="F90" s="1">
        <v>1.8550000000000001E-3</v>
      </c>
      <c r="G90" s="1">
        <v>1.866E-3</v>
      </c>
    </row>
    <row r="91" spans="1:7">
      <c r="A91" s="1">
        <v>1.0037000000000001E-2</v>
      </c>
      <c r="B91" s="1">
        <v>3.4999999999999997E-5</v>
      </c>
      <c r="C91" s="1">
        <v>1.689E-3</v>
      </c>
      <c r="D91" s="1">
        <v>1.6429999999999999E-3</v>
      </c>
      <c r="E91" s="1">
        <v>5.0330000000000001E-3</v>
      </c>
      <c r="F91" s="1">
        <v>1.6620000000000001E-3</v>
      </c>
      <c r="G91" s="1">
        <v>1.6720000000000001E-3</v>
      </c>
    </row>
    <row r="92" spans="1:7">
      <c r="A92" s="1">
        <v>9.3209999999999994E-3</v>
      </c>
      <c r="B92" s="1">
        <v>3.4E-5</v>
      </c>
      <c r="C92" s="1">
        <v>1.704E-3</v>
      </c>
      <c r="D92" s="1">
        <v>1.6789999999999999E-3</v>
      </c>
      <c r="E92" s="1">
        <v>4.5059999999999996E-3</v>
      </c>
      <c r="F92" s="1">
        <v>1.4220000000000001E-3</v>
      </c>
      <c r="G92" s="1">
        <v>1.4319999999999999E-3</v>
      </c>
    </row>
    <row r="93" spans="1:7">
      <c r="A93" s="1">
        <v>8.6099999999999996E-3</v>
      </c>
      <c r="B93" s="1">
        <v>2.9E-5</v>
      </c>
      <c r="C93" s="1">
        <v>1.444E-3</v>
      </c>
      <c r="D93" s="1">
        <v>1.449E-3</v>
      </c>
      <c r="E93" s="1">
        <v>4.2779999999999997E-3</v>
      </c>
      <c r="F93" s="1">
        <v>1.4289999999999999E-3</v>
      </c>
      <c r="G93" s="1">
        <v>1.439E-3</v>
      </c>
    </row>
    <row r="94" spans="1:7">
      <c r="A94" s="1">
        <v>8.6400000000000001E-3</v>
      </c>
      <c r="B94" s="1">
        <v>3.1000000000000001E-5</v>
      </c>
      <c r="C94" s="1">
        <v>1.4549999999999999E-3</v>
      </c>
      <c r="D94" s="1">
        <v>1.4239999999999999E-3</v>
      </c>
      <c r="E94" s="1">
        <v>4.3160000000000004E-3</v>
      </c>
      <c r="F94" s="1">
        <v>1.436E-3</v>
      </c>
      <c r="G94" s="1">
        <v>1.4450000000000001E-3</v>
      </c>
    </row>
    <row r="95" spans="1:7">
      <c r="A95" s="1">
        <v>8.6090000000000003E-3</v>
      </c>
      <c r="B95" s="1">
        <v>3.0000000000000001E-5</v>
      </c>
      <c r="C95" s="1">
        <v>1.4480000000000001E-3</v>
      </c>
      <c r="D95" s="1">
        <v>1.4109999999999999E-3</v>
      </c>
      <c r="E95" s="1">
        <v>4.2969999999999996E-3</v>
      </c>
      <c r="F95" s="1">
        <v>1.4419999999999999E-3</v>
      </c>
      <c r="G95" s="1">
        <v>1.4530000000000001E-3</v>
      </c>
    </row>
    <row r="96" spans="1:7">
      <c r="A96" s="1">
        <v>1.0315E-2</v>
      </c>
      <c r="B96" s="1">
        <v>3.0000000000000001E-5</v>
      </c>
      <c r="C96" s="1">
        <v>1.91E-3</v>
      </c>
      <c r="D96" s="1">
        <v>1.696E-3</v>
      </c>
      <c r="E96" s="1">
        <v>5.019E-3</v>
      </c>
      <c r="F96" s="1">
        <v>1.6789999999999999E-3</v>
      </c>
      <c r="G96" s="1">
        <v>1.6900000000000001E-3</v>
      </c>
    </row>
    <row r="97" spans="1:7">
      <c r="A97" s="1">
        <v>1.0054E-2</v>
      </c>
      <c r="B97" s="1">
        <v>3.3000000000000003E-5</v>
      </c>
      <c r="C97" s="1">
        <v>1.6770000000000001E-3</v>
      </c>
      <c r="D97" s="1">
        <v>1.6609999999999999E-3</v>
      </c>
      <c r="E97" s="1">
        <v>5.0340000000000003E-3</v>
      </c>
      <c r="F97" s="1">
        <v>1.671E-3</v>
      </c>
      <c r="G97" s="1">
        <v>1.6819999999999999E-3</v>
      </c>
    </row>
    <row r="98" spans="1:7">
      <c r="A98" s="1">
        <v>1.0067E-2</v>
      </c>
      <c r="B98" s="1">
        <v>3.6000000000000001E-5</v>
      </c>
      <c r="C98" s="1">
        <v>1.6850000000000001E-3</v>
      </c>
      <c r="D98" s="1">
        <v>1.6540000000000001E-3</v>
      </c>
      <c r="E98" s="1">
        <v>5.0369999999999998E-3</v>
      </c>
      <c r="F98" s="1">
        <v>1.6800000000000001E-3</v>
      </c>
      <c r="G98" s="1">
        <v>1.691E-3</v>
      </c>
    </row>
    <row r="99" spans="1:7">
      <c r="A99" s="1">
        <v>1.0305999999999999E-2</v>
      </c>
      <c r="B99" s="1">
        <v>3.4E-5</v>
      </c>
      <c r="C99" s="1">
        <v>1.7110000000000001E-3</v>
      </c>
      <c r="D99" s="1">
        <v>1.89E-3</v>
      </c>
      <c r="E99" s="1">
        <v>5.0429999999999997E-3</v>
      </c>
      <c r="F99" s="1">
        <v>1.6509999999999999E-3</v>
      </c>
      <c r="G99" s="1">
        <v>1.6620000000000001E-3</v>
      </c>
    </row>
    <row r="100" spans="1:7">
      <c r="A100" s="1">
        <v>1.0043E-2</v>
      </c>
      <c r="B100" s="1">
        <v>3.6999999999999998E-5</v>
      </c>
      <c r="C100" s="1">
        <v>1.6949999999999999E-3</v>
      </c>
      <c r="D100" s="1">
        <v>1.645E-3</v>
      </c>
      <c r="E100" s="1">
        <v>5.0159999999999996E-3</v>
      </c>
      <c r="F100" s="1">
        <v>1.6739999999999999E-3</v>
      </c>
      <c r="G100" s="1">
        <v>1.6869999999999999E-3</v>
      </c>
    </row>
    <row r="101" spans="1:7">
      <c r="A101" s="1">
        <v>1.0052999999999999E-2</v>
      </c>
      <c r="B101" s="1">
        <v>3.4E-5</v>
      </c>
      <c r="C101" s="1">
        <v>1.688E-3</v>
      </c>
      <c r="D101" s="1">
        <v>1.6570000000000001E-3</v>
      </c>
      <c r="E101" s="1">
        <v>5.0280000000000004E-3</v>
      </c>
      <c r="F101" s="1">
        <v>1.6689999999999999E-3</v>
      </c>
      <c r="G101" s="1">
        <v>1.6800000000000001E-3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sqref="A1:G101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>
      <c r="A2">
        <v>0.24529799999999999</v>
      </c>
      <c r="B2">
        <v>3.6029999999999999E-3</v>
      </c>
      <c r="C2">
        <v>4.9940999999999999E-2</v>
      </c>
      <c r="D2">
        <v>4.5932000000000001E-2</v>
      </c>
      <c r="E2">
        <v>9.8823999999999995E-2</v>
      </c>
      <c r="F2">
        <v>4.9542999999999997E-2</v>
      </c>
      <c r="G2">
        <v>5.0601E-2</v>
      </c>
      <c r="I2">
        <f>MEDIAN(A:A)</f>
        <v>0.25148099999999995</v>
      </c>
      <c r="J2">
        <f t="shared" ref="J2:O2" si="0">MEDIAN(B:B)</f>
        <v>2.8570000000000002E-3</v>
      </c>
      <c r="K2">
        <f t="shared" si="0"/>
        <v>5.0878E-2</v>
      </c>
      <c r="L2">
        <f t="shared" si="0"/>
        <v>4.9146000000000002E-2</v>
      </c>
      <c r="M2">
        <f t="shared" si="0"/>
        <v>0.1013815</v>
      </c>
      <c r="N2">
        <f t="shared" si="0"/>
        <v>4.86375E-2</v>
      </c>
      <c r="O2">
        <f t="shared" si="0"/>
        <v>4.9771000000000003E-2</v>
      </c>
    </row>
    <row r="3" spans="1:15">
      <c r="A3">
        <v>0.24163999999999999</v>
      </c>
      <c r="B3">
        <v>2.813E-3</v>
      </c>
      <c r="C3">
        <v>5.0866000000000001E-2</v>
      </c>
      <c r="D3">
        <v>4.5916999999999999E-2</v>
      </c>
      <c r="E3">
        <v>9.7966999999999999E-2</v>
      </c>
      <c r="F3">
        <v>4.5683000000000001E-2</v>
      </c>
      <c r="G3">
        <v>4.6890000000000001E-2</v>
      </c>
    </row>
    <row r="4" spans="1:15">
      <c r="A4">
        <v>0.24392</v>
      </c>
      <c r="B4">
        <v>3.0720000000000001E-3</v>
      </c>
      <c r="C4">
        <v>5.0956000000000001E-2</v>
      </c>
      <c r="D4">
        <v>4.7801000000000003E-2</v>
      </c>
      <c r="E4">
        <v>9.6890000000000004E-2</v>
      </c>
      <c r="F4">
        <v>4.7154000000000001E-2</v>
      </c>
      <c r="G4">
        <v>4.8273000000000003E-2</v>
      </c>
    </row>
    <row r="5" spans="1:15">
      <c r="A5">
        <v>0.24618799999999999</v>
      </c>
      <c r="B5">
        <v>3.3270000000000001E-3</v>
      </c>
      <c r="C5">
        <v>4.9440999999999999E-2</v>
      </c>
      <c r="D5">
        <v>4.7412999999999997E-2</v>
      </c>
      <c r="E5">
        <v>9.8466999999999999E-2</v>
      </c>
      <c r="F5">
        <v>4.8508000000000003E-2</v>
      </c>
      <c r="G5">
        <v>5.0867000000000002E-2</v>
      </c>
    </row>
    <row r="6" spans="1:15">
      <c r="A6">
        <v>0.25508199999999998</v>
      </c>
      <c r="B6">
        <v>3.222E-3</v>
      </c>
      <c r="C6">
        <v>5.1470000000000002E-2</v>
      </c>
      <c r="D6">
        <v>4.8293000000000003E-2</v>
      </c>
      <c r="E6">
        <v>0.101502</v>
      </c>
      <c r="F6">
        <v>5.2937999999999999E-2</v>
      </c>
      <c r="G6">
        <v>5.3816999999999997E-2</v>
      </c>
    </row>
    <row r="7" spans="1:15">
      <c r="A7">
        <v>0.249752</v>
      </c>
      <c r="B7">
        <v>3.2550000000000001E-3</v>
      </c>
      <c r="C7">
        <v>5.3490000000000003E-2</v>
      </c>
      <c r="D7">
        <v>4.5981000000000001E-2</v>
      </c>
      <c r="E7">
        <v>0.1014</v>
      </c>
      <c r="F7">
        <v>4.7903000000000001E-2</v>
      </c>
      <c r="G7">
        <v>4.8881000000000001E-2</v>
      </c>
    </row>
    <row r="8" spans="1:15">
      <c r="A8">
        <v>0.24948100000000001</v>
      </c>
      <c r="B8">
        <v>3.1819999999999999E-3</v>
      </c>
      <c r="C8">
        <v>5.0862999999999998E-2</v>
      </c>
      <c r="D8">
        <v>4.9713E-2</v>
      </c>
      <c r="E8">
        <v>9.9453E-2</v>
      </c>
      <c r="F8">
        <v>4.8473000000000002E-2</v>
      </c>
      <c r="G8">
        <v>4.9452000000000003E-2</v>
      </c>
    </row>
    <row r="9" spans="1:15">
      <c r="A9">
        <v>0.24768499999999999</v>
      </c>
      <c r="B9">
        <v>3.2420000000000001E-3</v>
      </c>
      <c r="C9">
        <v>5.0742000000000002E-2</v>
      </c>
      <c r="D9">
        <v>4.7296999999999999E-2</v>
      </c>
      <c r="E9">
        <v>0.103199</v>
      </c>
      <c r="F9">
        <v>4.5501E-2</v>
      </c>
      <c r="G9">
        <v>4.6447000000000002E-2</v>
      </c>
    </row>
    <row r="10" spans="1:15">
      <c r="A10">
        <v>0.25076700000000002</v>
      </c>
      <c r="B10">
        <v>3.7910000000000001E-3</v>
      </c>
      <c r="C10">
        <v>4.9117000000000001E-2</v>
      </c>
      <c r="D10">
        <v>4.8466000000000002E-2</v>
      </c>
      <c r="E10">
        <v>0.103531</v>
      </c>
      <c r="F10">
        <v>4.8717999999999997E-2</v>
      </c>
      <c r="G10">
        <v>4.9653000000000003E-2</v>
      </c>
    </row>
    <row r="11" spans="1:15">
      <c r="A11">
        <v>0.25539800000000001</v>
      </c>
      <c r="B11">
        <v>3.091E-3</v>
      </c>
      <c r="C11">
        <v>5.0363999999999999E-2</v>
      </c>
      <c r="D11">
        <v>4.9183999999999999E-2</v>
      </c>
      <c r="E11">
        <v>0.10223400000000001</v>
      </c>
      <c r="F11">
        <v>5.2430999999999998E-2</v>
      </c>
      <c r="G11">
        <v>5.3615999999999997E-2</v>
      </c>
    </row>
    <row r="12" spans="1:15">
      <c r="A12">
        <v>0.25541599999999998</v>
      </c>
      <c r="B12">
        <v>3.395E-3</v>
      </c>
      <c r="C12">
        <v>4.8868000000000002E-2</v>
      </c>
      <c r="D12">
        <v>5.3435999999999997E-2</v>
      </c>
      <c r="E12">
        <v>0.103644</v>
      </c>
      <c r="F12">
        <v>4.861E-2</v>
      </c>
      <c r="G12">
        <v>4.9467999999999998E-2</v>
      </c>
    </row>
    <row r="13" spans="1:15">
      <c r="A13">
        <v>0.247917</v>
      </c>
      <c r="B13">
        <v>3.1510000000000002E-3</v>
      </c>
      <c r="C13">
        <v>5.2648E-2</v>
      </c>
      <c r="D13">
        <v>4.6752000000000002E-2</v>
      </c>
      <c r="E13">
        <v>9.7778000000000004E-2</v>
      </c>
      <c r="F13">
        <v>4.8440999999999998E-2</v>
      </c>
      <c r="G13">
        <v>5.0738999999999999E-2</v>
      </c>
    </row>
    <row r="14" spans="1:15">
      <c r="A14">
        <v>0.239839</v>
      </c>
      <c r="B14">
        <v>3.1979999999999999E-3</v>
      </c>
      <c r="C14">
        <v>5.0834999999999998E-2</v>
      </c>
      <c r="D14">
        <v>4.9181000000000002E-2</v>
      </c>
      <c r="E14">
        <v>9.3339000000000005E-2</v>
      </c>
      <c r="F14">
        <v>4.5700999999999999E-2</v>
      </c>
      <c r="G14">
        <v>4.6483999999999998E-2</v>
      </c>
    </row>
    <row r="15" spans="1:15">
      <c r="A15">
        <v>0.245838</v>
      </c>
      <c r="B15">
        <v>2.7820000000000002E-3</v>
      </c>
      <c r="C15">
        <v>4.8114999999999998E-2</v>
      </c>
      <c r="D15">
        <v>5.0161999999999998E-2</v>
      </c>
      <c r="E15">
        <v>9.6543000000000004E-2</v>
      </c>
      <c r="F15">
        <v>5.0118000000000003E-2</v>
      </c>
      <c r="G15">
        <v>5.1018000000000001E-2</v>
      </c>
    </row>
    <row r="16" spans="1:15">
      <c r="A16">
        <v>0.25447700000000001</v>
      </c>
      <c r="B16">
        <v>2.725E-3</v>
      </c>
      <c r="C16">
        <v>5.2783999999999998E-2</v>
      </c>
      <c r="D16">
        <v>5.0856999999999999E-2</v>
      </c>
      <c r="E16">
        <v>0.101768</v>
      </c>
      <c r="F16">
        <v>4.7988000000000003E-2</v>
      </c>
      <c r="G16">
        <v>4.9068000000000001E-2</v>
      </c>
    </row>
    <row r="17" spans="1:7">
      <c r="A17">
        <v>0.26000200000000001</v>
      </c>
      <c r="B17">
        <v>3.1700000000000001E-3</v>
      </c>
      <c r="C17">
        <v>5.0389999999999997E-2</v>
      </c>
      <c r="D17">
        <v>5.3869E-2</v>
      </c>
      <c r="E17">
        <v>0.10101300000000001</v>
      </c>
      <c r="F17">
        <v>5.3669000000000001E-2</v>
      </c>
      <c r="G17">
        <v>5.4730000000000001E-2</v>
      </c>
    </row>
    <row r="18" spans="1:7">
      <c r="A18">
        <v>0.25018699999999999</v>
      </c>
      <c r="B18">
        <v>2.7430000000000002E-3</v>
      </c>
      <c r="C18">
        <v>5.0174000000000003E-2</v>
      </c>
      <c r="D18">
        <v>5.1790000000000003E-2</v>
      </c>
      <c r="E18">
        <v>0.10159</v>
      </c>
      <c r="F18">
        <v>4.5666999999999999E-2</v>
      </c>
      <c r="G18">
        <v>4.6633000000000001E-2</v>
      </c>
    </row>
    <row r="19" spans="1:7">
      <c r="A19">
        <v>0.24801799999999999</v>
      </c>
      <c r="B19">
        <v>2.7680000000000001E-3</v>
      </c>
      <c r="C19">
        <v>4.8032999999999999E-2</v>
      </c>
      <c r="D19">
        <v>5.0095000000000001E-2</v>
      </c>
      <c r="E19">
        <v>0.100753</v>
      </c>
      <c r="F19">
        <v>4.8003999999999998E-2</v>
      </c>
      <c r="G19">
        <v>4.9137E-2</v>
      </c>
    </row>
    <row r="20" spans="1:7">
      <c r="A20">
        <v>0.25382399999999999</v>
      </c>
      <c r="B20">
        <v>2.9069999999999999E-3</v>
      </c>
      <c r="C20">
        <v>4.8215000000000001E-2</v>
      </c>
      <c r="D20">
        <v>4.7751000000000002E-2</v>
      </c>
      <c r="E20">
        <v>0.10619000000000001</v>
      </c>
      <c r="F20">
        <v>5.0761000000000001E-2</v>
      </c>
      <c r="G20">
        <v>5.1667999999999999E-2</v>
      </c>
    </row>
    <row r="21" spans="1:7">
      <c r="A21">
        <v>0.25232399999999999</v>
      </c>
      <c r="B21">
        <v>2.7079999999999999E-3</v>
      </c>
      <c r="C21">
        <v>5.1372000000000001E-2</v>
      </c>
      <c r="D21">
        <v>4.7906999999999998E-2</v>
      </c>
      <c r="E21">
        <v>0.10359400000000001</v>
      </c>
      <c r="F21">
        <v>4.8397000000000003E-2</v>
      </c>
      <c r="G21">
        <v>4.9451000000000002E-2</v>
      </c>
    </row>
    <row r="22" spans="1:7">
      <c r="A22">
        <v>0.248256</v>
      </c>
      <c r="B22">
        <v>3.1519999999999999E-3</v>
      </c>
      <c r="C22">
        <v>4.9336999999999999E-2</v>
      </c>
      <c r="D22">
        <v>4.7029000000000001E-2</v>
      </c>
      <c r="E22">
        <v>0.10136000000000001</v>
      </c>
      <c r="F22">
        <v>4.9461999999999999E-2</v>
      </c>
      <c r="G22">
        <v>5.0529999999999999E-2</v>
      </c>
    </row>
    <row r="23" spans="1:7">
      <c r="A23">
        <v>0.24887799999999999</v>
      </c>
      <c r="B23">
        <v>3.1849999999999999E-3</v>
      </c>
      <c r="C23">
        <v>5.3017000000000002E-2</v>
      </c>
      <c r="D23">
        <v>4.7792000000000001E-2</v>
      </c>
      <c r="E23">
        <v>0.10136299999999999</v>
      </c>
      <c r="F23">
        <v>4.5726999999999997E-2</v>
      </c>
      <c r="G23">
        <v>4.6705999999999998E-2</v>
      </c>
    </row>
    <row r="24" spans="1:7">
      <c r="A24">
        <v>0.252579</v>
      </c>
      <c r="B24">
        <v>2.7550000000000001E-3</v>
      </c>
      <c r="C24">
        <v>5.2439E-2</v>
      </c>
      <c r="D24">
        <v>4.5702E-2</v>
      </c>
      <c r="E24">
        <v>0.10256899999999999</v>
      </c>
      <c r="F24">
        <v>5.1012000000000002E-2</v>
      </c>
      <c r="G24">
        <v>5.1868999999999998E-2</v>
      </c>
    </row>
    <row r="25" spans="1:7">
      <c r="A25">
        <v>0.24638499999999999</v>
      </c>
      <c r="B25">
        <v>3.192E-3</v>
      </c>
      <c r="C25">
        <v>5.2562999999999999E-2</v>
      </c>
      <c r="D25">
        <v>4.8772999999999997E-2</v>
      </c>
      <c r="E25">
        <v>9.6682000000000004E-2</v>
      </c>
      <c r="F25">
        <v>4.7328000000000002E-2</v>
      </c>
      <c r="G25">
        <v>4.8367E-2</v>
      </c>
    </row>
    <row r="26" spans="1:7">
      <c r="A26">
        <v>0.23971899999999999</v>
      </c>
      <c r="B26">
        <v>3.1029999999999999E-3</v>
      </c>
      <c r="C26">
        <v>5.0376999999999998E-2</v>
      </c>
      <c r="D26">
        <v>4.9111000000000002E-2</v>
      </c>
      <c r="E26">
        <v>9.3612000000000001E-2</v>
      </c>
      <c r="F26">
        <v>4.5698999999999997E-2</v>
      </c>
      <c r="G26">
        <v>4.6619000000000001E-2</v>
      </c>
    </row>
    <row r="27" spans="1:7">
      <c r="A27">
        <v>0.24677399999999999</v>
      </c>
      <c r="B27">
        <v>2.7179999999999999E-3</v>
      </c>
      <c r="C27">
        <v>4.8041E-2</v>
      </c>
      <c r="D27">
        <v>4.5859999999999998E-2</v>
      </c>
      <c r="E27">
        <v>0.102258</v>
      </c>
      <c r="F27">
        <v>4.9496999999999999E-2</v>
      </c>
      <c r="G27">
        <v>5.0615E-2</v>
      </c>
    </row>
    <row r="28" spans="1:7">
      <c r="A28">
        <v>0.23465</v>
      </c>
      <c r="B28">
        <v>2.8180000000000002E-3</v>
      </c>
      <c r="C28">
        <v>4.8175999999999997E-2</v>
      </c>
      <c r="D28">
        <v>4.5823000000000003E-2</v>
      </c>
      <c r="E28">
        <v>9.3857999999999997E-2</v>
      </c>
      <c r="F28">
        <v>4.5801000000000001E-2</v>
      </c>
      <c r="G28">
        <v>4.6793000000000001E-2</v>
      </c>
    </row>
    <row r="29" spans="1:7">
      <c r="A29">
        <v>0.234074</v>
      </c>
      <c r="B29">
        <v>2.7629999999999998E-3</v>
      </c>
      <c r="C29">
        <v>4.8078999999999997E-2</v>
      </c>
      <c r="D29">
        <v>4.5874999999999999E-2</v>
      </c>
      <c r="E29">
        <v>9.3508999999999995E-2</v>
      </c>
      <c r="F29">
        <v>4.5662000000000001E-2</v>
      </c>
      <c r="G29">
        <v>4.6611E-2</v>
      </c>
    </row>
    <row r="30" spans="1:7">
      <c r="A30">
        <v>0.25208399999999997</v>
      </c>
      <c r="B30">
        <v>2.7269999999999998E-3</v>
      </c>
      <c r="C30">
        <v>4.8057000000000002E-2</v>
      </c>
      <c r="D30">
        <v>4.9626999999999998E-2</v>
      </c>
      <c r="E30">
        <v>0.103357</v>
      </c>
      <c r="F30">
        <v>4.9969E-2</v>
      </c>
      <c r="G30">
        <v>5.1042999999999998E-2</v>
      </c>
    </row>
    <row r="31" spans="1:7">
      <c r="A31">
        <v>0.24274000000000001</v>
      </c>
      <c r="B31">
        <v>3.2829999999999999E-3</v>
      </c>
      <c r="C31">
        <v>5.271E-2</v>
      </c>
      <c r="D31">
        <v>4.8383000000000002E-2</v>
      </c>
      <c r="E31">
        <v>9.4622999999999999E-2</v>
      </c>
      <c r="F31">
        <v>4.5858999999999997E-2</v>
      </c>
      <c r="G31">
        <v>4.7024000000000003E-2</v>
      </c>
    </row>
    <row r="32" spans="1:7">
      <c r="A32">
        <v>0.24714800000000001</v>
      </c>
      <c r="B32">
        <v>2.794E-3</v>
      </c>
      <c r="C32">
        <v>4.8071999999999997E-2</v>
      </c>
      <c r="D32">
        <v>4.7551999999999997E-2</v>
      </c>
      <c r="E32">
        <v>9.9849999999999994E-2</v>
      </c>
      <c r="F32">
        <v>5.0719E-2</v>
      </c>
      <c r="G32">
        <v>5.1673999999999998E-2</v>
      </c>
    </row>
    <row r="33" spans="1:7">
      <c r="A33">
        <v>0.24594199999999999</v>
      </c>
      <c r="B33">
        <v>2.7409999999999999E-3</v>
      </c>
      <c r="C33">
        <v>5.3019999999999998E-2</v>
      </c>
      <c r="D33">
        <v>5.3398000000000001E-2</v>
      </c>
      <c r="E33">
        <v>9.2985999999999999E-2</v>
      </c>
      <c r="F33">
        <v>4.5622999999999997E-2</v>
      </c>
      <c r="G33">
        <v>4.6538000000000003E-2</v>
      </c>
    </row>
    <row r="34" spans="1:7">
      <c r="A34">
        <v>0.24560599999999999</v>
      </c>
      <c r="B34">
        <v>2.712E-3</v>
      </c>
      <c r="C34">
        <v>4.8002999999999997E-2</v>
      </c>
      <c r="D34">
        <v>4.5780000000000001E-2</v>
      </c>
      <c r="E34">
        <v>0.10181800000000001</v>
      </c>
      <c r="F34">
        <v>4.8948999999999999E-2</v>
      </c>
      <c r="G34">
        <v>5.0005000000000001E-2</v>
      </c>
    </row>
    <row r="35" spans="1:7">
      <c r="A35">
        <v>0.25201499999999999</v>
      </c>
      <c r="B35">
        <v>3.1870000000000002E-3</v>
      </c>
      <c r="C35">
        <v>5.0401000000000001E-2</v>
      </c>
      <c r="D35">
        <v>5.2231E-2</v>
      </c>
      <c r="E35">
        <v>9.8744999999999999E-2</v>
      </c>
      <c r="F35">
        <v>4.9537999999999999E-2</v>
      </c>
      <c r="G35">
        <v>5.0638000000000002E-2</v>
      </c>
    </row>
    <row r="36" spans="1:7">
      <c r="A36">
        <v>0.24794099999999999</v>
      </c>
      <c r="B36">
        <v>2.892E-3</v>
      </c>
      <c r="C36">
        <v>5.0283000000000001E-2</v>
      </c>
      <c r="D36">
        <v>5.1909999999999998E-2</v>
      </c>
      <c r="E36">
        <v>9.4418000000000002E-2</v>
      </c>
      <c r="F36">
        <v>5.0221000000000002E-2</v>
      </c>
      <c r="G36">
        <v>5.1330000000000001E-2</v>
      </c>
    </row>
    <row r="37" spans="1:7">
      <c r="A37">
        <v>0.259156</v>
      </c>
      <c r="B37">
        <v>2.7690000000000002E-3</v>
      </c>
      <c r="C37">
        <v>5.1117000000000003E-2</v>
      </c>
      <c r="D37">
        <v>5.2783999999999998E-2</v>
      </c>
      <c r="E37">
        <v>0.101664</v>
      </c>
      <c r="F37">
        <v>5.2506999999999998E-2</v>
      </c>
      <c r="G37">
        <v>5.3591E-2</v>
      </c>
    </row>
    <row r="38" spans="1:7">
      <c r="A38">
        <v>0.25162299999999999</v>
      </c>
      <c r="B38">
        <v>3.1979999999999999E-3</v>
      </c>
      <c r="C38">
        <v>5.1291999999999997E-2</v>
      </c>
      <c r="D38">
        <v>4.7813000000000001E-2</v>
      </c>
      <c r="E38">
        <v>0.103239</v>
      </c>
      <c r="F38">
        <v>4.8363000000000003E-2</v>
      </c>
      <c r="G38">
        <v>4.9279000000000003E-2</v>
      </c>
    </row>
    <row r="39" spans="1:7">
      <c r="A39">
        <v>0.248615</v>
      </c>
      <c r="B39">
        <v>2.712E-3</v>
      </c>
      <c r="C39">
        <v>5.0840000000000003E-2</v>
      </c>
      <c r="D39">
        <v>5.0576999999999997E-2</v>
      </c>
      <c r="E39">
        <v>9.7832000000000002E-2</v>
      </c>
      <c r="F39">
        <v>4.8394E-2</v>
      </c>
      <c r="G39">
        <v>4.9366E-2</v>
      </c>
    </row>
    <row r="40" spans="1:7">
      <c r="A40">
        <v>0.25847399999999998</v>
      </c>
      <c r="B40">
        <v>3.2060000000000001E-3</v>
      </c>
      <c r="C40">
        <v>5.0783000000000002E-2</v>
      </c>
      <c r="D40">
        <v>5.2985999999999998E-2</v>
      </c>
      <c r="E40">
        <v>0.102675</v>
      </c>
      <c r="F40">
        <v>5.1163E-2</v>
      </c>
      <c r="G40">
        <v>5.203E-2</v>
      </c>
    </row>
    <row r="41" spans="1:7">
      <c r="A41">
        <v>0.25163600000000003</v>
      </c>
      <c r="B41">
        <v>2.7209999999999999E-3</v>
      </c>
      <c r="C41">
        <v>5.2796000000000003E-2</v>
      </c>
      <c r="D41">
        <v>4.8275999999999999E-2</v>
      </c>
      <c r="E41">
        <v>9.9376000000000006E-2</v>
      </c>
      <c r="F41">
        <v>5.0109000000000001E-2</v>
      </c>
      <c r="G41">
        <v>5.1187999999999997E-2</v>
      </c>
    </row>
    <row r="42" spans="1:7">
      <c r="A42">
        <v>0.251946</v>
      </c>
      <c r="B42">
        <v>2.7439999999999999E-3</v>
      </c>
      <c r="C42">
        <v>5.2207000000000003E-2</v>
      </c>
      <c r="D42">
        <v>4.8530999999999998E-2</v>
      </c>
      <c r="E42">
        <v>0.102174</v>
      </c>
      <c r="F42">
        <v>4.7850999999999998E-2</v>
      </c>
      <c r="G42">
        <v>4.9034000000000001E-2</v>
      </c>
    </row>
    <row r="43" spans="1:7">
      <c r="A43">
        <v>0.252722</v>
      </c>
      <c r="B43">
        <v>2.7720000000000002E-3</v>
      </c>
      <c r="C43">
        <v>5.2868999999999999E-2</v>
      </c>
      <c r="D43">
        <v>4.8756000000000001E-2</v>
      </c>
      <c r="E43">
        <v>9.9093000000000001E-2</v>
      </c>
      <c r="F43">
        <v>5.0841999999999998E-2</v>
      </c>
      <c r="G43">
        <v>5.2004000000000002E-2</v>
      </c>
    </row>
    <row r="44" spans="1:7">
      <c r="A44">
        <v>0.26044499999999998</v>
      </c>
      <c r="B44">
        <v>3.1879999999999999E-3</v>
      </c>
      <c r="C44">
        <v>5.0934E-2</v>
      </c>
      <c r="D44">
        <v>5.3649000000000002E-2</v>
      </c>
      <c r="E44">
        <v>0.104203</v>
      </c>
      <c r="F44">
        <v>5.0782000000000001E-2</v>
      </c>
      <c r="G44">
        <v>5.1658999999999997E-2</v>
      </c>
    </row>
    <row r="45" spans="1:7">
      <c r="A45">
        <v>0.25540499999999999</v>
      </c>
      <c r="B45">
        <v>2.6900000000000001E-3</v>
      </c>
      <c r="C45">
        <v>5.4644999999999999E-2</v>
      </c>
      <c r="D45">
        <v>4.8829999999999998E-2</v>
      </c>
      <c r="E45">
        <v>0.10099</v>
      </c>
      <c r="F45">
        <v>4.9782E-2</v>
      </c>
      <c r="G45">
        <v>5.0939999999999999E-2</v>
      </c>
    </row>
    <row r="46" spans="1:7">
      <c r="A46">
        <v>0.24412300000000001</v>
      </c>
      <c r="B46">
        <v>2.8579999999999999E-3</v>
      </c>
      <c r="C46">
        <v>4.8108999999999999E-2</v>
      </c>
      <c r="D46">
        <v>5.0042999999999997E-2</v>
      </c>
      <c r="E46">
        <v>9.8045999999999994E-2</v>
      </c>
      <c r="F46">
        <v>4.6868E-2</v>
      </c>
      <c r="G46">
        <v>4.7925000000000002E-2</v>
      </c>
    </row>
    <row r="47" spans="1:7">
      <c r="A47">
        <v>0.24165600000000001</v>
      </c>
      <c r="B47">
        <v>3.1939999999999998E-3</v>
      </c>
      <c r="C47">
        <v>5.1362999999999999E-2</v>
      </c>
      <c r="D47">
        <v>4.8562000000000001E-2</v>
      </c>
      <c r="E47">
        <v>9.4669000000000003E-2</v>
      </c>
      <c r="F47">
        <v>4.5795000000000002E-2</v>
      </c>
      <c r="G47">
        <v>4.7062E-2</v>
      </c>
    </row>
    <row r="48" spans="1:7">
      <c r="A48">
        <v>0.25936799999999999</v>
      </c>
      <c r="B48">
        <v>3.32E-3</v>
      </c>
      <c r="C48">
        <v>5.0333999999999997E-2</v>
      </c>
      <c r="D48">
        <v>5.1095000000000002E-2</v>
      </c>
      <c r="E48">
        <v>0.10426199999999999</v>
      </c>
      <c r="F48">
        <v>5.2838000000000003E-2</v>
      </c>
      <c r="G48">
        <v>5.3677000000000002E-2</v>
      </c>
    </row>
    <row r="49" spans="1:7">
      <c r="A49">
        <v>0.245781</v>
      </c>
      <c r="B49">
        <v>2.7049999999999999E-3</v>
      </c>
      <c r="C49">
        <v>5.0886000000000001E-2</v>
      </c>
      <c r="D49">
        <v>5.0483E-2</v>
      </c>
      <c r="E49">
        <v>9.7837999999999994E-2</v>
      </c>
      <c r="F49">
        <v>4.5617999999999999E-2</v>
      </c>
      <c r="G49">
        <v>4.6573999999999997E-2</v>
      </c>
    </row>
    <row r="50" spans="1:7">
      <c r="A50">
        <v>0.25037300000000001</v>
      </c>
      <c r="B50">
        <v>3.3509999999999998E-3</v>
      </c>
      <c r="C50">
        <v>5.1221999999999997E-2</v>
      </c>
      <c r="D50">
        <v>5.1289000000000001E-2</v>
      </c>
      <c r="E50">
        <v>9.7924999999999998E-2</v>
      </c>
      <c r="F50">
        <v>4.8974999999999998E-2</v>
      </c>
      <c r="G50">
        <v>4.9937000000000002E-2</v>
      </c>
    </row>
    <row r="51" spans="1:7">
      <c r="A51">
        <v>0.25379800000000002</v>
      </c>
      <c r="B51">
        <v>2.728E-3</v>
      </c>
      <c r="C51">
        <v>4.7969999999999999E-2</v>
      </c>
      <c r="D51">
        <v>5.0814999999999999E-2</v>
      </c>
      <c r="E51">
        <v>0.102753</v>
      </c>
      <c r="F51">
        <v>5.1161999999999999E-2</v>
      </c>
      <c r="G51">
        <v>5.2260000000000001E-2</v>
      </c>
    </row>
    <row r="52" spans="1:7">
      <c r="A52">
        <v>0.25255</v>
      </c>
      <c r="B52">
        <v>3.1610000000000002E-3</v>
      </c>
      <c r="C52">
        <v>5.1239E-2</v>
      </c>
      <c r="D52">
        <v>5.1168999999999999E-2</v>
      </c>
      <c r="E52">
        <v>0.101981</v>
      </c>
      <c r="F52">
        <v>4.7128999999999997E-2</v>
      </c>
      <c r="G52">
        <v>4.8161000000000002E-2</v>
      </c>
    </row>
    <row r="53" spans="1:7">
      <c r="A53">
        <v>0.257882</v>
      </c>
      <c r="B53">
        <v>3.1389999999999999E-3</v>
      </c>
      <c r="C53">
        <v>5.3534999999999999E-2</v>
      </c>
      <c r="D53">
        <v>5.1471000000000003E-2</v>
      </c>
      <c r="E53">
        <v>0.10358000000000001</v>
      </c>
      <c r="F53">
        <v>4.8378999999999998E-2</v>
      </c>
      <c r="G53">
        <v>4.9296E-2</v>
      </c>
    </row>
    <row r="54" spans="1:7">
      <c r="A54">
        <v>0.24904699999999999</v>
      </c>
      <c r="B54">
        <v>2.7060000000000001E-3</v>
      </c>
      <c r="C54">
        <v>4.7943E-2</v>
      </c>
      <c r="D54">
        <v>4.5894999999999998E-2</v>
      </c>
      <c r="E54">
        <v>0.102835</v>
      </c>
      <c r="F54">
        <v>5.1333999999999998E-2</v>
      </c>
      <c r="G54">
        <v>5.2373999999999997E-2</v>
      </c>
    </row>
    <row r="55" spans="1:7">
      <c r="A55">
        <v>0.25897599999999998</v>
      </c>
      <c r="B55">
        <v>3.1519999999999999E-3</v>
      </c>
      <c r="C55">
        <v>5.1105999999999999E-2</v>
      </c>
      <c r="D55">
        <v>5.2484999999999997E-2</v>
      </c>
      <c r="E55">
        <v>0.101456</v>
      </c>
      <c r="F55">
        <v>5.2838000000000003E-2</v>
      </c>
      <c r="G55">
        <v>5.3928999999999998E-2</v>
      </c>
    </row>
    <row r="56" spans="1:7">
      <c r="A56">
        <v>0.25851499999999999</v>
      </c>
      <c r="B56">
        <v>3.1740000000000002E-3</v>
      </c>
      <c r="C56">
        <v>4.9965000000000002E-2</v>
      </c>
      <c r="D56">
        <v>5.357E-2</v>
      </c>
      <c r="E56">
        <v>0.102483</v>
      </c>
      <c r="F56">
        <v>5.1610999999999997E-2</v>
      </c>
      <c r="G56">
        <v>5.2497000000000002E-2</v>
      </c>
    </row>
    <row r="57" spans="1:7">
      <c r="A57">
        <v>0.25303199999999998</v>
      </c>
      <c r="B57">
        <v>2.7060000000000001E-3</v>
      </c>
      <c r="C57">
        <v>5.2422000000000003E-2</v>
      </c>
      <c r="D57">
        <v>4.7683000000000003E-2</v>
      </c>
      <c r="E57">
        <v>0.101575</v>
      </c>
      <c r="F57">
        <v>5.0297000000000001E-2</v>
      </c>
      <c r="G57">
        <v>5.1352000000000002E-2</v>
      </c>
    </row>
    <row r="58" spans="1:7">
      <c r="A58">
        <v>0.25201200000000001</v>
      </c>
      <c r="B58">
        <v>2.7950000000000002E-3</v>
      </c>
      <c r="C58">
        <v>5.0915000000000002E-2</v>
      </c>
      <c r="D58">
        <v>4.5751E-2</v>
      </c>
      <c r="E58">
        <v>0.103283</v>
      </c>
      <c r="F58">
        <v>5.0899E-2</v>
      </c>
      <c r="G58">
        <v>5.2062999999999998E-2</v>
      </c>
    </row>
    <row r="59" spans="1:7">
      <c r="A59">
        <v>0.259602</v>
      </c>
      <c r="B59">
        <v>3.15E-3</v>
      </c>
      <c r="C59">
        <v>5.1109000000000002E-2</v>
      </c>
      <c r="D59">
        <v>5.3814000000000001E-2</v>
      </c>
      <c r="E59">
        <v>0.10023700000000001</v>
      </c>
      <c r="F59">
        <v>5.3530000000000001E-2</v>
      </c>
      <c r="G59">
        <v>5.4441999999999997E-2</v>
      </c>
    </row>
    <row r="60" spans="1:7">
      <c r="A60">
        <v>0.257075</v>
      </c>
      <c r="B60">
        <v>2.712E-3</v>
      </c>
      <c r="C60">
        <v>5.0528000000000003E-2</v>
      </c>
      <c r="D60">
        <v>5.2436999999999998E-2</v>
      </c>
      <c r="E60">
        <v>0.103828</v>
      </c>
      <c r="F60">
        <v>4.9216999999999997E-2</v>
      </c>
      <c r="G60">
        <v>5.0282E-2</v>
      </c>
    </row>
    <row r="61" spans="1:7">
      <c r="A61">
        <v>0.24943399999999999</v>
      </c>
      <c r="B61">
        <v>3.1939999999999998E-3</v>
      </c>
      <c r="C61">
        <v>5.16E-2</v>
      </c>
      <c r="D61">
        <v>5.0244999999999998E-2</v>
      </c>
      <c r="E61">
        <v>9.8859000000000002E-2</v>
      </c>
      <c r="F61">
        <v>4.7398000000000003E-2</v>
      </c>
      <c r="G61">
        <v>4.8730000000000002E-2</v>
      </c>
    </row>
    <row r="62" spans="1:7">
      <c r="A62">
        <v>0.25038100000000002</v>
      </c>
      <c r="B62">
        <v>3.2490000000000002E-3</v>
      </c>
      <c r="C62">
        <v>4.8890999999999997E-2</v>
      </c>
      <c r="D62">
        <v>5.0470000000000001E-2</v>
      </c>
      <c r="E62">
        <v>0.100615</v>
      </c>
      <c r="F62">
        <v>4.9440999999999999E-2</v>
      </c>
      <c r="G62">
        <v>5.0404999999999998E-2</v>
      </c>
    </row>
    <row r="63" spans="1:7">
      <c r="A63">
        <v>0.25220900000000002</v>
      </c>
      <c r="B63">
        <v>2.7669999999999999E-3</v>
      </c>
      <c r="C63">
        <v>5.108E-2</v>
      </c>
      <c r="D63">
        <v>5.0242000000000002E-2</v>
      </c>
      <c r="E63">
        <v>0.10351399999999999</v>
      </c>
      <c r="F63">
        <v>4.5732000000000002E-2</v>
      </c>
      <c r="G63">
        <v>4.7372999999999998E-2</v>
      </c>
    </row>
    <row r="64" spans="1:7">
      <c r="A64">
        <v>0.25361</v>
      </c>
      <c r="B64">
        <v>3.2209999999999999E-3</v>
      </c>
      <c r="C64">
        <v>5.1340999999999998E-2</v>
      </c>
      <c r="D64">
        <v>4.9236000000000002E-2</v>
      </c>
      <c r="E64">
        <v>0.103439</v>
      </c>
      <c r="F64">
        <v>4.8523999999999998E-2</v>
      </c>
      <c r="G64">
        <v>4.9593999999999999E-2</v>
      </c>
    </row>
    <row r="65" spans="1:7">
      <c r="A65">
        <v>0.25203100000000001</v>
      </c>
      <c r="B65">
        <v>3.1549999999999998E-3</v>
      </c>
      <c r="C65">
        <v>5.3108000000000002E-2</v>
      </c>
      <c r="D65">
        <v>4.6122999999999997E-2</v>
      </c>
      <c r="E65">
        <v>0.10387299999999999</v>
      </c>
      <c r="F65">
        <v>4.7983999999999999E-2</v>
      </c>
      <c r="G65">
        <v>4.8926999999999998E-2</v>
      </c>
    </row>
    <row r="66" spans="1:7">
      <c r="A66">
        <v>0.24282699999999999</v>
      </c>
      <c r="B66">
        <v>2.7299999999999998E-3</v>
      </c>
      <c r="C66">
        <v>5.2416999999999998E-2</v>
      </c>
      <c r="D66">
        <v>4.8170999999999999E-2</v>
      </c>
      <c r="E66">
        <v>9.5451999999999995E-2</v>
      </c>
      <c r="F66">
        <v>4.5705000000000003E-2</v>
      </c>
      <c r="G66">
        <v>4.6787000000000002E-2</v>
      </c>
    </row>
    <row r="67" spans="1:7">
      <c r="A67">
        <v>0.256185</v>
      </c>
      <c r="B67">
        <v>2.784E-3</v>
      </c>
      <c r="C67">
        <v>5.2741999999999997E-2</v>
      </c>
      <c r="D67">
        <v>5.0168999999999998E-2</v>
      </c>
      <c r="E67">
        <v>0.102233</v>
      </c>
      <c r="F67">
        <v>5.0133999999999998E-2</v>
      </c>
      <c r="G67">
        <v>5.1041000000000003E-2</v>
      </c>
    </row>
    <row r="68" spans="1:7">
      <c r="A68">
        <v>0.25684499999999999</v>
      </c>
      <c r="B68">
        <v>2.771E-3</v>
      </c>
      <c r="C68">
        <v>5.0661999999999999E-2</v>
      </c>
      <c r="D68">
        <v>5.1053000000000001E-2</v>
      </c>
      <c r="E68">
        <v>0.104409</v>
      </c>
      <c r="F68">
        <v>4.9870999999999999E-2</v>
      </c>
      <c r="G68">
        <v>5.0721000000000002E-2</v>
      </c>
    </row>
    <row r="69" spans="1:7">
      <c r="A69">
        <v>0.249861</v>
      </c>
      <c r="B69">
        <v>2.7169999999999998E-3</v>
      </c>
      <c r="C69">
        <v>5.0861999999999997E-2</v>
      </c>
      <c r="D69">
        <v>5.4486E-2</v>
      </c>
      <c r="E69">
        <v>9.4923999999999994E-2</v>
      </c>
      <c r="F69">
        <v>4.8631000000000001E-2</v>
      </c>
      <c r="G69">
        <v>4.9589000000000001E-2</v>
      </c>
    </row>
    <row r="70" spans="1:7">
      <c r="A70">
        <v>0.25775199999999998</v>
      </c>
      <c r="B70">
        <v>2.712E-3</v>
      </c>
      <c r="C70">
        <v>5.5649999999999998E-2</v>
      </c>
      <c r="D70">
        <v>4.9921E-2</v>
      </c>
      <c r="E70">
        <v>0.10377500000000001</v>
      </c>
      <c r="F70">
        <v>4.7225999999999997E-2</v>
      </c>
      <c r="G70">
        <v>4.8405999999999998E-2</v>
      </c>
    </row>
    <row r="71" spans="1:7">
      <c r="A71">
        <v>0.244531</v>
      </c>
      <c r="B71">
        <v>3.1719999999999999E-3</v>
      </c>
      <c r="C71">
        <v>5.0826999999999997E-2</v>
      </c>
      <c r="D71">
        <v>5.3226999999999997E-2</v>
      </c>
      <c r="E71">
        <v>9.3833E-2</v>
      </c>
      <c r="F71">
        <v>4.5712000000000003E-2</v>
      </c>
      <c r="G71">
        <v>4.6643999999999998E-2</v>
      </c>
    </row>
    <row r="72" spans="1:7">
      <c r="A72">
        <v>0.234761</v>
      </c>
      <c r="B72">
        <v>2.7060000000000001E-3</v>
      </c>
      <c r="C72">
        <v>4.802E-2</v>
      </c>
      <c r="D72">
        <v>4.5966E-2</v>
      </c>
      <c r="E72">
        <v>9.4174999999999995E-2</v>
      </c>
      <c r="F72">
        <v>4.5671999999999997E-2</v>
      </c>
      <c r="G72">
        <v>4.6600000000000003E-2</v>
      </c>
    </row>
    <row r="73" spans="1:7">
      <c r="A73">
        <v>0.237899</v>
      </c>
      <c r="B73">
        <v>2.7060000000000001E-3</v>
      </c>
      <c r="C73">
        <v>4.7971E-2</v>
      </c>
      <c r="D73">
        <v>4.5822000000000002E-2</v>
      </c>
      <c r="E73">
        <v>9.3886999999999998E-2</v>
      </c>
      <c r="F73">
        <v>4.9155999999999998E-2</v>
      </c>
      <c r="G73">
        <v>5.0219E-2</v>
      </c>
    </row>
    <row r="74" spans="1:7">
      <c r="A74">
        <v>0.25662800000000002</v>
      </c>
      <c r="B74">
        <v>3.1440000000000001E-3</v>
      </c>
      <c r="C74">
        <v>5.0208999999999997E-2</v>
      </c>
      <c r="D74">
        <v>5.3601999999999997E-2</v>
      </c>
      <c r="E74">
        <v>0.103647</v>
      </c>
      <c r="F74">
        <v>4.8090000000000001E-2</v>
      </c>
      <c r="G74">
        <v>4.9169999999999998E-2</v>
      </c>
    </row>
    <row r="75" spans="1:7">
      <c r="A75">
        <v>0.25133899999999998</v>
      </c>
      <c r="B75">
        <v>3.1640000000000001E-3</v>
      </c>
      <c r="C75">
        <v>5.3695E-2</v>
      </c>
      <c r="D75">
        <v>5.0564999999999999E-2</v>
      </c>
      <c r="E75">
        <v>9.6627000000000005E-2</v>
      </c>
      <c r="F75">
        <v>4.9568000000000001E-2</v>
      </c>
      <c r="G75">
        <v>5.0451999999999997E-2</v>
      </c>
    </row>
    <row r="76" spans="1:7">
      <c r="A76">
        <v>0.254193</v>
      </c>
      <c r="B76">
        <v>2.696E-3</v>
      </c>
      <c r="C76">
        <v>5.4830999999999998E-2</v>
      </c>
      <c r="D76">
        <v>4.8973999999999997E-2</v>
      </c>
      <c r="E76">
        <v>0.103613</v>
      </c>
      <c r="F76">
        <v>4.5877000000000001E-2</v>
      </c>
      <c r="G76">
        <v>4.6774999999999997E-2</v>
      </c>
    </row>
    <row r="77" spans="1:7">
      <c r="A77">
        <v>0.247451</v>
      </c>
      <c r="B77">
        <v>2.7139999999999998E-3</v>
      </c>
      <c r="C77">
        <v>4.8030999999999997E-2</v>
      </c>
      <c r="D77">
        <v>4.7619000000000002E-2</v>
      </c>
      <c r="E77">
        <v>0.102988</v>
      </c>
      <c r="F77">
        <v>4.7789999999999999E-2</v>
      </c>
      <c r="G77">
        <v>4.8813000000000002E-2</v>
      </c>
    </row>
    <row r="78" spans="1:7">
      <c r="A78">
        <v>0.260764</v>
      </c>
      <c r="B78">
        <v>3.2139999999999998E-3</v>
      </c>
      <c r="C78">
        <v>5.0788E-2</v>
      </c>
      <c r="D78">
        <v>5.2941000000000002E-2</v>
      </c>
      <c r="E78">
        <v>0.103687</v>
      </c>
      <c r="F78">
        <v>5.2470999999999997E-2</v>
      </c>
      <c r="G78">
        <v>5.3348E-2</v>
      </c>
    </row>
    <row r="79" spans="1:7">
      <c r="A79">
        <v>0.249422</v>
      </c>
      <c r="B79">
        <v>2.7190000000000001E-3</v>
      </c>
      <c r="C79">
        <v>5.0958999999999997E-2</v>
      </c>
      <c r="D79">
        <v>5.0203999999999999E-2</v>
      </c>
      <c r="E79">
        <v>9.8714999999999997E-2</v>
      </c>
      <c r="F79">
        <v>4.8644E-2</v>
      </c>
      <c r="G79">
        <v>4.9543999999999998E-2</v>
      </c>
    </row>
    <row r="80" spans="1:7">
      <c r="A80">
        <v>0.249475</v>
      </c>
      <c r="B80">
        <v>2.7030000000000001E-3</v>
      </c>
      <c r="C80">
        <v>4.8004999999999999E-2</v>
      </c>
      <c r="D80">
        <v>4.8980999999999997E-2</v>
      </c>
      <c r="E80">
        <v>0.101463</v>
      </c>
      <c r="F80">
        <v>5.0111999999999997E-2</v>
      </c>
      <c r="G80">
        <v>5.1026000000000002E-2</v>
      </c>
    </row>
    <row r="81" spans="1:7">
      <c r="A81">
        <v>0.24851300000000001</v>
      </c>
      <c r="B81">
        <v>2.6940000000000002E-3</v>
      </c>
      <c r="C81">
        <v>5.2053000000000002E-2</v>
      </c>
      <c r="D81">
        <v>5.0639999999999998E-2</v>
      </c>
      <c r="E81">
        <v>9.6273999999999998E-2</v>
      </c>
      <c r="F81">
        <v>4.8557999999999997E-2</v>
      </c>
      <c r="G81">
        <v>4.9546E-2</v>
      </c>
    </row>
    <row r="82" spans="1:7">
      <c r="A82">
        <v>0.25201000000000001</v>
      </c>
      <c r="B82">
        <v>2.7290000000000001E-3</v>
      </c>
      <c r="C82">
        <v>5.5176999999999997E-2</v>
      </c>
      <c r="D82">
        <v>4.8063000000000002E-2</v>
      </c>
      <c r="E82">
        <v>9.7997000000000001E-2</v>
      </c>
      <c r="F82">
        <v>4.9671E-2</v>
      </c>
      <c r="G82">
        <v>5.0772999999999999E-2</v>
      </c>
    </row>
    <row r="83" spans="1:7">
      <c r="A83">
        <v>0.25076799999999999</v>
      </c>
      <c r="B83">
        <v>2.856E-3</v>
      </c>
      <c r="C83">
        <v>5.0293999999999998E-2</v>
      </c>
      <c r="D83">
        <v>5.1337000000000001E-2</v>
      </c>
      <c r="E83">
        <v>9.9079E-2</v>
      </c>
      <c r="F83">
        <v>4.8744999999999997E-2</v>
      </c>
      <c r="G83">
        <v>5.0057999999999998E-2</v>
      </c>
    </row>
    <row r="84" spans="1:7">
      <c r="A84">
        <v>0.25012600000000001</v>
      </c>
      <c r="B84">
        <v>3.2330000000000002E-3</v>
      </c>
      <c r="C84">
        <v>5.0869999999999999E-2</v>
      </c>
      <c r="D84">
        <v>4.8155000000000003E-2</v>
      </c>
      <c r="E84">
        <v>0.100026</v>
      </c>
      <c r="F84">
        <v>5.0151000000000001E-2</v>
      </c>
      <c r="G84">
        <v>5.1075000000000002E-2</v>
      </c>
    </row>
    <row r="85" spans="1:7">
      <c r="A85">
        <v>0.25298100000000001</v>
      </c>
      <c r="B85">
        <v>2.7079999999999999E-3</v>
      </c>
      <c r="C85">
        <v>5.0731999999999999E-2</v>
      </c>
      <c r="D85">
        <v>5.0118999999999997E-2</v>
      </c>
      <c r="E85">
        <v>0.10346</v>
      </c>
      <c r="F85">
        <v>4.7618000000000001E-2</v>
      </c>
      <c r="G85">
        <v>4.8669999999999998E-2</v>
      </c>
    </row>
    <row r="86" spans="1:7">
      <c r="A86">
        <v>0.238598</v>
      </c>
      <c r="B86">
        <v>3.1949999999999999E-3</v>
      </c>
      <c r="C86">
        <v>5.0653999999999998E-2</v>
      </c>
      <c r="D86">
        <v>4.8339E-2</v>
      </c>
      <c r="E86">
        <v>9.2938999999999994E-2</v>
      </c>
      <c r="F86">
        <v>4.5712999999999997E-2</v>
      </c>
      <c r="G86">
        <v>4.6665999999999999E-2</v>
      </c>
    </row>
    <row r="87" spans="1:7">
      <c r="A87">
        <v>0.24714700000000001</v>
      </c>
      <c r="B87">
        <v>2.7399999999999998E-3</v>
      </c>
      <c r="C87">
        <v>4.8024999999999998E-2</v>
      </c>
      <c r="D87">
        <v>5.0215999999999997E-2</v>
      </c>
      <c r="E87">
        <v>9.8469000000000001E-2</v>
      </c>
      <c r="F87">
        <v>4.9557999999999998E-2</v>
      </c>
      <c r="G87">
        <v>5.0437000000000003E-2</v>
      </c>
    </row>
    <row r="88" spans="1:7">
      <c r="A88">
        <v>0.25090800000000002</v>
      </c>
      <c r="B88">
        <v>2.7659999999999998E-3</v>
      </c>
      <c r="C88">
        <v>5.4601999999999998E-2</v>
      </c>
      <c r="D88">
        <v>4.8680000000000001E-2</v>
      </c>
      <c r="E88">
        <v>9.9393999999999996E-2</v>
      </c>
      <c r="F88">
        <v>4.7382000000000001E-2</v>
      </c>
      <c r="G88">
        <v>4.8231999999999997E-2</v>
      </c>
    </row>
    <row r="89" spans="1:7">
      <c r="A89">
        <v>0.25006800000000001</v>
      </c>
      <c r="B89">
        <v>2.7109999999999999E-3</v>
      </c>
      <c r="C89">
        <v>5.3078E-2</v>
      </c>
      <c r="D89">
        <v>4.8833000000000001E-2</v>
      </c>
      <c r="E89">
        <v>0.101191</v>
      </c>
      <c r="F89">
        <v>4.6031000000000002E-2</v>
      </c>
      <c r="G89">
        <v>4.6966000000000001E-2</v>
      </c>
    </row>
    <row r="90" spans="1:7">
      <c r="A90">
        <v>0.254695</v>
      </c>
      <c r="B90">
        <v>2.699E-3</v>
      </c>
      <c r="C90">
        <v>4.9300999999999998E-2</v>
      </c>
      <c r="D90">
        <v>5.3571000000000001E-2</v>
      </c>
      <c r="E90">
        <v>0.103077</v>
      </c>
      <c r="F90">
        <v>4.7647000000000002E-2</v>
      </c>
      <c r="G90">
        <v>4.8745999999999998E-2</v>
      </c>
    </row>
    <row r="91" spans="1:7">
      <c r="A91">
        <v>0.25595600000000002</v>
      </c>
      <c r="B91">
        <v>3.153E-3</v>
      </c>
      <c r="C91">
        <v>5.3402999999999999E-2</v>
      </c>
      <c r="D91">
        <v>5.3704000000000002E-2</v>
      </c>
      <c r="E91">
        <v>9.8724999999999993E-2</v>
      </c>
      <c r="F91">
        <v>4.9208000000000002E-2</v>
      </c>
      <c r="G91">
        <v>5.0124000000000002E-2</v>
      </c>
    </row>
    <row r="92" spans="1:7">
      <c r="A92">
        <v>0.25493100000000002</v>
      </c>
      <c r="B92">
        <v>2.6949999999999999E-3</v>
      </c>
      <c r="C92">
        <v>5.4587999999999998E-2</v>
      </c>
      <c r="D92">
        <v>4.8348000000000002E-2</v>
      </c>
      <c r="E92">
        <v>0.103398</v>
      </c>
      <c r="F92">
        <v>4.7538999999999998E-2</v>
      </c>
      <c r="G92">
        <v>4.8597000000000001E-2</v>
      </c>
    </row>
    <row r="93" spans="1:7">
      <c r="A93">
        <v>0.26069700000000001</v>
      </c>
      <c r="B93">
        <v>3.1749999999999999E-3</v>
      </c>
      <c r="C93">
        <v>5.0167999999999997E-2</v>
      </c>
      <c r="D93">
        <v>5.3605E-2</v>
      </c>
      <c r="E93">
        <v>0.10434400000000001</v>
      </c>
      <c r="F93">
        <v>5.1672999999999997E-2</v>
      </c>
      <c r="G93">
        <v>5.2580000000000002E-2</v>
      </c>
    </row>
    <row r="94" spans="1:7">
      <c r="A94">
        <v>0.25681300000000001</v>
      </c>
      <c r="B94">
        <v>2.686E-3</v>
      </c>
      <c r="C94">
        <v>5.1963000000000002E-2</v>
      </c>
      <c r="D94">
        <v>5.0104999999999997E-2</v>
      </c>
      <c r="E94">
        <v>0.103559</v>
      </c>
      <c r="F94">
        <v>5.0268E-2</v>
      </c>
      <c r="G94">
        <v>5.1186000000000002E-2</v>
      </c>
    </row>
    <row r="95" spans="1:7">
      <c r="A95">
        <v>0.25337500000000002</v>
      </c>
      <c r="B95">
        <v>2.7049999999999999E-3</v>
      </c>
      <c r="C95">
        <v>5.2631999999999998E-2</v>
      </c>
      <c r="D95">
        <v>4.8742000000000001E-2</v>
      </c>
      <c r="E95">
        <v>9.9664000000000003E-2</v>
      </c>
      <c r="F95">
        <v>5.1318999999999997E-2</v>
      </c>
      <c r="G95">
        <v>5.2337000000000002E-2</v>
      </c>
    </row>
    <row r="96" spans="1:7">
      <c r="A96">
        <v>0.25873699999999999</v>
      </c>
      <c r="B96">
        <v>3.153E-3</v>
      </c>
      <c r="C96">
        <v>5.6191999999999999E-2</v>
      </c>
      <c r="D96">
        <v>4.8009999999999997E-2</v>
      </c>
      <c r="E96">
        <v>0.105198</v>
      </c>
      <c r="F96">
        <v>4.8286999999999997E-2</v>
      </c>
      <c r="G96">
        <v>4.9336999999999999E-2</v>
      </c>
    </row>
    <row r="97" spans="1:7">
      <c r="A97">
        <v>0.25185999999999997</v>
      </c>
      <c r="B97">
        <v>3.1700000000000001E-3</v>
      </c>
      <c r="C97">
        <v>5.2851000000000002E-2</v>
      </c>
      <c r="D97">
        <v>4.5991999999999998E-2</v>
      </c>
      <c r="E97">
        <v>0.103128</v>
      </c>
      <c r="F97">
        <v>4.8800999999999997E-2</v>
      </c>
      <c r="G97">
        <v>4.9889000000000003E-2</v>
      </c>
    </row>
    <row r="98" spans="1:7">
      <c r="A98">
        <v>0.25944099999999998</v>
      </c>
      <c r="B98">
        <v>3.2629999999999998E-3</v>
      </c>
      <c r="C98">
        <v>5.3513999999999999E-2</v>
      </c>
      <c r="D98">
        <v>5.3897E-2</v>
      </c>
      <c r="E98">
        <v>0.10380399999999999</v>
      </c>
      <c r="F98">
        <v>4.7378999999999998E-2</v>
      </c>
      <c r="G98">
        <v>4.8225999999999998E-2</v>
      </c>
    </row>
    <row r="99" spans="1:7">
      <c r="A99">
        <v>0.24834500000000001</v>
      </c>
      <c r="B99">
        <v>3.1570000000000001E-3</v>
      </c>
      <c r="C99">
        <v>5.0931999999999998E-2</v>
      </c>
      <c r="D99">
        <v>4.8117E-2</v>
      </c>
      <c r="E99">
        <v>0.10119</v>
      </c>
      <c r="F99">
        <v>4.7206999999999999E-2</v>
      </c>
      <c r="G99">
        <v>4.8106000000000003E-2</v>
      </c>
    </row>
    <row r="100" spans="1:7">
      <c r="A100">
        <v>0.260079</v>
      </c>
      <c r="B100">
        <v>3.1459999999999999E-3</v>
      </c>
      <c r="C100">
        <v>5.6115999999999999E-2</v>
      </c>
      <c r="D100">
        <v>4.7896000000000001E-2</v>
      </c>
      <c r="E100">
        <v>0.104515</v>
      </c>
      <c r="F100">
        <v>5.0630000000000001E-2</v>
      </c>
      <c r="G100">
        <v>5.1552000000000001E-2</v>
      </c>
    </row>
    <row r="101" spans="1:7">
      <c r="A101">
        <v>0.25309799999999999</v>
      </c>
      <c r="B101">
        <v>2.7399999999999998E-3</v>
      </c>
      <c r="C101">
        <v>5.0457000000000002E-2</v>
      </c>
      <c r="D101">
        <v>4.8211999999999998E-2</v>
      </c>
      <c r="E101">
        <v>0.103434</v>
      </c>
      <c r="F101">
        <v>5.0054000000000001E-2</v>
      </c>
      <c r="G101">
        <v>5.0994999999999999E-2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sqref="A1:G101"/>
    </sheetView>
  </sheetViews>
  <sheetFormatPr baseColWidth="10" defaultRowHeight="15" x14ac:dyDescent="0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>
      <c r="A2" s="1">
        <v>0.48247099999999998</v>
      </c>
      <c r="B2" s="1">
        <v>7.6429999999999996E-3</v>
      </c>
      <c r="C2" s="1">
        <v>9.8282999999999995E-2</v>
      </c>
      <c r="D2" s="1">
        <v>9.1388999999999998E-2</v>
      </c>
      <c r="E2" s="1">
        <v>0.19064500000000001</v>
      </c>
      <c r="F2" s="1">
        <v>0.100315</v>
      </c>
      <c r="G2" s="1">
        <v>0.10215399999999999</v>
      </c>
      <c r="I2">
        <f>MEDIAN(A:A)</f>
        <v>0.49542600000000003</v>
      </c>
      <c r="J2">
        <f t="shared" ref="J2:O2" si="0">MEDIAN(B:B)</f>
        <v>5.9610000000000002E-3</v>
      </c>
      <c r="K2">
        <f t="shared" si="0"/>
        <v>0.1009905</v>
      </c>
      <c r="L2">
        <f t="shared" si="0"/>
        <v>9.6877999999999992E-2</v>
      </c>
      <c r="M2">
        <f t="shared" si="0"/>
        <v>0.1971175</v>
      </c>
      <c r="N2">
        <f t="shared" si="0"/>
        <v>9.6517999999999993E-2</v>
      </c>
      <c r="O2">
        <f t="shared" si="0"/>
        <v>9.9072999999999994E-2</v>
      </c>
    </row>
    <row r="3" spans="1:15">
      <c r="A3" s="1">
        <v>0.48294900000000002</v>
      </c>
      <c r="B3" s="1">
        <v>7.11E-3</v>
      </c>
      <c r="C3" s="1">
        <v>9.7795000000000007E-2</v>
      </c>
      <c r="D3" s="1">
        <v>9.1508000000000006E-2</v>
      </c>
      <c r="E3" s="1">
        <v>0.19622700000000001</v>
      </c>
      <c r="F3" s="1">
        <v>9.5847000000000002E-2</v>
      </c>
      <c r="G3" s="1">
        <v>9.7419000000000006E-2</v>
      </c>
    </row>
    <row r="4" spans="1:15">
      <c r="A4" s="1">
        <v>0.490591</v>
      </c>
      <c r="B4" s="1">
        <v>6.3639999999999999E-3</v>
      </c>
      <c r="C4" s="1">
        <v>0.101787</v>
      </c>
      <c r="D4" s="1">
        <v>0.100176</v>
      </c>
      <c r="E4" s="1">
        <v>0.19106699999999999</v>
      </c>
      <c r="F4" s="1">
        <v>9.5883999999999997E-2</v>
      </c>
      <c r="G4" s="1">
        <v>9.7560999999999995E-2</v>
      </c>
    </row>
    <row r="5" spans="1:15">
      <c r="A5" s="1">
        <v>0.48391800000000001</v>
      </c>
      <c r="B5" s="1">
        <v>6.5319999999999996E-3</v>
      </c>
      <c r="C5" s="1">
        <v>9.7104999999999997E-2</v>
      </c>
      <c r="D5" s="1">
        <v>9.5840999999999996E-2</v>
      </c>
      <c r="E5" s="1">
        <v>0.192856</v>
      </c>
      <c r="F5" s="1">
        <v>9.6489000000000005E-2</v>
      </c>
      <c r="G5" s="1">
        <v>9.8115999999999995E-2</v>
      </c>
    </row>
    <row r="6" spans="1:15">
      <c r="A6" s="1">
        <v>0.50283800000000001</v>
      </c>
      <c r="B6" s="1">
        <v>5.927E-3</v>
      </c>
      <c r="C6" s="1">
        <v>0.100952</v>
      </c>
      <c r="D6" s="1">
        <v>9.9403000000000005E-2</v>
      </c>
      <c r="E6" s="1">
        <v>0.20522399999999999</v>
      </c>
      <c r="F6" s="1">
        <v>9.5776E-2</v>
      </c>
      <c r="G6" s="1">
        <v>9.7258999999999998E-2</v>
      </c>
    </row>
    <row r="7" spans="1:15">
      <c r="A7" s="1">
        <v>0.49622300000000003</v>
      </c>
      <c r="B7" s="1">
        <v>5.9430000000000004E-3</v>
      </c>
      <c r="C7" s="1">
        <v>0.10119300000000001</v>
      </c>
      <c r="D7" s="1">
        <v>9.9810999999999997E-2</v>
      </c>
      <c r="E7" s="1">
        <v>0.19567300000000001</v>
      </c>
      <c r="F7" s="1">
        <v>9.6353999999999995E-2</v>
      </c>
      <c r="G7" s="1">
        <v>9.9545999999999996E-2</v>
      </c>
    </row>
    <row r="8" spans="1:15">
      <c r="A8" s="1">
        <v>0.49168400000000001</v>
      </c>
      <c r="B8" s="1">
        <v>5.8630000000000002E-3</v>
      </c>
      <c r="C8" s="1">
        <v>0.10281999999999999</v>
      </c>
      <c r="D8" s="1">
        <v>9.9464999999999998E-2</v>
      </c>
      <c r="E8" s="1">
        <v>0.19645799999999999</v>
      </c>
      <c r="F8" s="1">
        <v>9.1450000000000004E-2</v>
      </c>
      <c r="G8" s="1">
        <v>9.2940999999999996E-2</v>
      </c>
    </row>
    <row r="9" spans="1:15">
      <c r="A9" s="1">
        <v>0.482261</v>
      </c>
      <c r="B9" s="1">
        <v>6.0470000000000003E-3</v>
      </c>
      <c r="C9" s="1">
        <v>9.6706E-2</v>
      </c>
      <c r="D9" s="1">
        <v>9.1739000000000001E-2</v>
      </c>
      <c r="E9" s="1">
        <v>0.196794</v>
      </c>
      <c r="F9" s="1">
        <v>9.3913999999999997E-2</v>
      </c>
      <c r="G9" s="1">
        <v>9.7021999999999997E-2</v>
      </c>
    </row>
    <row r="10" spans="1:15">
      <c r="A10" s="1">
        <v>0.48403299999999999</v>
      </c>
      <c r="B10" s="1">
        <v>5.849E-3</v>
      </c>
      <c r="C10" s="1">
        <v>0.100606</v>
      </c>
      <c r="D10" s="1">
        <v>9.8642999999999995E-2</v>
      </c>
      <c r="E10" s="1">
        <v>0.19197400000000001</v>
      </c>
      <c r="F10" s="1">
        <v>9.1314000000000006E-2</v>
      </c>
      <c r="G10" s="1">
        <v>9.2810000000000004E-2</v>
      </c>
    </row>
    <row r="11" spans="1:15">
      <c r="A11" s="1">
        <v>0.48496600000000001</v>
      </c>
      <c r="B11" s="1">
        <v>5.9550000000000002E-3</v>
      </c>
      <c r="C11" s="1">
        <v>9.6558000000000005E-2</v>
      </c>
      <c r="D11" s="1">
        <v>9.1833999999999999E-2</v>
      </c>
      <c r="E11" s="1">
        <v>0.19909099999999999</v>
      </c>
      <c r="F11" s="1">
        <v>9.4192999999999999E-2</v>
      </c>
      <c r="G11" s="1">
        <v>9.7483E-2</v>
      </c>
    </row>
    <row r="12" spans="1:15">
      <c r="A12" s="1">
        <v>0.48493599999999998</v>
      </c>
      <c r="B12" s="1">
        <v>5.8019999999999999E-3</v>
      </c>
      <c r="C12" s="1">
        <v>0.1008</v>
      </c>
      <c r="D12" s="1">
        <v>9.6976999999999994E-2</v>
      </c>
      <c r="E12" s="1">
        <v>0.19100600000000001</v>
      </c>
      <c r="F12" s="1">
        <v>9.4677999999999998E-2</v>
      </c>
      <c r="G12" s="1">
        <v>9.6153000000000002E-2</v>
      </c>
    </row>
    <row r="13" spans="1:15">
      <c r="A13" s="1">
        <v>0.492566</v>
      </c>
      <c r="B13" s="1">
        <v>5.9430000000000004E-3</v>
      </c>
      <c r="C13" s="1">
        <v>0.10603</v>
      </c>
      <c r="D13" s="1">
        <v>9.3847E-2</v>
      </c>
      <c r="E13" s="1">
        <v>0.19819600000000001</v>
      </c>
      <c r="F13" s="1">
        <v>9.1410000000000005E-2</v>
      </c>
      <c r="G13" s="1">
        <v>9.4492999999999994E-2</v>
      </c>
    </row>
    <row r="14" spans="1:15">
      <c r="A14" s="1">
        <v>0.482769</v>
      </c>
      <c r="B14" s="1">
        <v>5.8609999999999999E-3</v>
      </c>
      <c r="C14" s="1">
        <v>9.6467999999999998E-2</v>
      </c>
      <c r="D14" s="1">
        <v>9.1706999999999997E-2</v>
      </c>
      <c r="E14" s="1">
        <v>0.196773</v>
      </c>
      <c r="F14" s="1">
        <v>9.6111000000000002E-2</v>
      </c>
      <c r="G14" s="1">
        <v>9.7821000000000005E-2</v>
      </c>
    </row>
    <row r="15" spans="1:15">
      <c r="A15" s="1">
        <v>0.50745399999999996</v>
      </c>
      <c r="B15" s="1">
        <v>6.7910000000000002E-3</v>
      </c>
      <c r="C15" s="1">
        <v>0.102281</v>
      </c>
      <c r="D15" s="1">
        <v>9.8554000000000003E-2</v>
      </c>
      <c r="E15" s="1">
        <v>0.203657</v>
      </c>
      <c r="F15" s="1">
        <v>9.9298999999999998E-2</v>
      </c>
      <c r="G15" s="1">
        <v>0.102962</v>
      </c>
    </row>
    <row r="16" spans="1:15">
      <c r="A16" s="1">
        <v>0.48930200000000001</v>
      </c>
      <c r="B16" s="1">
        <v>6.8279999999999999E-3</v>
      </c>
      <c r="C16" s="1">
        <v>0.10192</v>
      </c>
      <c r="D16" s="1">
        <v>9.6485000000000001E-2</v>
      </c>
      <c r="E16" s="1">
        <v>0.19114</v>
      </c>
      <c r="F16" s="1">
        <v>9.8046999999999995E-2</v>
      </c>
      <c r="G16" s="1">
        <v>9.9756999999999998E-2</v>
      </c>
    </row>
    <row r="17" spans="1:7">
      <c r="A17" s="1">
        <v>0.506517</v>
      </c>
      <c r="B17" s="1">
        <v>5.9369999999999996E-3</v>
      </c>
      <c r="C17" s="1">
        <v>0.104356</v>
      </c>
      <c r="D17" s="1">
        <v>9.9358000000000002E-2</v>
      </c>
      <c r="E17" s="1">
        <v>0.20050100000000001</v>
      </c>
      <c r="F17" s="1">
        <v>9.8734000000000002E-2</v>
      </c>
      <c r="G17" s="1">
        <v>0.102302</v>
      </c>
    </row>
    <row r="18" spans="1:7">
      <c r="A18" s="1">
        <v>0.49987999999999999</v>
      </c>
      <c r="B18" s="1">
        <v>6.7679999999999997E-3</v>
      </c>
      <c r="C18" s="1">
        <v>0.10187300000000001</v>
      </c>
      <c r="D18" s="1">
        <v>0.10047200000000001</v>
      </c>
      <c r="E18" s="1">
        <v>0.19958000000000001</v>
      </c>
      <c r="F18" s="1">
        <v>9.6478999999999995E-2</v>
      </c>
      <c r="G18" s="1">
        <v>9.7955E-2</v>
      </c>
    </row>
    <row r="19" spans="1:7">
      <c r="A19" s="1">
        <v>0.49530400000000002</v>
      </c>
      <c r="B19" s="1">
        <v>5.973E-3</v>
      </c>
      <c r="C19" s="1">
        <v>9.9706000000000003E-2</v>
      </c>
      <c r="D19" s="1">
        <v>9.6558000000000005E-2</v>
      </c>
      <c r="E19" s="1">
        <v>0.200465</v>
      </c>
      <c r="F19" s="1">
        <v>9.5508999999999997E-2</v>
      </c>
      <c r="G19" s="1">
        <v>9.8574999999999996E-2</v>
      </c>
    </row>
    <row r="20" spans="1:7">
      <c r="A20" s="1">
        <v>0.50475199999999998</v>
      </c>
      <c r="B20" s="1">
        <v>5.8399999999999997E-3</v>
      </c>
      <c r="C20" s="1">
        <v>0.102703</v>
      </c>
      <c r="D20" s="1">
        <v>0.102116</v>
      </c>
      <c r="E20" s="1">
        <v>0.20247899999999999</v>
      </c>
      <c r="F20" s="1">
        <v>9.5949999999999994E-2</v>
      </c>
      <c r="G20" s="1">
        <v>9.7453999999999999E-2</v>
      </c>
    </row>
    <row r="21" spans="1:7">
      <c r="A21" s="1">
        <v>0.49552200000000002</v>
      </c>
      <c r="B21" s="1">
        <v>5.9280000000000001E-3</v>
      </c>
      <c r="C21" s="1">
        <v>0.10166799999999999</v>
      </c>
      <c r="D21" s="1">
        <v>9.6213999999999994E-2</v>
      </c>
      <c r="E21" s="1">
        <v>0.19774800000000001</v>
      </c>
      <c r="F21" s="1">
        <v>9.6808000000000005E-2</v>
      </c>
      <c r="G21" s="1">
        <v>9.9891999999999995E-2</v>
      </c>
    </row>
    <row r="22" spans="1:7">
      <c r="A22" s="1">
        <v>0.49349300000000001</v>
      </c>
      <c r="B22" s="1">
        <v>5.8079999999999998E-3</v>
      </c>
      <c r="C22" s="1">
        <v>9.6656000000000006E-2</v>
      </c>
      <c r="D22" s="1">
        <v>9.7356999999999999E-2</v>
      </c>
      <c r="E22" s="1">
        <v>0.20172599999999999</v>
      </c>
      <c r="F22" s="1">
        <v>9.6285999999999997E-2</v>
      </c>
      <c r="G22" s="1">
        <v>9.7753999999999994E-2</v>
      </c>
    </row>
    <row r="23" spans="1:7">
      <c r="A23" s="1">
        <v>0.49579200000000001</v>
      </c>
      <c r="B23" s="1">
        <v>7.084E-3</v>
      </c>
      <c r="C23" s="1">
        <v>0.101452</v>
      </c>
      <c r="D23" s="1">
        <v>0.10011100000000001</v>
      </c>
      <c r="E23" s="1">
        <v>0.19699800000000001</v>
      </c>
      <c r="F23" s="1">
        <v>9.4059000000000004E-2</v>
      </c>
      <c r="G23" s="1">
        <v>9.7230999999999998E-2</v>
      </c>
    </row>
    <row r="24" spans="1:7">
      <c r="A24" s="1">
        <v>0.49760199999999999</v>
      </c>
      <c r="B24" s="1">
        <v>5.8719999999999996E-3</v>
      </c>
      <c r="C24" s="1">
        <v>0.104015</v>
      </c>
      <c r="D24" s="1">
        <v>0.100644</v>
      </c>
      <c r="E24" s="1">
        <v>0.190418</v>
      </c>
      <c r="F24" s="1">
        <v>0.101022</v>
      </c>
      <c r="G24" s="1">
        <v>0.10252500000000001</v>
      </c>
    </row>
    <row r="25" spans="1:7">
      <c r="A25" s="1">
        <v>0.50539900000000004</v>
      </c>
      <c r="B25" s="1">
        <v>5.9480000000000002E-3</v>
      </c>
      <c r="C25" s="1">
        <v>0.100993</v>
      </c>
      <c r="D25" s="1">
        <v>0.102483</v>
      </c>
      <c r="E25" s="1">
        <v>0.19887099999999999</v>
      </c>
      <c r="F25" s="1">
        <v>9.9982000000000001E-2</v>
      </c>
      <c r="G25" s="1">
        <v>0.103052</v>
      </c>
    </row>
    <row r="26" spans="1:7">
      <c r="A26" s="1">
        <v>0.478024</v>
      </c>
      <c r="B26" s="1">
        <v>5.8279999999999998E-3</v>
      </c>
      <c r="C26" s="1">
        <v>0.102783</v>
      </c>
      <c r="D26" s="1">
        <v>9.6139000000000002E-2</v>
      </c>
      <c r="E26" s="1">
        <v>0.186085</v>
      </c>
      <c r="F26" s="1">
        <v>9.1466000000000006E-2</v>
      </c>
      <c r="G26" s="1">
        <v>9.3017000000000002E-2</v>
      </c>
    </row>
    <row r="27" spans="1:7">
      <c r="A27" s="1">
        <v>0.49374800000000002</v>
      </c>
      <c r="B27" s="1">
        <v>6.0299999999999998E-3</v>
      </c>
      <c r="C27" s="1">
        <v>9.6754999999999994E-2</v>
      </c>
      <c r="D27" s="1">
        <v>9.4455999999999998E-2</v>
      </c>
      <c r="E27" s="1">
        <v>0.19545599999999999</v>
      </c>
      <c r="F27" s="1">
        <v>0.10349700000000001</v>
      </c>
      <c r="G27" s="1">
        <v>0.107081</v>
      </c>
    </row>
    <row r="28" spans="1:7">
      <c r="A28" s="1">
        <v>0.504301</v>
      </c>
      <c r="B28" s="1">
        <v>5.8069999999999997E-3</v>
      </c>
      <c r="C28" s="1">
        <v>0.10567799999999999</v>
      </c>
      <c r="D28" s="1">
        <v>0.10019599999999999</v>
      </c>
      <c r="E28" s="1">
        <v>0.199096</v>
      </c>
      <c r="F28" s="1">
        <v>9.7618999999999997E-2</v>
      </c>
      <c r="G28" s="1">
        <v>9.9331000000000003E-2</v>
      </c>
    </row>
    <row r="29" spans="1:7">
      <c r="A29" s="1">
        <v>0.49843100000000001</v>
      </c>
      <c r="B29" s="1">
        <v>6.2639999999999996E-3</v>
      </c>
      <c r="C29" s="1">
        <v>0.101324</v>
      </c>
      <c r="D29" s="1">
        <v>9.6394999999999995E-2</v>
      </c>
      <c r="E29" s="1">
        <v>0.20152200000000001</v>
      </c>
      <c r="F29" s="1">
        <v>9.6068000000000001E-2</v>
      </c>
      <c r="G29" s="1">
        <v>9.919E-2</v>
      </c>
    </row>
    <row r="30" spans="1:7">
      <c r="A30" s="1">
        <v>0.49143999999999999</v>
      </c>
      <c r="B30" s="1">
        <v>5.8409999999999998E-3</v>
      </c>
      <c r="C30" s="1">
        <v>0.101952</v>
      </c>
      <c r="D30" s="1">
        <v>9.5260999999999998E-2</v>
      </c>
      <c r="E30" s="1">
        <v>0.19539999999999999</v>
      </c>
      <c r="F30" s="1">
        <v>9.7115000000000007E-2</v>
      </c>
      <c r="G30" s="1">
        <v>9.8826999999999998E-2</v>
      </c>
    </row>
    <row r="31" spans="1:7">
      <c r="A31" s="1">
        <v>0.500587</v>
      </c>
      <c r="B31" s="1">
        <v>6.9189999999999998E-3</v>
      </c>
      <c r="C31" s="1">
        <v>0.10574600000000001</v>
      </c>
      <c r="D31" s="1">
        <v>9.4506999999999994E-2</v>
      </c>
      <c r="E31" s="1">
        <v>0.19792499999999999</v>
      </c>
      <c r="F31" s="1">
        <v>9.8822999999999994E-2</v>
      </c>
      <c r="G31" s="1">
        <v>0.102409</v>
      </c>
    </row>
    <row r="32" spans="1:7">
      <c r="A32" s="1">
        <v>0.49240699999999998</v>
      </c>
      <c r="B32" s="1">
        <v>5.9909999999999998E-3</v>
      </c>
      <c r="C32" s="1">
        <v>9.9111000000000005E-2</v>
      </c>
      <c r="D32" s="1">
        <v>9.7353999999999996E-2</v>
      </c>
      <c r="E32" s="1">
        <v>0.194215</v>
      </c>
      <c r="F32" s="1">
        <v>9.9914000000000003E-2</v>
      </c>
      <c r="G32" s="1">
        <v>0.101727</v>
      </c>
    </row>
    <row r="33" spans="1:7">
      <c r="A33" s="1">
        <v>0.49597799999999997</v>
      </c>
      <c r="B33" s="1">
        <v>6.4180000000000001E-3</v>
      </c>
      <c r="C33" s="1">
        <v>0.10223</v>
      </c>
      <c r="D33" s="1">
        <v>9.8867999999999998E-2</v>
      </c>
      <c r="E33" s="1">
        <v>0.196156</v>
      </c>
      <c r="F33" s="1">
        <v>9.5575999999999994E-2</v>
      </c>
      <c r="G33" s="1">
        <v>9.8724000000000006E-2</v>
      </c>
    </row>
    <row r="34" spans="1:7">
      <c r="A34" s="1">
        <v>0.49142000000000002</v>
      </c>
      <c r="B34" s="1">
        <v>5.8849999999999996E-3</v>
      </c>
      <c r="C34" s="1">
        <v>9.6605999999999997E-2</v>
      </c>
      <c r="D34" s="1">
        <v>9.4792000000000001E-2</v>
      </c>
      <c r="E34" s="1">
        <v>0.200958</v>
      </c>
      <c r="F34" s="1">
        <v>9.7568000000000002E-2</v>
      </c>
      <c r="G34" s="1">
        <v>9.9063999999999999E-2</v>
      </c>
    </row>
    <row r="35" spans="1:7">
      <c r="A35" s="1">
        <v>0.50287700000000002</v>
      </c>
      <c r="B35" s="1">
        <v>5.9519999999999998E-3</v>
      </c>
      <c r="C35" s="1">
        <v>0.100422</v>
      </c>
      <c r="D35" s="1">
        <v>9.9604999999999999E-2</v>
      </c>
      <c r="E35" s="1">
        <v>0.20134099999999999</v>
      </c>
      <c r="F35" s="1">
        <v>9.7846000000000002E-2</v>
      </c>
      <c r="G35" s="1">
        <v>0.101509</v>
      </c>
    </row>
    <row r="36" spans="1:7">
      <c r="A36" s="1">
        <v>0.50142100000000001</v>
      </c>
      <c r="B36" s="1">
        <v>5.9579999999999998E-3</v>
      </c>
      <c r="C36" s="1">
        <v>0.102564</v>
      </c>
      <c r="D36" s="1">
        <v>9.4916E-2</v>
      </c>
      <c r="E36" s="1">
        <v>0.204013</v>
      </c>
      <c r="F36" s="1">
        <v>9.8432000000000006E-2</v>
      </c>
      <c r="G36" s="1">
        <v>9.9928000000000003E-2</v>
      </c>
    </row>
    <row r="37" spans="1:7">
      <c r="A37" s="1">
        <v>0.47168599999999999</v>
      </c>
      <c r="B37" s="1">
        <v>5.9309999999999996E-3</v>
      </c>
      <c r="C37" s="1">
        <v>9.6539E-2</v>
      </c>
      <c r="D37" s="1">
        <v>9.1591000000000006E-2</v>
      </c>
      <c r="E37" s="1">
        <v>0.18630099999999999</v>
      </c>
      <c r="F37" s="1">
        <v>9.4117999999999993E-2</v>
      </c>
      <c r="G37" s="1">
        <v>9.7254999999999994E-2</v>
      </c>
    </row>
    <row r="38" spans="1:7">
      <c r="A38" s="1">
        <v>0.46789599999999998</v>
      </c>
      <c r="B38" s="1">
        <v>5.8890000000000001E-3</v>
      </c>
      <c r="C38" s="1">
        <v>9.6528000000000003E-2</v>
      </c>
      <c r="D38" s="1">
        <v>9.1758999999999993E-2</v>
      </c>
      <c r="E38" s="1">
        <v>0.186777</v>
      </c>
      <c r="F38" s="1">
        <v>9.1344999999999996E-2</v>
      </c>
      <c r="G38" s="1">
        <v>9.2831999999999998E-2</v>
      </c>
    </row>
    <row r="39" spans="1:7">
      <c r="A39" s="1">
        <v>0.48991200000000001</v>
      </c>
      <c r="B39" s="1">
        <v>7.0489999999999997E-3</v>
      </c>
      <c r="C39" s="1">
        <v>0.10274</v>
      </c>
      <c r="D39" s="1">
        <v>9.1704999999999995E-2</v>
      </c>
      <c r="E39" s="1">
        <v>0.19500300000000001</v>
      </c>
      <c r="F39" s="1">
        <v>9.6714999999999995E-2</v>
      </c>
      <c r="G39" s="1">
        <v>0.100464</v>
      </c>
    </row>
    <row r="40" spans="1:7">
      <c r="A40" s="1">
        <v>0.490929</v>
      </c>
      <c r="B40" s="1">
        <v>6.7850000000000002E-3</v>
      </c>
      <c r="C40" s="1">
        <v>0.10086100000000001</v>
      </c>
      <c r="D40" s="1">
        <v>9.5814999999999997E-2</v>
      </c>
      <c r="E40" s="1">
        <v>0.191966</v>
      </c>
      <c r="F40" s="1">
        <v>0.100483</v>
      </c>
      <c r="G40" s="1">
        <v>0.102287</v>
      </c>
    </row>
    <row r="41" spans="1:7">
      <c r="A41" s="1">
        <v>0.48111999999999999</v>
      </c>
      <c r="B41" s="1">
        <v>6.7920000000000003E-3</v>
      </c>
      <c r="C41" s="1">
        <v>0.105006</v>
      </c>
      <c r="D41" s="1">
        <v>9.5598000000000002E-2</v>
      </c>
      <c r="E41" s="1">
        <v>0.186029</v>
      </c>
      <c r="F41" s="1">
        <v>9.1425999999999993E-2</v>
      </c>
      <c r="G41" s="1">
        <v>9.4487000000000002E-2</v>
      </c>
    </row>
    <row r="42" spans="1:7">
      <c r="A42" s="1">
        <v>0.482906</v>
      </c>
      <c r="B42" s="1">
        <v>5.7910000000000001E-3</v>
      </c>
      <c r="C42" s="1">
        <v>9.6528000000000003E-2</v>
      </c>
      <c r="D42" s="1">
        <v>9.1578999999999994E-2</v>
      </c>
      <c r="E42" s="1">
        <v>0.19605300000000001</v>
      </c>
      <c r="F42" s="1">
        <v>9.7250000000000003E-2</v>
      </c>
      <c r="G42" s="1">
        <v>9.8746E-2</v>
      </c>
    </row>
    <row r="43" spans="1:7">
      <c r="A43" s="1">
        <v>0.49552099999999999</v>
      </c>
      <c r="B43" s="1">
        <v>5.9820000000000003E-3</v>
      </c>
      <c r="C43" s="1">
        <v>0.103516</v>
      </c>
      <c r="D43" s="1">
        <v>9.6076999999999996E-2</v>
      </c>
      <c r="E43" s="1">
        <v>0.19853000000000001</v>
      </c>
      <c r="F43" s="1">
        <v>9.4298999999999994E-2</v>
      </c>
      <c r="G43" s="1">
        <v>9.7397999999999998E-2</v>
      </c>
    </row>
    <row r="44" spans="1:7">
      <c r="A44" s="1">
        <v>0.46977400000000002</v>
      </c>
      <c r="B44" s="1">
        <v>5.855E-3</v>
      </c>
      <c r="C44" s="1">
        <v>9.9540000000000003E-2</v>
      </c>
      <c r="D44" s="1">
        <v>9.1422000000000003E-2</v>
      </c>
      <c r="E44" s="1">
        <v>0.185915</v>
      </c>
      <c r="F44" s="1">
        <v>9.1431999999999999E-2</v>
      </c>
      <c r="G44" s="1">
        <v>9.2896999999999993E-2</v>
      </c>
    </row>
    <row r="45" spans="1:7">
      <c r="A45" s="1">
        <v>0.48692299999999999</v>
      </c>
      <c r="B45" s="1">
        <v>5.9610000000000002E-3</v>
      </c>
      <c r="C45" s="1">
        <v>0.104807</v>
      </c>
      <c r="D45" s="1">
        <v>9.6031000000000005E-2</v>
      </c>
      <c r="E45" s="1">
        <v>0.18906400000000001</v>
      </c>
      <c r="F45" s="1">
        <v>9.3940999999999997E-2</v>
      </c>
      <c r="G45" s="1">
        <v>9.7020999999999996E-2</v>
      </c>
    </row>
    <row r="46" spans="1:7">
      <c r="A46" s="1">
        <v>0.48272399999999999</v>
      </c>
      <c r="B46" s="1">
        <v>5.7990000000000003E-3</v>
      </c>
      <c r="C46" s="1">
        <v>9.6461000000000005E-2</v>
      </c>
      <c r="D46" s="1">
        <v>9.4266000000000003E-2</v>
      </c>
      <c r="E46" s="1">
        <v>0.19064</v>
      </c>
      <c r="F46" s="1">
        <v>9.9909999999999999E-2</v>
      </c>
      <c r="G46" s="1">
        <v>0.101357</v>
      </c>
    </row>
    <row r="47" spans="1:7">
      <c r="A47" s="1">
        <v>0.49614900000000001</v>
      </c>
      <c r="B47" s="1">
        <v>5.8809999999999999E-3</v>
      </c>
      <c r="C47" s="1">
        <v>0.10324999999999999</v>
      </c>
      <c r="D47" s="1">
        <v>0.10208100000000001</v>
      </c>
      <c r="E47" s="1">
        <v>0.19187000000000001</v>
      </c>
      <c r="F47" s="1">
        <v>9.5864000000000005E-2</v>
      </c>
      <c r="G47" s="1">
        <v>9.8947999999999994E-2</v>
      </c>
    </row>
    <row r="48" spans="1:7">
      <c r="A48" s="1">
        <v>0.49335899999999999</v>
      </c>
      <c r="B48" s="1">
        <v>5.8209999999999998E-3</v>
      </c>
      <c r="C48" s="1">
        <v>9.8954E-2</v>
      </c>
      <c r="D48" s="1">
        <v>9.7705E-2</v>
      </c>
      <c r="E48" s="1">
        <v>0.19702900000000001</v>
      </c>
      <c r="F48" s="1">
        <v>9.8155999999999993E-2</v>
      </c>
      <c r="G48" s="1">
        <v>9.9670999999999996E-2</v>
      </c>
    </row>
    <row r="49" spans="1:7">
      <c r="A49" s="1">
        <v>0.49747000000000002</v>
      </c>
      <c r="B49" s="1">
        <v>5.9820000000000003E-3</v>
      </c>
      <c r="C49" s="1">
        <v>0.100365</v>
      </c>
      <c r="D49" s="1">
        <v>9.8972000000000004E-2</v>
      </c>
      <c r="E49" s="1">
        <v>0.19389899999999999</v>
      </c>
      <c r="F49" s="1">
        <v>0.10118199999999999</v>
      </c>
      <c r="G49" s="1">
        <v>0.10423399999999999</v>
      </c>
    </row>
    <row r="50" spans="1:7">
      <c r="A50" s="1">
        <v>0.49910599999999999</v>
      </c>
      <c r="B50" s="1">
        <v>5.816E-3</v>
      </c>
      <c r="C50" s="1">
        <v>0.101866</v>
      </c>
      <c r="D50" s="1">
        <v>9.7842999999999999E-2</v>
      </c>
      <c r="E50" s="1">
        <v>0.198103</v>
      </c>
      <c r="F50" s="1">
        <v>9.9835999999999994E-2</v>
      </c>
      <c r="G50" s="1">
        <v>0.101294</v>
      </c>
    </row>
    <row r="51" spans="1:7">
      <c r="A51" s="1">
        <v>0.480408</v>
      </c>
      <c r="B51" s="1">
        <v>5.9969999999999997E-3</v>
      </c>
      <c r="C51" s="1">
        <v>0.105727</v>
      </c>
      <c r="D51" s="1">
        <v>9.4378000000000004E-2</v>
      </c>
      <c r="E51" s="1">
        <v>0.18595600000000001</v>
      </c>
      <c r="F51" s="1">
        <v>9.1292999999999999E-2</v>
      </c>
      <c r="G51" s="1">
        <v>9.4347E-2</v>
      </c>
    </row>
    <row r="52" spans="1:7">
      <c r="A52" s="1">
        <v>0.50638799999999995</v>
      </c>
      <c r="B52" s="1">
        <v>5.8450000000000004E-3</v>
      </c>
      <c r="C52" s="1">
        <v>0.100716</v>
      </c>
      <c r="D52" s="1">
        <v>9.9057999999999993E-2</v>
      </c>
      <c r="E52" s="1">
        <v>0.20451900000000001</v>
      </c>
      <c r="F52" s="1">
        <v>0.100619</v>
      </c>
      <c r="G52" s="1">
        <v>0.10209500000000001</v>
      </c>
    </row>
    <row r="53" spans="1:7">
      <c r="A53" s="1">
        <v>0.50827999999999995</v>
      </c>
      <c r="B53" s="1">
        <v>5.9119999999999997E-3</v>
      </c>
      <c r="C53" s="1">
        <v>0.10098799999999999</v>
      </c>
      <c r="D53" s="1">
        <v>9.9529000000000006E-2</v>
      </c>
      <c r="E53" s="1">
        <v>0.203404</v>
      </c>
      <c r="F53" s="1">
        <v>0.100829</v>
      </c>
      <c r="G53" s="1">
        <v>0.10435899999999999</v>
      </c>
    </row>
    <row r="54" spans="1:7">
      <c r="A54" s="1">
        <v>0.48112500000000002</v>
      </c>
      <c r="B54" s="1">
        <v>5.9940000000000002E-3</v>
      </c>
      <c r="C54" s="1">
        <v>0.103315</v>
      </c>
      <c r="D54" s="1">
        <v>9.8852999999999996E-2</v>
      </c>
      <c r="E54" s="1">
        <v>0.18603700000000001</v>
      </c>
      <c r="F54" s="1">
        <v>9.1475000000000001E-2</v>
      </c>
      <c r="G54" s="1">
        <v>9.2920000000000003E-2</v>
      </c>
    </row>
    <row r="55" spans="1:7">
      <c r="A55" s="1">
        <v>0.49604100000000001</v>
      </c>
      <c r="B55" s="1">
        <v>5.8739999999999999E-3</v>
      </c>
      <c r="C55" s="1">
        <v>9.6575999999999995E-2</v>
      </c>
      <c r="D55" s="1">
        <v>0.100132</v>
      </c>
      <c r="E55" s="1">
        <v>0.195331</v>
      </c>
      <c r="F55" s="1">
        <v>0.100926</v>
      </c>
      <c r="G55" s="1">
        <v>0.104002</v>
      </c>
    </row>
    <row r="56" spans="1:7">
      <c r="A56" s="1">
        <v>0.50078299999999998</v>
      </c>
      <c r="B56" s="1">
        <v>6.7530000000000003E-3</v>
      </c>
      <c r="C56" s="1">
        <v>0.101398</v>
      </c>
      <c r="D56" s="1">
        <v>9.9495E-2</v>
      </c>
      <c r="E56" s="1">
        <v>0.206647</v>
      </c>
      <c r="F56" s="1">
        <v>9.1657000000000002E-2</v>
      </c>
      <c r="G56" s="1">
        <v>9.3243000000000006E-2</v>
      </c>
    </row>
    <row r="57" spans="1:7">
      <c r="A57" s="1">
        <v>0.50532100000000002</v>
      </c>
      <c r="B57" s="1">
        <v>6.1349999999999998E-3</v>
      </c>
      <c r="C57" s="1">
        <v>0.104148</v>
      </c>
      <c r="D57" s="1">
        <v>9.9178000000000002E-2</v>
      </c>
      <c r="E57" s="1">
        <v>0.20036799999999999</v>
      </c>
      <c r="F57" s="1">
        <v>9.8164000000000001E-2</v>
      </c>
      <c r="G57" s="1">
        <v>0.101627</v>
      </c>
    </row>
    <row r="58" spans="1:7">
      <c r="A58" s="1">
        <v>0.49470399999999998</v>
      </c>
      <c r="B58" s="1">
        <v>6.7949999999999998E-3</v>
      </c>
      <c r="C58" s="1">
        <v>0.101022</v>
      </c>
      <c r="D58" s="1">
        <v>9.6919000000000005E-2</v>
      </c>
      <c r="E58" s="1">
        <v>0.20238400000000001</v>
      </c>
      <c r="F58" s="1">
        <v>9.2880000000000004E-2</v>
      </c>
      <c r="G58" s="1">
        <v>9.4379000000000005E-2</v>
      </c>
    </row>
    <row r="59" spans="1:7">
      <c r="A59" s="1">
        <v>0.48142099999999999</v>
      </c>
      <c r="B59" s="1">
        <v>5.9610000000000002E-3</v>
      </c>
      <c r="C59" s="1">
        <v>9.8665000000000003E-2</v>
      </c>
      <c r="D59" s="1">
        <v>9.3479999999999994E-2</v>
      </c>
      <c r="E59" s="1">
        <v>0.19050300000000001</v>
      </c>
      <c r="F59" s="1">
        <v>9.5579999999999998E-2</v>
      </c>
      <c r="G59" s="1">
        <v>9.8773E-2</v>
      </c>
    </row>
    <row r="60" spans="1:7">
      <c r="A60" s="1">
        <v>0.48966799999999999</v>
      </c>
      <c r="B60" s="1">
        <v>6.0559999999999998E-3</v>
      </c>
      <c r="C60" s="1">
        <v>9.6792000000000003E-2</v>
      </c>
      <c r="D60" s="1">
        <v>9.6095E-2</v>
      </c>
      <c r="E60" s="1">
        <v>0.198269</v>
      </c>
      <c r="F60" s="1">
        <v>9.7029000000000004E-2</v>
      </c>
      <c r="G60" s="1">
        <v>9.8512000000000002E-2</v>
      </c>
    </row>
    <row r="61" spans="1:7">
      <c r="A61" s="1">
        <v>0.49394199999999999</v>
      </c>
      <c r="B61" s="1">
        <v>6.0569999999999999E-3</v>
      </c>
      <c r="C61" s="1">
        <v>9.8927000000000001E-2</v>
      </c>
      <c r="D61" s="1">
        <v>9.6282999999999994E-2</v>
      </c>
      <c r="E61" s="1">
        <v>0.19683999999999999</v>
      </c>
      <c r="F61" s="1">
        <v>9.8749000000000003E-2</v>
      </c>
      <c r="G61" s="1">
        <v>0.101892</v>
      </c>
    </row>
    <row r="62" spans="1:7">
      <c r="A62" s="1">
        <v>0.50548199999999999</v>
      </c>
      <c r="B62" s="1">
        <v>5.9020000000000001E-3</v>
      </c>
      <c r="C62" s="1">
        <v>9.9590999999999999E-2</v>
      </c>
      <c r="D62" s="1">
        <v>9.6915000000000001E-2</v>
      </c>
      <c r="E62" s="1">
        <v>0.20911099999999999</v>
      </c>
      <c r="F62" s="1">
        <v>9.8154000000000005E-2</v>
      </c>
      <c r="G62" s="1">
        <v>9.9864999999999995E-2</v>
      </c>
    </row>
    <row r="63" spans="1:7">
      <c r="A63" s="1">
        <v>0.47948000000000002</v>
      </c>
      <c r="B63" s="1">
        <v>6.927E-3</v>
      </c>
      <c r="C63" s="1">
        <v>9.8204E-2</v>
      </c>
      <c r="D63" s="1">
        <v>9.1503000000000001E-2</v>
      </c>
      <c r="E63" s="1">
        <v>0.18777199999999999</v>
      </c>
      <c r="F63" s="1">
        <v>9.8435999999999996E-2</v>
      </c>
      <c r="G63" s="1">
        <v>0.10200099999999999</v>
      </c>
    </row>
    <row r="64" spans="1:7">
      <c r="A64" s="1">
        <v>0.50313600000000003</v>
      </c>
      <c r="B64" s="1">
        <v>6.7019999999999996E-3</v>
      </c>
      <c r="C64" s="1">
        <v>0.10033</v>
      </c>
      <c r="D64" s="1">
        <v>9.7503000000000006E-2</v>
      </c>
      <c r="E64" s="1">
        <v>0.204151</v>
      </c>
      <c r="F64" s="1">
        <v>9.9431000000000005E-2</v>
      </c>
      <c r="G64" s="1">
        <v>0.10115200000000001</v>
      </c>
    </row>
    <row r="65" spans="1:7">
      <c r="A65" s="1">
        <v>0.49665999999999999</v>
      </c>
      <c r="B65" s="1">
        <v>6.398E-3</v>
      </c>
      <c r="C65" s="1">
        <v>0.10181</v>
      </c>
      <c r="D65" s="1">
        <v>0.10123500000000001</v>
      </c>
      <c r="E65" s="1">
        <v>0.199355</v>
      </c>
      <c r="F65" s="1">
        <v>9.1229000000000005E-2</v>
      </c>
      <c r="G65" s="1">
        <v>9.4259999999999997E-2</v>
      </c>
    </row>
    <row r="66" spans="1:7">
      <c r="A66" s="1">
        <v>0.49533100000000002</v>
      </c>
      <c r="B66" s="1">
        <v>6.4939999999999998E-3</v>
      </c>
      <c r="C66" s="1">
        <v>0.104531</v>
      </c>
      <c r="D66" s="1">
        <v>9.9335000000000007E-2</v>
      </c>
      <c r="E66" s="1">
        <v>0.19406999999999999</v>
      </c>
      <c r="F66" s="1">
        <v>9.5938999999999997E-2</v>
      </c>
      <c r="G66" s="1">
        <v>9.7394999999999995E-2</v>
      </c>
    </row>
    <row r="67" spans="1:7">
      <c r="A67" s="1">
        <v>0.50008200000000003</v>
      </c>
      <c r="B67" s="1">
        <v>6.6010000000000001E-3</v>
      </c>
      <c r="C67" s="1">
        <v>0.107194</v>
      </c>
      <c r="D67" s="1">
        <v>9.8130999999999996E-2</v>
      </c>
      <c r="E67" s="1">
        <v>0.19894600000000001</v>
      </c>
      <c r="F67" s="1">
        <v>9.2749999999999999E-2</v>
      </c>
      <c r="G67" s="1">
        <v>9.5810999999999993E-2</v>
      </c>
    </row>
    <row r="68" spans="1:7">
      <c r="A68" s="1">
        <v>0.50690500000000005</v>
      </c>
      <c r="B68" s="1">
        <v>5.8120000000000003E-3</v>
      </c>
      <c r="C68" s="1">
        <v>9.9197999999999995E-2</v>
      </c>
      <c r="D68" s="1">
        <v>0.101455</v>
      </c>
      <c r="E68" s="1">
        <v>0.20500099999999999</v>
      </c>
      <c r="F68" s="1">
        <v>9.98E-2</v>
      </c>
      <c r="G68" s="1">
        <v>0.10125099999999999</v>
      </c>
    </row>
    <row r="69" spans="1:7">
      <c r="A69" s="1">
        <v>0.49905300000000002</v>
      </c>
      <c r="B69" s="1">
        <v>5.9680000000000002E-3</v>
      </c>
      <c r="C69" s="1">
        <v>0.103461</v>
      </c>
      <c r="D69" s="1">
        <v>9.6980999999999998E-2</v>
      </c>
      <c r="E69" s="1">
        <v>0.20166700000000001</v>
      </c>
      <c r="F69" s="1">
        <v>9.3911999999999995E-2</v>
      </c>
      <c r="G69" s="1">
        <v>9.6944000000000002E-2</v>
      </c>
    </row>
    <row r="70" spans="1:7">
      <c r="A70" s="1">
        <v>0.47660200000000003</v>
      </c>
      <c r="B70" s="1">
        <v>5.8349999999999999E-3</v>
      </c>
      <c r="C70" s="1">
        <v>9.6620999999999999E-2</v>
      </c>
      <c r="D70" s="1">
        <v>9.1712000000000002E-2</v>
      </c>
      <c r="E70" s="1">
        <v>0.190639</v>
      </c>
      <c r="F70" s="1">
        <v>9.5825999999999995E-2</v>
      </c>
      <c r="G70" s="1">
        <v>9.7629999999999995E-2</v>
      </c>
    </row>
    <row r="71" spans="1:7">
      <c r="A71" s="1">
        <v>0.50039100000000003</v>
      </c>
      <c r="B71" s="1">
        <v>6.613E-3</v>
      </c>
      <c r="C71" s="1">
        <v>9.9718000000000001E-2</v>
      </c>
      <c r="D71" s="1">
        <v>9.5530000000000004E-2</v>
      </c>
      <c r="E71" s="1">
        <v>0.20051099999999999</v>
      </c>
      <c r="F71" s="1">
        <v>0.101549</v>
      </c>
      <c r="G71" s="1">
        <v>0.104632</v>
      </c>
    </row>
    <row r="72" spans="1:7">
      <c r="A72" s="1">
        <v>0.50042799999999998</v>
      </c>
      <c r="B72" s="1">
        <v>5.8139999999999997E-3</v>
      </c>
      <c r="C72" s="1">
        <v>0.10161000000000001</v>
      </c>
      <c r="D72" s="1">
        <v>9.4174999999999995E-2</v>
      </c>
      <c r="E72" s="1">
        <v>0.20556099999999999</v>
      </c>
      <c r="F72" s="1">
        <v>9.7628000000000006E-2</v>
      </c>
      <c r="G72" s="1">
        <v>9.9082000000000003E-2</v>
      </c>
    </row>
    <row r="73" spans="1:7">
      <c r="A73" s="1">
        <v>0.50500599999999995</v>
      </c>
      <c r="B73" s="1">
        <v>5.9439999999999996E-3</v>
      </c>
      <c r="C73" s="1">
        <v>0.101049</v>
      </c>
      <c r="D73" s="1">
        <v>9.7418000000000005E-2</v>
      </c>
      <c r="E73" s="1">
        <v>0.20700299999999999</v>
      </c>
      <c r="F73" s="1">
        <v>9.5962000000000006E-2</v>
      </c>
      <c r="G73" s="1">
        <v>9.9535999999999999E-2</v>
      </c>
    </row>
    <row r="74" spans="1:7">
      <c r="A74" s="1">
        <v>0.502776</v>
      </c>
      <c r="B74" s="1">
        <v>6.0270000000000002E-3</v>
      </c>
      <c r="C74" s="1">
        <v>9.9274000000000001E-2</v>
      </c>
      <c r="D74" s="1">
        <v>0.100615</v>
      </c>
      <c r="E74" s="1">
        <v>0.20208599999999999</v>
      </c>
      <c r="F74" s="1">
        <v>9.9090999999999999E-2</v>
      </c>
      <c r="G74" s="1">
        <v>0.100801</v>
      </c>
    </row>
    <row r="75" spans="1:7">
      <c r="A75" s="1">
        <v>0.50242900000000001</v>
      </c>
      <c r="B75" s="1">
        <v>6.8609999999999999E-3</v>
      </c>
      <c r="C75" s="1">
        <v>0.102239</v>
      </c>
      <c r="D75" s="1">
        <v>9.9329000000000001E-2</v>
      </c>
      <c r="E75" s="1">
        <v>0.20141000000000001</v>
      </c>
      <c r="F75" s="1">
        <v>9.5873E-2</v>
      </c>
      <c r="G75" s="1">
        <v>9.9450999999999998E-2</v>
      </c>
    </row>
    <row r="76" spans="1:7">
      <c r="A76" s="1">
        <v>0.50257700000000005</v>
      </c>
      <c r="B76" s="1">
        <v>6.4689999999999999E-3</v>
      </c>
      <c r="C76" s="1">
        <v>0.100008</v>
      </c>
      <c r="D76" s="1">
        <v>9.9110000000000004E-2</v>
      </c>
      <c r="E76" s="1">
        <v>0.203704</v>
      </c>
      <c r="F76" s="1">
        <v>9.8285999999999998E-2</v>
      </c>
      <c r="G76" s="1">
        <v>9.9754999999999996E-2</v>
      </c>
    </row>
    <row r="77" spans="1:7">
      <c r="A77" s="1">
        <v>0.51283000000000001</v>
      </c>
      <c r="B77" s="1">
        <v>5.9109999999999996E-3</v>
      </c>
      <c r="C77" s="1">
        <v>0.104314</v>
      </c>
      <c r="D77" s="1">
        <v>0.101448</v>
      </c>
      <c r="E77" s="1">
        <v>0.20344100000000001</v>
      </c>
      <c r="F77" s="1">
        <v>0.100548</v>
      </c>
      <c r="G77" s="1">
        <v>0.103627</v>
      </c>
    </row>
    <row r="78" spans="1:7">
      <c r="A78" s="1">
        <v>0.50452799999999998</v>
      </c>
      <c r="B78" s="1">
        <v>5.7959999999999999E-3</v>
      </c>
      <c r="C78" s="1">
        <v>9.8726999999999995E-2</v>
      </c>
      <c r="D78" s="1">
        <v>9.9696000000000007E-2</v>
      </c>
      <c r="E78" s="1">
        <v>0.20499700000000001</v>
      </c>
      <c r="F78" s="1">
        <v>9.9405999999999994E-2</v>
      </c>
      <c r="G78" s="1">
        <v>0.101108</v>
      </c>
    </row>
    <row r="79" spans="1:7">
      <c r="A79" s="1">
        <v>0.50739100000000004</v>
      </c>
      <c r="B79" s="1">
        <v>6.3629999999999997E-3</v>
      </c>
      <c r="C79" s="1">
        <v>9.9624000000000004E-2</v>
      </c>
      <c r="D79" s="1">
        <v>9.6052999999999999E-2</v>
      </c>
      <c r="E79" s="1">
        <v>0.206096</v>
      </c>
      <c r="F79" s="1">
        <v>0.102052</v>
      </c>
      <c r="G79" s="1">
        <v>0.105618</v>
      </c>
    </row>
    <row r="80" spans="1:7">
      <c r="A80" s="1">
        <v>0.47057199999999999</v>
      </c>
      <c r="B80" s="1">
        <v>6.4469999999999996E-3</v>
      </c>
      <c r="C80" s="1">
        <v>9.7120999999999999E-2</v>
      </c>
      <c r="D80" s="1">
        <v>9.178E-2</v>
      </c>
      <c r="E80" s="1">
        <v>0.18698699999999999</v>
      </c>
      <c r="F80" s="1">
        <v>9.2977000000000004E-2</v>
      </c>
      <c r="G80" s="1">
        <v>9.4684000000000004E-2</v>
      </c>
    </row>
    <row r="81" spans="1:7">
      <c r="A81" s="1">
        <v>0.48683599999999999</v>
      </c>
      <c r="B81" s="1">
        <v>6.6109999999999997E-3</v>
      </c>
      <c r="C81" s="1">
        <v>0.10536</v>
      </c>
      <c r="D81" s="1">
        <v>9.5949999999999994E-2</v>
      </c>
      <c r="E81" s="1">
        <v>0.185918</v>
      </c>
      <c r="F81" s="1">
        <v>9.6546999999999994E-2</v>
      </c>
      <c r="G81" s="1">
        <v>9.9608000000000002E-2</v>
      </c>
    </row>
    <row r="82" spans="1:7">
      <c r="A82" s="1">
        <v>0.49962200000000001</v>
      </c>
      <c r="B82" s="1">
        <v>5.7840000000000001E-3</v>
      </c>
      <c r="C82" s="1">
        <v>0.10535700000000001</v>
      </c>
      <c r="D82" s="1">
        <v>9.5047999999999994E-2</v>
      </c>
      <c r="E82" s="1">
        <v>0.19900899999999999</v>
      </c>
      <c r="F82" s="1">
        <v>9.8736000000000004E-2</v>
      </c>
      <c r="G82" s="1">
        <v>0.10020800000000001</v>
      </c>
    </row>
    <row r="83" spans="1:7">
      <c r="A83" s="1">
        <v>0.49464999999999998</v>
      </c>
      <c r="B83" s="1">
        <v>5.9189999999999998E-3</v>
      </c>
      <c r="C83" s="1">
        <v>0.100828</v>
      </c>
      <c r="D83" s="1">
        <v>0.101857</v>
      </c>
      <c r="E83" s="1">
        <v>0.19323499999999999</v>
      </c>
      <c r="F83" s="1">
        <v>9.5653000000000002E-2</v>
      </c>
      <c r="G83" s="1">
        <v>9.8729999999999998E-2</v>
      </c>
    </row>
    <row r="84" spans="1:7">
      <c r="A84" s="1">
        <v>0.48420400000000002</v>
      </c>
      <c r="B84" s="1">
        <v>5.7920000000000003E-3</v>
      </c>
      <c r="C84" s="1">
        <v>0.10023</v>
      </c>
      <c r="D84" s="1">
        <v>9.7434000000000007E-2</v>
      </c>
      <c r="E84" s="1">
        <v>0.190549</v>
      </c>
      <c r="F84" s="1">
        <v>9.4462000000000004E-2</v>
      </c>
      <c r="G84" s="1">
        <v>9.5991000000000007E-2</v>
      </c>
    </row>
    <row r="85" spans="1:7">
      <c r="A85" s="1">
        <v>0.47094900000000001</v>
      </c>
      <c r="B85" s="1">
        <v>6.0200000000000002E-3</v>
      </c>
      <c r="C85" s="1">
        <v>9.9322999999999995E-2</v>
      </c>
      <c r="D85" s="1">
        <v>9.1368000000000005E-2</v>
      </c>
      <c r="E85" s="1">
        <v>0.185997</v>
      </c>
      <c r="F85" s="1">
        <v>9.1226000000000002E-2</v>
      </c>
      <c r="G85" s="1">
        <v>9.4260999999999998E-2</v>
      </c>
    </row>
    <row r="86" spans="1:7">
      <c r="A86" s="1">
        <v>0.49660599999999999</v>
      </c>
      <c r="B86" s="1">
        <v>6.7580000000000001E-3</v>
      </c>
      <c r="C86" s="1">
        <v>0.10608099999999999</v>
      </c>
      <c r="D86" s="1">
        <v>9.6289E-2</v>
      </c>
      <c r="E86" s="1">
        <v>0.194463</v>
      </c>
      <c r="F86" s="1">
        <v>9.8320000000000005E-2</v>
      </c>
      <c r="G86" s="1">
        <v>9.9773000000000001E-2</v>
      </c>
    </row>
    <row r="87" spans="1:7">
      <c r="A87" s="1">
        <v>0.49485600000000002</v>
      </c>
      <c r="B87" s="1">
        <v>6.901E-3</v>
      </c>
      <c r="C87" s="1">
        <v>9.9030999999999994E-2</v>
      </c>
      <c r="D87" s="1">
        <v>9.6666000000000002E-2</v>
      </c>
      <c r="E87" s="1">
        <v>0.19589300000000001</v>
      </c>
      <c r="F87" s="1">
        <v>9.9739999999999995E-2</v>
      </c>
      <c r="G87" s="1">
        <v>0.103266</v>
      </c>
    </row>
    <row r="88" spans="1:7">
      <c r="A88" s="1">
        <v>0.49774000000000002</v>
      </c>
      <c r="B88" s="1">
        <v>5.8120000000000003E-3</v>
      </c>
      <c r="C88" s="1">
        <v>9.9975999999999995E-2</v>
      </c>
      <c r="D88" s="1">
        <v>9.7406000000000006E-2</v>
      </c>
      <c r="E88" s="1">
        <v>0.20622299999999999</v>
      </c>
      <c r="F88" s="1">
        <v>9.2674999999999993E-2</v>
      </c>
      <c r="G88" s="1">
        <v>9.4134999999999996E-2</v>
      </c>
    </row>
    <row r="89" spans="1:7">
      <c r="A89" s="1">
        <v>0.46874700000000002</v>
      </c>
      <c r="B89" s="1">
        <v>5.9430000000000004E-3</v>
      </c>
      <c r="C89" s="1">
        <v>9.6603999999999995E-2</v>
      </c>
      <c r="D89" s="1">
        <v>9.1425000000000006E-2</v>
      </c>
      <c r="E89" s="1">
        <v>0.185644</v>
      </c>
      <c r="F89" s="1">
        <v>9.1502E-2</v>
      </c>
      <c r="G89" s="1">
        <v>9.5074000000000006E-2</v>
      </c>
    </row>
    <row r="90" spans="1:7">
      <c r="A90" s="1">
        <v>0.47617500000000001</v>
      </c>
      <c r="B90" s="1">
        <v>6.8599999999999998E-3</v>
      </c>
      <c r="C90" s="1">
        <v>0.105133</v>
      </c>
      <c r="D90" s="1">
        <v>9.1990000000000002E-2</v>
      </c>
      <c r="E90" s="1">
        <v>0.18614800000000001</v>
      </c>
      <c r="F90" s="1">
        <v>9.1437000000000004E-2</v>
      </c>
      <c r="G90" s="1">
        <v>9.2904E-2</v>
      </c>
    </row>
    <row r="91" spans="1:7">
      <c r="A91" s="1">
        <v>0.48697600000000002</v>
      </c>
      <c r="B91" s="1">
        <v>5.9030000000000003E-3</v>
      </c>
      <c r="C91" s="1">
        <v>0.10174800000000001</v>
      </c>
      <c r="D91" s="1">
        <v>9.6322000000000005E-2</v>
      </c>
      <c r="E91" s="1">
        <v>0.19453899999999999</v>
      </c>
      <c r="F91" s="1">
        <v>9.1290999999999997E-2</v>
      </c>
      <c r="G91" s="1">
        <v>9.4367000000000006E-2</v>
      </c>
    </row>
    <row r="92" spans="1:7">
      <c r="A92" s="1">
        <v>0.50103299999999995</v>
      </c>
      <c r="B92" s="1">
        <v>5.8219999999999999E-3</v>
      </c>
      <c r="C92" s="1">
        <v>0.103556</v>
      </c>
      <c r="D92" s="1">
        <v>9.6840999999999997E-2</v>
      </c>
      <c r="E92" s="1">
        <v>0.20349800000000001</v>
      </c>
      <c r="F92" s="1">
        <v>9.5446000000000003E-2</v>
      </c>
      <c r="G92" s="1">
        <v>9.7138000000000002E-2</v>
      </c>
    </row>
    <row r="93" spans="1:7">
      <c r="A93" s="1">
        <v>0.51652699999999996</v>
      </c>
      <c r="B93" s="1">
        <v>6.8770000000000003E-3</v>
      </c>
      <c r="C93" s="1">
        <v>0.101437</v>
      </c>
      <c r="D93" s="1">
        <v>0.102261</v>
      </c>
      <c r="E93" s="1">
        <v>0.209008</v>
      </c>
      <c r="F93" s="1">
        <v>0.100232</v>
      </c>
      <c r="G93" s="1">
        <v>0.103821</v>
      </c>
    </row>
    <row r="94" spans="1:7">
      <c r="A94" s="1">
        <v>0.50788100000000003</v>
      </c>
      <c r="B94" s="1">
        <v>5.8079999999999998E-3</v>
      </c>
      <c r="C94" s="1">
        <v>0.10241400000000001</v>
      </c>
      <c r="D94" s="1">
        <v>9.7590999999999997E-2</v>
      </c>
      <c r="E94" s="1">
        <v>0.207292</v>
      </c>
      <c r="F94" s="1">
        <v>9.9110000000000004E-2</v>
      </c>
      <c r="G94" s="1">
        <v>0.10058400000000001</v>
      </c>
    </row>
    <row r="95" spans="1:7">
      <c r="A95" s="1">
        <v>0.49350500000000003</v>
      </c>
      <c r="B95" s="1">
        <v>5.9500000000000004E-3</v>
      </c>
      <c r="C95" s="1">
        <v>0.10112500000000001</v>
      </c>
      <c r="D95" s="1">
        <v>9.6244999999999997E-2</v>
      </c>
      <c r="E95" s="1">
        <v>0.19319</v>
      </c>
      <c r="F95" s="1">
        <v>9.9415000000000003E-2</v>
      </c>
      <c r="G95" s="1">
        <v>0.10294499999999999</v>
      </c>
    </row>
    <row r="96" spans="1:7">
      <c r="A96" s="1">
        <v>0.49988300000000002</v>
      </c>
      <c r="B96" s="1">
        <v>6.7149999999999996E-3</v>
      </c>
      <c r="C96" s="1">
        <v>9.9401000000000003E-2</v>
      </c>
      <c r="D96" s="1">
        <v>0.10115200000000001</v>
      </c>
      <c r="E96" s="1">
        <v>0.19720599999999999</v>
      </c>
      <c r="F96" s="1">
        <v>0.100443</v>
      </c>
      <c r="G96" s="1">
        <v>0.10212400000000001</v>
      </c>
    </row>
    <row r="97" spans="1:7">
      <c r="A97" s="1">
        <v>0.50818300000000005</v>
      </c>
      <c r="B97" s="1">
        <v>7.0190000000000001E-3</v>
      </c>
      <c r="C97" s="1">
        <v>0.102327</v>
      </c>
      <c r="D97" s="1">
        <v>0.101549</v>
      </c>
      <c r="E97" s="1">
        <v>0.20142199999999999</v>
      </c>
      <c r="F97" s="1">
        <v>9.9851999999999996E-2</v>
      </c>
      <c r="G97" s="1">
        <v>0.102885</v>
      </c>
    </row>
    <row r="98" spans="1:7">
      <c r="A98" s="1">
        <v>0.50123200000000001</v>
      </c>
      <c r="B98" s="1">
        <v>5.8139999999999997E-3</v>
      </c>
      <c r="C98" s="1">
        <v>0.100748</v>
      </c>
      <c r="D98" s="1">
        <v>9.5518000000000006E-2</v>
      </c>
      <c r="E98" s="1">
        <v>0.20475299999999999</v>
      </c>
      <c r="F98" s="1">
        <v>9.8763000000000004E-2</v>
      </c>
      <c r="G98" s="1">
        <v>0.100213</v>
      </c>
    </row>
    <row r="99" spans="1:7">
      <c r="A99" s="1">
        <v>0.50902599999999998</v>
      </c>
      <c r="B99" s="1">
        <v>7.0980000000000001E-3</v>
      </c>
      <c r="C99" s="1">
        <v>0.10478999999999999</v>
      </c>
      <c r="D99" s="1">
        <v>0.100082</v>
      </c>
      <c r="E99" s="1">
        <v>0.19972999999999999</v>
      </c>
      <c r="F99" s="1">
        <v>0.100872</v>
      </c>
      <c r="G99" s="1">
        <v>0.104424</v>
      </c>
    </row>
    <row r="100" spans="1:7">
      <c r="A100" s="1">
        <v>0.46983000000000003</v>
      </c>
      <c r="B100" s="1">
        <v>6.502E-3</v>
      </c>
      <c r="C100" s="1">
        <v>9.9893999999999997E-2</v>
      </c>
      <c r="D100" s="1">
        <v>9.1644000000000003E-2</v>
      </c>
      <c r="E100" s="1">
        <v>0.18557499999999999</v>
      </c>
      <c r="F100" s="1">
        <v>9.1246999999999995E-2</v>
      </c>
      <c r="G100" s="1">
        <v>9.2716999999999994E-2</v>
      </c>
    </row>
    <row r="101" spans="1:7">
      <c r="A101" s="1">
        <v>0.494919</v>
      </c>
      <c r="B101" s="1">
        <v>5.9420000000000002E-3</v>
      </c>
      <c r="C101" s="1">
        <v>9.6717999999999998E-2</v>
      </c>
      <c r="D101" s="1">
        <v>9.6231999999999998E-2</v>
      </c>
      <c r="E101" s="1">
        <v>0.20592199999999999</v>
      </c>
      <c r="F101" s="1">
        <v>9.3008999999999994E-2</v>
      </c>
      <c r="G101" s="1">
        <v>9.6046999999999993E-2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sqref="A1:G101"/>
    </sheetView>
  </sheetViews>
  <sheetFormatPr baseColWidth="10" defaultRowHeight="15" x14ac:dyDescent="0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>
      <c r="A2" s="1">
        <v>0.23611599999999999</v>
      </c>
      <c r="B2" s="1">
        <v>2.6450000000000002E-3</v>
      </c>
      <c r="C2" s="1">
        <v>4.8884999999999998E-2</v>
      </c>
      <c r="D2" s="1">
        <v>4.7211000000000003E-2</v>
      </c>
      <c r="E2" s="1">
        <v>9.3745999999999996E-2</v>
      </c>
      <c r="F2" s="1">
        <v>4.5545000000000002E-2</v>
      </c>
      <c r="G2" s="1">
        <v>4.6274000000000003E-2</v>
      </c>
      <c r="I2">
        <f>MEDIAN(A:A)</f>
        <v>0.25207900000000005</v>
      </c>
      <c r="J2">
        <f t="shared" ref="J2:O2" si="0">MEDIAN(B:B)</f>
        <v>2.3534999999999997E-3</v>
      </c>
      <c r="K2">
        <f t="shared" si="0"/>
        <v>5.0398499999999999E-2</v>
      </c>
      <c r="L2">
        <f t="shared" si="0"/>
        <v>4.9083000000000002E-2</v>
      </c>
      <c r="M2">
        <f t="shared" si="0"/>
        <v>0.1019485</v>
      </c>
      <c r="N2">
        <f t="shared" si="0"/>
        <v>4.9425999999999998E-2</v>
      </c>
      <c r="O2">
        <f t="shared" si="0"/>
        <v>5.0208500000000003E-2</v>
      </c>
    </row>
    <row r="3" spans="1:15">
      <c r="A3" s="1">
        <v>0.233431</v>
      </c>
      <c r="B3" s="1">
        <v>2.0760000000000002E-3</v>
      </c>
      <c r="C3" s="1">
        <v>4.7351999999999998E-2</v>
      </c>
      <c r="D3" s="1">
        <v>4.5706999999999998E-2</v>
      </c>
      <c r="E3" s="1">
        <v>9.3386999999999998E-2</v>
      </c>
      <c r="F3" s="1">
        <v>4.6023000000000001E-2</v>
      </c>
      <c r="G3" s="1">
        <v>4.6984999999999999E-2</v>
      </c>
    </row>
    <row r="4" spans="1:15">
      <c r="A4" s="1">
        <v>0.24532999999999999</v>
      </c>
      <c r="B4" s="1">
        <v>2.3930000000000002E-3</v>
      </c>
      <c r="C4" s="1">
        <v>4.7764000000000001E-2</v>
      </c>
      <c r="D4" s="1">
        <v>4.5870000000000001E-2</v>
      </c>
      <c r="E4" s="1">
        <v>0.101698</v>
      </c>
      <c r="F4" s="1">
        <v>4.9135999999999999E-2</v>
      </c>
      <c r="G4" s="1">
        <v>4.9998000000000001E-2</v>
      </c>
    </row>
    <row r="5" spans="1:15">
      <c r="A5" s="1">
        <v>0.25833200000000001</v>
      </c>
      <c r="B5" s="1">
        <v>2.4359999999999998E-3</v>
      </c>
      <c r="C5" s="1">
        <v>5.2678000000000003E-2</v>
      </c>
      <c r="D5" s="1">
        <v>5.3362E-2</v>
      </c>
      <c r="E5" s="1">
        <v>0.100975</v>
      </c>
      <c r="F5" s="1">
        <v>5.0432999999999999E-2</v>
      </c>
      <c r="G5" s="1">
        <v>5.1317000000000002E-2</v>
      </c>
    </row>
    <row r="6" spans="1:15">
      <c r="A6" s="1">
        <v>0.24762799999999999</v>
      </c>
      <c r="B6" s="1">
        <v>2.1289999999999998E-3</v>
      </c>
      <c r="C6" s="1">
        <v>4.9949E-2</v>
      </c>
      <c r="D6" s="1">
        <v>4.5765E-2</v>
      </c>
      <c r="E6" s="1">
        <v>9.8262000000000002E-2</v>
      </c>
      <c r="F6" s="1">
        <v>5.2794000000000001E-2</v>
      </c>
      <c r="G6" s="1">
        <v>5.3651999999999998E-2</v>
      </c>
    </row>
    <row r="7" spans="1:15">
      <c r="A7" s="1">
        <v>0.247803</v>
      </c>
      <c r="B7" s="1">
        <v>2.5170000000000001E-3</v>
      </c>
      <c r="C7" s="1">
        <v>5.0566E-2</v>
      </c>
      <c r="D7" s="1">
        <v>4.7593999999999997E-2</v>
      </c>
      <c r="E7" s="1">
        <v>0.10349700000000001</v>
      </c>
      <c r="F7" s="1">
        <v>4.5569999999999999E-2</v>
      </c>
      <c r="G7" s="1">
        <v>4.6146E-2</v>
      </c>
    </row>
    <row r="8" spans="1:15">
      <c r="A8" s="1">
        <v>0.25020100000000001</v>
      </c>
      <c r="B8" s="1">
        <v>2.173E-3</v>
      </c>
      <c r="C8" s="1">
        <v>5.1976000000000001E-2</v>
      </c>
      <c r="D8" s="1">
        <v>5.0465000000000003E-2</v>
      </c>
      <c r="E8" s="1">
        <v>9.9801000000000001E-2</v>
      </c>
      <c r="F8" s="1">
        <v>4.7107999999999997E-2</v>
      </c>
      <c r="G8" s="1">
        <v>4.7959000000000002E-2</v>
      </c>
    </row>
    <row r="9" spans="1:15">
      <c r="A9" s="1">
        <v>0.25284299999999998</v>
      </c>
      <c r="B9" s="1">
        <v>2.4420000000000002E-3</v>
      </c>
      <c r="C9" s="1">
        <v>5.0258999999999998E-2</v>
      </c>
      <c r="D9" s="1">
        <v>5.3289000000000003E-2</v>
      </c>
      <c r="E9" s="1">
        <v>9.9649000000000001E-2</v>
      </c>
      <c r="F9" s="1">
        <v>4.8982999999999999E-2</v>
      </c>
      <c r="G9" s="1">
        <v>4.9646000000000003E-2</v>
      </c>
    </row>
    <row r="10" spans="1:15">
      <c r="A10" s="1">
        <v>0.25638499999999997</v>
      </c>
      <c r="B10" s="1">
        <v>2.4030000000000002E-3</v>
      </c>
      <c r="C10" s="1">
        <v>5.4926000000000003E-2</v>
      </c>
      <c r="D10" s="1">
        <v>4.7465E-2</v>
      </c>
      <c r="E10" s="1">
        <v>0.102979</v>
      </c>
      <c r="F10" s="1">
        <v>5.0430999999999997E-2</v>
      </c>
      <c r="G10" s="1">
        <v>5.1014999999999998E-2</v>
      </c>
    </row>
    <row r="11" spans="1:15">
      <c r="A11" s="1">
        <v>0.25589000000000001</v>
      </c>
      <c r="B11" s="1">
        <v>1.9689999999999998E-3</v>
      </c>
      <c r="C11" s="1">
        <v>5.2745E-2</v>
      </c>
      <c r="D11" s="1">
        <v>4.9636E-2</v>
      </c>
      <c r="E11" s="1">
        <v>0.10616299999999999</v>
      </c>
      <c r="F11" s="1">
        <v>4.6559000000000003E-2</v>
      </c>
      <c r="G11" s="1">
        <v>4.7345999999999999E-2</v>
      </c>
    </row>
    <row r="12" spans="1:15">
      <c r="A12" s="1">
        <v>0.257245</v>
      </c>
      <c r="B12" s="1">
        <v>2.3739999999999998E-3</v>
      </c>
      <c r="C12" s="1">
        <v>5.0401000000000001E-2</v>
      </c>
      <c r="D12" s="1">
        <v>5.3799E-2</v>
      </c>
      <c r="E12" s="1">
        <v>0.10331700000000001</v>
      </c>
      <c r="F12" s="1">
        <v>4.7758000000000002E-2</v>
      </c>
      <c r="G12" s="1">
        <v>4.9728000000000001E-2</v>
      </c>
    </row>
    <row r="13" spans="1:15">
      <c r="A13" s="1">
        <v>0.247645</v>
      </c>
      <c r="B13" s="1">
        <v>2.4130000000000002E-3</v>
      </c>
      <c r="C13" s="1">
        <v>4.9764999999999997E-2</v>
      </c>
      <c r="D13" s="1">
        <v>5.0545E-2</v>
      </c>
      <c r="E13" s="1">
        <v>0.101137</v>
      </c>
      <c r="F13" s="1">
        <v>4.5615999999999997E-2</v>
      </c>
      <c r="G13" s="1">
        <v>4.6198000000000003E-2</v>
      </c>
    </row>
    <row r="14" spans="1:15">
      <c r="A14" s="1">
        <v>0.24684</v>
      </c>
      <c r="B14" s="1">
        <v>2.362E-3</v>
      </c>
      <c r="C14" s="1">
        <v>5.2069999999999998E-2</v>
      </c>
      <c r="D14" s="1">
        <v>5.1119999999999999E-2</v>
      </c>
      <c r="E14" s="1">
        <v>9.7398999999999999E-2</v>
      </c>
      <c r="F14" s="1">
        <v>4.5643999999999997E-2</v>
      </c>
      <c r="G14" s="1">
        <v>4.6251E-2</v>
      </c>
    </row>
    <row r="15" spans="1:15">
      <c r="A15" s="1">
        <v>0.23303099999999999</v>
      </c>
      <c r="B15" s="1">
        <v>2.0279999999999999E-3</v>
      </c>
      <c r="C15" s="1">
        <v>4.7281999999999998E-2</v>
      </c>
      <c r="D15" s="1">
        <v>4.5893000000000003E-2</v>
      </c>
      <c r="E15" s="1">
        <v>9.3566999999999997E-2</v>
      </c>
      <c r="F15" s="1">
        <v>4.5601999999999997E-2</v>
      </c>
      <c r="G15" s="1">
        <v>4.6288999999999997E-2</v>
      </c>
    </row>
    <row r="16" spans="1:15">
      <c r="A16" s="1">
        <v>0.25625900000000001</v>
      </c>
      <c r="B16" s="1">
        <v>2.0379999999999999E-3</v>
      </c>
      <c r="C16" s="1">
        <v>4.9646999999999997E-2</v>
      </c>
      <c r="D16" s="1">
        <v>4.8434999999999999E-2</v>
      </c>
      <c r="E16" s="1">
        <v>0.106521</v>
      </c>
      <c r="F16" s="1">
        <v>5.083E-2</v>
      </c>
      <c r="G16" s="1">
        <v>5.1656000000000001E-2</v>
      </c>
    </row>
    <row r="17" spans="1:7">
      <c r="A17" s="1">
        <v>0.24927099999999999</v>
      </c>
      <c r="B17" s="1">
        <v>2.1619999999999999E-3</v>
      </c>
      <c r="C17" s="1">
        <v>5.2061000000000003E-2</v>
      </c>
      <c r="D17" s="1">
        <v>5.1781000000000001E-2</v>
      </c>
      <c r="E17" s="1">
        <v>9.4274999999999998E-2</v>
      </c>
      <c r="F17" s="1">
        <v>5.0265999999999998E-2</v>
      </c>
      <c r="G17" s="1">
        <v>5.1153999999999998E-2</v>
      </c>
    </row>
    <row r="18" spans="1:7">
      <c r="A18" s="1">
        <v>0.247747</v>
      </c>
      <c r="B18" s="1">
        <v>2.4069999999999999E-3</v>
      </c>
      <c r="C18" s="1">
        <v>5.0511E-2</v>
      </c>
      <c r="D18" s="1">
        <v>4.8430000000000001E-2</v>
      </c>
      <c r="E18" s="1">
        <v>9.912E-2</v>
      </c>
      <c r="F18" s="1">
        <v>4.8885999999999999E-2</v>
      </c>
      <c r="G18" s="1">
        <v>4.9686000000000001E-2</v>
      </c>
    </row>
    <row r="19" spans="1:7">
      <c r="A19" s="1">
        <v>0.25751400000000002</v>
      </c>
      <c r="B19" s="1">
        <v>2.4320000000000001E-3</v>
      </c>
      <c r="C19" s="1">
        <v>4.9471000000000001E-2</v>
      </c>
      <c r="D19" s="1">
        <v>5.3679999999999999E-2</v>
      </c>
      <c r="E19" s="1">
        <v>0.100268</v>
      </c>
      <c r="F19" s="1">
        <v>5.3405000000000001E-2</v>
      </c>
      <c r="G19" s="1">
        <v>5.4094999999999997E-2</v>
      </c>
    </row>
    <row r="20" spans="1:7">
      <c r="A20" s="1">
        <v>0.245314</v>
      </c>
      <c r="B20" s="1">
        <v>2.1120000000000002E-3</v>
      </c>
      <c r="C20" s="1">
        <v>4.9946999999999998E-2</v>
      </c>
      <c r="D20" s="1">
        <v>4.8312000000000001E-2</v>
      </c>
      <c r="E20" s="1">
        <v>9.6249000000000001E-2</v>
      </c>
      <c r="F20" s="1">
        <v>5.0173000000000002E-2</v>
      </c>
      <c r="G20" s="1">
        <v>5.0805999999999997E-2</v>
      </c>
    </row>
    <row r="21" spans="1:7">
      <c r="A21" s="1">
        <v>0.25664300000000001</v>
      </c>
      <c r="B21" s="1">
        <v>2.029E-3</v>
      </c>
      <c r="C21" s="1">
        <v>5.1784999999999998E-2</v>
      </c>
      <c r="D21" s="1">
        <v>4.7896000000000001E-2</v>
      </c>
      <c r="E21" s="1">
        <v>0.106682</v>
      </c>
      <c r="F21" s="1">
        <v>4.9577000000000003E-2</v>
      </c>
      <c r="G21" s="1">
        <v>5.0279999999999998E-2</v>
      </c>
    </row>
    <row r="22" spans="1:7">
      <c r="A22" s="1">
        <v>0.25140000000000001</v>
      </c>
      <c r="B22" s="1">
        <v>2.0309999999999998E-3</v>
      </c>
      <c r="C22" s="1">
        <v>5.0570999999999998E-2</v>
      </c>
      <c r="D22" s="1">
        <v>4.7828000000000002E-2</v>
      </c>
      <c r="E22" s="1">
        <v>0.103549</v>
      </c>
      <c r="F22" s="1">
        <v>4.8669999999999998E-2</v>
      </c>
      <c r="G22" s="1">
        <v>4.9452000000000003E-2</v>
      </c>
    </row>
    <row r="23" spans="1:7">
      <c r="A23" s="1">
        <v>0.24426500000000001</v>
      </c>
      <c r="B23" s="1">
        <v>2.366E-3</v>
      </c>
      <c r="C23" s="1">
        <v>5.0431999999999998E-2</v>
      </c>
      <c r="D23" s="1">
        <v>4.8543999999999997E-2</v>
      </c>
      <c r="E23" s="1">
        <v>9.8923999999999998E-2</v>
      </c>
      <c r="F23" s="1">
        <v>4.5630999999999998E-2</v>
      </c>
      <c r="G23" s="1">
        <v>4.6365000000000003E-2</v>
      </c>
    </row>
    <row r="24" spans="1:7">
      <c r="A24" s="1">
        <v>0.239203</v>
      </c>
      <c r="B24" s="1">
        <v>2.0530000000000001E-3</v>
      </c>
      <c r="C24" s="1">
        <v>4.7356000000000002E-2</v>
      </c>
      <c r="D24" s="1">
        <v>4.5775999999999997E-2</v>
      </c>
      <c r="E24" s="1">
        <v>9.5843999999999999E-2</v>
      </c>
      <c r="F24" s="1">
        <v>4.9417999999999997E-2</v>
      </c>
      <c r="G24" s="1">
        <v>5.0227000000000001E-2</v>
      </c>
    </row>
    <row r="25" spans="1:7">
      <c r="A25" s="1">
        <v>0.25510100000000002</v>
      </c>
      <c r="B25" s="1">
        <v>2.3760000000000001E-3</v>
      </c>
      <c r="C25" s="1">
        <v>4.9521000000000003E-2</v>
      </c>
      <c r="D25" s="1">
        <v>4.8619999999999997E-2</v>
      </c>
      <c r="E25" s="1">
        <v>0.106179</v>
      </c>
      <c r="F25" s="1">
        <v>4.9949E-2</v>
      </c>
      <c r="G25" s="1">
        <v>5.0781E-2</v>
      </c>
    </row>
    <row r="26" spans="1:7">
      <c r="A26" s="1">
        <v>0.25874799999999998</v>
      </c>
      <c r="B26" s="1">
        <v>2.3839999999999998E-3</v>
      </c>
      <c r="C26" s="1">
        <v>4.8975999999999999E-2</v>
      </c>
      <c r="D26" s="1">
        <v>5.3793000000000001E-2</v>
      </c>
      <c r="E26" s="1">
        <v>0.103951</v>
      </c>
      <c r="F26" s="1">
        <v>5.1345000000000002E-2</v>
      </c>
      <c r="G26" s="1">
        <v>5.2027999999999998E-2</v>
      </c>
    </row>
    <row r="27" spans="1:7">
      <c r="A27" s="1">
        <v>0.24252299999999999</v>
      </c>
      <c r="B27" s="1">
        <v>2.0409999999999998E-3</v>
      </c>
      <c r="C27" s="1">
        <v>5.1818999999999997E-2</v>
      </c>
      <c r="D27" s="1">
        <v>5.0715000000000003E-2</v>
      </c>
      <c r="E27" s="1">
        <v>9.3659000000000006E-2</v>
      </c>
      <c r="F27" s="1">
        <v>4.5594999999999997E-2</v>
      </c>
      <c r="G27" s="1">
        <v>4.6330000000000003E-2</v>
      </c>
    </row>
    <row r="28" spans="1:7">
      <c r="A28" s="1">
        <v>0.233459</v>
      </c>
      <c r="B28" s="1">
        <v>2.0439999999999998E-3</v>
      </c>
      <c r="C28" s="1">
        <v>4.7364000000000003E-2</v>
      </c>
      <c r="D28" s="1">
        <v>4.5909999999999999E-2</v>
      </c>
      <c r="E28" s="1">
        <v>9.3833E-2</v>
      </c>
      <c r="F28" s="1">
        <v>4.5682E-2</v>
      </c>
      <c r="G28" s="1">
        <v>4.6351999999999997E-2</v>
      </c>
    </row>
    <row r="29" spans="1:7">
      <c r="A29" s="1">
        <v>0.24976999999999999</v>
      </c>
      <c r="B29" s="1">
        <v>2.039E-3</v>
      </c>
      <c r="C29" s="1">
        <v>4.7336999999999997E-2</v>
      </c>
      <c r="D29" s="1">
        <v>5.0272999999999998E-2</v>
      </c>
      <c r="E29" s="1">
        <v>9.9481E-2</v>
      </c>
      <c r="F29" s="1">
        <v>5.1995E-2</v>
      </c>
      <c r="G29" s="1">
        <v>5.2678999999999997E-2</v>
      </c>
    </row>
    <row r="30" spans="1:7">
      <c r="A30" s="1">
        <v>0.248028</v>
      </c>
      <c r="B30" s="1">
        <v>2.0439999999999998E-3</v>
      </c>
      <c r="C30" s="1">
        <v>4.9742000000000001E-2</v>
      </c>
      <c r="D30" s="1">
        <v>4.9127999999999998E-2</v>
      </c>
      <c r="E30" s="1">
        <v>9.8448999999999995E-2</v>
      </c>
      <c r="F30" s="1">
        <v>5.0042000000000003E-2</v>
      </c>
      <c r="G30" s="1">
        <v>5.0708999999999997E-2</v>
      </c>
    </row>
    <row r="31" spans="1:7">
      <c r="A31" s="1">
        <v>0.24468400000000001</v>
      </c>
      <c r="B31" s="1">
        <v>2.0349999999999999E-3</v>
      </c>
      <c r="C31" s="1">
        <v>5.0120999999999999E-2</v>
      </c>
      <c r="D31" s="1">
        <v>4.9487999999999997E-2</v>
      </c>
      <c r="E31" s="1">
        <v>9.4884999999999997E-2</v>
      </c>
      <c r="F31" s="1">
        <v>4.9433999999999999E-2</v>
      </c>
      <c r="G31" s="1">
        <v>5.0189999999999999E-2</v>
      </c>
    </row>
    <row r="32" spans="1:7">
      <c r="A32" s="1">
        <v>0.25936300000000001</v>
      </c>
      <c r="B32" s="1">
        <v>2.0639999999999999E-3</v>
      </c>
      <c r="C32" s="1">
        <v>5.3741999999999998E-2</v>
      </c>
      <c r="D32" s="1">
        <v>4.9037999999999998E-2</v>
      </c>
      <c r="E32" s="1">
        <v>0.10310900000000001</v>
      </c>
      <c r="F32" s="1">
        <v>5.2670000000000002E-2</v>
      </c>
      <c r="G32" s="1">
        <v>5.3474000000000001E-2</v>
      </c>
    </row>
    <row r="33" spans="1:7">
      <c r="A33" s="1">
        <v>0.24818999999999999</v>
      </c>
      <c r="B33" s="1">
        <v>2.4099999999999998E-3</v>
      </c>
      <c r="C33" s="1">
        <v>4.9487000000000003E-2</v>
      </c>
      <c r="D33" s="1">
        <v>5.4039999999999998E-2</v>
      </c>
      <c r="E33" s="1">
        <v>9.5689999999999997E-2</v>
      </c>
      <c r="F33" s="1">
        <v>4.8288999999999999E-2</v>
      </c>
      <c r="G33" s="1">
        <v>4.8973000000000003E-2</v>
      </c>
    </row>
    <row r="34" spans="1:7">
      <c r="A34" s="1">
        <v>0.25519399999999998</v>
      </c>
      <c r="B34" s="1">
        <v>2.039E-3</v>
      </c>
      <c r="C34" s="1">
        <v>4.9546E-2</v>
      </c>
      <c r="D34" s="1">
        <v>5.3137999999999998E-2</v>
      </c>
      <c r="E34" s="1">
        <v>0.103309</v>
      </c>
      <c r="F34" s="1">
        <v>4.8432999999999997E-2</v>
      </c>
      <c r="G34" s="1">
        <v>4.9201000000000002E-2</v>
      </c>
    </row>
    <row r="35" spans="1:7">
      <c r="A35" s="1">
        <v>0.25839699999999999</v>
      </c>
      <c r="B35" s="1">
        <v>2.3549999999999999E-3</v>
      </c>
      <c r="C35" s="1">
        <v>5.3452E-2</v>
      </c>
      <c r="D35" s="1">
        <v>4.9602E-2</v>
      </c>
      <c r="E35" s="1">
        <v>0.104116</v>
      </c>
      <c r="F35" s="1">
        <v>5.0513000000000002E-2</v>
      </c>
      <c r="G35" s="1">
        <v>5.1227000000000002E-2</v>
      </c>
    </row>
    <row r="36" spans="1:7">
      <c r="A36" s="1">
        <v>0.25802199999999997</v>
      </c>
      <c r="B36" s="1">
        <v>2.0820000000000001E-3</v>
      </c>
      <c r="C36" s="1">
        <v>5.2490000000000002E-2</v>
      </c>
      <c r="D36" s="1">
        <v>5.4244000000000001E-2</v>
      </c>
      <c r="E36" s="1">
        <v>0.10435899999999999</v>
      </c>
      <c r="F36" s="1">
        <v>4.6239000000000002E-2</v>
      </c>
      <c r="G36" s="1">
        <v>4.6928999999999998E-2</v>
      </c>
    </row>
    <row r="37" spans="1:7">
      <c r="A37" s="1">
        <v>0.25072899999999998</v>
      </c>
      <c r="B37" s="1">
        <v>2.036E-3</v>
      </c>
      <c r="C37" s="1">
        <v>5.0449000000000001E-2</v>
      </c>
      <c r="D37" s="1">
        <v>4.9561000000000001E-2</v>
      </c>
      <c r="E37" s="1">
        <v>9.9665000000000004E-2</v>
      </c>
      <c r="F37" s="1">
        <v>5.0361999999999997E-2</v>
      </c>
      <c r="G37" s="1">
        <v>5.1054000000000002E-2</v>
      </c>
    </row>
    <row r="38" spans="1:7">
      <c r="A38" s="1">
        <v>0.25643199999999999</v>
      </c>
      <c r="B38" s="1">
        <v>2.0349999999999999E-3</v>
      </c>
      <c r="C38" s="1">
        <v>5.1847999999999998E-2</v>
      </c>
      <c r="D38" s="1">
        <v>5.0214000000000002E-2</v>
      </c>
      <c r="E38" s="1">
        <v>0.10324899999999999</v>
      </c>
      <c r="F38" s="1">
        <v>5.0446999999999999E-2</v>
      </c>
      <c r="G38" s="1">
        <v>5.1121E-2</v>
      </c>
    </row>
    <row r="39" spans="1:7">
      <c r="A39" s="1">
        <v>0.25868799999999997</v>
      </c>
      <c r="B39" s="1">
        <v>2.0370000000000002E-3</v>
      </c>
      <c r="C39" s="1">
        <v>5.2463999999999997E-2</v>
      </c>
      <c r="D39" s="1">
        <v>5.2103999999999998E-2</v>
      </c>
      <c r="E39" s="1">
        <v>9.9917000000000006E-2</v>
      </c>
      <c r="F39" s="1">
        <v>5.3490999999999997E-2</v>
      </c>
      <c r="G39" s="1">
        <v>5.4203000000000001E-2</v>
      </c>
    </row>
    <row r="40" spans="1:7">
      <c r="A40" s="1">
        <v>0.251834</v>
      </c>
      <c r="B40" s="1">
        <v>2.0339999999999998E-3</v>
      </c>
      <c r="C40" s="1">
        <v>4.7288999999999998E-2</v>
      </c>
      <c r="D40" s="1">
        <v>5.2576999999999999E-2</v>
      </c>
      <c r="E40" s="1">
        <v>0.103809</v>
      </c>
      <c r="F40" s="1">
        <v>4.7489000000000003E-2</v>
      </c>
      <c r="G40" s="1">
        <v>4.8159E-2</v>
      </c>
    </row>
    <row r="41" spans="1:7">
      <c r="A41" s="1">
        <v>0.25708900000000001</v>
      </c>
      <c r="B41" s="1">
        <v>2.444E-3</v>
      </c>
      <c r="C41" s="1">
        <v>5.4997999999999998E-2</v>
      </c>
      <c r="D41" s="1">
        <v>4.8952000000000002E-2</v>
      </c>
      <c r="E41" s="1">
        <v>0.102199</v>
      </c>
      <c r="F41" s="1">
        <v>5.0250999999999997E-2</v>
      </c>
      <c r="G41" s="1">
        <v>5.0939999999999999E-2</v>
      </c>
    </row>
    <row r="42" spans="1:7">
      <c r="A42" s="1">
        <v>0.247589</v>
      </c>
      <c r="B42" s="1">
        <v>2.032E-3</v>
      </c>
      <c r="C42" s="1">
        <v>5.1256000000000003E-2</v>
      </c>
      <c r="D42" s="1">
        <v>5.1235999999999997E-2</v>
      </c>
      <c r="E42" s="1">
        <v>9.8765000000000006E-2</v>
      </c>
      <c r="F42" s="1">
        <v>4.5655000000000001E-2</v>
      </c>
      <c r="G42" s="1">
        <v>4.6331999999999998E-2</v>
      </c>
    </row>
    <row r="43" spans="1:7">
      <c r="A43" s="1">
        <v>0.252942</v>
      </c>
      <c r="B43" s="1">
        <v>2.0349999999999999E-3</v>
      </c>
      <c r="C43" s="1">
        <v>4.9754E-2</v>
      </c>
      <c r="D43" s="1">
        <v>4.7909E-2</v>
      </c>
      <c r="E43" s="1">
        <v>0.102406</v>
      </c>
      <c r="F43" s="1">
        <v>5.2026999999999997E-2</v>
      </c>
      <c r="G43" s="1">
        <v>5.2873000000000003E-2</v>
      </c>
    </row>
    <row r="44" spans="1:7">
      <c r="A44" s="1">
        <v>0.25686500000000001</v>
      </c>
      <c r="B44" s="1">
        <v>2.3879999999999999E-3</v>
      </c>
      <c r="C44" s="1">
        <v>5.0712E-2</v>
      </c>
      <c r="D44" s="1">
        <v>4.8340000000000001E-2</v>
      </c>
      <c r="E44" s="1">
        <v>0.103438</v>
      </c>
      <c r="F44" s="1">
        <v>5.3588999999999998E-2</v>
      </c>
      <c r="G44" s="1">
        <v>5.4375E-2</v>
      </c>
    </row>
    <row r="45" spans="1:7">
      <c r="A45" s="1">
        <v>0.25145600000000001</v>
      </c>
      <c r="B45" s="1">
        <v>2.3770000000000002E-3</v>
      </c>
      <c r="C45" s="1">
        <v>4.9321999999999998E-2</v>
      </c>
      <c r="D45" s="1">
        <v>4.8465000000000001E-2</v>
      </c>
      <c r="E45" s="1">
        <v>0.102657</v>
      </c>
      <c r="F45" s="1">
        <v>5.033E-2</v>
      </c>
      <c r="G45" s="1">
        <v>5.1012000000000002E-2</v>
      </c>
    </row>
    <row r="46" spans="1:7">
      <c r="A46" s="1">
        <v>0.25646400000000003</v>
      </c>
      <c r="B46" s="1">
        <v>2.036E-3</v>
      </c>
      <c r="C46" s="1">
        <v>5.1115000000000001E-2</v>
      </c>
      <c r="D46" s="1">
        <v>5.1491000000000002E-2</v>
      </c>
      <c r="E46" s="1">
        <v>0.102941</v>
      </c>
      <c r="F46" s="1">
        <v>5.0102000000000001E-2</v>
      </c>
      <c r="G46" s="1">
        <v>5.0916999999999997E-2</v>
      </c>
    </row>
    <row r="47" spans="1:7">
      <c r="A47" s="1">
        <v>0.250002</v>
      </c>
      <c r="B47" s="1">
        <v>2.1619999999999999E-3</v>
      </c>
      <c r="C47" s="1">
        <v>4.9924999999999997E-2</v>
      </c>
      <c r="D47" s="1">
        <v>4.8017999999999998E-2</v>
      </c>
      <c r="E47" s="1">
        <v>0.103273</v>
      </c>
      <c r="F47" s="1">
        <v>4.7966000000000002E-2</v>
      </c>
      <c r="G47" s="1">
        <v>4.8786000000000003E-2</v>
      </c>
    </row>
    <row r="48" spans="1:7">
      <c r="A48" s="1">
        <v>0.255689</v>
      </c>
      <c r="B48" s="1">
        <v>2.323E-3</v>
      </c>
      <c r="C48" s="1">
        <v>4.9181000000000002E-2</v>
      </c>
      <c r="D48" s="1">
        <v>5.4315000000000002E-2</v>
      </c>
      <c r="E48" s="1">
        <v>0.10384699999999999</v>
      </c>
      <c r="F48" s="1">
        <v>4.7558999999999997E-2</v>
      </c>
      <c r="G48" s="1">
        <v>4.8346E-2</v>
      </c>
    </row>
    <row r="49" spans="1:7">
      <c r="A49" s="1">
        <v>0.25046400000000002</v>
      </c>
      <c r="B49" s="1">
        <v>2.3730000000000001E-3</v>
      </c>
      <c r="C49" s="1">
        <v>5.5488999999999997E-2</v>
      </c>
      <c r="D49" s="1">
        <v>4.5673999999999999E-2</v>
      </c>
      <c r="E49" s="1">
        <v>9.9111000000000005E-2</v>
      </c>
      <c r="F49" s="1">
        <v>4.9399999999999999E-2</v>
      </c>
      <c r="G49" s="1">
        <v>5.0189999999999999E-2</v>
      </c>
    </row>
    <row r="50" spans="1:7">
      <c r="A50" s="1">
        <v>0.255521</v>
      </c>
      <c r="B50" s="1">
        <v>2.3739999999999998E-3</v>
      </c>
      <c r="C50" s="1">
        <v>4.9266999999999998E-2</v>
      </c>
      <c r="D50" s="1">
        <v>5.3490000000000003E-2</v>
      </c>
      <c r="E50" s="1">
        <v>0.103911</v>
      </c>
      <c r="F50" s="1">
        <v>4.8030999999999997E-2</v>
      </c>
      <c r="G50" s="1">
        <v>4.8853000000000001E-2</v>
      </c>
    </row>
    <row r="51" spans="1:7">
      <c r="A51" s="1">
        <v>0.25449699999999997</v>
      </c>
      <c r="B51" s="1">
        <v>2.4169999999999999E-3</v>
      </c>
      <c r="C51" s="1">
        <v>5.2588000000000003E-2</v>
      </c>
      <c r="D51" s="1">
        <v>5.1758999999999999E-2</v>
      </c>
      <c r="E51" s="1">
        <v>0.101134</v>
      </c>
      <c r="F51" s="1">
        <v>4.8300999999999997E-2</v>
      </c>
      <c r="G51" s="1">
        <v>4.9015999999999997E-2</v>
      </c>
    </row>
    <row r="52" spans="1:7">
      <c r="A52" s="1">
        <v>0.24684900000000001</v>
      </c>
      <c r="B52" s="1">
        <v>2.039E-3</v>
      </c>
      <c r="C52" s="1">
        <v>5.1157000000000001E-2</v>
      </c>
      <c r="D52" s="1">
        <v>4.7688000000000001E-2</v>
      </c>
      <c r="E52" s="1">
        <v>0.101798</v>
      </c>
      <c r="F52" s="1">
        <v>4.5530000000000001E-2</v>
      </c>
      <c r="G52" s="1">
        <v>4.6205999999999997E-2</v>
      </c>
    </row>
    <row r="53" spans="1:7">
      <c r="A53" s="1">
        <v>0.25819900000000001</v>
      </c>
      <c r="B53" s="1">
        <v>2.026E-3</v>
      </c>
      <c r="C53" s="1">
        <v>5.3934999999999997E-2</v>
      </c>
      <c r="D53" s="1">
        <v>4.7204999999999997E-2</v>
      </c>
      <c r="E53" s="1">
        <v>0.108413</v>
      </c>
      <c r="F53" s="1">
        <v>4.7861000000000001E-2</v>
      </c>
      <c r="G53" s="1">
        <v>4.8646000000000002E-2</v>
      </c>
    </row>
    <row r="54" spans="1:7">
      <c r="A54" s="1">
        <v>0.252278</v>
      </c>
      <c r="B54" s="1">
        <v>2.3879999999999999E-3</v>
      </c>
      <c r="C54" s="1">
        <v>5.2951999999999999E-2</v>
      </c>
      <c r="D54" s="1">
        <v>4.5790999999999998E-2</v>
      </c>
      <c r="E54" s="1">
        <v>0.100146</v>
      </c>
      <c r="F54" s="1">
        <v>5.2692999999999997E-2</v>
      </c>
      <c r="G54" s="1">
        <v>5.3388999999999999E-2</v>
      </c>
    </row>
    <row r="55" spans="1:7">
      <c r="A55" s="1">
        <v>0.25545400000000001</v>
      </c>
      <c r="B55" s="1">
        <v>2.0379999999999999E-3</v>
      </c>
      <c r="C55" s="1">
        <v>5.0353000000000002E-2</v>
      </c>
      <c r="D55" s="1">
        <v>5.0869999999999999E-2</v>
      </c>
      <c r="E55" s="1">
        <v>0.106624</v>
      </c>
      <c r="F55" s="1">
        <v>4.6920999999999997E-2</v>
      </c>
      <c r="G55" s="1">
        <v>4.7606999999999997E-2</v>
      </c>
    </row>
    <row r="56" spans="1:7">
      <c r="A56" s="1">
        <v>0.26023499999999999</v>
      </c>
      <c r="B56" s="1">
        <v>2.0379999999999999E-3</v>
      </c>
      <c r="C56" s="1">
        <v>5.4536000000000001E-2</v>
      </c>
      <c r="D56" s="1">
        <v>4.8030000000000003E-2</v>
      </c>
      <c r="E56" s="1">
        <v>0.10330499999999999</v>
      </c>
      <c r="F56" s="1">
        <v>5.3578000000000001E-2</v>
      </c>
      <c r="G56" s="1">
        <v>5.4364000000000003E-2</v>
      </c>
    </row>
    <row r="57" spans="1:7">
      <c r="A57" s="1">
        <v>0.25518099999999999</v>
      </c>
      <c r="B57" s="1">
        <v>2.3879999999999999E-3</v>
      </c>
      <c r="C57" s="1">
        <v>4.9463E-2</v>
      </c>
      <c r="D57" s="1">
        <v>5.3513999999999999E-2</v>
      </c>
      <c r="E57" s="1">
        <v>0.104029</v>
      </c>
      <c r="F57" s="1">
        <v>4.7379999999999999E-2</v>
      </c>
      <c r="G57" s="1">
        <v>4.8175000000000003E-2</v>
      </c>
    </row>
    <row r="58" spans="1:7">
      <c r="A58" s="1">
        <v>0.25638300000000003</v>
      </c>
      <c r="B58" s="1">
        <v>2.382E-3</v>
      </c>
      <c r="C58" s="1">
        <v>5.5628999999999998E-2</v>
      </c>
      <c r="D58" s="1">
        <v>4.9792999999999997E-2</v>
      </c>
      <c r="E58" s="1">
        <v>0.100622</v>
      </c>
      <c r="F58" s="1">
        <v>4.965E-2</v>
      </c>
      <c r="G58" s="1">
        <v>5.0339000000000002E-2</v>
      </c>
    </row>
    <row r="59" spans="1:7">
      <c r="A59" s="1">
        <v>0.25197000000000003</v>
      </c>
      <c r="B59" s="1">
        <v>2.0370000000000002E-3</v>
      </c>
      <c r="C59" s="1">
        <v>5.1441000000000001E-2</v>
      </c>
      <c r="D59" s="1">
        <v>4.9135999999999999E-2</v>
      </c>
      <c r="E59" s="1">
        <v>9.9266999999999994E-2</v>
      </c>
      <c r="F59" s="1">
        <v>5.1149E-2</v>
      </c>
      <c r="G59" s="1">
        <v>5.2125999999999999E-2</v>
      </c>
    </row>
    <row r="60" spans="1:7">
      <c r="A60" s="1">
        <v>0.25337300000000001</v>
      </c>
      <c r="B60" s="1">
        <v>2.4229999999999998E-3</v>
      </c>
      <c r="C60" s="1">
        <v>4.9473000000000003E-2</v>
      </c>
      <c r="D60" s="1">
        <v>4.8662999999999998E-2</v>
      </c>
      <c r="E60" s="1">
        <v>0.101855</v>
      </c>
      <c r="F60" s="1">
        <v>5.2564E-2</v>
      </c>
      <c r="G60" s="1">
        <v>5.3381999999999999E-2</v>
      </c>
    </row>
    <row r="61" spans="1:7">
      <c r="A61" s="1">
        <v>0.25529499999999999</v>
      </c>
      <c r="B61" s="1">
        <v>2.418E-3</v>
      </c>
      <c r="C61" s="1">
        <v>5.4461000000000002E-2</v>
      </c>
      <c r="D61" s="1">
        <v>4.8412999999999998E-2</v>
      </c>
      <c r="E61" s="1">
        <v>0.103746</v>
      </c>
      <c r="F61" s="1">
        <v>4.7872999999999999E-2</v>
      </c>
      <c r="G61" s="1">
        <v>4.8675000000000003E-2</v>
      </c>
    </row>
    <row r="62" spans="1:7">
      <c r="A62" s="1">
        <v>0.25427899999999998</v>
      </c>
      <c r="B62" s="1">
        <v>2.3839999999999998E-3</v>
      </c>
      <c r="C62" s="1">
        <v>5.0894000000000002E-2</v>
      </c>
      <c r="D62" s="1">
        <v>5.0287999999999999E-2</v>
      </c>
      <c r="E62" s="1">
        <v>9.8525000000000001E-2</v>
      </c>
      <c r="F62" s="1">
        <v>5.3741999999999998E-2</v>
      </c>
      <c r="G62" s="1">
        <v>5.4572000000000002E-2</v>
      </c>
    </row>
    <row r="63" spans="1:7">
      <c r="A63" s="1">
        <v>0.24901999999999999</v>
      </c>
      <c r="B63" s="1">
        <v>2.405E-3</v>
      </c>
      <c r="C63" s="1">
        <v>4.8807999999999997E-2</v>
      </c>
      <c r="D63" s="1">
        <v>4.5899000000000002E-2</v>
      </c>
      <c r="E63" s="1">
        <v>0.106045</v>
      </c>
      <c r="F63" s="1">
        <v>4.7400999999999999E-2</v>
      </c>
      <c r="G63" s="1">
        <v>4.8267999999999998E-2</v>
      </c>
    </row>
    <row r="64" spans="1:7">
      <c r="A64" s="1">
        <v>0.25170100000000001</v>
      </c>
      <c r="B64" s="1">
        <v>2.4459999999999998E-3</v>
      </c>
      <c r="C64" s="1">
        <v>4.9732999999999999E-2</v>
      </c>
      <c r="D64" s="1">
        <v>4.5811999999999999E-2</v>
      </c>
      <c r="E64" s="1">
        <v>0.10152799999999999</v>
      </c>
      <c r="F64" s="1">
        <v>5.3723E-2</v>
      </c>
      <c r="G64" s="1">
        <v>5.4628000000000003E-2</v>
      </c>
    </row>
    <row r="65" spans="1:7">
      <c r="A65" s="1">
        <v>0.256274</v>
      </c>
      <c r="B65" s="1">
        <v>2.4160000000000002E-3</v>
      </c>
      <c r="C65" s="1">
        <v>4.9332000000000001E-2</v>
      </c>
      <c r="D65" s="1">
        <v>5.3522E-2</v>
      </c>
      <c r="E65" s="1">
        <v>0.10265299999999999</v>
      </c>
      <c r="F65" s="1">
        <v>4.9967999999999999E-2</v>
      </c>
      <c r="G65" s="1">
        <v>5.0767E-2</v>
      </c>
    </row>
    <row r="66" spans="1:7">
      <c r="A66" s="1">
        <v>0.248415</v>
      </c>
      <c r="B66" s="1">
        <v>2.3830000000000001E-3</v>
      </c>
      <c r="C66" s="1">
        <v>4.9987999999999998E-2</v>
      </c>
      <c r="D66" s="1">
        <v>4.8467999999999997E-2</v>
      </c>
      <c r="E66" s="1">
        <v>9.9176E-2</v>
      </c>
      <c r="F66" s="1">
        <v>4.9940999999999999E-2</v>
      </c>
      <c r="G66" s="1">
        <v>5.0783000000000002E-2</v>
      </c>
    </row>
    <row r="67" spans="1:7">
      <c r="A67" s="1">
        <v>0.24440799999999999</v>
      </c>
      <c r="B67" s="1">
        <v>2.3519999999999999E-3</v>
      </c>
      <c r="C67" s="1">
        <v>4.7676999999999997E-2</v>
      </c>
      <c r="D67" s="1">
        <v>4.5860999999999999E-2</v>
      </c>
      <c r="E67" s="1">
        <v>9.7930000000000003E-2</v>
      </c>
      <c r="F67" s="1">
        <v>5.212E-2</v>
      </c>
      <c r="G67" s="1">
        <v>5.2940000000000001E-2</v>
      </c>
    </row>
    <row r="68" spans="1:7">
      <c r="A68" s="1">
        <v>0.25744499999999998</v>
      </c>
      <c r="B68" s="1">
        <v>2.3770000000000002E-3</v>
      </c>
      <c r="C68" s="1">
        <v>5.0528999999999998E-2</v>
      </c>
      <c r="D68" s="1">
        <v>4.8370999999999997E-2</v>
      </c>
      <c r="E68" s="1">
        <v>0.104478</v>
      </c>
      <c r="F68" s="1">
        <v>5.3242999999999999E-2</v>
      </c>
      <c r="G68" s="1">
        <v>5.4066999999999997E-2</v>
      </c>
    </row>
    <row r="69" spans="1:7">
      <c r="A69" s="1">
        <v>0.24768599999999999</v>
      </c>
      <c r="B69" s="1">
        <v>2.3869999999999998E-3</v>
      </c>
      <c r="C69" s="1">
        <v>4.9501000000000003E-2</v>
      </c>
      <c r="D69" s="1">
        <v>5.3784999999999999E-2</v>
      </c>
      <c r="E69" s="1">
        <v>9.7105999999999998E-2</v>
      </c>
      <c r="F69" s="1">
        <v>4.6341E-2</v>
      </c>
      <c r="G69" s="1">
        <v>4.7294000000000003E-2</v>
      </c>
    </row>
    <row r="70" spans="1:7">
      <c r="A70" s="1">
        <v>0.25759900000000002</v>
      </c>
      <c r="B70" s="1">
        <v>2.4160000000000002E-3</v>
      </c>
      <c r="C70" s="1">
        <v>5.0056000000000003E-2</v>
      </c>
      <c r="D70" s="1">
        <v>5.3671999999999997E-2</v>
      </c>
      <c r="E70" s="1">
        <v>0.102904</v>
      </c>
      <c r="F70" s="1">
        <v>5.0132000000000003E-2</v>
      </c>
      <c r="G70" s="1">
        <v>5.0966999999999998E-2</v>
      </c>
    </row>
    <row r="71" spans="1:7">
      <c r="A71" s="1">
        <v>0.25182599999999999</v>
      </c>
      <c r="B71" s="1">
        <v>2.3730000000000001E-3</v>
      </c>
      <c r="C71" s="1">
        <v>5.0438999999999998E-2</v>
      </c>
      <c r="D71" s="1">
        <v>4.8608999999999999E-2</v>
      </c>
      <c r="E71" s="1">
        <v>0.101822</v>
      </c>
      <c r="F71" s="1">
        <v>5.0257999999999997E-2</v>
      </c>
      <c r="G71" s="1">
        <v>5.0956000000000001E-2</v>
      </c>
    </row>
    <row r="72" spans="1:7">
      <c r="A72" s="1">
        <v>0.25401200000000002</v>
      </c>
      <c r="B72" s="1">
        <v>2.0309999999999998E-3</v>
      </c>
      <c r="C72" s="1">
        <v>5.3104999999999999E-2</v>
      </c>
      <c r="D72" s="1">
        <v>4.9459999999999997E-2</v>
      </c>
      <c r="E72" s="1">
        <v>0.10309</v>
      </c>
      <c r="F72" s="1">
        <v>4.7541E-2</v>
      </c>
      <c r="G72" s="1">
        <v>4.8356999999999997E-2</v>
      </c>
    </row>
    <row r="73" spans="1:7">
      <c r="A73" s="1">
        <v>0.25115399999999999</v>
      </c>
      <c r="B73" s="1">
        <v>2.3800000000000002E-3</v>
      </c>
      <c r="C73" s="1">
        <v>5.2921000000000003E-2</v>
      </c>
      <c r="D73" s="1">
        <v>5.3565000000000002E-2</v>
      </c>
      <c r="E73" s="1">
        <v>9.6699999999999994E-2</v>
      </c>
      <c r="F73" s="1">
        <v>4.7178999999999999E-2</v>
      </c>
      <c r="G73" s="1">
        <v>4.7967999999999997E-2</v>
      </c>
    </row>
    <row r="74" spans="1:7">
      <c r="A74" s="1">
        <v>0.24988099999999999</v>
      </c>
      <c r="B74" s="1">
        <v>2.3730000000000001E-3</v>
      </c>
      <c r="C74" s="1">
        <v>5.4879999999999998E-2</v>
      </c>
      <c r="D74" s="1">
        <v>4.5904E-2</v>
      </c>
      <c r="E74" s="1">
        <v>9.8391999999999993E-2</v>
      </c>
      <c r="F74" s="1">
        <v>4.9858E-2</v>
      </c>
      <c r="G74" s="1">
        <v>5.0705E-2</v>
      </c>
    </row>
    <row r="75" spans="1:7">
      <c r="A75" s="1">
        <v>0.25218800000000002</v>
      </c>
      <c r="B75" s="1">
        <v>2.0609999999999999E-3</v>
      </c>
      <c r="C75" s="1">
        <v>4.7398999999999997E-2</v>
      </c>
      <c r="D75" s="1">
        <v>5.0486000000000003E-2</v>
      </c>
      <c r="E75" s="1">
        <v>0.103176</v>
      </c>
      <c r="F75" s="1">
        <v>5.0348999999999998E-2</v>
      </c>
      <c r="G75" s="1">
        <v>5.1126999999999999E-2</v>
      </c>
    </row>
    <row r="76" spans="1:7">
      <c r="A76" s="1">
        <v>0.25664599999999999</v>
      </c>
      <c r="B76" s="1">
        <v>2.7390000000000001E-3</v>
      </c>
      <c r="C76" s="1">
        <v>5.1938999999999999E-2</v>
      </c>
      <c r="D76" s="1">
        <v>5.1381999999999997E-2</v>
      </c>
      <c r="E76" s="1">
        <v>0.104033</v>
      </c>
      <c r="F76" s="1">
        <v>4.8488999999999997E-2</v>
      </c>
      <c r="G76" s="1">
        <v>4.9292000000000002E-2</v>
      </c>
    </row>
    <row r="77" spans="1:7">
      <c r="A77" s="1">
        <v>0.255303</v>
      </c>
      <c r="B77" s="1">
        <v>2.3709999999999998E-3</v>
      </c>
      <c r="C77" s="1">
        <v>5.0282E-2</v>
      </c>
      <c r="D77" s="1">
        <v>5.2828E-2</v>
      </c>
      <c r="E77" s="1">
        <v>0.10137</v>
      </c>
      <c r="F77" s="1">
        <v>5.0113999999999999E-2</v>
      </c>
      <c r="G77" s="1">
        <v>5.0823E-2</v>
      </c>
    </row>
    <row r="78" spans="1:7">
      <c r="A78" s="1">
        <v>0.24921399999999999</v>
      </c>
      <c r="B78" s="1">
        <v>2.0370000000000002E-3</v>
      </c>
      <c r="C78" s="1">
        <v>4.9827999999999997E-2</v>
      </c>
      <c r="D78" s="1">
        <v>4.7440999999999997E-2</v>
      </c>
      <c r="E78" s="1">
        <v>0.103183</v>
      </c>
      <c r="F78" s="1">
        <v>4.7948999999999999E-2</v>
      </c>
      <c r="G78" s="1">
        <v>4.8762E-2</v>
      </c>
    </row>
    <row r="79" spans="1:7">
      <c r="A79" s="1">
        <v>0.25458199999999997</v>
      </c>
      <c r="B79" s="1">
        <v>2.3900000000000002E-3</v>
      </c>
      <c r="C79" s="1">
        <v>5.2823000000000002E-2</v>
      </c>
      <c r="D79" s="1">
        <v>4.8998E-2</v>
      </c>
      <c r="E79" s="1">
        <v>0.103231</v>
      </c>
      <c r="F79" s="1">
        <v>4.8751000000000003E-2</v>
      </c>
      <c r="G79" s="1">
        <v>4.9529999999999998E-2</v>
      </c>
    </row>
    <row r="80" spans="1:7">
      <c r="A80" s="1">
        <v>0.26162200000000002</v>
      </c>
      <c r="B80" s="1">
        <v>2.3739999999999998E-3</v>
      </c>
      <c r="C80" s="1">
        <v>5.3801000000000002E-2</v>
      </c>
      <c r="D80" s="1">
        <v>4.9952999999999997E-2</v>
      </c>
      <c r="E80" s="1">
        <v>0.10371900000000001</v>
      </c>
      <c r="F80" s="1">
        <v>5.3343000000000002E-2</v>
      </c>
      <c r="G80" s="1">
        <v>5.4149000000000003E-2</v>
      </c>
    </row>
    <row r="81" spans="1:7">
      <c r="A81" s="1">
        <v>0.254631</v>
      </c>
      <c r="B81" s="1">
        <v>2.3930000000000002E-3</v>
      </c>
      <c r="C81" s="1">
        <v>4.9463E-2</v>
      </c>
      <c r="D81" s="1">
        <v>5.3533999999999998E-2</v>
      </c>
      <c r="E81" s="1">
        <v>0.10345699999999999</v>
      </c>
      <c r="F81" s="1">
        <v>4.7397000000000002E-2</v>
      </c>
      <c r="G81" s="1">
        <v>4.8176999999999998E-2</v>
      </c>
    </row>
    <row r="82" spans="1:7">
      <c r="A82" s="1">
        <v>0.24840400000000001</v>
      </c>
      <c r="B82" s="1">
        <v>2.3570000000000002E-3</v>
      </c>
      <c r="C82" s="1">
        <v>5.2613E-2</v>
      </c>
      <c r="D82" s="1">
        <v>5.0793999999999999E-2</v>
      </c>
      <c r="E82" s="1">
        <v>9.7774E-2</v>
      </c>
      <c r="F82" s="1">
        <v>4.6490999999999998E-2</v>
      </c>
      <c r="G82" s="1">
        <v>4.7223000000000001E-2</v>
      </c>
    </row>
    <row r="83" spans="1:7">
      <c r="A83" s="1">
        <v>0.23520099999999999</v>
      </c>
      <c r="B83" s="1">
        <v>2.0500000000000002E-3</v>
      </c>
      <c r="C83" s="1">
        <v>4.8447999999999998E-2</v>
      </c>
      <c r="D83" s="1">
        <v>4.6282999999999998E-2</v>
      </c>
      <c r="E83" s="1">
        <v>9.4229999999999994E-2</v>
      </c>
      <c r="F83" s="1">
        <v>4.5571E-2</v>
      </c>
      <c r="G83" s="1">
        <v>4.6240000000000003E-2</v>
      </c>
    </row>
    <row r="84" spans="1:7">
      <c r="A84" s="1">
        <v>0.23594599999999999</v>
      </c>
      <c r="B84" s="1">
        <v>2.0279999999999999E-3</v>
      </c>
      <c r="C84" s="1">
        <v>4.7342000000000002E-2</v>
      </c>
      <c r="D84" s="1">
        <v>4.5767000000000002E-2</v>
      </c>
      <c r="E84" s="1">
        <v>9.3712000000000004E-2</v>
      </c>
      <c r="F84" s="1">
        <v>4.8097000000000001E-2</v>
      </c>
      <c r="G84" s="1">
        <v>4.9125000000000002E-2</v>
      </c>
    </row>
    <row r="85" spans="1:7">
      <c r="A85" s="1">
        <v>0.25796200000000002</v>
      </c>
      <c r="B85" s="1">
        <v>2.4350000000000001E-3</v>
      </c>
      <c r="C85" s="1">
        <v>5.2899000000000002E-2</v>
      </c>
      <c r="D85" s="1">
        <v>4.8180000000000001E-2</v>
      </c>
      <c r="E85" s="1">
        <v>0.10469000000000001</v>
      </c>
      <c r="F85" s="1">
        <v>5.1506999999999997E-2</v>
      </c>
      <c r="G85" s="1">
        <v>5.2193000000000003E-2</v>
      </c>
    </row>
    <row r="86" spans="1:7">
      <c r="A86" s="1">
        <v>0.25437599999999999</v>
      </c>
      <c r="B86" s="1">
        <v>2.0379999999999999E-3</v>
      </c>
      <c r="C86" s="1">
        <v>5.0167000000000003E-2</v>
      </c>
      <c r="D86" s="1">
        <v>5.0334999999999998E-2</v>
      </c>
      <c r="E86" s="1">
        <v>0.10294399999999999</v>
      </c>
      <c r="F86" s="1">
        <v>5.0173000000000002E-2</v>
      </c>
      <c r="G86" s="1">
        <v>5.0930000000000003E-2</v>
      </c>
    </row>
    <row r="87" spans="1:7">
      <c r="A87" s="1">
        <v>0.25331100000000001</v>
      </c>
      <c r="B87" s="1">
        <v>2.0830000000000002E-3</v>
      </c>
      <c r="C87" s="1">
        <v>5.321E-2</v>
      </c>
      <c r="D87" s="1">
        <v>4.7911000000000002E-2</v>
      </c>
      <c r="E87" s="1">
        <v>0.103325</v>
      </c>
      <c r="F87" s="1">
        <v>4.8186E-2</v>
      </c>
      <c r="G87" s="1">
        <v>4.8864999999999999E-2</v>
      </c>
    </row>
    <row r="88" spans="1:7">
      <c r="A88" s="1">
        <v>0.25925799999999999</v>
      </c>
      <c r="B88" s="1">
        <v>2.0309999999999998E-3</v>
      </c>
      <c r="C88" s="1">
        <v>5.3553999999999997E-2</v>
      </c>
      <c r="D88" s="1">
        <v>4.8558999999999998E-2</v>
      </c>
      <c r="E88" s="1">
        <v>0.101575</v>
      </c>
      <c r="F88" s="1">
        <v>5.4865999999999998E-2</v>
      </c>
      <c r="G88" s="1">
        <v>5.5570000000000001E-2</v>
      </c>
    </row>
    <row r="89" spans="1:7">
      <c r="A89" s="1">
        <v>0.25134200000000001</v>
      </c>
      <c r="B89" s="1">
        <v>2.039E-3</v>
      </c>
      <c r="C89" s="1">
        <v>4.7371000000000003E-2</v>
      </c>
      <c r="D89" s="1">
        <v>5.0188000000000003E-2</v>
      </c>
      <c r="E89" s="1">
        <v>0.10209799999999999</v>
      </c>
      <c r="F89" s="1">
        <v>5.0730999999999998E-2</v>
      </c>
      <c r="G89" s="1">
        <v>5.1685000000000002E-2</v>
      </c>
    </row>
    <row r="90" spans="1:7">
      <c r="A90" s="1">
        <v>0.25047999999999998</v>
      </c>
      <c r="B90" s="1">
        <v>2.333E-3</v>
      </c>
      <c r="C90" s="1">
        <v>5.0569999999999997E-2</v>
      </c>
      <c r="D90" s="1">
        <v>4.956E-2</v>
      </c>
      <c r="E90" s="1">
        <v>0.103169</v>
      </c>
      <c r="F90" s="1">
        <v>4.6355E-2</v>
      </c>
      <c r="G90" s="1">
        <v>4.7181000000000001E-2</v>
      </c>
    </row>
    <row r="91" spans="1:7">
      <c r="A91" s="1">
        <v>0.247139</v>
      </c>
      <c r="B91" s="1">
        <v>2.3779999999999999E-3</v>
      </c>
      <c r="C91" s="1">
        <v>5.0750000000000003E-2</v>
      </c>
      <c r="D91" s="1">
        <v>4.6571000000000001E-2</v>
      </c>
      <c r="E91" s="1">
        <v>0.100636</v>
      </c>
      <c r="F91" s="1">
        <v>4.8408E-2</v>
      </c>
      <c r="G91" s="1">
        <v>4.9181999999999997E-2</v>
      </c>
    </row>
    <row r="92" spans="1:7">
      <c r="A92" s="1">
        <v>0.25558399999999998</v>
      </c>
      <c r="B92" s="1">
        <v>2.3649999999999999E-3</v>
      </c>
      <c r="C92" s="1">
        <v>4.9626000000000003E-2</v>
      </c>
      <c r="D92" s="1">
        <v>5.3867999999999999E-2</v>
      </c>
      <c r="E92" s="1">
        <v>0.103725</v>
      </c>
      <c r="F92" s="1">
        <v>4.7551000000000003E-2</v>
      </c>
      <c r="G92" s="1">
        <v>4.8364999999999998E-2</v>
      </c>
    </row>
    <row r="93" spans="1:7">
      <c r="A93" s="1">
        <v>0.24065800000000001</v>
      </c>
      <c r="B93" s="1">
        <v>2.3909999999999999E-3</v>
      </c>
      <c r="C93" s="1">
        <v>5.4967000000000002E-2</v>
      </c>
      <c r="D93" s="1">
        <v>4.5598E-2</v>
      </c>
      <c r="E93" s="1">
        <v>9.3921000000000004E-2</v>
      </c>
      <c r="F93" s="1">
        <v>4.5504000000000003E-2</v>
      </c>
      <c r="G93" s="1">
        <v>4.6171999999999998E-2</v>
      </c>
    </row>
    <row r="94" spans="1:7">
      <c r="A94" s="1">
        <v>0.239098</v>
      </c>
      <c r="B94" s="1">
        <v>2.0309999999999998E-3</v>
      </c>
      <c r="C94" s="1">
        <v>4.7267999999999998E-2</v>
      </c>
      <c r="D94" s="1">
        <v>4.5753000000000002E-2</v>
      </c>
      <c r="E94" s="1">
        <v>9.3334E-2</v>
      </c>
      <c r="F94" s="1">
        <v>5.1942000000000002E-2</v>
      </c>
      <c r="G94" s="1">
        <v>5.2742999999999998E-2</v>
      </c>
    </row>
    <row r="95" spans="1:7">
      <c r="A95" s="1">
        <v>0.25028699999999998</v>
      </c>
      <c r="B95" s="1">
        <v>2.3640000000000002E-3</v>
      </c>
      <c r="C95" s="1">
        <v>5.033E-2</v>
      </c>
      <c r="D95" s="1">
        <v>4.6789999999999998E-2</v>
      </c>
      <c r="E95" s="1">
        <v>0.106849</v>
      </c>
      <c r="F95" s="1">
        <v>4.5654E-2</v>
      </c>
      <c r="G95" s="1">
        <v>4.6317999999999998E-2</v>
      </c>
    </row>
    <row r="96" spans="1:7">
      <c r="A96" s="1">
        <v>0.25265399999999999</v>
      </c>
      <c r="B96" s="1">
        <v>2.0309999999999998E-3</v>
      </c>
      <c r="C96" s="1">
        <v>5.1978000000000003E-2</v>
      </c>
      <c r="D96" s="1">
        <v>5.0477000000000001E-2</v>
      </c>
      <c r="E96" s="1">
        <v>9.9309999999999996E-2</v>
      </c>
      <c r="F96" s="1">
        <v>5.0187000000000002E-2</v>
      </c>
      <c r="G96" s="1">
        <v>5.0888999999999997E-2</v>
      </c>
    </row>
    <row r="97" spans="1:7">
      <c r="A97" s="1">
        <v>0.25069900000000001</v>
      </c>
      <c r="B97" s="1">
        <v>2.0370000000000002E-3</v>
      </c>
      <c r="C97" s="1">
        <v>5.0396000000000003E-2</v>
      </c>
      <c r="D97" s="1">
        <v>4.5886000000000003E-2</v>
      </c>
      <c r="E97" s="1">
        <v>0.103837</v>
      </c>
      <c r="F97" s="1">
        <v>4.9898999999999999E-2</v>
      </c>
      <c r="G97" s="1">
        <v>5.058E-2</v>
      </c>
    </row>
    <row r="98" spans="1:7">
      <c r="A98" s="1">
        <v>0.25767499999999999</v>
      </c>
      <c r="B98" s="1">
        <v>2.0339999999999998E-3</v>
      </c>
      <c r="C98" s="1">
        <v>5.2385000000000001E-2</v>
      </c>
      <c r="D98" s="1">
        <v>5.2240000000000002E-2</v>
      </c>
      <c r="E98" s="1">
        <v>0.10204199999999999</v>
      </c>
      <c r="F98" s="1">
        <v>5.0188000000000003E-2</v>
      </c>
      <c r="G98" s="1">
        <v>5.1007999999999998E-2</v>
      </c>
    </row>
    <row r="99" spans="1:7">
      <c r="A99" s="1">
        <v>0.25389200000000001</v>
      </c>
      <c r="B99" s="1">
        <v>2.3930000000000002E-3</v>
      </c>
      <c r="C99" s="1">
        <v>4.9690999999999999E-2</v>
      </c>
      <c r="D99" s="1">
        <v>4.7262999999999999E-2</v>
      </c>
      <c r="E99" s="1">
        <v>0.102897</v>
      </c>
      <c r="F99" s="1">
        <v>5.3366999999999998E-2</v>
      </c>
      <c r="G99" s="1">
        <v>5.4040999999999999E-2</v>
      </c>
    </row>
    <row r="100" spans="1:7">
      <c r="A100" s="1">
        <v>0.245363</v>
      </c>
      <c r="B100" s="1">
        <v>2.019E-3</v>
      </c>
      <c r="C100" s="1">
        <v>5.0200000000000002E-2</v>
      </c>
      <c r="D100" s="1">
        <v>4.5857000000000002E-2</v>
      </c>
      <c r="E100" s="1">
        <v>9.5076999999999995E-2</v>
      </c>
      <c r="F100" s="1">
        <v>5.3485999999999999E-2</v>
      </c>
      <c r="G100" s="1">
        <v>5.4228999999999999E-2</v>
      </c>
    </row>
    <row r="101" spans="1:7">
      <c r="A101" s="1">
        <v>0.24948799999999999</v>
      </c>
      <c r="B101" s="1">
        <v>2.0590000000000001E-3</v>
      </c>
      <c r="C101" s="1">
        <v>4.7305E-2</v>
      </c>
      <c r="D101" s="1">
        <v>5.0174999999999997E-2</v>
      </c>
      <c r="E101" s="1">
        <v>0.10323300000000001</v>
      </c>
      <c r="F101" s="1">
        <v>4.7985E-2</v>
      </c>
      <c r="G101" s="1">
        <v>4.8774999999999999E-2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sqref="A1:G101"/>
    </sheetView>
  </sheetViews>
  <sheetFormatPr baseColWidth="10" defaultRowHeight="15" x14ac:dyDescent="0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>
      <c r="A2" s="1">
        <v>0.23430100000000001</v>
      </c>
      <c r="B2" s="1">
        <v>2.6150000000000001E-3</v>
      </c>
      <c r="C2" s="1">
        <v>4.7955999999999999E-2</v>
      </c>
      <c r="D2" s="1">
        <v>4.6010000000000002E-2</v>
      </c>
      <c r="E2" s="1">
        <v>9.3993999999999994E-2</v>
      </c>
      <c r="F2" s="1">
        <v>4.5612E-2</v>
      </c>
      <c r="G2" s="1">
        <v>4.6341E-2</v>
      </c>
      <c r="I2">
        <f>MEDIAN(A:A)</f>
        <v>0.25332900000000003</v>
      </c>
      <c r="J2">
        <f t="shared" ref="J2:O2" si="0">MEDIAN(B:B)</f>
        <v>2.1510000000000001E-3</v>
      </c>
      <c r="K2">
        <f t="shared" si="0"/>
        <v>5.0140999999999998E-2</v>
      </c>
      <c r="L2">
        <f t="shared" si="0"/>
        <v>4.9744499999999997E-2</v>
      </c>
      <c r="M2">
        <f t="shared" si="0"/>
        <v>0.1020765</v>
      </c>
      <c r="N2">
        <f t="shared" si="0"/>
        <v>4.9879E-2</v>
      </c>
      <c r="O2">
        <f t="shared" si="0"/>
        <v>5.0703499999999999E-2</v>
      </c>
    </row>
    <row r="3" spans="1:15">
      <c r="A3" s="1">
        <v>0.23716499999999999</v>
      </c>
      <c r="B3" s="1">
        <v>2.085E-3</v>
      </c>
      <c r="C3" s="1">
        <v>5.1497000000000001E-2</v>
      </c>
      <c r="D3" s="1">
        <v>4.5802000000000002E-2</v>
      </c>
      <c r="E3" s="1">
        <v>9.3406000000000003E-2</v>
      </c>
      <c r="F3" s="1">
        <v>4.5636999999999997E-2</v>
      </c>
      <c r="G3" s="1">
        <v>4.6460000000000001E-2</v>
      </c>
    </row>
    <row r="4" spans="1:15">
      <c r="A4" s="1">
        <v>0.236816</v>
      </c>
      <c r="B4" s="1">
        <v>2.235E-3</v>
      </c>
      <c r="C4" s="1">
        <v>4.8194000000000001E-2</v>
      </c>
      <c r="D4" s="1">
        <v>4.5913000000000002E-2</v>
      </c>
      <c r="E4" s="1">
        <v>9.4046000000000005E-2</v>
      </c>
      <c r="F4" s="1">
        <v>4.7889000000000001E-2</v>
      </c>
      <c r="G4" s="1">
        <v>4.8662999999999998E-2</v>
      </c>
    </row>
    <row r="5" spans="1:15">
      <c r="A5" s="1">
        <v>0.25451499999999999</v>
      </c>
      <c r="B5" s="1">
        <v>2.1679999999999998E-3</v>
      </c>
      <c r="C5" s="1">
        <v>4.9902000000000002E-2</v>
      </c>
      <c r="D5" s="1">
        <v>4.7829000000000003E-2</v>
      </c>
      <c r="E5" s="1">
        <v>0.107127</v>
      </c>
      <c r="F5" s="1">
        <v>4.8698999999999999E-2</v>
      </c>
      <c r="G5" s="1">
        <v>4.9657E-2</v>
      </c>
    </row>
    <row r="6" spans="1:15">
      <c r="A6" s="1">
        <v>0.25261600000000001</v>
      </c>
      <c r="B6" s="1">
        <v>2.4680000000000001E-3</v>
      </c>
      <c r="C6" s="1">
        <v>4.9734E-2</v>
      </c>
      <c r="D6" s="1">
        <v>5.2895999999999999E-2</v>
      </c>
      <c r="E6" s="1">
        <v>9.9690000000000001E-2</v>
      </c>
      <c r="F6" s="1">
        <v>4.9482999999999999E-2</v>
      </c>
      <c r="G6" s="1">
        <v>5.0296E-2</v>
      </c>
    </row>
    <row r="7" spans="1:15">
      <c r="A7" s="1">
        <v>0.24817600000000001</v>
      </c>
      <c r="B7" s="1">
        <v>2.4090000000000001E-3</v>
      </c>
      <c r="C7" s="1">
        <v>4.9993000000000003E-2</v>
      </c>
      <c r="D7" s="1">
        <v>4.8473000000000002E-2</v>
      </c>
      <c r="E7" s="1">
        <v>9.9432999999999994E-2</v>
      </c>
      <c r="F7" s="1">
        <v>4.9606999999999998E-2</v>
      </c>
      <c r="G7" s="1">
        <v>5.0277000000000002E-2</v>
      </c>
    </row>
    <row r="8" spans="1:15">
      <c r="A8" s="1">
        <v>0.25127699999999997</v>
      </c>
      <c r="B8" s="1">
        <v>2.516E-3</v>
      </c>
      <c r="C8" s="1">
        <v>5.2979999999999999E-2</v>
      </c>
      <c r="D8" s="1">
        <v>5.0823E-2</v>
      </c>
      <c r="E8" s="1">
        <v>9.8949999999999996E-2</v>
      </c>
      <c r="F8" s="1">
        <v>4.7702000000000001E-2</v>
      </c>
      <c r="G8" s="1">
        <v>4.8523999999999998E-2</v>
      </c>
    </row>
    <row r="9" spans="1:15">
      <c r="A9" s="1">
        <v>0.24914700000000001</v>
      </c>
      <c r="B9" s="1">
        <v>2.3990000000000001E-3</v>
      </c>
      <c r="C9" s="1">
        <v>4.9682999999999998E-2</v>
      </c>
      <c r="D9" s="1">
        <v>4.5934000000000003E-2</v>
      </c>
      <c r="E9" s="1">
        <v>0.102606</v>
      </c>
      <c r="F9" s="1">
        <v>5.0352000000000001E-2</v>
      </c>
      <c r="G9" s="1">
        <v>5.0923999999999997E-2</v>
      </c>
    </row>
    <row r="10" spans="1:15">
      <c r="A10" s="1">
        <v>0.25944200000000001</v>
      </c>
      <c r="B10" s="1">
        <v>2.0709999999999999E-3</v>
      </c>
      <c r="C10" s="1">
        <v>5.0094E-2</v>
      </c>
      <c r="D10" s="1">
        <v>5.0687000000000003E-2</v>
      </c>
      <c r="E10" s="1">
        <v>0.104541</v>
      </c>
      <c r="F10" s="1">
        <v>5.3422999999999998E-2</v>
      </c>
      <c r="G10" s="1">
        <v>5.4120000000000001E-2</v>
      </c>
    </row>
    <row r="11" spans="1:15">
      <c r="A11" s="1">
        <v>0.25688299999999997</v>
      </c>
      <c r="B11" s="1">
        <v>2.287E-3</v>
      </c>
      <c r="C11" s="1">
        <v>4.9218999999999999E-2</v>
      </c>
      <c r="D11" s="1">
        <v>5.3628000000000002E-2</v>
      </c>
      <c r="E11" s="1">
        <v>0.100372</v>
      </c>
      <c r="F11" s="1">
        <v>5.2999999999999999E-2</v>
      </c>
      <c r="G11" s="1">
        <v>5.3664000000000003E-2</v>
      </c>
    </row>
    <row r="12" spans="1:15">
      <c r="A12" s="1">
        <v>0.25507299999999999</v>
      </c>
      <c r="B12" s="1">
        <v>2.029E-3</v>
      </c>
      <c r="C12" s="1">
        <v>5.0317000000000001E-2</v>
      </c>
      <c r="D12" s="1">
        <v>5.2304000000000003E-2</v>
      </c>
      <c r="E12" s="1">
        <v>0.101426</v>
      </c>
      <c r="F12" s="1">
        <v>4.9041000000000001E-2</v>
      </c>
      <c r="G12" s="1">
        <v>5.1026000000000002E-2</v>
      </c>
    </row>
    <row r="13" spans="1:15">
      <c r="A13" s="1">
        <v>0.25378699999999998</v>
      </c>
      <c r="B13" s="1">
        <v>2.3860000000000001E-3</v>
      </c>
      <c r="C13" s="1">
        <v>5.5592000000000003E-2</v>
      </c>
      <c r="D13" s="1">
        <v>4.8017999999999998E-2</v>
      </c>
      <c r="E13" s="1">
        <v>0.10122299999999999</v>
      </c>
      <c r="F13" s="1">
        <v>4.8378999999999998E-2</v>
      </c>
      <c r="G13" s="1">
        <v>4.8953999999999998E-2</v>
      </c>
    </row>
    <row r="14" spans="1:15">
      <c r="A14" s="1">
        <v>0.25296099999999999</v>
      </c>
      <c r="B14" s="1">
        <v>2.0839999999999999E-3</v>
      </c>
      <c r="C14" s="1">
        <v>4.7338999999999999E-2</v>
      </c>
      <c r="D14" s="1">
        <v>5.3342000000000001E-2</v>
      </c>
      <c r="E14" s="1">
        <v>9.8147999999999999E-2</v>
      </c>
      <c r="F14" s="1">
        <v>5.3384000000000001E-2</v>
      </c>
      <c r="G14" s="1">
        <v>5.4132E-2</v>
      </c>
    </row>
    <row r="15" spans="1:15">
      <c r="A15" s="1">
        <v>0.25561499999999998</v>
      </c>
      <c r="B15" s="1">
        <v>2.382E-3</v>
      </c>
      <c r="C15" s="1">
        <v>4.9230000000000003E-2</v>
      </c>
      <c r="D15" s="1">
        <v>4.8224999999999997E-2</v>
      </c>
      <c r="E15" s="1">
        <v>0.107811</v>
      </c>
      <c r="F15" s="1">
        <v>4.9520000000000002E-2</v>
      </c>
      <c r="G15" s="1">
        <v>5.0348999999999998E-2</v>
      </c>
    </row>
    <row r="16" spans="1:15">
      <c r="A16" s="1">
        <v>0.25113099999999999</v>
      </c>
      <c r="B16" s="1">
        <v>2.379E-3</v>
      </c>
      <c r="C16" s="1">
        <v>5.1052E-2</v>
      </c>
      <c r="D16" s="1">
        <v>5.0140999999999998E-2</v>
      </c>
      <c r="E16" s="1">
        <v>0.101159</v>
      </c>
      <c r="F16" s="1">
        <v>4.8103E-2</v>
      </c>
      <c r="G16" s="1">
        <v>4.8779000000000003E-2</v>
      </c>
    </row>
    <row r="17" spans="1:7">
      <c r="A17" s="1">
        <v>0.258241</v>
      </c>
      <c r="B17" s="1">
        <v>2.0600000000000002E-3</v>
      </c>
      <c r="C17" s="1">
        <v>5.1776000000000003E-2</v>
      </c>
      <c r="D17" s="1">
        <v>5.0839000000000002E-2</v>
      </c>
      <c r="E17" s="1">
        <v>0.10732800000000001</v>
      </c>
      <c r="F17" s="1">
        <v>4.7501000000000002E-2</v>
      </c>
      <c r="G17" s="1">
        <v>4.8298000000000001E-2</v>
      </c>
    </row>
    <row r="18" spans="1:7">
      <c r="A18" s="1">
        <v>0.26028699999999999</v>
      </c>
      <c r="B18" s="1">
        <v>2.369E-3</v>
      </c>
      <c r="C18" s="1">
        <v>5.5428999999999999E-2</v>
      </c>
      <c r="D18" s="1">
        <v>4.7708E-2</v>
      </c>
      <c r="E18" s="1">
        <v>0.10348599999999999</v>
      </c>
      <c r="F18" s="1">
        <v>5.2947000000000001E-2</v>
      </c>
      <c r="G18" s="1">
        <v>5.3664000000000003E-2</v>
      </c>
    </row>
    <row r="19" spans="1:7">
      <c r="A19" s="1">
        <v>0.250166</v>
      </c>
      <c r="B19" s="1">
        <v>2.0899999999999998E-3</v>
      </c>
      <c r="C19" s="1">
        <v>5.0465999999999997E-2</v>
      </c>
      <c r="D19" s="1">
        <v>4.5990000000000003E-2</v>
      </c>
      <c r="E19" s="1">
        <v>0.100656</v>
      </c>
      <c r="F19" s="1">
        <v>5.2429999999999997E-2</v>
      </c>
      <c r="G19" s="1">
        <v>5.3053999999999997E-2</v>
      </c>
    </row>
    <row r="20" spans="1:7">
      <c r="A20" s="1">
        <v>0.25533</v>
      </c>
      <c r="B20" s="1">
        <v>2.026E-3</v>
      </c>
      <c r="C20" s="1">
        <v>4.9994999999999998E-2</v>
      </c>
      <c r="D20" s="1">
        <v>4.8857999999999999E-2</v>
      </c>
      <c r="E20" s="1">
        <v>0.105075</v>
      </c>
      <c r="F20" s="1">
        <v>5.0714000000000002E-2</v>
      </c>
      <c r="G20" s="1">
        <v>5.1402000000000003E-2</v>
      </c>
    </row>
    <row r="21" spans="1:7">
      <c r="A21" s="1">
        <v>0.259909</v>
      </c>
      <c r="B21" s="1">
        <v>2.0279999999999999E-3</v>
      </c>
      <c r="C21" s="1">
        <v>5.4803999999999999E-2</v>
      </c>
      <c r="D21" s="1">
        <v>4.7798E-2</v>
      </c>
      <c r="E21" s="1">
        <v>0.103421</v>
      </c>
      <c r="F21" s="1">
        <v>5.3115999999999997E-2</v>
      </c>
      <c r="G21" s="1">
        <v>5.3886000000000003E-2</v>
      </c>
    </row>
    <row r="22" spans="1:7">
      <c r="A22" s="1">
        <v>0.25257800000000002</v>
      </c>
      <c r="B22" s="1">
        <v>2.369E-3</v>
      </c>
      <c r="C22" s="1">
        <v>4.9377999999999998E-2</v>
      </c>
      <c r="D22" s="1">
        <v>5.3754999999999997E-2</v>
      </c>
      <c r="E22" s="1">
        <v>9.8615999999999995E-2</v>
      </c>
      <c r="F22" s="1">
        <v>5.0124000000000002E-2</v>
      </c>
      <c r="G22" s="1">
        <v>5.0828999999999999E-2</v>
      </c>
    </row>
    <row r="23" spans="1:7">
      <c r="A23" s="1">
        <v>0.249663</v>
      </c>
      <c r="B23" s="1">
        <v>2.0349999999999999E-3</v>
      </c>
      <c r="C23" s="1">
        <v>5.1012000000000002E-2</v>
      </c>
      <c r="D23" s="1">
        <v>5.0214000000000002E-2</v>
      </c>
      <c r="E23" s="1">
        <v>9.7561999999999996E-2</v>
      </c>
      <c r="F23" s="1">
        <v>5.0090999999999997E-2</v>
      </c>
      <c r="G23" s="1">
        <v>5.0874999999999997E-2</v>
      </c>
    </row>
    <row r="24" spans="1:7">
      <c r="A24" s="1">
        <v>0.25791799999999998</v>
      </c>
      <c r="B24" s="1">
        <v>2.0690000000000001E-3</v>
      </c>
      <c r="C24" s="1">
        <v>5.1966999999999999E-2</v>
      </c>
      <c r="D24" s="1">
        <v>5.083E-2</v>
      </c>
      <c r="E24" s="1">
        <v>0.103494</v>
      </c>
      <c r="F24" s="1">
        <v>5.0895999999999997E-2</v>
      </c>
      <c r="G24" s="1">
        <v>5.1626999999999999E-2</v>
      </c>
    </row>
    <row r="25" spans="1:7">
      <c r="A25" s="1">
        <v>0.25531300000000001</v>
      </c>
      <c r="B25" s="1">
        <v>2.049E-3</v>
      </c>
      <c r="C25" s="1">
        <v>5.0589000000000002E-2</v>
      </c>
      <c r="D25" s="1">
        <v>4.9168000000000003E-2</v>
      </c>
      <c r="E25" s="1">
        <v>0.101475</v>
      </c>
      <c r="F25" s="1">
        <v>5.3289999999999997E-2</v>
      </c>
      <c r="G25" s="1">
        <v>5.4080999999999997E-2</v>
      </c>
    </row>
    <row r="26" spans="1:7">
      <c r="A26" s="1">
        <v>0.25331500000000001</v>
      </c>
      <c r="B26" s="1">
        <v>2.1150000000000001E-3</v>
      </c>
      <c r="C26" s="1">
        <v>4.9515000000000003E-2</v>
      </c>
      <c r="D26" s="1">
        <v>5.3328E-2</v>
      </c>
      <c r="E26" s="1">
        <v>0.101469</v>
      </c>
      <c r="F26" s="1">
        <v>4.8181000000000002E-2</v>
      </c>
      <c r="G26" s="1">
        <v>4.9002999999999998E-2</v>
      </c>
    </row>
    <row r="27" spans="1:7">
      <c r="A27" s="1">
        <v>0.25211299999999998</v>
      </c>
      <c r="B27" s="1">
        <v>2.4039999999999999E-3</v>
      </c>
      <c r="C27" s="1">
        <v>4.9731999999999998E-2</v>
      </c>
      <c r="D27" s="1">
        <v>4.9887000000000001E-2</v>
      </c>
      <c r="E27" s="1">
        <v>0.103215</v>
      </c>
      <c r="F27" s="1">
        <v>4.8579999999999998E-2</v>
      </c>
      <c r="G27" s="1">
        <v>4.9279000000000003E-2</v>
      </c>
    </row>
    <row r="28" spans="1:7">
      <c r="A28" s="1">
        <v>0.25454500000000002</v>
      </c>
      <c r="B28" s="1">
        <v>2.0330000000000001E-3</v>
      </c>
      <c r="C28" s="1">
        <v>4.7299000000000001E-2</v>
      </c>
      <c r="D28" s="1">
        <v>5.0953999999999999E-2</v>
      </c>
      <c r="E28" s="1">
        <v>0.103255</v>
      </c>
      <c r="F28" s="1">
        <v>5.2232000000000001E-2</v>
      </c>
      <c r="G28" s="1">
        <v>5.3037000000000001E-2</v>
      </c>
    </row>
    <row r="29" spans="1:7">
      <c r="A29" s="1">
        <v>0.240452</v>
      </c>
      <c r="B29" s="1">
        <v>2.3649999999999999E-3</v>
      </c>
      <c r="C29" s="1">
        <v>4.9889000000000003E-2</v>
      </c>
      <c r="D29" s="1">
        <v>4.5909999999999999E-2</v>
      </c>
      <c r="E29" s="1">
        <v>9.7875000000000004E-2</v>
      </c>
      <c r="F29" s="1">
        <v>4.5885000000000002E-2</v>
      </c>
      <c r="G29" s="1">
        <v>4.6778E-2</v>
      </c>
    </row>
    <row r="30" spans="1:7">
      <c r="A30" s="1">
        <v>0.24765499999999999</v>
      </c>
      <c r="B30" s="1">
        <v>2.3630000000000001E-3</v>
      </c>
      <c r="C30" s="1">
        <v>5.0227000000000001E-2</v>
      </c>
      <c r="D30" s="1">
        <v>5.3711000000000002E-2</v>
      </c>
      <c r="E30" s="1">
        <v>9.7434000000000007E-2</v>
      </c>
      <c r="F30" s="1">
        <v>4.5572000000000001E-2</v>
      </c>
      <c r="G30" s="1">
        <v>4.6282999999999998E-2</v>
      </c>
    </row>
    <row r="31" spans="1:7">
      <c r="A31" s="1">
        <v>0.25104300000000002</v>
      </c>
      <c r="B31" s="1">
        <v>2.0439999999999998E-3</v>
      </c>
      <c r="C31" s="1">
        <v>4.7306000000000001E-2</v>
      </c>
      <c r="D31" s="1">
        <v>4.8454999999999998E-2</v>
      </c>
      <c r="E31" s="1">
        <v>0.10083</v>
      </c>
      <c r="F31" s="1">
        <v>5.3655000000000001E-2</v>
      </c>
      <c r="G31" s="1">
        <v>5.4452E-2</v>
      </c>
    </row>
    <row r="32" spans="1:7">
      <c r="A32" s="1">
        <v>0.248582</v>
      </c>
      <c r="B32" s="1">
        <v>2.3900000000000002E-3</v>
      </c>
      <c r="C32" s="1">
        <v>4.9235000000000001E-2</v>
      </c>
      <c r="D32" s="1">
        <v>5.3683000000000002E-2</v>
      </c>
      <c r="E32" s="1">
        <v>9.9398E-2</v>
      </c>
      <c r="F32" s="1">
        <v>4.5560000000000003E-2</v>
      </c>
      <c r="G32" s="1">
        <v>4.6266000000000002E-2</v>
      </c>
    </row>
    <row r="33" spans="1:7">
      <c r="A33" s="1">
        <v>0.246641</v>
      </c>
      <c r="B33" s="1">
        <v>2.0330000000000001E-3</v>
      </c>
      <c r="C33" s="1">
        <v>4.7287999999999997E-2</v>
      </c>
      <c r="D33" s="1">
        <v>4.5885000000000002E-2</v>
      </c>
      <c r="E33" s="1">
        <v>0.100027</v>
      </c>
      <c r="F33" s="1">
        <v>5.2775000000000002E-2</v>
      </c>
      <c r="G33" s="1">
        <v>5.3441000000000002E-2</v>
      </c>
    </row>
    <row r="34" spans="1:7">
      <c r="A34" s="1">
        <v>0.253805</v>
      </c>
      <c r="B34" s="1">
        <v>2.0230000000000001E-3</v>
      </c>
      <c r="C34" s="1">
        <v>5.0495999999999999E-2</v>
      </c>
      <c r="D34" s="1">
        <v>5.1798999999999998E-2</v>
      </c>
      <c r="E34" s="1">
        <v>0.101565</v>
      </c>
      <c r="F34" s="1">
        <v>4.9132000000000002E-2</v>
      </c>
      <c r="G34" s="1">
        <v>4.9945000000000003E-2</v>
      </c>
    </row>
    <row r="35" spans="1:7">
      <c r="A35" s="1">
        <v>0.25588899999999998</v>
      </c>
      <c r="B35" s="1">
        <v>2.3730000000000001E-3</v>
      </c>
      <c r="C35" s="1">
        <v>5.5531999999999998E-2</v>
      </c>
      <c r="D35" s="1">
        <v>4.8112000000000002E-2</v>
      </c>
      <c r="E35" s="1">
        <v>9.8641000000000006E-2</v>
      </c>
      <c r="F35" s="1">
        <v>5.2825999999999998E-2</v>
      </c>
      <c r="G35" s="1">
        <v>5.3603999999999999E-2</v>
      </c>
    </row>
    <row r="36" spans="1:7">
      <c r="A36" s="1">
        <v>0.25596400000000002</v>
      </c>
      <c r="B36" s="1">
        <v>2.3730000000000001E-3</v>
      </c>
      <c r="C36" s="1">
        <v>4.9166000000000001E-2</v>
      </c>
      <c r="D36" s="1">
        <v>5.4316000000000003E-2</v>
      </c>
      <c r="E36" s="1">
        <v>0.10427500000000001</v>
      </c>
      <c r="F36" s="1">
        <v>4.7414999999999999E-2</v>
      </c>
      <c r="G36" s="1">
        <v>4.8207E-2</v>
      </c>
    </row>
    <row r="37" spans="1:7">
      <c r="A37" s="1">
        <v>0.26211600000000002</v>
      </c>
      <c r="B37" s="1">
        <v>2.3860000000000001E-3</v>
      </c>
      <c r="C37" s="1">
        <v>5.543E-2</v>
      </c>
      <c r="D37" s="1">
        <v>5.0878E-2</v>
      </c>
      <c r="E37" s="1">
        <v>0.10348499999999999</v>
      </c>
      <c r="F37" s="1">
        <v>5.1546000000000002E-2</v>
      </c>
      <c r="G37" s="1">
        <v>5.2323000000000001E-2</v>
      </c>
    </row>
    <row r="38" spans="1:7">
      <c r="A38" s="1">
        <v>0.25360700000000003</v>
      </c>
      <c r="B38" s="1">
        <v>2.3839999999999998E-3</v>
      </c>
      <c r="C38" s="1">
        <v>5.0626999999999998E-2</v>
      </c>
      <c r="D38" s="1">
        <v>4.9107999999999999E-2</v>
      </c>
      <c r="E38" s="1">
        <v>0.10481799999999999</v>
      </c>
      <c r="F38" s="1">
        <v>4.8354000000000001E-2</v>
      </c>
      <c r="G38" s="1">
        <v>4.9054E-2</v>
      </c>
    </row>
    <row r="39" spans="1:7">
      <c r="A39" s="1">
        <v>0.25621500000000003</v>
      </c>
      <c r="B39" s="1">
        <v>2.0330000000000001E-3</v>
      </c>
      <c r="C39" s="1">
        <v>5.0058999999999999E-2</v>
      </c>
      <c r="D39" s="1">
        <v>5.2866999999999997E-2</v>
      </c>
      <c r="E39" s="1">
        <v>0.104231</v>
      </c>
      <c r="F39" s="1">
        <v>4.8261999999999999E-2</v>
      </c>
      <c r="G39" s="1">
        <v>4.9057999999999997E-2</v>
      </c>
    </row>
    <row r="40" spans="1:7">
      <c r="A40" s="1">
        <v>0.25874900000000001</v>
      </c>
      <c r="B40" s="1">
        <v>2.3749999999999999E-3</v>
      </c>
      <c r="C40" s="1">
        <v>5.2958999999999999E-2</v>
      </c>
      <c r="D40" s="1">
        <v>5.2004000000000002E-2</v>
      </c>
      <c r="E40" s="1">
        <v>0.10310900000000001</v>
      </c>
      <c r="F40" s="1">
        <v>4.9898999999999999E-2</v>
      </c>
      <c r="G40" s="1">
        <v>5.0677E-2</v>
      </c>
    </row>
    <row r="41" spans="1:7">
      <c r="A41" s="1">
        <v>0.252581</v>
      </c>
      <c r="B41" s="1">
        <v>2.3869999999999998E-3</v>
      </c>
      <c r="C41" s="1">
        <v>5.2145999999999998E-2</v>
      </c>
      <c r="D41" s="1">
        <v>5.0803000000000001E-2</v>
      </c>
      <c r="E41" s="1">
        <v>9.8765000000000006E-2</v>
      </c>
      <c r="F41" s="1">
        <v>5.0198E-2</v>
      </c>
      <c r="G41" s="1">
        <v>5.0867000000000002E-2</v>
      </c>
    </row>
    <row r="42" spans="1:7">
      <c r="A42" s="1">
        <v>0.25677</v>
      </c>
      <c r="B42" s="1">
        <v>2.0300000000000001E-3</v>
      </c>
      <c r="C42" s="1">
        <v>5.2918E-2</v>
      </c>
      <c r="D42" s="1">
        <v>5.3969999999999997E-2</v>
      </c>
      <c r="E42" s="1">
        <v>0.103103</v>
      </c>
      <c r="F42" s="1">
        <v>4.5907000000000003E-2</v>
      </c>
      <c r="G42" s="1">
        <v>4.6779000000000001E-2</v>
      </c>
    </row>
    <row r="43" spans="1:7">
      <c r="A43" s="1">
        <v>0.23843400000000001</v>
      </c>
      <c r="B43" s="1">
        <v>2.1120000000000002E-3</v>
      </c>
      <c r="C43" s="1">
        <v>4.8080999999999999E-2</v>
      </c>
      <c r="D43" s="1">
        <v>4.6691000000000003E-2</v>
      </c>
      <c r="E43" s="1">
        <v>9.6095E-2</v>
      </c>
      <c r="F43" s="1">
        <v>4.6781000000000003E-2</v>
      </c>
      <c r="G43" s="1">
        <v>4.7566999999999998E-2</v>
      </c>
    </row>
    <row r="44" spans="1:7">
      <c r="A44" s="1">
        <v>0.239927</v>
      </c>
      <c r="B44" s="1">
        <v>2.134E-3</v>
      </c>
      <c r="C44" s="1">
        <v>4.8444000000000001E-2</v>
      </c>
      <c r="D44" s="1">
        <v>4.6932000000000001E-2</v>
      </c>
      <c r="E44" s="1">
        <v>9.7519999999999996E-2</v>
      </c>
      <c r="F44" s="1">
        <v>4.6144999999999999E-2</v>
      </c>
      <c r="G44" s="1">
        <v>4.7031000000000003E-2</v>
      </c>
    </row>
    <row r="45" spans="1:7">
      <c r="A45" s="1">
        <v>0.236428</v>
      </c>
      <c r="B45" s="1">
        <v>2.0960000000000002E-3</v>
      </c>
      <c r="C45" s="1">
        <v>4.7319E-2</v>
      </c>
      <c r="D45" s="1">
        <v>4.5756999999999999E-2</v>
      </c>
      <c r="E45" s="1">
        <v>9.3924999999999995E-2</v>
      </c>
      <c r="F45" s="1">
        <v>4.8575E-2</v>
      </c>
      <c r="G45" s="1">
        <v>4.9426999999999999E-2</v>
      </c>
    </row>
    <row r="46" spans="1:7">
      <c r="A46" s="1">
        <v>0.24915799999999999</v>
      </c>
      <c r="B46" s="1">
        <v>2.0939999999999999E-3</v>
      </c>
      <c r="C46" s="1">
        <v>4.7328000000000002E-2</v>
      </c>
      <c r="D46" s="1">
        <v>5.3452E-2</v>
      </c>
      <c r="E46" s="1">
        <v>9.7622E-2</v>
      </c>
      <c r="F46" s="1">
        <v>5.0005000000000001E-2</v>
      </c>
      <c r="G46" s="1">
        <v>5.0756000000000003E-2</v>
      </c>
    </row>
    <row r="47" spans="1:7">
      <c r="A47" s="1">
        <v>0.25470100000000001</v>
      </c>
      <c r="B47" s="1">
        <v>2.0539999999999998E-3</v>
      </c>
      <c r="C47" s="1">
        <v>4.9986999999999997E-2</v>
      </c>
      <c r="D47" s="1">
        <v>5.1114E-2</v>
      </c>
      <c r="E47" s="1">
        <v>0.102256</v>
      </c>
      <c r="F47" s="1">
        <v>5.0642E-2</v>
      </c>
      <c r="G47" s="1">
        <v>5.1344000000000001E-2</v>
      </c>
    </row>
    <row r="48" spans="1:7">
      <c r="A48" s="1">
        <v>0.25079200000000001</v>
      </c>
      <c r="B48" s="1">
        <v>2.039E-3</v>
      </c>
      <c r="C48" s="1">
        <v>4.727E-2</v>
      </c>
      <c r="D48" s="1">
        <v>5.0285000000000003E-2</v>
      </c>
      <c r="E48" s="1">
        <v>0.10320799999999999</v>
      </c>
      <c r="F48" s="1">
        <v>4.9242000000000001E-2</v>
      </c>
      <c r="G48" s="1">
        <v>5.0028999999999997E-2</v>
      </c>
    </row>
    <row r="49" spans="1:7">
      <c r="A49" s="1">
        <v>0.249532</v>
      </c>
      <c r="B49" s="1">
        <v>2.379E-3</v>
      </c>
      <c r="C49" s="1">
        <v>5.1214000000000003E-2</v>
      </c>
      <c r="D49" s="1">
        <v>5.0354999999999997E-2</v>
      </c>
      <c r="E49" s="1">
        <v>9.8787E-2</v>
      </c>
      <c r="F49" s="1">
        <v>4.8493000000000001E-2</v>
      </c>
      <c r="G49" s="1">
        <v>4.9175999999999997E-2</v>
      </c>
    </row>
    <row r="50" spans="1:7">
      <c r="A50" s="1">
        <v>0.25245000000000001</v>
      </c>
      <c r="B50" s="1">
        <v>2.0439999999999998E-3</v>
      </c>
      <c r="C50" s="1">
        <v>5.2484999999999997E-2</v>
      </c>
      <c r="D50" s="1">
        <v>5.0139999999999997E-2</v>
      </c>
      <c r="E50" s="1">
        <v>0.101339</v>
      </c>
      <c r="F50" s="1">
        <v>4.7792000000000001E-2</v>
      </c>
      <c r="G50" s="1">
        <v>4.8486000000000001E-2</v>
      </c>
    </row>
    <row r="51" spans="1:7">
      <c r="A51" s="1">
        <v>0.255496</v>
      </c>
      <c r="B51" s="1">
        <v>2.0609999999999999E-3</v>
      </c>
      <c r="C51" s="1">
        <v>5.5518999999999999E-2</v>
      </c>
      <c r="D51" s="1">
        <v>4.7398999999999997E-2</v>
      </c>
      <c r="E51" s="1">
        <v>0.104634</v>
      </c>
      <c r="F51" s="1">
        <v>4.7144999999999999E-2</v>
      </c>
      <c r="G51" s="1">
        <v>4.7944000000000001E-2</v>
      </c>
    </row>
    <row r="52" spans="1:7">
      <c r="A52" s="1">
        <v>0.244972</v>
      </c>
      <c r="B52" s="1">
        <v>2.3679999999999999E-3</v>
      </c>
      <c r="C52" s="1">
        <v>5.441E-2</v>
      </c>
      <c r="D52" s="1">
        <v>4.5753000000000002E-2</v>
      </c>
      <c r="E52" s="1">
        <v>9.3913999999999997E-2</v>
      </c>
      <c r="F52" s="1">
        <v>5.0221000000000002E-2</v>
      </c>
      <c r="G52" s="1">
        <v>5.0895000000000003E-2</v>
      </c>
    </row>
    <row r="53" spans="1:7">
      <c r="A53" s="1">
        <v>0.25059999999999999</v>
      </c>
      <c r="B53" s="1">
        <v>2.026E-3</v>
      </c>
      <c r="C53" s="1">
        <v>5.0261E-2</v>
      </c>
      <c r="D53" s="1">
        <v>4.7874E-2</v>
      </c>
      <c r="E53" s="1">
        <v>0.103293</v>
      </c>
      <c r="F53" s="1">
        <v>4.8391000000000003E-2</v>
      </c>
      <c r="G53" s="1">
        <v>4.9172E-2</v>
      </c>
    </row>
    <row r="54" spans="1:7">
      <c r="A54" s="1">
        <v>0.25273299999999999</v>
      </c>
      <c r="B54" s="1">
        <v>2.366E-3</v>
      </c>
      <c r="C54" s="1">
        <v>5.3490000000000003E-2</v>
      </c>
      <c r="D54" s="1">
        <v>4.6967000000000002E-2</v>
      </c>
      <c r="E54" s="1">
        <v>9.9579000000000001E-2</v>
      </c>
      <c r="F54" s="1">
        <v>5.1892000000000001E-2</v>
      </c>
      <c r="G54" s="1">
        <v>5.2697000000000001E-2</v>
      </c>
    </row>
    <row r="55" spans="1:7">
      <c r="A55" s="1">
        <v>0.25790299999999999</v>
      </c>
      <c r="B55" s="1">
        <v>2.382E-3</v>
      </c>
      <c r="C55" s="1">
        <v>5.0317000000000001E-2</v>
      </c>
      <c r="D55" s="1">
        <v>5.2951999999999999E-2</v>
      </c>
      <c r="E55" s="1">
        <v>0.103551</v>
      </c>
      <c r="F55" s="1">
        <v>5.0256000000000002E-2</v>
      </c>
      <c r="G55" s="1">
        <v>5.1083000000000003E-2</v>
      </c>
    </row>
    <row r="56" spans="1:7">
      <c r="A56" s="1">
        <v>0.256994</v>
      </c>
      <c r="B56" s="1">
        <v>2.3839999999999998E-3</v>
      </c>
      <c r="C56" s="1">
        <v>4.9306999999999997E-2</v>
      </c>
      <c r="D56" s="1">
        <v>5.3399000000000002E-2</v>
      </c>
      <c r="E56" s="1">
        <v>0.100105</v>
      </c>
      <c r="F56" s="1">
        <v>5.3412000000000001E-2</v>
      </c>
      <c r="G56" s="1">
        <v>5.4183000000000002E-2</v>
      </c>
    </row>
    <row r="57" spans="1:7">
      <c r="A57" s="1">
        <v>0.25689800000000002</v>
      </c>
      <c r="B57" s="1">
        <v>2.3600000000000001E-3</v>
      </c>
      <c r="C57" s="1">
        <v>5.2805999999999999E-2</v>
      </c>
      <c r="D57" s="1">
        <v>4.8321000000000003E-2</v>
      </c>
      <c r="E57" s="1">
        <v>0.106561</v>
      </c>
      <c r="F57" s="1">
        <v>4.8431000000000002E-2</v>
      </c>
      <c r="G57" s="1">
        <v>4.9209999999999997E-2</v>
      </c>
    </row>
    <row r="58" spans="1:7">
      <c r="A58" s="1">
        <v>0.25576900000000002</v>
      </c>
      <c r="B58" s="1">
        <v>2.3679999999999999E-3</v>
      </c>
      <c r="C58" s="1">
        <v>4.9617000000000001E-2</v>
      </c>
      <c r="D58" s="1">
        <v>4.9707000000000001E-2</v>
      </c>
      <c r="E58" s="1">
        <v>0.10349800000000001</v>
      </c>
      <c r="F58" s="1">
        <v>5.2153999999999999E-2</v>
      </c>
      <c r="G58" s="1">
        <v>5.2947000000000001E-2</v>
      </c>
    </row>
    <row r="59" spans="1:7">
      <c r="A59" s="1">
        <v>0.25476500000000002</v>
      </c>
      <c r="B59" s="1">
        <v>2.366E-3</v>
      </c>
      <c r="C59" s="1">
        <v>4.9845E-2</v>
      </c>
      <c r="D59" s="1">
        <v>5.3193999999999998E-2</v>
      </c>
      <c r="E59" s="1">
        <v>0.100868</v>
      </c>
      <c r="F59" s="1">
        <v>5.0174000000000003E-2</v>
      </c>
      <c r="G59" s="1">
        <v>5.0858E-2</v>
      </c>
    </row>
    <row r="60" spans="1:7">
      <c r="A60" s="1">
        <v>0.255913</v>
      </c>
      <c r="B60" s="1">
        <v>2.0339999999999998E-3</v>
      </c>
      <c r="C60" s="1">
        <v>5.0236999999999997E-2</v>
      </c>
      <c r="D60" s="1">
        <v>5.2520999999999998E-2</v>
      </c>
      <c r="E60" s="1">
        <v>0.10231800000000001</v>
      </c>
      <c r="F60" s="1">
        <v>5.0160999999999997E-2</v>
      </c>
      <c r="G60" s="1">
        <v>5.0837E-2</v>
      </c>
    </row>
    <row r="61" spans="1:7">
      <c r="A61" s="1">
        <v>0.25954100000000002</v>
      </c>
      <c r="B61" s="1">
        <v>2.0309999999999998E-3</v>
      </c>
      <c r="C61" s="1">
        <v>5.1357E-2</v>
      </c>
      <c r="D61" s="1">
        <v>5.0999999999999997E-2</v>
      </c>
      <c r="E61" s="1">
        <v>0.106569</v>
      </c>
      <c r="F61" s="1">
        <v>4.9804000000000001E-2</v>
      </c>
      <c r="G61" s="1">
        <v>5.0615E-2</v>
      </c>
    </row>
    <row r="62" spans="1:7">
      <c r="A62" s="1">
        <v>0.24910599999999999</v>
      </c>
      <c r="B62" s="1">
        <v>2.3960000000000001E-3</v>
      </c>
      <c r="C62" s="1">
        <v>4.8762E-2</v>
      </c>
      <c r="D62" s="1">
        <v>4.8665E-2</v>
      </c>
      <c r="E62" s="1">
        <v>0.100675</v>
      </c>
      <c r="F62" s="1">
        <v>5.0319999999999997E-2</v>
      </c>
      <c r="G62" s="1">
        <v>5.1004000000000001E-2</v>
      </c>
    </row>
    <row r="63" spans="1:7">
      <c r="A63" s="1">
        <v>0.255718</v>
      </c>
      <c r="B63" s="1">
        <v>2.029E-3</v>
      </c>
      <c r="C63" s="1">
        <v>5.0555999999999997E-2</v>
      </c>
      <c r="D63" s="1">
        <v>4.7565999999999997E-2</v>
      </c>
      <c r="E63" s="1">
        <v>0.103282</v>
      </c>
      <c r="F63" s="1">
        <v>5.3524000000000002E-2</v>
      </c>
      <c r="G63" s="1">
        <v>5.4314000000000001E-2</v>
      </c>
    </row>
    <row r="64" spans="1:7">
      <c r="A64" s="1">
        <v>0.25554900000000003</v>
      </c>
      <c r="B64" s="1">
        <v>2.1069999999999999E-3</v>
      </c>
      <c r="C64" s="1">
        <v>4.9096000000000001E-2</v>
      </c>
      <c r="D64" s="1">
        <v>4.8335000000000003E-2</v>
      </c>
      <c r="E64" s="1">
        <v>0.106456</v>
      </c>
      <c r="F64" s="1">
        <v>5.0750000000000003E-2</v>
      </c>
      <c r="G64" s="1">
        <v>5.1662E-2</v>
      </c>
    </row>
    <row r="65" spans="1:7">
      <c r="A65" s="1">
        <v>0.25920199999999999</v>
      </c>
      <c r="B65" s="1">
        <v>2.3630000000000001E-3</v>
      </c>
      <c r="C65" s="1">
        <v>5.1163E-2</v>
      </c>
      <c r="D65" s="1">
        <v>5.1902999999999998E-2</v>
      </c>
      <c r="E65" s="1">
        <v>0.103704</v>
      </c>
      <c r="F65" s="1">
        <v>5.1718E-2</v>
      </c>
      <c r="G65" s="1">
        <v>5.2431999999999999E-2</v>
      </c>
    </row>
    <row r="66" spans="1:7">
      <c r="A66" s="1">
        <v>0.249719</v>
      </c>
      <c r="B66" s="1">
        <v>2.0630000000000002E-3</v>
      </c>
      <c r="C66" s="1">
        <v>4.9822999999999999E-2</v>
      </c>
      <c r="D66" s="1">
        <v>4.8011999999999999E-2</v>
      </c>
      <c r="E66" s="1">
        <v>0.10072299999999999</v>
      </c>
      <c r="F66" s="1">
        <v>5.0316E-2</v>
      </c>
      <c r="G66" s="1">
        <v>5.1160999999999998E-2</v>
      </c>
    </row>
    <row r="67" spans="1:7">
      <c r="A67" s="1">
        <v>0.24785799999999999</v>
      </c>
      <c r="B67" s="1">
        <v>2.104E-3</v>
      </c>
      <c r="C67" s="1">
        <v>5.0002999999999999E-2</v>
      </c>
      <c r="D67" s="1">
        <v>4.6249999999999999E-2</v>
      </c>
      <c r="E67" s="1">
        <v>0.103002</v>
      </c>
      <c r="F67" s="1">
        <v>4.7751000000000002E-2</v>
      </c>
      <c r="G67" s="1">
        <v>4.8603E-2</v>
      </c>
    </row>
    <row r="68" spans="1:7">
      <c r="A68" s="1">
        <v>0.24940599999999999</v>
      </c>
      <c r="B68" s="1">
        <v>2.4269999999999999E-3</v>
      </c>
      <c r="C68" s="1">
        <v>4.9876999999999998E-2</v>
      </c>
      <c r="D68" s="1">
        <v>4.8343999999999998E-2</v>
      </c>
      <c r="E68" s="1">
        <v>0.103668</v>
      </c>
      <c r="F68" s="1">
        <v>4.6551000000000002E-2</v>
      </c>
      <c r="G68" s="1">
        <v>4.7516999999999997E-2</v>
      </c>
    </row>
    <row r="69" spans="1:7">
      <c r="A69" s="1">
        <v>0.24817600000000001</v>
      </c>
      <c r="B69" s="1">
        <v>2.2109999999999999E-3</v>
      </c>
      <c r="C69" s="1">
        <v>4.7667000000000001E-2</v>
      </c>
      <c r="D69" s="1">
        <v>4.8145E-2</v>
      </c>
      <c r="E69" s="1">
        <v>0.10581400000000001</v>
      </c>
      <c r="F69" s="1">
        <v>4.5671999999999997E-2</v>
      </c>
      <c r="G69" s="1">
        <v>4.6550000000000001E-2</v>
      </c>
    </row>
    <row r="70" spans="1:7">
      <c r="A70" s="1">
        <v>0.25315900000000002</v>
      </c>
      <c r="B70" s="1">
        <v>2.1020000000000001E-3</v>
      </c>
      <c r="C70" s="1">
        <v>5.3046000000000003E-2</v>
      </c>
      <c r="D70" s="1">
        <v>4.9181000000000002E-2</v>
      </c>
      <c r="E70" s="1">
        <v>0.10200099999999999</v>
      </c>
      <c r="F70" s="1">
        <v>4.8217000000000003E-2</v>
      </c>
      <c r="G70" s="1">
        <v>4.8931000000000002E-2</v>
      </c>
    </row>
    <row r="71" spans="1:7">
      <c r="A71" s="1">
        <v>0.257324</v>
      </c>
      <c r="B71" s="1">
        <v>2.036E-3</v>
      </c>
      <c r="C71" s="1">
        <v>5.0660999999999998E-2</v>
      </c>
      <c r="D71" s="1">
        <v>4.7867E-2</v>
      </c>
      <c r="E71" s="1">
        <v>0.104466</v>
      </c>
      <c r="F71" s="1">
        <v>5.3546999999999997E-2</v>
      </c>
      <c r="G71" s="1">
        <v>5.4330000000000003E-2</v>
      </c>
    </row>
    <row r="72" spans="1:7">
      <c r="A72" s="1">
        <v>0.24607100000000001</v>
      </c>
      <c r="B72" s="1">
        <v>2.0990000000000002E-3</v>
      </c>
      <c r="C72" s="1">
        <v>4.7344999999999998E-2</v>
      </c>
      <c r="D72" s="1">
        <v>4.9147000000000003E-2</v>
      </c>
      <c r="E72" s="1">
        <v>9.8916000000000004E-2</v>
      </c>
      <c r="F72" s="1">
        <v>4.9859000000000001E-2</v>
      </c>
      <c r="G72" s="1">
        <v>5.0663E-2</v>
      </c>
    </row>
    <row r="73" spans="1:7">
      <c r="A73" s="1">
        <v>0.25079299999999999</v>
      </c>
      <c r="B73" s="1">
        <v>2.0660000000000001E-3</v>
      </c>
      <c r="C73" s="1">
        <v>4.9369999999999997E-2</v>
      </c>
      <c r="D73" s="1">
        <v>5.3186999999999998E-2</v>
      </c>
      <c r="E73" s="1">
        <v>0.101893</v>
      </c>
      <c r="F73" s="1">
        <v>4.5617999999999999E-2</v>
      </c>
      <c r="G73" s="1">
        <v>4.6343000000000002E-2</v>
      </c>
    </row>
    <row r="74" spans="1:7">
      <c r="A74" s="1">
        <v>0.25039</v>
      </c>
      <c r="B74" s="1">
        <v>2.6280000000000001E-3</v>
      </c>
      <c r="C74" s="1">
        <v>5.1984000000000002E-2</v>
      </c>
      <c r="D74" s="1">
        <v>5.0923000000000003E-2</v>
      </c>
      <c r="E74" s="1">
        <v>9.6530000000000005E-2</v>
      </c>
      <c r="F74" s="1">
        <v>5.0278000000000003E-2</v>
      </c>
      <c r="G74" s="1">
        <v>5.0952999999999998E-2</v>
      </c>
    </row>
    <row r="75" spans="1:7">
      <c r="A75" s="1">
        <v>0.258571</v>
      </c>
      <c r="B75" s="1">
        <v>2.0330000000000001E-3</v>
      </c>
      <c r="C75" s="1">
        <v>5.3355E-2</v>
      </c>
      <c r="D75" s="1">
        <v>4.9416000000000002E-2</v>
      </c>
      <c r="E75" s="1">
        <v>0.103085</v>
      </c>
      <c r="F75" s="1">
        <v>5.1929000000000003E-2</v>
      </c>
      <c r="G75" s="1">
        <v>5.2714999999999998E-2</v>
      </c>
    </row>
    <row r="76" spans="1:7">
      <c r="A76" s="1">
        <v>0.25334299999999998</v>
      </c>
      <c r="B76" s="1">
        <v>2.362E-3</v>
      </c>
      <c r="C76" s="1">
        <v>5.0500999999999997E-2</v>
      </c>
      <c r="D76" s="1">
        <v>4.8224999999999997E-2</v>
      </c>
      <c r="E76" s="1">
        <v>0.10051499999999999</v>
      </c>
      <c r="F76" s="1">
        <v>5.3412000000000001E-2</v>
      </c>
      <c r="G76" s="1">
        <v>5.4101999999999997E-2</v>
      </c>
    </row>
    <row r="77" spans="1:7">
      <c r="A77" s="1">
        <v>0.25246400000000002</v>
      </c>
      <c r="B77" s="1">
        <v>2.0279999999999999E-3</v>
      </c>
      <c r="C77" s="1">
        <v>5.0032E-2</v>
      </c>
      <c r="D77" s="1">
        <v>5.2664999999999997E-2</v>
      </c>
      <c r="E77" s="1">
        <v>0.103474</v>
      </c>
      <c r="F77" s="1">
        <v>4.5578E-2</v>
      </c>
      <c r="G77" s="1">
        <v>4.6293000000000001E-2</v>
      </c>
    </row>
    <row r="78" spans="1:7">
      <c r="A78" s="1">
        <v>0.25439200000000001</v>
      </c>
      <c r="B78" s="1">
        <v>2.0430000000000001E-3</v>
      </c>
      <c r="C78" s="1">
        <v>5.1803000000000002E-2</v>
      </c>
      <c r="D78" s="1">
        <v>4.9782E-2</v>
      </c>
      <c r="E78" s="1">
        <v>9.9732000000000001E-2</v>
      </c>
      <c r="F78" s="1">
        <v>5.2299999999999999E-2</v>
      </c>
      <c r="G78" s="1">
        <v>5.3074999999999997E-2</v>
      </c>
    </row>
    <row r="79" spans="1:7">
      <c r="A79" s="1">
        <v>0.255604</v>
      </c>
      <c r="B79" s="1">
        <v>2.3649999999999999E-3</v>
      </c>
      <c r="C79" s="1">
        <v>5.0057999999999998E-2</v>
      </c>
      <c r="D79" s="1">
        <v>5.3192999999999997E-2</v>
      </c>
      <c r="E79" s="1">
        <v>0.104237</v>
      </c>
      <c r="F79" s="1">
        <v>4.7149999999999997E-2</v>
      </c>
      <c r="G79" s="1">
        <v>4.8115999999999999E-2</v>
      </c>
    </row>
    <row r="80" spans="1:7">
      <c r="A80" s="1">
        <v>0.24146699999999999</v>
      </c>
      <c r="B80" s="1">
        <v>2.3860000000000001E-3</v>
      </c>
      <c r="C80" s="1">
        <v>5.1122000000000001E-2</v>
      </c>
      <c r="D80" s="1">
        <v>5.0292999999999997E-2</v>
      </c>
      <c r="E80" s="1">
        <v>9.3705999999999998E-2</v>
      </c>
      <c r="F80" s="1">
        <v>4.5616999999999998E-2</v>
      </c>
      <c r="G80" s="1">
        <v>4.6345999999999998E-2</v>
      </c>
    </row>
    <row r="81" spans="1:7">
      <c r="A81" s="1">
        <v>0.25018099999999999</v>
      </c>
      <c r="B81" s="1">
        <v>2.0690000000000001E-3</v>
      </c>
      <c r="C81" s="1">
        <v>4.7351999999999998E-2</v>
      </c>
      <c r="D81" s="1">
        <v>5.0165000000000001E-2</v>
      </c>
      <c r="E81" s="1">
        <v>0.101934</v>
      </c>
      <c r="F81" s="1">
        <v>5.0016999999999999E-2</v>
      </c>
      <c r="G81" s="1">
        <v>5.0729999999999997E-2</v>
      </c>
    </row>
    <row r="82" spans="1:7">
      <c r="A82" s="1">
        <v>0.24451400000000001</v>
      </c>
      <c r="B82" s="1">
        <v>2.0460000000000001E-3</v>
      </c>
      <c r="C82" s="1">
        <v>4.7287999999999997E-2</v>
      </c>
      <c r="D82" s="1">
        <v>5.0411999999999998E-2</v>
      </c>
      <c r="E82" s="1">
        <v>9.5911999999999997E-2</v>
      </c>
      <c r="F82" s="1">
        <v>5.0182999999999998E-2</v>
      </c>
      <c r="G82" s="1">
        <v>5.0902000000000003E-2</v>
      </c>
    </row>
    <row r="83" spans="1:7">
      <c r="A83" s="1">
        <v>0.25639099999999998</v>
      </c>
      <c r="B83" s="1">
        <v>2.0449999999999999E-3</v>
      </c>
      <c r="C83" s="1">
        <v>5.1844000000000001E-2</v>
      </c>
      <c r="D83" s="1">
        <v>4.7855000000000002E-2</v>
      </c>
      <c r="E83" s="1">
        <v>0.105267</v>
      </c>
      <c r="F83" s="1">
        <v>5.0618999999999997E-2</v>
      </c>
      <c r="G83" s="1">
        <v>5.1424999999999998E-2</v>
      </c>
    </row>
    <row r="84" spans="1:7">
      <c r="A84" s="1">
        <v>0.25616100000000003</v>
      </c>
      <c r="B84" s="1">
        <v>2.3739999999999998E-3</v>
      </c>
      <c r="C84" s="1">
        <v>5.0508999999999998E-2</v>
      </c>
      <c r="D84" s="1">
        <v>4.9264000000000002E-2</v>
      </c>
      <c r="E84" s="1">
        <v>0.103454</v>
      </c>
      <c r="F84" s="1">
        <v>5.2165000000000003E-2</v>
      </c>
      <c r="G84" s="1">
        <v>5.2934000000000002E-2</v>
      </c>
    </row>
    <row r="85" spans="1:7">
      <c r="A85" s="1">
        <v>0.24526500000000001</v>
      </c>
      <c r="B85" s="1">
        <v>2.379E-3</v>
      </c>
      <c r="C85" s="1">
        <v>5.0566E-2</v>
      </c>
      <c r="D85" s="1">
        <v>4.8260999999999998E-2</v>
      </c>
      <c r="E85" s="1">
        <v>9.3787999999999996E-2</v>
      </c>
      <c r="F85" s="1">
        <v>5.1806999999999999E-2</v>
      </c>
      <c r="G85" s="1">
        <v>5.2650000000000002E-2</v>
      </c>
    </row>
    <row r="86" spans="1:7">
      <c r="A86" s="1">
        <v>0.254722</v>
      </c>
      <c r="B86" s="1">
        <v>2.3999999999999998E-3</v>
      </c>
      <c r="C86" s="1">
        <v>5.0133999999999998E-2</v>
      </c>
      <c r="D86" s="1">
        <v>5.2553000000000002E-2</v>
      </c>
      <c r="E86" s="1">
        <v>0.103424</v>
      </c>
      <c r="F86" s="1">
        <v>4.7826E-2</v>
      </c>
      <c r="G86" s="1">
        <v>4.8611000000000001E-2</v>
      </c>
    </row>
    <row r="87" spans="1:7">
      <c r="A87" s="1">
        <v>0.25390200000000002</v>
      </c>
      <c r="B87" s="1">
        <v>2.3839999999999998E-3</v>
      </c>
      <c r="C87" s="1">
        <v>4.9846000000000001E-2</v>
      </c>
      <c r="D87" s="1">
        <v>5.0325000000000002E-2</v>
      </c>
      <c r="E87" s="1">
        <v>0.10069699999999999</v>
      </c>
      <c r="F87" s="1">
        <v>5.2345000000000003E-2</v>
      </c>
      <c r="G87" s="1">
        <v>5.3033999999999998E-2</v>
      </c>
    </row>
    <row r="88" spans="1:7">
      <c r="A88" s="1">
        <v>0.25698900000000002</v>
      </c>
      <c r="B88" s="1">
        <v>2.0370000000000002E-3</v>
      </c>
      <c r="C88" s="1">
        <v>5.0978000000000002E-2</v>
      </c>
      <c r="D88" s="1">
        <v>5.1503E-2</v>
      </c>
      <c r="E88" s="1">
        <v>0.105779</v>
      </c>
      <c r="F88" s="1">
        <v>4.8057999999999997E-2</v>
      </c>
      <c r="G88" s="1">
        <v>4.8729000000000001E-2</v>
      </c>
    </row>
    <row r="89" spans="1:7">
      <c r="A89" s="1">
        <v>0.24884700000000001</v>
      </c>
      <c r="B89" s="1">
        <v>2.0500000000000002E-3</v>
      </c>
      <c r="C89" s="1">
        <v>5.0147999999999998E-2</v>
      </c>
      <c r="D89" s="1">
        <v>4.7856999999999997E-2</v>
      </c>
      <c r="E89" s="1">
        <v>0.10223400000000001</v>
      </c>
      <c r="F89" s="1">
        <v>4.7875000000000001E-2</v>
      </c>
      <c r="G89" s="1">
        <v>4.8607999999999998E-2</v>
      </c>
    </row>
    <row r="90" spans="1:7">
      <c r="A90" s="1">
        <v>0.26076500000000002</v>
      </c>
      <c r="B90" s="1">
        <v>2.0769999999999999E-3</v>
      </c>
      <c r="C90" s="1">
        <v>5.5541E-2</v>
      </c>
      <c r="D90" s="1">
        <v>4.759E-2</v>
      </c>
      <c r="E90" s="1">
        <v>0.10342800000000001</v>
      </c>
      <c r="F90" s="1">
        <v>5.3425E-2</v>
      </c>
      <c r="G90" s="1">
        <v>5.4205999999999997E-2</v>
      </c>
    </row>
    <row r="91" spans="1:7">
      <c r="A91" s="1">
        <v>0.242422</v>
      </c>
      <c r="B91" s="1">
        <v>2.3670000000000002E-3</v>
      </c>
      <c r="C91" s="1">
        <v>5.1458999999999998E-2</v>
      </c>
      <c r="D91" s="1">
        <v>5.0523999999999999E-2</v>
      </c>
      <c r="E91" s="1">
        <v>9.4155000000000003E-2</v>
      </c>
      <c r="F91" s="1">
        <v>4.5589999999999999E-2</v>
      </c>
      <c r="G91" s="1">
        <v>4.6283999999999999E-2</v>
      </c>
    </row>
    <row r="92" spans="1:7">
      <c r="A92" s="1">
        <v>0.25189600000000001</v>
      </c>
      <c r="B92" s="1">
        <v>2.0470000000000002E-3</v>
      </c>
      <c r="C92" s="1">
        <v>4.7968999999999998E-2</v>
      </c>
      <c r="D92" s="1">
        <v>4.9917999999999997E-2</v>
      </c>
      <c r="E92" s="1">
        <v>0.101439</v>
      </c>
      <c r="F92" s="1">
        <v>5.1907000000000002E-2</v>
      </c>
      <c r="G92" s="1">
        <v>5.2569999999999999E-2</v>
      </c>
    </row>
    <row r="93" spans="1:7">
      <c r="A93" s="1">
        <v>0.25842300000000001</v>
      </c>
      <c r="B93" s="1">
        <v>2.0270000000000002E-3</v>
      </c>
      <c r="C93" s="1">
        <v>4.9995999999999999E-2</v>
      </c>
      <c r="D93" s="1">
        <v>4.9493000000000002E-2</v>
      </c>
      <c r="E93" s="1">
        <v>0.105091</v>
      </c>
      <c r="F93" s="1">
        <v>5.3022E-2</v>
      </c>
      <c r="G93" s="1">
        <v>5.3843000000000002E-2</v>
      </c>
    </row>
    <row r="94" spans="1:7">
      <c r="A94" s="1">
        <v>0.25781700000000002</v>
      </c>
      <c r="B94" s="1">
        <v>2.3749999999999999E-3</v>
      </c>
      <c r="C94" s="1">
        <v>4.9078999999999998E-2</v>
      </c>
      <c r="D94" s="1">
        <v>5.0929000000000002E-2</v>
      </c>
      <c r="E94" s="1">
        <v>0.10366400000000001</v>
      </c>
      <c r="F94" s="1">
        <v>5.3372999999999997E-2</v>
      </c>
      <c r="G94" s="1">
        <v>5.4144999999999999E-2</v>
      </c>
    </row>
    <row r="95" spans="1:7">
      <c r="A95" s="1">
        <v>0.254465</v>
      </c>
      <c r="B95" s="1">
        <v>2.2820000000000002E-3</v>
      </c>
      <c r="C95" s="1">
        <v>4.931E-2</v>
      </c>
      <c r="D95" s="1">
        <v>5.3296000000000003E-2</v>
      </c>
      <c r="E95" s="1">
        <v>0.102994</v>
      </c>
      <c r="F95" s="1">
        <v>4.8078000000000003E-2</v>
      </c>
      <c r="G95" s="1">
        <v>4.8864999999999999E-2</v>
      </c>
    </row>
    <row r="96" spans="1:7">
      <c r="A96" s="1">
        <v>0.25833699999999998</v>
      </c>
      <c r="B96" s="1">
        <v>2.379E-3</v>
      </c>
      <c r="C96" s="1">
        <v>5.5648999999999997E-2</v>
      </c>
      <c r="D96" s="1">
        <v>4.9210999999999998E-2</v>
      </c>
      <c r="E96" s="1">
        <v>0.104375</v>
      </c>
      <c r="F96" s="1">
        <v>4.8437000000000001E-2</v>
      </c>
      <c r="G96" s="1">
        <v>4.9102E-2</v>
      </c>
    </row>
    <row r="97" spans="1:7">
      <c r="A97" s="1">
        <v>0.25769599999999998</v>
      </c>
      <c r="B97" s="1">
        <v>2.029E-3</v>
      </c>
      <c r="C97" s="1">
        <v>5.2253000000000001E-2</v>
      </c>
      <c r="D97" s="1">
        <v>5.3495000000000001E-2</v>
      </c>
      <c r="E97" s="1">
        <v>0.10372099999999999</v>
      </c>
      <c r="F97" s="1">
        <v>4.7350000000000003E-2</v>
      </c>
      <c r="G97" s="1">
        <v>4.8226999999999999E-2</v>
      </c>
    </row>
    <row r="98" spans="1:7">
      <c r="A98" s="1">
        <v>0.24596999999999999</v>
      </c>
      <c r="B98" s="1">
        <v>2.1099999999999999E-3</v>
      </c>
      <c r="C98" s="1">
        <v>4.7362000000000001E-2</v>
      </c>
      <c r="D98" s="1">
        <v>4.8174000000000002E-2</v>
      </c>
      <c r="E98" s="1">
        <v>0.10229100000000001</v>
      </c>
      <c r="F98" s="1">
        <v>4.7210000000000002E-2</v>
      </c>
      <c r="G98" s="1">
        <v>4.8142999999999998E-2</v>
      </c>
    </row>
    <row r="99" spans="1:7">
      <c r="A99" s="1">
        <v>0.25169900000000001</v>
      </c>
      <c r="B99" s="1">
        <v>2.408E-3</v>
      </c>
      <c r="C99" s="1">
        <v>4.9972000000000003E-2</v>
      </c>
      <c r="D99" s="1">
        <v>4.8744999999999997E-2</v>
      </c>
      <c r="E99" s="1">
        <v>0.10215200000000001</v>
      </c>
      <c r="F99" s="1">
        <v>5.0014999999999997E-2</v>
      </c>
      <c r="G99" s="1">
        <v>5.083E-2</v>
      </c>
    </row>
    <row r="100" spans="1:7">
      <c r="A100" s="1">
        <v>0.249611</v>
      </c>
      <c r="B100" s="1">
        <v>2.3440000000000002E-3</v>
      </c>
      <c r="C100" s="1">
        <v>5.2104999999999999E-2</v>
      </c>
      <c r="D100" s="1">
        <v>4.8638000000000001E-2</v>
      </c>
      <c r="E100" s="1">
        <v>9.7997000000000001E-2</v>
      </c>
      <c r="F100" s="1">
        <v>5.008E-2</v>
      </c>
      <c r="G100" s="1">
        <v>5.0871E-2</v>
      </c>
    </row>
    <row r="101" spans="1:7">
      <c r="A101" s="1">
        <v>0.25344899999999998</v>
      </c>
      <c r="B101" s="1">
        <v>2.4499999999999999E-3</v>
      </c>
      <c r="C101" s="1">
        <v>5.2381999999999998E-2</v>
      </c>
      <c r="D101" s="1">
        <v>4.8377000000000003E-2</v>
      </c>
      <c r="E101" s="1">
        <v>0.104281</v>
      </c>
      <c r="F101" s="1">
        <v>4.7571000000000002E-2</v>
      </c>
      <c r="G101" s="1">
        <v>4.8409000000000001E-2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sqref="A1:G101"/>
    </sheetView>
  </sheetViews>
  <sheetFormatPr baseColWidth="10" defaultRowHeight="15" x14ac:dyDescent="0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>
      <c r="A2" s="1">
        <v>0.23880000000000001</v>
      </c>
      <c r="B2" s="1">
        <v>2.7680000000000001E-3</v>
      </c>
      <c r="C2" s="1">
        <v>4.8237000000000002E-2</v>
      </c>
      <c r="D2" s="1">
        <v>5.0154999999999998E-2</v>
      </c>
      <c r="E2" s="1">
        <v>9.4029000000000001E-2</v>
      </c>
      <c r="F2" s="1">
        <v>4.5622999999999997E-2</v>
      </c>
      <c r="G2" s="1">
        <v>4.6378999999999997E-2</v>
      </c>
      <c r="I2">
        <f>MEDIAN(A:A)</f>
        <v>0.25329649999999998</v>
      </c>
      <c r="J2">
        <f t="shared" ref="J2:O2" si="0">MEDIAN(B:B)</f>
        <v>2.3810000000000003E-3</v>
      </c>
      <c r="K2">
        <f t="shared" si="0"/>
        <v>5.0866999999999996E-2</v>
      </c>
      <c r="L2">
        <f t="shared" si="0"/>
        <v>5.0065499999999999E-2</v>
      </c>
      <c r="M2">
        <f t="shared" si="0"/>
        <v>0.10237450000000001</v>
      </c>
      <c r="N2">
        <f t="shared" si="0"/>
        <v>4.9355499999999997E-2</v>
      </c>
      <c r="O2">
        <f t="shared" si="0"/>
        <v>5.0162499999999999E-2</v>
      </c>
    </row>
    <row r="3" spans="1:15">
      <c r="A3" s="1">
        <v>0.23971200000000001</v>
      </c>
      <c r="B3" s="1">
        <v>2.2060000000000001E-3</v>
      </c>
      <c r="C3" s="1">
        <v>4.7502999999999997E-2</v>
      </c>
      <c r="D3" s="1">
        <v>4.5851000000000003E-2</v>
      </c>
      <c r="E3" s="1">
        <v>9.6311999999999995E-2</v>
      </c>
      <c r="F3" s="1">
        <v>4.9079999999999999E-2</v>
      </c>
      <c r="G3" s="1">
        <v>5.0046E-2</v>
      </c>
    </row>
    <row r="4" spans="1:15">
      <c r="A4" s="1">
        <v>0.25422</v>
      </c>
      <c r="B4" s="1">
        <v>2.6919999999999999E-3</v>
      </c>
      <c r="C4" s="1">
        <v>5.0255000000000001E-2</v>
      </c>
      <c r="D4" s="1">
        <v>4.9016999999999998E-2</v>
      </c>
      <c r="E4" s="1">
        <v>0.102779</v>
      </c>
      <c r="F4" s="1">
        <v>5.1418999999999999E-2</v>
      </c>
      <c r="G4" s="1">
        <v>5.2169E-2</v>
      </c>
    </row>
    <row r="5" spans="1:15">
      <c r="A5" s="1">
        <v>0.252967</v>
      </c>
      <c r="B5" s="1">
        <v>2.2000000000000001E-3</v>
      </c>
      <c r="C5" s="1">
        <v>5.2774000000000001E-2</v>
      </c>
      <c r="D5" s="1">
        <v>5.3810999999999998E-2</v>
      </c>
      <c r="E5" s="1">
        <v>9.5646999999999996E-2</v>
      </c>
      <c r="F5" s="1">
        <v>4.9716999999999997E-2</v>
      </c>
      <c r="G5" s="1">
        <v>5.0735000000000002E-2</v>
      </c>
    </row>
    <row r="6" spans="1:15">
      <c r="A6" s="1">
        <v>0.25153199999999998</v>
      </c>
      <c r="B6" s="1">
        <v>2.2550000000000001E-3</v>
      </c>
      <c r="C6" s="1">
        <v>5.1478999999999997E-2</v>
      </c>
      <c r="D6" s="1">
        <v>5.0338000000000001E-2</v>
      </c>
      <c r="E6" s="1">
        <v>9.9741999999999997E-2</v>
      </c>
      <c r="F6" s="1">
        <v>4.9117000000000001E-2</v>
      </c>
      <c r="G6" s="1">
        <v>4.9972999999999997E-2</v>
      </c>
    </row>
    <row r="7" spans="1:15">
      <c r="A7" s="1">
        <v>0.25328899999999999</v>
      </c>
      <c r="B7" s="1">
        <v>2.6129999999999999E-3</v>
      </c>
      <c r="C7" s="1">
        <v>4.8121999999999998E-2</v>
      </c>
      <c r="D7" s="1">
        <v>4.9037999999999998E-2</v>
      </c>
      <c r="E7" s="1">
        <v>0.10423200000000001</v>
      </c>
      <c r="F7" s="1">
        <v>5.1351000000000001E-2</v>
      </c>
      <c r="G7" s="1">
        <v>5.1896999999999999E-2</v>
      </c>
    </row>
    <row r="8" spans="1:15">
      <c r="A8" s="1">
        <v>0.25515399999999999</v>
      </c>
      <c r="B8" s="1">
        <v>2.222E-3</v>
      </c>
      <c r="C8" s="1">
        <v>5.0331000000000001E-2</v>
      </c>
      <c r="D8" s="1">
        <v>5.0228000000000002E-2</v>
      </c>
      <c r="E8" s="1">
        <v>0.103907</v>
      </c>
      <c r="F8" s="1">
        <v>4.9943000000000001E-2</v>
      </c>
      <c r="G8" s="1">
        <v>5.0687999999999997E-2</v>
      </c>
    </row>
    <row r="9" spans="1:15">
      <c r="A9" s="1">
        <v>0.25858100000000001</v>
      </c>
      <c r="B9" s="1">
        <v>2.1840000000000002E-3</v>
      </c>
      <c r="C9" s="1">
        <v>5.3568999999999999E-2</v>
      </c>
      <c r="D9" s="1">
        <v>4.8704999999999998E-2</v>
      </c>
      <c r="E9" s="1">
        <v>0.108223</v>
      </c>
      <c r="F9" s="1">
        <v>4.7382000000000001E-2</v>
      </c>
      <c r="G9" s="1">
        <v>4.8084000000000002E-2</v>
      </c>
    </row>
    <row r="10" spans="1:15">
      <c r="A10" s="1">
        <v>0.25311600000000001</v>
      </c>
      <c r="B10" s="1">
        <v>2.5270000000000002E-3</v>
      </c>
      <c r="C10" s="1">
        <v>5.0485000000000002E-2</v>
      </c>
      <c r="D10" s="1">
        <v>5.2854999999999999E-2</v>
      </c>
      <c r="E10" s="1">
        <v>9.8893999999999996E-2</v>
      </c>
      <c r="F10" s="1">
        <v>5.0269000000000001E-2</v>
      </c>
      <c r="G10" s="1">
        <v>5.0881999999999997E-2</v>
      </c>
    </row>
    <row r="11" spans="1:15">
      <c r="A11" s="1">
        <v>0.25106899999999999</v>
      </c>
      <c r="B11" s="1">
        <v>2.0460000000000001E-3</v>
      </c>
      <c r="C11" s="1">
        <v>4.7320000000000001E-2</v>
      </c>
      <c r="D11" s="1">
        <v>5.0326999999999997E-2</v>
      </c>
      <c r="E11" s="1">
        <v>0.10044</v>
      </c>
      <c r="F11" s="1">
        <v>5.2318000000000003E-2</v>
      </c>
      <c r="G11" s="1">
        <v>5.2982000000000001E-2</v>
      </c>
    </row>
    <row r="12" spans="1:15">
      <c r="A12" s="1">
        <v>0.25286700000000001</v>
      </c>
      <c r="B12" s="1">
        <v>2.101E-3</v>
      </c>
      <c r="C12" s="1">
        <v>5.0021999999999997E-2</v>
      </c>
      <c r="D12" s="1">
        <v>4.5782999999999997E-2</v>
      </c>
      <c r="E12" s="1">
        <v>0.10320699999999999</v>
      </c>
      <c r="F12" s="1">
        <v>5.1855999999999999E-2</v>
      </c>
      <c r="G12" s="1">
        <v>5.3855E-2</v>
      </c>
    </row>
    <row r="13" spans="1:15">
      <c r="A13" s="1">
        <v>0.25524200000000002</v>
      </c>
      <c r="B13" s="1">
        <v>2.464E-3</v>
      </c>
      <c r="C13" s="1">
        <v>5.0235000000000002E-2</v>
      </c>
      <c r="D13" s="1">
        <v>5.2961000000000001E-2</v>
      </c>
      <c r="E13" s="1">
        <v>0.104077</v>
      </c>
      <c r="F13" s="1">
        <v>4.7336000000000003E-2</v>
      </c>
      <c r="G13" s="1">
        <v>4.7968999999999998E-2</v>
      </c>
    </row>
    <row r="14" spans="1:15">
      <c r="A14" s="1">
        <v>0.25500800000000001</v>
      </c>
      <c r="B14" s="1">
        <v>2.836E-3</v>
      </c>
      <c r="C14" s="1">
        <v>5.3191000000000002E-2</v>
      </c>
      <c r="D14" s="1">
        <v>5.1018000000000001E-2</v>
      </c>
      <c r="E14" s="1">
        <v>9.9950999999999998E-2</v>
      </c>
      <c r="F14" s="1">
        <v>5.0206000000000001E-2</v>
      </c>
      <c r="G14" s="1">
        <v>5.0847999999999997E-2</v>
      </c>
    </row>
    <row r="15" spans="1:15">
      <c r="A15" s="1">
        <v>0.25692100000000001</v>
      </c>
      <c r="B15" s="1">
        <v>2.1050000000000001E-3</v>
      </c>
      <c r="C15" s="1">
        <v>5.1309E-2</v>
      </c>
      <c r="D15" s="1">
        <v>5.1542999999999999E-2</v>
      </c>
      <c r="E15" s="1">
        <v>0.102994</v>
      </c>
      <c r="F15" s="1">
        <v>5.0265999999999998E-2</v>
      </c>
      <c r="G15" s="1">
        <v>5.1075000000000002E-2</v>
      </c>
    </row>
    <row r="16" spans="1:15">
      <c r="A16" s="1">
        <v>0.25875599999999999</v>
      </c>
      <c r="B16" s="1">
        <v>2.7669999999999999E-3</v>
      </c>
      <c r="C16" s="1">
        <v>5.1952999999999999E-2</v>
      </c>
      <c r="D16" s="1">
        <v>5.1486999999999998E-2</v>
      </c>
      <c r="E16" s="1">
        <v>0.10077</v>
      </c>
      <c r="F16" s="1">
        <v>5.3661E-2</v>
      </c>
      <c r="G16" s="1">
        <v>5.4545999999999997E-2</v>
      </c>
    </row>
    <row r="17" spans="1:7">
      <c r="A17" s="1">
        <v>0.25519799999999998</v>
      </c>
      <c r="B17" s="1">
        <v>2.4740000000000001E-3</v>
      </c>
      <c r="C17" s="1">
        <v>4.9539E-2</v>
      </c>
      <c r="D17" s="1">
        <v>5.3527999999999999E-2</v>
      </c>
      <c r="E17" s="1">
        <v>0.10322099999999999</v>
      </c>
      <c r="F17" s="1">
        <v>4.8063000000000002E-2</v>
      </c>
      <c r="G17" s="1">
        <v>4.8910000000000002E-2</v>
      </c>
    </row>
    <row r="18" spans="1:7">
      <c r="A18" s="1">
        <v>0.24942800000000001</v>
      </c>
      <c r="B18" s="1">
        <v>2.464E-3</v>
      </c>
      <c r="C18" s="1">
        <v>5.1869999999999999E-2</v>
      </c>
      <c r="D18" s="1">
        <v>4.5953000000000001E-2</v>
      </c>
      <c r="E18" s="1">
        <v>0.10237</v>
      </c>
      <c r="F18" s="1">
        <v>4.8367E-2</v>
      </c>
      <c r="G18" s="1">
        <v>4.9235000000000001E-2</v>
      </c>
    </row>
    <row r="19" spans="1:7">
      <c r="A19" s="1">
        <v>0.25188300000000002</v>
      </c>
      <c r="B19" s="1">
        <v>2.4880000000000002E-3</v>
      </c>
      <c r="C19" s="1">
        <v>5.3705000000000003E-2</v>
      </c>
      <c r="D19" s="1">
        <v>4.8320000000000002E-2</v>
      </c>
      <c r="E19" s="1">
        <v>9.6480999999999997E-2</v>
      </c>
      <c r="F19" s="1">
        <v>5.2566000000000002E-2</v>
      </c>
      <c r="G19" s="1">
        <v>5.3377000000000001E-2</v>
      </c>
    </row>
    <row r="20" spans="1:7">
      <c r="A20" s="1">
        <v>0.252747</v>
      </c>
      <c r="B20" s="1">
        <v>2.1489999999999999E-3</v>
      </c>
      <c r="C20" s="1">
        <v>5.4445E-2</v>
      </c>
      <c r="D20" s="1">
        <v>4.8674000000000002E-2</v>
      </c>
      <c r="E20" s="1">
        <v>9.9456000000000003E-2</v>
      </c>
      <c r="F20" s="1">
        <v>4.9348999999999997E-2</v>
      </c>
      <c r="G20" s="1">
        <v>5.0172000000000001E-2</v>
      </c>
    </row>
    <row r="21" spans="1:7">
      <c r="A21" s="1">
        <v>0.246862</v>
      </c>
      <c r="B21" s="1">
        <v>2.4559999999999998E-3</v>
      </c>
      <c r="C21" s="1">
        <v>4.9613999999999998E-2</v>
      </c>
      <c r="D21" s="1">
        <v>4.8361000000000001E-2</v>
      </c>
      <c r="E21" s="1">
        <v>9.6224000000000004E-2</v>
      </c>
      <c r="F21" s="1">
        <v>5.1805999999999998E-2</v>
      </c>
      <c r="G21" s="1">
        <v>5.2663000000000001E-2</v>
      </c>
    </row>
    <row r="22" spans="1:7">
      <c r="A22" s="1">
        <v>0.26036100000000001</v>
      </c>
      <c r="B22" s="1">
        <v>2.477E-3</v>
      </c>
      <c r="C22" s="1">
        <v>5.0743999999999997E-2</v>
      </c>
      <c r="D22" s="1">
        <v>5.3179999999999998E-2</v>
      </c>
      <c r="E22" s="1">
        <v>0.103593</v>
      </c>
      <c r="F22" s="1">
        <v>5.2130999999999997E-2</v>
      </c>
      <c r="G22" s="1">
        <v>5.2844000000000002E-2</v>
      </c>
    </row>
    <row r="23" spans="1:7">
      <c r="A23" s="1">
        <v>0.24978900000000001</v>
      </c>
      <c r="B23" s="1">
        <v>2.1080000000000001E-3</v>
      </c>
      <c r="C23" s="1">
        <v>5.1178000000000001E-2</v>
      </c>
      <c r="D23" s="1">
        <v>4.7858999999999999E-2</v>
      </c>
      <c r="E23" s="1">
        <v>0.10162400000000001</v>
      </c>
      <c r="F23" s="1">
        <v>4.8413999999999999E-2</v>
      </c>
      <c r="G23" s="1">
        <v>4.9127999999999998E-2</v>
      </c>
    </row>
    <row r="24" spans="1:7">
      <c r="A24" s="1">
        <v>0.24801500000000001</v>
      </c>
      <c r="B24" s="1">
        <v>2.111E-3</v>
      </c>
      <c r="C24" s="1">
        <v>5.0109000000000001E-2</v>
      </c>
      <c r="D24" s="1">
        <v>4.9398999999999998E-2</v>
      </c>
      <c r="E24" s="1">
        <v>0.10216</v>
      </c>
      <c r="F24" s="1">
        <v>4.5648000000000001E-2</v>
      </c>
      <c r="G24" s="1">
        <v>4.6346999999999999E-2</v>
      </c>
    </row>
    <row r="25" spans="1:7">
      <c r="A25" s="1">
        <v>0.26036999999999999</v>
      </c>
      <c r="B25" s="1">
        <v>2.117E-3</v>
      </c>
      <c r="C25" s="1">
        <v>5.4434000000000003E-2</v>
      </c>
      <c r="D25" s="1">
        <v>4.8307999999999997E-2</v>
      </c>
      <c r="E25" s="1">
        <v>0.10345</v>
      </c>
      <c r="F25" s="1">
        <v>5.3338000000000003E-2</v>
      </c>
      <c r="G25" s="1">
        <v>5.4177999999999997E-2</v>
      </c>
    </row>
    <row r="26" spans="1:7">
      <c r="A26" s="1">
        <v>0.244001</v>
      </c>
      <c r="B26" s="1">
        <v>2.4529999999999999E-3</v>
      </c>
      <c r="C26" s="1">
        <v>4.904E-2</v>
      </c>
      <c r="D26" s="1">
        <v>5.0224999999999999E-2</v>
      </c>
      <c r="E26" s="1">
        <v>9.8183999999999994E-2</v>
      </c>
      <c r="F26" s="1">
        <v>4.5652999999999999E-2</v>
      </c>
      <c r="G26" s="1">
        <v>4.6552000000000003E-2</v>
      </c>
    </row>
    <row r="27" spans="1:7">
      <c r="A27" s="1">
        <v>0.25542900000000002</v>
      </c>
      <c r="B27" s="1">
        <v>2.1570000000000001E-3</v>
      </c>
      <c r="C27" s="1">
        <v>5.0410000000000003E-2</v>
      </c>
      <c r="D27" s="1">
        <v>4.9658000000000001E-2</v>
      </c>
      <c r="E27" s="1">
        <v>0.103794</v>
      </c>
      <c r="F27" s="1">
        <v>5.0783000000000002E-2</v>
      </c>
      <c r="G27" s="1">
        <v>5.1567000000000002E-2</v>
      </c>
    </row>
    <row r="28" spans="1:7">
      <c r="A28" s="1">
        <v>0.25838699999999998</v>
      </c>
      <c r="B28" s="1">
        <v>2.1410000000000001E-3</v>
      </c>
      <c r="C28" s="1">
        <v>5.2715999999999999E-2</v>
      </c>
      <c r="D28" s="1">
        <v>4.9976E-2</v>
      </c>
      <c r="E28" s="1">
        <v>0.103159</v>
      </c>
      <c r="F28" s="1">
        <v>5.1700999999999997E-2</v>
      </c>
      <c r="G28" s="1">
        <v>5.2535999999999999E-2</v>
      </c>
    </row>
    <row r="29" spans="1:7">
      <c r="A29" s="1">
        <v>0.258351</v>
      </c>
      <c r="B29" s="1">
        <v>2.454E-3</v>
      </c>
      <c r="C29" s="1">
        <v>5.5648000000000003E-2</v>
      </c>
      <c r="D29" s="1">
        <v>4.5787000000000001E-2</v>
      </c>
      <c r="E29" s="1">
        <v>0.107908</v>
      </c>
      <c r="F29" s="1">
        <v>4.8150999999999999E-2</v>
      </c>
      <c r="G29" s="1">
        <v>4.9008000000000003E-2</v>
      </c>
    </row>
    <row r="30" spans="1:7">
      <c r="A30" s="1">
        <v>0.25861699999999999</v>
      </c>
      <c r="B30" s="1">
        <v>2.4659999999999999E-3</v>
      </c>
      <c r="C30" s="1">
        <v>5.3892000000000002E-2</v>
      </c>
      <c r="D30" s="1">
        <v>4.9401E-2</v>
      </c>
      <c r="E30" s="1">
        <v>0.103589</v>
      </c>
      <c r="F30" s="1">
        <v>5.1031E-2</v>
      </c>
      <c r="G30" s="1">
        <v>5.1735000000000003E-2</v>
      </c>
    </row>
    <row r="31" spans="1:7">
      <c r="A31" s="1">
        <v>0.25330399999999997</v>
      </c>
      <c r="B31" s="1">
        <v>2.1080000000000001E-3</v>
      </c>
      <c r="C31" s="1">
        <v>5.2322E-2</v>
      </c>
      <c r="D31" s="1">
        <v>5.0456000000000001E-2</v>
      </c>
      <c r="E31" s="1">
        <v>0.101483</v>
      </c>
      <c r="F31" s="1">
        <v>4.8314999999999997E-2</v>
      </c>
      <c r="G31" s="1">
        <v>4.9043000000000003E-2</v>
      </c>
    </row>
    <row r="32" spans="1:7">
      <c r="A32" s="1">
        <v>0.25590099999999999</v>
      </c>
      <c r="B32" s="1">
        <v>2.111E-3</v>
      </c>
      <c r="C32" s="1">
        <v>5.2098999999999999E-2</v>
      </c>
      <c r="D32" s="1">
        <v>5.0539000000000001E-2</v>
      </c>
      <c r="E32" s="1">
        <v>9.8903000000000005E-2</v>
      </c>
      <c r="F32" s="1">
        <v>5.3560000000000003E-2</v>
      </c>
      <c r="G32" s="1">
        <v>5.4359999999999999E-2</v>
      </c>
    </row>
    <row r="33" spans="1:7">
      <c r="A33" s="1">
        <v>0.25442999999999999</v>
      </c>
      <c r="B33" s="1">
        <v>2.4450000000000001E-3</v>
      </c>
      <c r="C33" s="1">
        <v>4.9449E-2</v>
      </c>
      <c r="D33" s="1">
        <v>5.3869E-2</v>
      </c>
      <c r="E33" s="1">
        <v>0.102502</v>
      </c>
      <c r="F33" s="1">
        <v>4.7752000000000003E-2</v>
      </c>
      <c r="G33" s="1">
        <v>4.861E-2</v>
      </c>
    </row>
    <row r="34" spans="1:7">
      <c r="A34" s="1">
        <v>0.26318900000000001</v>
      </c>
      <c r="B34" s="1">
        <v>2.4580000000000001E-3</v>
      </c>
      <c r="C34" s="1">
        <v>5.5633000000000002E-2</v>
      </c>
      <c r="D34" s="1">
        <v>4.9294999999999999E-2</v>
      </c>
      <c r="E34" s="1">
        <v>0.104862</v>
      </c>
      <c r="F34" s="1">
        <v>5.2472999999999999E-2</v>
      </c>
      <c r="G34" s="1">
        <v>5.3399000000000002E-2</v>
      </c>
    </row>
    <row r="35" spans="1:7">
      <c r="A35" s="1">
        <v>0.25360100000000002</v>
      </c>
      <c r="B35" s="1">
        <v>2.5899999999999999E-3</v>
      </c>
      <c r="C35" s="1">
        <v>4.9737999999999997E-2</v>
      </c>
      <c r="D35" s="1">
        <v>5.3744E-2</v>
      </c>
      <c r="E35" s="1">
        <v>9.8804000000000003E-2</v>
      </c>
      <c r="F35" s="1">
        <v>5.0646999999999998E-2</v>
      </c>
      <c r="G35" s="1">
        <v>5.1315E-2</v>
      </c>
    </row>
    <row r="36" spans="1:7">
      <c r="A36" s="1">
        <v>0.25773499999999999</v>
      </c>
      <c r="B36" s="1">
        <v>2.0999999999999999E-3</v>
      </c>
      <c r="C36" s="1">
        <v>5.1803000000000002E-2</v>
      </c>
      <c r="D36" s="1">
        <v>4.9250000000000002E-2</v>
      </c>
      <c r="E36" s="1">
        <v>0.10471</v>
      </c>
      <c r="F36" s="1">
        <v>5.1248000000000002E-2</v>
      </c>
      <c r="G36" s="1">
        <v>5.1971999999999997E-2</v>
      </c>
    </row>
    <row r="37" spans="1:7">
      <c r="A37" s="1">
        <v>0.25512000000000001</v>
      </c>
      <c r="B37" s="1">
        <v>2.1069999999999999E-3</v>
      </c>
      <c r="C37" s="1">
        <v>5.2055999999999998E-2</v>
      </c>
      <c r="D37" s="1">
        <v>5.0523999999999999E-2</v>
      </c>
      <c r="E37" s="1">
        <v>0.103342</v>
      </c>
      <c r="F37" s="1">
        <v>4.8439999999999997E-2</v>
      </c>
      <c r="G37" s="1">
        <v>4.9197999999999999E-2</v>
      </c>
    </row>
    <row r="38" spans="1:7">
      <c r="A38" s="1">
        <v>0.25079400000000002</v>
      </c>
      <c r="B38" s="1">
        <v>2.114E-3</v>
      </c>
      <c r="C38" s="1">
        <v>5.006E-2</v>
      </c>
      <c r="D38" s="1">
        <v>4.8426999999999998E-2</v>
      </c>
      <c r="E38" s="1">
        <v>0.104051</v>
      </c>
      <c r="F38" s="1">
        <v>4.7454000000000003E-2</v>
      </c>
      <c r="G38" s="1">
        <v>4.8256E-2</v>
      </c>
    </row>
    <row r="39" spans="1:7">
      <c r="A39" s="1">
        <v>0.24923400000000001</v>
      </c>
      <c r="B39" s="1">
        <v>2.4429999999999999E-3</v>
      </c>
      <c r="C39" s="1">
        <v>5.5587999999999999E-2</v>
      </c>
      <c r="D39" s="1">
        <v>4.7678999999999999E-2</v>
      </c>
      <c r="E39" s="1">
        <v>9.8774000000000001E-2</v>
      </c>
      <c r="F39" s="1">
        <v>4.6483999999999998E-2</v>
      </c>
      <c r="G39" s="1">
        <v>4.7192999999999999E-2</v>
      </c>
    </row>
    <row r="40" spans="1:7">
      <c r="A40" s="1">
        <v>0.24901100000000001</v>
      </c>
      <c r="B40" s="1">
        <v>2.1020000000000001E-3</v>
      </c>
      <c r="C40" s="1">
        <v>5.1971000000000003E-2</v>
      </c>
      <c r="D40" s="1">
        <v>4.6882E-2</v>
      </c>
      <c r="E40" s="1">
        <v>9.5746999999999999E-2</v>
      </c>
      <c r="F40" s="1">
        <v>5.3593000000000002E-2</v>
      </c>
      <c r="G40" s="1">
        <v>5.4411000000000001E-2</v>
      </c>
    </row>
    <row r="41" spans="1:7">
      <c r="A41" s="1">
        <v>0.25636799999999998</v>
      </c>
      <c r="B41" s="1">
        <v>2.4710000000000001E-3</v>
      </c>
      <c r="C41" s="1">
        <v>4.9015999999999997E-2</v>
      </c>
      <c r="D41" s="1">
        <v>5.2553000000000002E-2</v>
      </c>
      <c r="E41" s="1">
        <v>0.103797</v>
      </c>
      <c r="F41" s="1">
        <v>5.0284000000000002E-2</v>
      </c>
      <c r="G41" s="1">
        <v>5.1001999999999999E-2</v>
      </c>
    </row>
    <row r="42" spans="1:7">
      <c r="A42" s="1">
        <v>0.25343500000000002</v>
      </c>
      <c r="B42" s="1">
        <v>2.1410000000000001E-3</v>
      </c>
      <c r="C42" s="1">
        <v>5.2690000000000001E-2</v>
      </c>
      <c r="D42" s="1">
        <v>4.6162000000000002E-2</v>
      </c>
      <c r="E42" s="1">
        <v>0.10416400000000001</v>
      </c>
      <c r="F42" s="1">
        <v>4.972E-2</v>
      </c>
      <c r="G42" s="1">
        <v>5.0418999999999999E-2</v>
      </c>
    </row>
    <row r="43" spans="1:7">
      <c r="A43" s="1">
        <v>0.25976199999999999</v>
      </c>
      <c r="B43" s="1">
        <v>2.1610000000000002E-3</v>
      </c>
      <c r="C43" s="1">
        <v>5.3690000000000002E-2</v>
      </c>
      <c r="D43" s="1">
        <v>4.8916000000000001E-2</v>
      </c>
      <c r="E43" s="1">
        <v>0.102825</v>
      </c>
      <c r="F43" s="1">
        <v>5.3572000000000002E-2</v>
      </c>
      <c r="G43" s="1">
        <v>5.4330999999999997E-2</v>
      </c>
    </row>
    <row r="44" spans="1:7">
      <c r="A44" s="1">
        <v>0.25268699999999999</v>
      </c>
      <c r="B44" s="1">
        <v>2.1250000000000002E-3</v>
      </c>
      <c r="C44" s="1">
        <v>4.9833000000000002E-2</v>
      </c>
      <c r="D44" s="1">
        <v>5.3088000000000003E-2</v>
      </c>
      <c r="E44" s="1">
        <v>9.9277000000000004E-2</v>
      </c>
      <c r="F44" s="1">
        <v>4.9732999999999999E-2</v>
      </c>
      <c r="G44" s="1">
        <v>5.0488999999999999E-2</v>
      </c>
    </row>
    <row r="45" spans="1:7">
      <c r="A45" s="1">
        <v>0.25032900000000002</v>
      </c>
      <c r="B45" s="1">
        <v>2.1050000000000001E-3</v>
      </c>
      <c r="C45" s="1">
        <v>5.1813999999999999E-2</v>
      </c>
      <c r="D45" s="1">
        <v>4.5818999999999999E-2</v>
      </c>
      <c r="E45" s="1">
        <v>0.10326100000000001</v>
      </c>
      <c r="F45" s="1">
        <v>4.8587999999999999E-2</v>
      </c>
      <c r="G45" s="1">
        <v>4.9435E-2</v>
      </c>
    </row>
    <row r="46" spans="1:7">
      <c r="A46" s="1">
        <v>0.253359</v>
      </c>
      <c r="B46" s="1">
        <v>2.4520000000000002E-3</v>
      </c>
      <c r="C46" s="1">
        <v>5.5744000000000002E-2</v>
      </c>
      <c r="D46" s="1">
        <v>4.8447999999999998E-2</v>
      </c>
      <c r="E46" s="1">
        <v>9.9906999999999996E-2</v>
      </c>
      <c r="F46" s="1">
        <v>4.8564999999999997E-2</v>
      </c>
      <c r="G46" s="1">
        <v>4.9259999999999998E-2</v>
      </c>
    </row>
    <row r="47" spans="1:7">
      <c r="A47" s="1">
        <v>0.25234899999999999</v>
      </c>
      <c r="B47" s="1">
        <v>2.1020000000000001E-3</v>
      </c>
      <c r="C47" s="1">
        <v>4.7428999999999999E-2</v>
      </c>
      <c r="D47" s="1">
        <v>5.2483000000000002E-2</v>
      </c>
      <c r="E47" s="1">
        <v>0.103864</v>
      </c>
      <c r="F47" s="1">
        <v>4.7865999999999999E-2</v>
      </c>
      <c r="G47" s="1">
        <v>4.8572999999999998E-2</v>
      </c>
    </row>
    <row r="48" spans="1:7">
      <c r="A48" s="1">
        <v>0.25535000000000002</v>
      </c>
      <c r="B48" s="1">
        <v>2.1259999999999999E-3</v>
      </c>
      <c r="C48" s="1">
        <v>5.5294999999999997E-2</v>
      </c>
      <c r="D48" s="1">
        <v>4.7517999999999998E-2</v>
      </c>
      <c r="E48" s="1">
        <v>0.10157099999999999</v>
      </c>
      <c r="F48" s="1">
        <v>5.0231999999999999E-2</v>
      </c>
      <c r="G48" s="1">
        <v>5.0965999999999997E-2</v>
      </c>
    </row>
    <row r="49" spans="1:7">
      <c r="A49" s="1">
        <v>0.25153999999999999</v>
      </c>
      <c r="B49" s="1">
        <v>2.1180000000000001E-3</v>
      </c>
      <c r="C49" s="1">
        <v>4.8011999999999999E-2</v>
      </c>
      <c r="D49" s="1">
        <v>5.0583999999999997E-2</v>
      </c>
      <c r="E49" s="1">
        <v>0.102256</v>
      </c>
      <c r="F49" s="1">
        <v>4.9979000000000003E-2</v>
      </c>
      <c r="G49" s="1">
        <v>5.0687999999999997E-2</v>
      </c>
    </row>
    <row r="50" spans="1:7">
      <c r="A50" s="1">
        <v>0.25813999999999998</v>
      </c>
      <c r="B50" s="1">
        <v>2.1050000000000001E-3</v>
      </c>
      <c r="C50" s="1">
        <v>5.1289000000000001E-2</v>
      </c>
      <c r="D50" s="1">
        <v>5.1194000000000003E-2</v>
      </c>
      <c r="E50" s="1">
        <v>0.10099900000000001</v>
      </c>
      <c r="F50" s="1">
        <v>5.3860999999999999E-2</v>
      </c>
      <c r="G50" s="1">
        <v>5.4657999999999998E-2</v>
      </c>
    </row>
    <row r="51" spans="1:7">
      <c r="A51" s="1">
        <v>0.25503199999999998</v>
      </c>
      <c r="B51" s="1">
        <v>2.5019999999999999E-3</v>
      </c>
      <c r="C51" s="1">
        <v>4.9605999999999997E-2</v>
      </c>
      <c r="D51" s="1">
        <v>5.3579000000000002E-2</v>
      </c>
      <c r="E51" s="1">
        <v>0.103743</v>
      </c>
      <c r="F51" s="1">
        <v>4.7359999999999999E-2</v>
      </c>
      <c r="G51" s="1">
        <v>4.8104000000000001E-2</v>
      </c>
    </row>
    <row r="52" spans="1:7">
      <c r="A52" s="1">
        <v>0.248387</v>
      </c>
      <c r="B52" s="1">
        <v>2.4380000000000001E-3</v>
      </c>
      <c r="C52" s="1">
        <v>4.8765999999999997E-2</v>
      </c>
      <c r="D52" s="1">
        <v>5.0425999999999999E-2</v>
      </c>
      <c r="E52" s="1">
        <v>0.10097399999999999</v>
      </c>
      <c r="F52" s="1">
        <v>4.7385999999999998E-2</v>
      </c>
      <c r="G52" s="1">
        <v>4.8221E-2</v>
      </c>
    </row>
    <row r="53" spans="1:7">
      <c r="A53" s="1">
        <v>0.26218799999999998</v>
      </c>
      <c r="B53" s="1">
        <v>2.4450000000000001E-3</v>
      </c>
      <c r="C53" s="1">
        <v>5.5219999999999998E-2</v>
      </c>
      <c r="D53" s="1">
        <v>4.7863000000000003E-2</v>
      </c>
      <c r="E53" s="1">
        <v>0.10666</v>
      </c>
      <c r="F53" s="1">
        <v>5.1616000000000002E-2</v>
      </c>
      <c r="G53" s="1">
        <v>5.2444999999999999E-2</v>
      </c>
    </row>
    <row r="54" spans="1:7">
      <c r="A54" s="1">
        <v>0.245035</v>
      </c>
      <c r="B54" s="1">
        <v>2.4499999999999999E-3</v>
      </c>
      <c r="C54" s="1">
        <v>5.0695999999999998E-2</v>
      </c>
      <c r="D54" s="1">
        <v>4.9044999999999998E-2</v>
      </c>
      <c r="E54" s="1">
        <v>9.6086000000000005E-2</v>
      </c>
      <c r="F54" s="1">
        <v>4.8357999999999998E-2</v>
      </c>
      <c r="G54" s="1">
        <v>4.9208000000000002E-2</v>
      </c>
    </row>
    <row r="55" spans="1:7">
      <c r="A55" s="1">
        <v>0.258577</v>
      </c>
      <c r="B55" s="1">
        <v>2.1700000000000001E-3</v>
      </c>
      <c r="C55" s="1">
        <v>5.3617999999999999E-2</v>
      </c>
      <c r="D55" s="1">
        <v>4.8862000000000003E-2</v>
      </c>
      <c r="E55" s="1">
        <v>0.102934</v>
      </c>
      <c r="F55" s="1">
        <v>5.2335E-2</v>
      </c>
      <c r="G55" s="1">
        <v>5.3163000000000002E-2</v>
      </c>
    </row>
    <row r="56" spans="1:7">
      <c r="A56" s="1">
        <v>0.25400299999999998</v>
      </c>
      <c r="B56" s="1">
        <v>2.4880000000000002E-3</v>
      </c>
      <c r="C56" s="1">
        <v>5.2804999999999998E-2</v>
      </c>
      <c r="D56" s="1">
        <v>5.2514999999999999E-2</v>
      </c>
      <c r="E56" s="1">
        <v>9.8110000000000003E-2</v>
      </c>
      <c r="F56" s="1">
        <v>4.9799000000000003E-2</v>
      </c>
      <c r="G56" s="1">
        <v>5.0573E-2</v>
      </c>
    </row>
    <row r="57" spans="1:7">
      <c r="A57" s="1">
        <v>0.25612699999999999</v>
      </c>
      <c r="B57" s="1">
        <v>2.1329999999999999E-3</v>
      </c>
      <c r="C57" s="1">
        <v>5.1877E-2</v>
      </c>
      <c r="D57" s="1">
        <v>4.9098000000000003E-2</v>
      </c>
      <c r="E57" s="1">
        <v>0.10465000000000001</v>
      </c>
      <c r="F57" s="1">
        <v>4.9667000000000003E-2</v>
      </c>
      <c r="G57" s="1">
        <v>5.0501999999999998E-2</v>
      </c>
    </row>
    <row r="58" spans="1:7">
      <c r="A58" s="1">
        <v>0.25709300000000002</v>
      </c>
      <c r="B58" s="1">
        <v>2.4629999999999999E-3</v>
      </c>
      <c r="C58" s="1">
        <v>5.0913E-2</v>
      </c>
      <c r="D58" s="1">
        <v>5.3615000000000003E-2</v>
      </c>
      <c r="E58" s="1">
        <v>0.10429099999999999</v>
      </c>
      <c r="F58" s="1">
        <v>4.7479E-2</v>
      </c>
      <c r="G58" s="1">
        <v>4.8273999999999997E-2</v>
      </c>
    </row>
    <row r="59" spans="1:7">
      <c r="A59" s="1">
        <v>0.25011899999999998</v>
      </c>
      <c r="B59" s="1">
        <v>2.506E-3</v>
      </c>
      <c r="C59" s="1">
        <v>5.4566999999999997E-2</v>
      </c>
      <c r="D59" s="1">
        <v>4.5772E-2</v>
      </c>
      <c r="E59" s="1">
        <v>0.101839</v>
      </c>
      <c r="F59" s="1">
        <v>4.7167000000000001E-2</v>
      </c>
      <c r="G59" s="1">
        <v>4.7940999999999998E-2</v>
      </c>
    </row>
    <row r="60" spans="1:7">
      <c r="A60" s="1">
        <v>0.25682100000000002</v>
      </c>
      <c r="B60" s="1">
        <v>2.4550000000000002E-3</v>
      </c>
      <c r="C60" s="1">
        <v>5.1074000000000001E-2</v>
      </c>
      <c r="D60" s="1">
        <v>5.0319000000000003E-2</v>
      </c>
      <c r="E60" s="1">
        <v>0.10129199999999999</v>
      </c>
      <c r="F60" s="1">
        <v>5.3254999999999997E-2</v>
      </c>
      <c r="G60" s="1">
        <v>5.4135999999999997E-2</v>
      </c>
    </row>
    <row r="61" spans="1:7">
      <c r="A61" s="1">
        <v>0.25202999999999998</v>
      </c>
      <c r="B61" s="1">
        <v>2.2300000000000002E-3</v>
      </c>
      <c r="C61" s="1">
        <v>5.0125999999999997E-2</v>
      </c>
      <c r="D61" s="1">
        <v>4.7829999999999998E-2</v>
      </c>
      <c r="E61" s="1">
        <v>0.103686</v>
      </c>
      <c r="F61" s="1">
        <v>4.9660000000000003E-2</v>
      </c>
      <c r="G61" s="1">
        <v>5.0388000000000002E-2</v>
      </c>
    </row>
    <row r="62" spans="1:7">
      <c r="A62" s="1">
        <v>0.249279</v>
      </c>
      <c r="B62" s="1">
        <v>2.0999999999999999E-3</v>
      </c>
      <c r="C62" s="1">
        <v>5.033E-2</v>
      </c>
      <c r="D62" s="1">
        <v>5.1686000000000003E-2</v>
      </c>
      <c r="E62" s="1">
        <v>9.8915000000000003E-2</v>
      </c>
      <c r="F62" s="1">
        <v>4.7544999999999997E-2</v>
      </c>
      <c r="G62" s="1">
        <v>4.8348000000000002E-2</v>
      </c>
    </row>
    <row r="63" spans="1:7">
      <c r="A63" s="1">
        <v>0.26102799999999998</v>
      </c>
      <c r="B63" s="1">
        <v>2.467E-3</v>
      </c>
      <c r="C63" s="1">
        <v>5.5728E-2</v>
      </c>
      <c r="D63" s="1">
        <v>4.7737000000000002E-2</v>
      </c>
      <c r="E63" s="1">
        <v>0.103627</v>
      </c>
      <c r="F63" s="1">
        <v>5.3245000000000001E-2</v>
      </c>
      <c r="G63" s="1">
        <v>5.3935999999999998E-2</v>
      </c>
    </row>
    <row r="64" spans="1:7">
      <c r="A64" s="1">
        <v>0.25034299999999998</v>
      </c>
      <c r="B64" s="1">
        <v>2.0999999999999999E-3</v>
      </c>
      <c r="C64" s="1">
        <v>4.7336999999999997E-2</v>
      </c>
      <c r="D64" s="1">
        <v>5.0431999999999998E-2</v>
      </c>
      <c r="E64" s="1">
        <v>0.10320699999999999</v>
      </c>
      <c r="F64" s="1">
        <v>4.8519E-2</v>
      </c>
      <c r="G64" s="1">
        <v>4.9367000000000001E-2</v>
      </c>
    </row>
    <row r="65" spans="1:7">
      <c r="A65" s="1">
        <v>0.25909799999999999</v>
      </c>
      <c r="B65" s="1">
        <v>2.457E-3</v>
      </c>
      <c r="C65" s="1">
        <v>5.3436999999999998E-2</v>
      </c>
      <c r="D65" s="1">
        <v>4.9454999999999999E-2</v>
      </c>
      <c r="E65" s="1">
        <v>0.105145</v>
      </c>
      <c r="F65" s="1">
        <v>5.0237999999999998E-2</v>
      </c>
      <c r="G65" s="1">
        <v>5.1061000000000002E-2</v>
      </c>
    </row>
    <row r="66" spans="1:7">
      <c r="A66" s="1">
        <v>0.24859999999999999</v>
      </c>
      <c r="B66" s="1">
        <v>2.5300000000000001E-3</v>
      </c>
      <c r="C66" s="1">
        <v>4.8221E-2</v>
      </c>
      <c r="D66" s="1">
        <v>4.7791E-2</v>
      </c>
      <c r="E66" s="1">
        <v>0.104153</v>
      </c>
      <c r="F66" s="1">
        <v>4.7730000000000002E-2</v>
      </c>
      <c r="G66" s="1">
        <v>4.8434999999999999E-2</v>
      </c>
    </row>
    <row r="67" spans="1:7">
      <c r="A67" s="1">
        <v>0.26083600000000001</v>
      </c>
      <c r="B67" s="1">
        <v>2.5820000000000001E-3</v>
      </c>
      <c r="C67" s="1">
        <v>5.5703999999999997E-2</v>
      </c>
      <c r="D67" s="1">
        <v>4.7766000000000003E-2</v>
      </c>
      <c r="E67" s="1">
        <v>0.103199</v>
      </c>
      <c r="F67" s="1">
        <v>5.3415999999999998E-2</v>
      </c>
      <c r="G67" s="1">
        <v>5.4167E-2</v>
      </c>
    </row>
    <row r="68" spans="1:7">
      <c r="A68" s="1">
        <v>0.25828400000000001</v>
      </c>
      <c r="B68" s="1">
        <v>2.4480000000000001E-3</v>
      </c>
      <c r="C68" s="1">
        <v>5.2739000000000001E-2</v>
      </c>
      <c r="D68" s="1">
        <v>5.0531E-2</v>
      </c>
      <c r="E68" s="1">
        <v>0.104861</v>
      </c>
      <c r="F68" s="1">
        <v>4.9362000000000003E-2</v>
      </c>
      <c r="G68" s="1">
        <v>5.0153000000000003E-2</v>
      </c>
    </row>
    <row r="69" spans="1:7">
      <c r="A69" s="1">
        <v>0.25008999999999998</v>
      </c>
      <c r="B69" s="1">
        <v>2.1180000000000001E-3</v>
      </c>
      <c r="C69" s="1">
        <v>5.0937000000000003E-2</v>
      </c>
      <c r="D69" s="1">
        <v>5.0599999999999999E-2</v>
      </c>
      <c r="E69" s="1">
        <v>9.8852999999999996E-2</v>
      </c>
      <c r="F69" s="1">
        <v>4.8991E-2</v>
      </c>
      <c r="G69" s="1">
        <v>4.9700000000000001E-2</v>
      </c>
    </row>
    <row r="70" spans="1:7">
      <c r="A70" s="1">
        <v>0.25457200000000002</v>
      </c>
      <c r="B70" s="1">
        <v>2.1059999999999998E-3</v>
      </c>
      <c r="C70" s="1">
        <v>5.2214999999999998E-2</v>
      </c>
      <c r="D70" s="1">
        <v>4.9835999999999998E-2</v>
      </c>
      <c r="E70" s="1">
        <v>0.104115</v>
      </c>
      <c r="F70" s="1">
        <v>4.7584000000000001E-2</v>
      </c>
      <c r="G70" s="1">
        <v>4.8405999999999998E-2</v>
      </c>
    </row>
    <row r="71" spans="1:7">
      <c r="A71" s="1">
        <v>0.25320599999999999</v>
      </c>
      <c r="B71" s="1">
        <v>2.47E-3</v>
      </c>
      <c r="C71" s="1">
        <v>5.4778E-2</v>
      </c>
      <c r="D71" s="1">
        <v>4.8339E-2</v>
      </c>
      <c r="E71" s="1">
        <v>9.9196999999999994E-2</v>
      </c>
      <c r="F71" s="1">
        <v>5.0201999999999997E-2</v>
      </c>
      <c r="G71" s="1">
        <v>5.0892E-2</v>
      </c>
    </row>
    <row r="72" spans="1:7">
      <c r="A72" s="1">
        <v>0.24876300000000001</v>
      </c>
      <c r="B72" s="1">
        <v>2.0939999999999999E-3</v>
      </c>
      <c r="C72" s="1">
        <v>4.7365999999999998E-2</v>
      </c>
      <c r="D72" s="1">
        <v>5.0411999999999998E-2</v>
      </c>
      <c r="E72" s="1">
        <v>9.6647999999999998E-2</v>
      </c>
      <c r="F72" s="1">
        <v>5.3275999999999997E-2</v>
      </c>
      <c r="G72" s="1">
        <v>5.4337000000000003E-2</v>
      </c>
    </row>
    <row r="73" spans="1:7">
      <c r="A73" s="1">
        <v>0.252191</v>
      </c>
      <c r="B73" s="1">
        <v>2.4620000000000002E-3</v>
      </c>
      <c r="C73" s="1">
        <v>5.1306999999999998E-2</v>
      </c>
      <c r="D73" s="1">
        <v>5.1866000000000002E-2</v>
      </c>
      <c r="E73" s="1">
        <v>9.9987000000000006E-2</v>
      </c>
      <c r="F73" s="1">
        <v>4.8326000000000001E-2</v>
      </c>
      <c r="G73" s="1">
        <v>4.9030999999999998E-2</v>
      </c>
    </row>
    <row r="74" spans="1:7">
      <c r="A74" s="1">
        <v>0.25126700000000002</v>
      </c>
      <c r="B74" s="1">
        <v>2.1069999999999999E-3</v>
      </c>
      <c r="C74" s="1">
        <v>5.0946999999999999E-2</v>
      </c>
      <c r="D74" s="1">
        <v>4.7462999999999998E-2</v>
      </c>
      <c r="E74" s="1">
        <v>0.10001599999999999</v>
      </c>
      <c r="F74" s="1">
        <v>5.2026000000000003E-2</v>
      </c>
      <c r="G74" s="1">
        <v>5.2840999999999999E-2</v>
      </c>
    </row>
    <row r="75" spans="1:7">
      <c r="A75" s="1">
        <v>0.25306800000000002</v>
      </c>
      <c r="B75" s="1">
        <v>2.513E-3</v>
      </c>
      <c r="C75" s="1">
        <v>5.0165000000000001E-2</v>
      </c>
      <c r="D75" s="1">
        <v>5.2660999999999999E-2</v>
      </c>
      <c r="E75" s="1">
        <v>0.10381899999999999</v>
      </c>
      <c r="F75" s="1">
        <v>4.5763999999999999E-2</v>
      </c>
      <c r="G75" s="1">
        <v>4.6422999999999999E-2</v>
      </c>
    </row>
    <row r="76" spans="1:7">
      <c r="A76" s="1">
        <v>0.25591399999999997</v>
      </c>
      <c r="B76" s="1">
        <v>2.1199999999999999E-3</v>
      </c>
      <c r="C76" s="1">
        <v>4.9757000000000003E-2</v>
      </c>
      <c r="D76" s="1">
        <v>5.3066000000000002E-2</v>
      </c>
      <c r="E76" s="1">
        <v>0.10208399999999999</v>
      </c>
      <c r="F76" s="1">
        <v>5.0210999999999999E-2</v>
      </c>
      <c r="G76" s="1">
        <v>5.1006999999999997E-2</v>
      </c>
    </row>
    <row r="77" spans="1:7">
      <c r="A77" s="1">
        <v>0.25049100000000002</v>
      </c>
      <c r="B77" s="1">
        <v>2.1280000000000001E-3</v>
      </c>
      <c r="C77" s="1">
        <v>4.8412999999999998E-2</v>
      </c>
      <c r="D77" s="1">
        <v>4.8077000000000002E-2</v>
      </c>
      <c r="E77" s="1">
        <v>0.104336</v>
      </c>
      <c r="F77" s="1">
        <v>4.8956E-2</v>
      </c>
      <c r="G77" s="1">
        <v>4.9665000000000001E-2</v>
      </c>
    </row>
    <row r="78" spans="1:7">
      <c r="A78" s="1">
        <v>0.25466699999999998</v>
      </c>
      <c r="B78" s="1">
        <v>2.101E-3</v>
      </c>
      <c r="C78" s="1">
        <v>4.8766999999999998E-2</v>
      </c>
      <c r="D78" s="1">
        <v>4.8835999999999997E-2</v>
      </c>
      <c r="E78" s="1">
        <v>0.103634</v>
      </c>
      <c r="F78" s="1">
        <v>5.2594000000000002E-2</v>
      </c>
      <c r="G78" s="1">
        <v>5.3429999999999998E-2</v>
      </c>
    </row>
    <row r="79" spans="1:7">
      <c r="A79" s="1">
        <v>0.25724799999999998</v>
      </c>
      <c r="B79" s="1">
        <v>2.4970000000000001E-3</v>
      </c>
      <c r="C79" s="1">
        <v>4.9570000000000003E-2</v>
      </c>
      <c r="D79" s="1">
        <v>5.3580000000000003E-2</v>
      </c>
      <c r="E79" s="1">
        <v>0.106002</v>
      </c>
      <c r="F79" s="1">
        <v>4.7254999999999998E-2</v>
      </c>
      <c r="G79" s="1">
        <v>4.8096E-2</v>
      </c>
    </row>
    <row r="80" spans="1:7">
      <c r="A80" s="1">
        <v>0.26182</v>
      </c>
      <c r="B80" s="1">
        <v>2.464E-3</v>
      </c>
      <c r="C80" s="1">
        <v>5.5419000000000003E-2</v>
      </c>
      <c r="D80" s="1">
        <v>4.8369000000000002E-2</v>
      </c>
      <c r="E80" s="1">
        <v>0.106111</v>
      </c>
      <c r="F80" s="1">
        <v>5.1088000000000001E-2</v>
      </c>
      <c r="G80" s="1">
        <v>5.1921000000000002E-2</v>
      </c>
    </row>
    <row r="81" spans="1:7">
      <c r="A81" s="1">
        <v>0.24369099999999999</v>
      </c>
      <c r="B81" s="1">
        <v>2.4589999999999998E-3</v>
      </c>
      <c r="C81" s="1">
        <v>4.9519000000000001E-2</v>
      </c>
      <c r="D81" s="1">
        <v>4.5656000000000002E-2</v>
      </c>
      <c r="E81" s="1">
        <v>0.102046</v>
      </c>
      <c r="F81" s="1">
        <v>4.5647E-2</v>
      </c>
      <c r="G81" s="1">
        <v>4.6469999999999997E-2</v>
      </c>
    </row>
    <row r="82" spans="1:7">
      <c r="A82" s="1">
        <v>0.25188500000000003</v>
      </c>
      <c r="B82" s="1">
        <v>2.1740000000000002E-3</v>
      </c>
      <c r="C82" s="1">
        <v>4.7440999999999997E-2</v>
      </c>
      <c r="D82" s="1">
        <v>4.8874000000000001E-2</v>
      </c>
      <c r="E82" s="1">
        <v>0.10614899999999999</v>
      </c>
      <c r="F82" s="1">
        <v>4.8584000000000002E-2</v>
      </c>
      <c r="G82" s="1">
        <v>4.9421E-2</v>
      </c>
    </row>
    <row r="83" spans="1:7">
      <c r="A83" s="1">
        <v>0.25866800000000001</v>
      </c>
      <c r="B83" s="1">
        <v>2.5279999999999999E-3</v>
      </c>
      <c r="C83" s="1">
        <v>4.9618000000000002E-2</v>
      </c>
      <c r="D83" s="1">
        <v>5.3571000000000001E-2</v>
      </c>
      <c r="E83" s="1">
        <v>9.9762000000000003E-2</v>
      </c>
      <c r="F83" s="1">
        <v>5.4975999999999997E-2</v>
      </c>
      <c r="G83" s="1">
        <v>5.5717000000000003E-2</v>
      </c>
    </row>
    <row r="84" spans="1:7">
      <c r="A84" s="1">
        <v>0.252218</v>
      </c>
      <c r="B84" s="1">
        <v>2.1280000000000001E-3</v>
      </c>
      <c r="C84" s="1">
        <v>4.9591999999999997E-2</v>
      </c>
      <c r="D84" s="1">
        <v>5.2825999999999998E-2</v>
      </c>
      <c r="E84" s="1">
        <v>0.103253</v>
      </c>
      <c r="F84" s="1">
        <v>4.5654E-2</v>
      </c>
      <c r="G84" s="1">
        <v>4.6546999999999998E-2</v>
      </c>
    </row>
    <row r="85" spans="1:7">
      <c r="A85" s="1">
        <v>0.25531100000000001</v>
      </c>
      <c r="B85" s="1">
        <v>2.4499999999999999E-3</v>
      </c>
      <c r="C85" s="1">
        <v>5.1392E-2</v>
      </c>
      <c r="D85" s="1">
        <v>5.1608000000000001E-2</v>
      </c>
      <c r="E85" s="1">
        <v>0.102433</v>
      </c>
      <c r="F85" s="1">
        <v>4.9076000000000002E-2</v>
      </c>
      <c r="G85" s="1">
        <v>4.9877999999999999E-2</v>
      </c>
    </row>
    <row r="86" spans="1:7">
      <c r="A86" s="1">
        <v>0.24989400000000001</v>
      </c>
      <c r="B86" s="1">
        <v>2.4390000000000002E-3</v>
      </c>
      <c r="C86" s="1">
        <v>4.9672000000000001E-2</v>
      </c>
      <c r="D86" s="1">
        <v>4.8651E-2</v>
      </c>
      <c r="E86" s="1">
        <v>0.102379</v>
      </c>
      <c r="F86" s="1">
        <v>4.8364999999999998E-2</v>
      </c>
      <c r="G86" s="1">
        <v>4.9192E-2</v>
      </c>
    </row>
    <row r="87" spans="1:7">
      <c r="A87" s="1">
        <v>0.25421899999999997</v>
      </c>
      <c r="B87" s="1">
        <v>2.454E-3</v>
      </c>
      <c r="C87" s="1">
        <v>5.0585999999999999E-2</v>
      </c>
      <c r="D87" s="1">
        <v>4.8094999999999999E-2</v>
      </c>
      <c r="E87" s="1">
        <v>0.106464</v>
      </c>
      <c r="F87" s="1">
        <v>4.8128999999999998E-2</v>
      </c>
      <c r="G87" s="1">
        <v>4.9074E-2</v>
      </c>
    </row>
    <row r="88" spans="1:7">
      <c r="A88" s="1">
        <v>0.247951</v>
      </c>
      <c r="B88" s="1">
        <v>2.2049999999999999E-3</v>
      </c>
      <c r="C88" s="1">
        <v>4.7499E-2</v>
      </c>
      <c r="D88" s="1">
        <v>5.0521999999999997E-2</v>
      </c>
      <c r="E88" s="1">
        <v>0.101049</v>
      </c>
      <c r="F88" s="1">
        <v>4.8034E-2</v>
      </c>
      <c r="G88" s="1">
        <v>4.8881000000000001E-2</v>
      </c>
    </row>
    <row r="89" spans="1:7">
      <c r="A89" s="1">
        <v>0.24523900000000001</v>
      </c>
      <c r="B89" s="1">
        <v>2.114E-3</v>
      </c>
      <c r="C89" s="1">
        <v>4.7449999999999999E-2</v>
      </c>
      <c r="D89" s="1">
        <v>4.8372999999999999E-2</v>
      </c>
      <c r="E89" s="1">
        <v>9.8472000000000004E-2</v>
      </c>
      <c r="F89" s="1">
        <v>5.0129E-2</v>
      </c>
      <c r="G89" s="1">
        <v>5.0944000000000003E-2</v>
      </c>
    </row>
    <row r="90" spans="1:7">
      <c r="A90" s="1">
        <v>0.2485</v>
      </c>
      <c r="B90" s="1">
        <v>2.6540000000000001E-3</v>
      </c>
      <c r="C90" s="1">
        <v>5.0820999999999998E-2</v>
      </c>
      <c r="D90" s="1">
        <v>5.0326000000000003E-2</v>
      </c>
      <c r="E90" s="1">
        <v>9.8799999999999999E-2</v>
      </c>
      <c r="F90" s="1">
        <v>4.7858999999999999E-2</v>
      </c>
      <c r="G90" s="1">
        <v>4.8552999999999999E-2</v>
      </c>
    </row>
    <row r="91" spans="1:7">
      <c r="A91" s="1">
        <v>0.25679800000000003</v>
      </c>
      <c r="B91" s="1">
        <v>2.581E-3</v>
      </c>
      <c r="C91" s="1">
        <v>5.1887999999999997E-2</v>
      </c>
      <c r="D91" s="1">
        <v>5.1191E-2</v>
      </c>
      <c r="E91" s="1">
        <v>0.10414900000000001</v>
      </c>
      <c r="F91" s="1">
        <v>4.8917000000000002E-2</v>
      </c>
      <c r="G91" s="1">
        <v>4.9570000000000003E-2</v>
      </c>
    </row>
    <row r="92" spans="1:7">
      <c r="A92" s="1">
        <v>0.25030400000000003</v>
      </c>
      <c r="B92" s="1">
        <v>2.1159999999999998E-3</v>
      </c>
      <c r="C92" s="1">
        <v>4.8585000000000003E-2</v>
      </c>
      <c r="D92" s="1">
        <v>4.8960999999999998E-2</v>
      </c>
      <c r="E92" s="1">
        <v>0.10237</v>
      </c>
      <c r="F92" s="1">
        <v>4.9633999999999998E-2</v>
      </c>
      <c r="G92" s="1">
        <v>5.0388000000000002E-2</v>
      </c>
    </row>
    <row r="93" spans="1:7">
      <c r="A93" s="1">
        <v>0.24873300000000001</v>
      </c>
      <c r="B93" s="1">
        <v>2.111E-3</v>
      </c>
      <c r="C93" s="1">
        <v>4.8769E-2</v>
      </c>
      <c r="D93" s="1">
        <v>5.3753000000000002E-2</v>
      </c>
      <c r="E93" s="1">
        <v>9.8167000000000004E-2</v>
      </c>
      <c r="F93" s="1">
        <v>4.7239000000000003E-2</v>
      </c>
      <c r="G93" s="1">
        <v>4.8044000000000003E-2</v>
      </c>
    </row>
    <row r="94" spans="1:7">
      <c r="A94" s="1">
        <v>0.25571700000000003</v>
      </c>
      <c r="B94" s="1">
        <v>2.4459999999999998E-3</v>
      </c>
      <c r="C94" s="1">
        <v>5.015E-2</v>
      </c>
      <c r="D94" s="1">
        <v>5.3332999999999998E-2</v>
      </c>
      <c r="E94" s="1">
        <v>9.8069000000000003E-2</v>
      </c>
      <c r="F94" s="1">
        <v>5.3318999999999998E-2</v>
      </c>
      <c r="G94" s="1">
        <v>5.4164999999999998E-2</v>
      </c>
    </row>
    <row r="95" spans="1:7">
      <c r="A95" s="1">
        <v>0.25648399999999999</v>
      </c>
      <c r="B95" s="1">
        <v>2.552E-3</v>
      </c>
      <c r="C95" s="1">
        <v>5.1700000000000003E-2</v>
      </c>
      <c r="D95" s="1">
        <v>5.1636000000000001E-2</v>
      </c>
      <c r="E95" s="1">
        <v>0.103772</v>
      </c>
      <c r="F95" s="1">
        <v>4.8659000000000001E-2</v>
      </c>
      <c r="G95" s="1">
        <v>4.9376000000000003E-2</v>
      </c>
    </row>
    <row r="96" spans="1:7">
      <c r="A96" s="1">
        <v>0.246811</v>
      </c>
      <c r="B96" s="1">
        <v>2.0999999999999999E-3</v>
      </c>
      <c r="C96" s="1">
        <v>5.0241000000000001E-2</v>
      </c>
      <c r="D96" s="1">
        <v>5.0824000000000001E-2</v>
      </c>
      <c r="E96" s="1">
        <v>9.9237000000000006E-2</v>
      </c>
      <c r="F96" s="1">
        <v>4.5619E-2</v>
      </c>
      <c r="G96" s="1">
        <v>4.6509000000000002E-2</v>
      </c>
    </row>
    <row r="97" spans="1:7">
      <c r="A97" s="1">
        <v>0.247666</v>
      </c>
      <c r="B97" s="1">
        <v>2.1649999999999998E-3</v>
      </c>
      <c r="C97" s="1">
        <v>4.9801999999999999E-2</v>
      </c>
      <c r="D97" s="1">
        <v>5.0192000000000001E-2</v>
      </c>
      <c r="E97" s="1">
        <v>9.7120999999999999E-2</v>
      </c>
      <c r="F97" s="1">
        <v>4.9703999999999998E-2</v>
      </c>
      <c r="G97" s="1">
        <v>5.0550999999999999E-2</v>
      </c>
    </row>
    <row r="98" spans="1:7">
      <c r="A98" s="1">
        <v>0.24736</v>
      </c>
      <c r="B98" s="1">
        <v>2.3240000000000001E-3</v>
      </c>
      <c r="C98" s="1">
        <v>4.9443000000000001E-2</v>
      </c>
      <c r="D98" s="1">
        <v>5.1933E-2</v>
      </c>
      <c r="E98" s="1">
        <v>9.7913E-2</v>
      </c>
      <c r="F98" s="1">
        <v>4.7268999999999999E-2</v>
      </c>
      <c r="G98" s="1">
        <v>4.8071000000000003E-2</v>
      </c>
    </row>
    <row r="99" spans="1:7">
      <c r="A99" s="1">
        <v>0.25443300000000002</v>
      </c>
      <c r="B99" s="1">
        <v>2.5100000000000001E-3</v>
      </c>
      <c r="C99" s="1">
        <v>5.4899000000000003E-2</v>
      </c>
      <c r="D99" s="1">
        <v>4.8166E-2</v>
      </c>
      <c r="E99" s="1">
        <v>0.102936</v>
      </c>
      <c r="F99" s="1">
        <v>4.7730000000000002E-2</v>
      </c>
      <c r="G99" s="1">
        <v>4.8432000000000003E-2</v>
      </c>
    </row>
    <row r="100" spans="1:7">
      <c r="A100" s="1">
        <v>0.25320399999999998</v>
      </c>
      <c r="B100" s="1">
        <v>2.5490000000000001E-3</v>
      </c>
      <c r="C100" s="1">
        <v>5.1632999999999998E-2</v>
      </c>
      <c r="D100" s="1">
        <v>5.1914000000000002E-2</v>
      </c>
      <c r="E100" s="1">
        <v>0.101339</v>
      </c>
      <c r="F100" s="1">
        <v>4.7578000000000002E-2</v>
      </c>
      <c r="G100" s="1">
        <v>4.8318E-2</v>
      </c>
    </row>
    <row r="101" spans="1:7">
      <c r="A101" s="1">
        <v>0.24424899999999999</v>
      </c>
      <c r="B101" s="1">
        <v>2.0990000000000002E-3</v>
      </c>
      <c r="C101" s="1">
        <v>5.2252E-2</v>
      </c>
      <c r="D101" s="1">
        <v>4.8391999999999998E-2</v>
      </c>
      <c r="E101" s="1">
        <v>9.6824999999999994E-2</v>
      </c>
      <c r="F101" s="1">
        <v>4.6063E-2</v>
      </c>
      <c r="G101" s="1">
        <v>4.6780000000000002E-2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sqref="A1:G101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>
      <c r="A2">
        <v>0.23457600000000001</v>
      </c>
      <c r="B2">
        <v>2.9150000000000001E-3</v>
      </c>
      <c r="C2">
        <v>4.8522999999999997E-2</v>
      </c>
      <c r="D2">
        <v>4.5720999999999998E-2</v>
      </c>
      <c r="E2">
        <v>9.3879000000000004E-2</v>
      </c>
      <c r="F2">
        <v>4.5702E-2</v>
      </c>
      <c r="G2">
        <v>4.6453000000000001E-2</v>
      </c>
      <c r="I2">
        <f>MEDIAN(A:A)</f>
        <v>0.25249900000000003</v>
      </c>
      <c r="J2">
        <f t="shared" ref="J2:O2" si="0">MEDIAN(B:B)</f>
        <v>2.1789999999999999E-3</v>
      </c>
      <c r="K2">
        <f t="shared" si="0"/>
        <v>5.0333500000000003E-2</v>
      </c>
      <c r="L2">
        <f t="shared" si="0"/>
        <v>4.9224000000000004E-2</v>
      </c>
      <c r="M2">
        <f t="shared" si="0"/>
        <v>0.1018635</v>
      </c>
      <c r="N2">
        <f t="shared" si="0"/>
        <v>4.8926999999999998E-2</v>
      </c>
      <c r="O2">
        <f t="shared" si="0"/>
        <v>4.9743499999999996E-2</v>
      </c>
    </row>
    <row r="3" spans="1:15">
      <c r="A3">
        <v>0.237537</v>
      </c>
      <c r="B3">
        <v>2.2049999999999999E-3</v>
      </c>
      <c r="C3">
        <v>4.7418000000000002E-2</v>
      </c>
      <c r="D3">
        <v>4.5891000000000001E-2</v>
      </c>
      <c r="E3">
        <v>9.3451999999999993E-2</v>
      </c>
      <c r="F3">
        <v>4.9897999999999998E-2</v>
      </c>
      <c r="G3">
        <v>5.0776000000000002E-2</v>
      </c>
    </row>
    <row r="4" spans="1:15">
      <c r="A4">
        <v>0.237652</v>
      </c>
      <c r="B4">
        <v>2.3E-3</v>
      </c>
      <c r="C4">
        <v>4.7577000000000001E-2</v>
      </c>
      <c r="D4">
        <v>4.5841E-2</v>
      </c>
      <c r="E4">
        <v>9.7847000000000003E-2</v>
      </c>
      <c r="F4">
        <v>4.5643999999999997E-2</v>
      </c>
      <c r="G4">
        <v>4.6386999999999998E-2</v>
      </c>
    </row>
    <row r="5" spans="1:15">
      <c r="A5">
        <v>0.242114</v>
      </c>
      <c r="B5">
        <v>2.1670000000000001E-3</v>
      </c>
      <c r="C5">
        <v>4.7398999999999997E-2</v>
      </c>
      <c r="D5">
        <v>4.9835999999999998E-2</v>
      </c>
      <c r="E5">
        <v>9.8461000000000007E-2</v>
      </c>
      <c r="F5">
        <v>4.5567999999999997E-2</v>
      </c>
      <c r="G5">
        <v>4.6418000000000001E-2</v>
      </c>
    </row>
    <row r="6" spans="1:15">
      <c r="A6">
        <v>0.25094699999999998</v>
      </c>
      <c r="B6">
        <v>2.2100000000000002E-3</v>
      </c>
      <c r="C6">
        <v>5.1277000000000003E-2</v>
      </c>
      <c r="D6">
        <v>4.6703000000000001E-2</v>
      </c>
      <c r="E6">
        <v>9.8691000000000001E-2</v>
      </c>
      <c r="F6">
        <v>5.3457999999999999E-2</v>
      </c>
      <c r="G6">
        <v>5.4275999999999998E-2</v>
      </c>
    </row>
    <row r="7" spans="1:15">
      <c r="A7">
        <v>0.25087599999999999</v>
      </c>
      <c r="B7">
        <v>2.578E-3</v>
      </c>
      <c r="C7">
        <v>4.9535999999999997E-2</v>
      </c>
      <c r="D7">
        <v>5.2489000000000001E-2</v>
      </c>
      <c r="E7">
        <v>9.4774999999999998E-2</v>
      </c>
      <c r="F7">
        <v>5.3408999999999998E-2</v>
      </c>
      <c r="G7">
        <v>5.4075999999999999E-2</v>
      </c>
    </row>
    <row r="8" spans="1:15">
      <c r="A8">
        <v>0.25797700000000001</v>
      </c>
      <c r="B8">
        <v>2.3960000000000001E-3</v>
      </c>
      <c r="C8">
        <v>4.9598000000000003E-2</v>
      </c>
      <c r="D8">
        <v>5.3668E-2</v>
      </c>
      <c r="E8">
        <v>0.10434599999999999</v>
      </c>
      <c r="F8">
        <v>4.9646000000000003E-2</v>
      </c>
      <c r="G8">
        <v>5.0365E-2</v>
      </c>
    </row>
    <row r="9" spans="1:15">
      <c r="A9">
        <v>0.25461400000000001</v>
      </c>
      <c r="B9">
        <v>2.1789999999999999E-3</v>
      </c>
      <c r="C9">
        <v>5.0396999999999997E-2</v>
      </c>
      <c r="D9">
        <v>5.2096999999999997E-2</v>
      </c>
      <c r="E9">
        <v>0.10326299999999999</v>
      </c>
      <c r="F9">
        <v>4.8243000000000001E-2</v>
      </c>
      <c r="G9">
        <v>4.8856999999999998E-2</v>
      </c>
    </row>
    <row r="10" spans="1:15">
      <c r="A10">
        <v>0.25251899999999999</v>
      </c>
      <c r="B10">
        <v>2.147E-3</v>
      </c>
      <c r="C10">
        <v>5.4973000000000001E-2</v>
      </c>
      <c r="D10">
        <v>4.7699999999999999E-2</v>
      </c>
      <c r="E10">
        <v>0.101406</v>
      </c>
      <c r="F10">
        <v>4.7724000000000003E-2</v>
      </c>
      <c r="G10">
        <v>4.8439999999999997E-2</v>
      </c>
    </row>
    <row r="11" spans="1:15">
      <c r="A11">
        <v>0.25578699999999999</v>
      </c>
      <c r="B11">
        <v>2.4069999999999999E-3</v>
      </c>
      <c r="C11">
        <v>5.2977999999999997E-2</v>
      </c>
      <c r="D11">
        <v>5.0238999999999999E-2</v>
      </c>
      <c r="E11">
        <v>0.10290100000000001</v>
      </c>
      <c r="F11">
        <v>4.8876000000000003E-2</v>
      </c>
      <c r="G11">
        <v>4.9668999999999998E-2</v>
      </c>
    </row>
    <row r="12" spans="1:15">
      <c r="A12">
        <v>0.259243</v>
      </c>
      <c r="B12">
        <v>2.457E-3</v>
      </c>
      <c r="C12">
        <v>5.3224E-2</v>
      </c>
      <c r="D12">
        <v>5.0044999999999999E-2</v>
      </c>
      <c r="E12">
        <v>0.103906</v>
      </c>
      <c r="F12">
        <v>5.0298000000000002E-2</v>
      </c>
      <c r="G12">
        <v>5.2068000000000003E-2</v>
      </c>
    </row>
    <row r="13" spans="1:15">
      <c r="A13">
        <v>0.25687700000000002</v>
      </c>
      <c r="B13">
        <v>2.1180000000000001E-3</v>
      </c>
      <c r="C13">
        <v>4.7342000000000002E-2</v>
      </c>
      <c r="D13">
        <v>5.0589000000000002E-2</v>
      </c>
      <c r="E13">
        <v>0.107752</v>
      </c>
      <c r="F13">
        <v>5.0492000000000002E-2</v>
      </c>
      <c r="G13">
        <v>5.1194000000000003E-2</v>
      </c>
    </row>
    <row r="14" spans="1:15">
      <c r="A14">
        <v>0.25513999999999998</v>
      </c>
      <c r="B14">
        <v>2.5100000000000001E-3</v>
      </c>
      <c r="C14">
        <v>4.9527000000000002E-2</v>
      </c>
      <c r="D14">
        <v>5.3593000000000002E-2</v>
      </c>
      <c r="E14">
        <v>9.8187999999999998E-2</v>
      </c>
      <c r="F14">
        <v>5.3172999999999998E-2</v>
      </c>
      <c r="G14">
        <v>5.3831999999999998E-2</v>
      </c>
    </row>
    <row r="15" spans="1:15">
      <c r="A15">
        <v>0.253971</v>
      </c>
      <c r="B15">
        <v>2.091E-3</v>
      </c>
      <c r="C15">
        <v>5.0120999999999999E-2</v>
      </c>
      <c r="D15">
        <v>5.0685000000000001E-2</v>
      </c>
      <c r="E15">
        <v>9.8825999999999997E-2</v>
      </c>
      <c r="F15">
        <v>5.3541999999999999E-2</v>
      </c>
      <c r="G15">
        <v>5.4338999999999998E-2</v>
      </c>
    </row>
    <row r="16" spans="1:15">
      <c r="A16">
        <v>0.25612000000000001</v>
      </c>
      <c r="B16">
        <v>2.4529999999999999E-3</v>
      </c>
      <c r="C16">
        <v>5.0868999999999998E-2</v>
      </c>
      <c r="D16">
        <v>5.2627E-2</v>
      </c>
      <c r="E16">
        <v>0.103981</v>
      </c>
      <c r="F16">
        <v>4.7940000000000003E-2</v>
      </c>
      <c r="G16">
        <v>4.8642999999999999E-2</v>
      </c>
    </row>
    <row r="17" spans="1:7">
      <c r="A17">
        <v>0.25247900000000001</v>
      </c>
      <c r="B17">
        <v>2.1210000000000001E-3</v>
      </c>
      <c r="C17">
        <v>5.5528000000000001E-2</v>
      </c>
      <c r="D17">
        <v>4.7315000000000003E-2</v>
      </c>
      <c r="E17">
        <v>0.100621</v>
      </c>
      <c r="F17">
        <v>4.8196000000000003E-2</v>
      </c>
      <c r="G17">
        <v>4.9015000000000003E-2</v>
      </c>
    </row>
    <row r="18" spans="1:7">
      <c r="A18">
        <v>0.256052</v>
      </c>
      <c r="B18">
        <v>2.4489999999999998E-3</v>
      </c>
      <c r="C18">
        <v>5.2736999999999999E-2</v>
      </c>
      <c r="D18">
        <v>4.9124000000000001E-2</v>
      </c>
      <c r="E18">
        <v>0.10162499999999999</v>
      </c>
      <c r="F18">
        <v>5.1867000000000003E-2</v>
      </c>
      <c r="G18">
        <v>5.2566000000000002E-2</v>
      </c>
    </row>
    <row r="19" spans="1:7">
      <c r="A19">
        <v>0.25108900000000001</v>
      </c>
      <c r="B19">
        <v>2.117E-3</v>
      </c>
      <c r="C19">
        <v>5.1479999999999998E-2</v>
      </c>
      <c r="D19">
        <v>4.8176999999999998E-2</v>
      </c>
      <c r="E19">
        <v>0.101108</v>
      </c>
      <c r="F19">
        <v>4.9634999999999999E-2</v>
      </c>
      <c r="G19">
        <v>5.0324000000000001E-2</v>
      </c>
    </row>
    <row r="20" spans="1:7">
      <c r="A20">
        <v>0.252857</v>
      </c>
      <c r="B20">
        <v>2.0899999999999998E-3</v>
      </c>
      <c r="C20">
        <v>4.9280999999999998E-2</v>
      </c>
      <c r="D20">
        <v>4.6337999999999997E-2</v>
      </c>
      <c r="E20">
        <v>0.103523</v>
      </c>
      <c r="F20">
        <v>5.2880999999999997E-2</v>
      </c>
      <c r="G20">
        <v>5.3714999999999999E-2</v>
      </c>
    </row>
    <row r="21" spans="1:7">
      <c r="A21">
        <v>0.25416499999999997</v>
      </c>
      <c r="B21">
        <v>2.4620000000000002E-3</v>
      </c>
      <c r="C21">
        <v>4.9274999999999999E-2</v>
      </c>
      <c r="D21">
        <v>5.3981000000000001E-2</v>
      </c>
      <c r="E21">
        <v>9.6214999999999995E-2</v>
      </c>
      <c r="F21">
        <v>5.3997000000000003E-2</v>
      </c>
      <c r="G21">
        <v>5.4694E-2</v>
      </c>
    </row>
    <row r="22" spans="1:7">
      <c r="A22">
        <v>0.23277999999999999</v>
      </c>
      <c r="B22">
        <v>2.098E-3</v>
      </c>
      <c r="C22">
        <v>4.7392999999999998E-2</v>
      </c>
      <c r="D22">
        <v>4.5748999999999998E-2</v>
      </c>
      <c r="E22">
        <v>9.3396000000000007E-2</v>
      </c>
      <c r="F22">
        <v>4.5539000000000003E-2</v>
      </c>
      <c r="G22">
        <v>4.6241999999999998E-2</v>
      </c>
    </row>
    <row r="23" spans="1:7">
      <c r="A23">
        <v>0.251579</v>
      </c>
      <c r="B23">
        <v>2.098E-3</v>
      </c>
      <c r="C23">
        <v>4.7364000000000003E-2</v>
      </c>
      <c r="D23">
        <v>4.5829000000000002E-2</v>
      </c>
      <c r="E23">
        <v>0.103994</v>
      </c>
      <c r="F23">
        <v>5.3575999999999999E-2</v>
      </c>
      <c r="G23">
        <v>5.4392000000000003E-2</v>
      </c>
    </row>
    <row r="24" spans="1:7">
      <c r="A24">
        <v>0.25235400000000002</v>
      </c>
      <c r="B24">
        <v>2.4559999999999998E-3</v>
      </c>
      <c r="C24">
        <v>4.9561000000000001E-2</v>
      </c>
      <c r="D24">
        <v>5.3467000000000001E-2</v>
      </c>
      <c r="E24">
        <v>0.102939</v>
      </c>
      <c r="F24">
        <v>4.5664999999999997E-2</v>
      </c>
      <c r="G24">
        <v>4.6386999999999998E-2</v>
      </c>
    </row>
    <row r="25" spans="1:7">
      <c r="A25">
        <v>0.25022299999999997</v>
      </c>
      <c r="B25">
        <v>2.1289999999999998E-3</v>
      </c>
      <c r="C25">
        <v>5.1837000000000001E-2</v>
      </c>
      <c r="D25">
        <v>4.5933000000000002E-2</v>
      </c>
      <c r="E25">
        <v>0.10353</v>
      </c>
      <c r="F25">
        <v>4.8068E-2</v>
      </c>
      <c r="G25">
        <v>4.8923000000000001E-2</v>
      </c>
    </row>
    <row r="26" spans="1:7">
      <c r="A26">
        <v>0.25428899999999999</v>
      </c>
      <c r="B26">
        <v>2.4399999999999999E-3</v>
      </c>
      <c r="C26">
        <v>4.9637000000000001E-2</v>
      </c>
      <c r="D26">
        <v>5.0632999999999997E-2</v>
      </c>
      <c r="E26">
        <v>0.103908</v>
      </c>
      <c r="F26">
        <v>4.9391999999999998E-2</v>
      </c>
      <c r="G26">
        <v>5.0111000000000003E-2</v>
      </c>
    </row>
    <row r="27" spans="1:7">
      <c r="A27">
        <v>0.25104900000000002</v>
      </c>
      <c r="B27">
        <v>2.0920000000000001E-3</v>
      </c>
      <c r="C27">
        <v>5.0122E-2</v>
      </c>
      <c r="D27">
        <v>4.9076000000000002E-2</v>
      </c>
      <c r="E27">
        <v>9.9520999999999998E-2</v>
      </c>
      <c r="F27">
        <v>5.1500999999999998E-2</v>
      </c>
      <c r="G27">
        <v>5.2330000000000002E-2</v>
      </c>
    </row>
    <row r="28" spans="1:7">
      <c r="A28">
        <v>0.25513599999999997</v>
      </c>
      <c r="B28">
        <v>2.444E-3</v>
      </c>
      <c r="C28">
        <v>5.5514000000000001E-2</v>
      </c>
      <c r="D28">
        <v>4.7934999999999998E-2</v>
      </c>
      <c r="E28">
        <v>0.10424799999999999</v>
      </c>
      <c r="F28">
        <v>4.6684000000000003E-2</v>
      </c>
      <c r="G28">
        <v>4.7439000000000002E-2</v>
      </c>
    </row>
    <row r="29" spans="1:7">
      <c r="A29">
        <v>0.23313800000000001</v>
      </c>
      <c r="B29">
        <v>2.1129999999999999E-3</v>
      </c>
      <c r="C29">
        <v>4.7427999999999998E-2</v>
      </c>
      <c r="D29">
        <v>4.5766000000000001E-2</v>
      </c>
      <c r="E29">
        <v>9.3533000000000005E-2</v>
      </c>
      <c r="F29">
        <v>4.5712000000000003E-2</v>
      </c>
      <c r="G29">
        <v>4.6411000000000001E-2</v>
      </c>
    </row>
    <row r="30" spans="1:7">
      <c r="A30">
        <v>0.244144</v>
      </c>
      <c r="B30">
        <v>2.0990000000000002E-3</v>
      </c>
      <c r="C30">
        <v>4.7368E-2</v>
      </c>
      <c r="D30">
        <v>4.5947000000000002E-2</v>
      </c>
      <c r="E30">
        <v>9.6309000000000006E-2</v>
      </c>
      <c r="F30">
        <v>5.3587999999999997E-2</v>
      </c>
      <c r="G30">
        <v>5.4519999999999999E-2</v>
      </c>
    </row>
    <row r="31" spans="1:7">
      <c r="A31">
        <v>0.25369700000000001</v>
      </c>
      <c r="B31">
        <v>2.3319999999999999E-3</v>
      </c>
      <c r="C31">
        <v>4.9667000000000003E-2</v>
      </c>
      <c r="D31">
        <v>5.1061000000000002E-2</v>
      </c>
      <c r="E31">
        <v>0.103936</v>
      </c>
      <c r="F31">
        <v>4.8187000000000001E-2</v>
      </c>
      <c r="G31">
        <v>4.9033E-2</v>
      </c>
    </row>
    <row r="32" spans="1:7">
      <c r="A32">
        <v>0.24654999999999999</v>
      </c>
      <c r="B32">
        <v>2.1090000000000002E-3</v>
      </c>
      <c r="C32">
        <v>4.7384999999999997E-2</v>
      </c>
      <c r="D32">
        <v>5.0438999999999998E-2</v>
      </c>
      <c r="E32">
        <v>0.100813</v>
      </c>
      <c r="F32">
        <v>4.7155000000000002E-2</v>
      </c>
      <c r="G32">
        <v>4.7912999999999997E-2</v>
      </c>
    </row>
    <row r="33" spans="1:7">
      <c r="A33">
        <v>0.25485799999999997</v>
      </c>
      <c r="B33">
        <v>2.784E-3</v>
      </c>
      <c r="C33">
        <v>5.2900999999999997E-2</v>
      </c>
      <c r="D33">
        <v>4.9916000000000002E-2</v>
      </c>
      <c r="E33">
        <v>0.102102</v>
      </c>
      <c r="F33">
        <v>4.9188000000000003E-2</v>
      </c>
      <c r="G33">
        <v>4.9938999999999997E-2</v>
      </c>
    </row>
    <row r="34" spans="1:7">
      <c r="A34">
        <v>0.256857</v>
      </c>
      <c r="B34">
        <v>2.1299999999999999E-3</v>
      </c>
      <c r="C34">
        <v>5.4032999999999998E-2</v>
      </c>
      <c r="D34">
        <v>4.8591000000000002E-2</v>
      </c>
      <c r="E34">
        <v>0.10596</v>
      </c>
      <c r="F34">
        <v>4.7580999999999998E-2</v>
      </c>
      <c r="G34">
        <v>4.8273000000000003E-2</v>
      </c>
    </row>
    <row r="35" spans="1:7">
      <c r="A35">
        <v>0.25465399999999999</v>
      </c>
      <c r="B35">
        <v>2.5089999999999999E-3</v>
      </c>
      <c r="C35">
        <v>5.5465E-2</v>
      </c>
      <c r="D35">
        <v>4.5934000000000003E-2</v>
      </c>
      <c r="E35">
        <v>0.10377400000000001</v>
      </c>
      <c r="F35">
        <v>4.8730000000000002E-2</v>
      </c>
      <c r="G35">
        <v>4.9480999999999997E-2</v>
      </c>
    </row>
    <row r="36" spans="1:7">
      <c r="A36">
        <v>0.24996099999999999</v>
      </c>
      <c r="B36">
        <v>2.4369999999999999E-3</v>
      </c>
      <c r="C36">
        <v>4.9991000000000001E-2</v>
      </c>
      <c r="D36">
        <v>4.9453999999999998E-2</v>
      </c>
      <c r="E36">
        <v>0.10249900000000001</v>
      </c>
      <c r="F36">
        <v>4.7169000000000003E-2</v>
      </c>
      <c r="G36">
        <v>4.8016999999999997E-2</v>
      </c>
    </row>
    <row r="37" spans="1:7">
      <c r="A37">
        <v>0.25211899999999998</v>
      </c>
      <c r="B37">
        <v>2.4529999999999999E-3</v>
      </c>
      <c r="C37">
        <v>5.0681999999999998E-2</v>
      </c>
      <c r="D37">
        <v>5.0483E-2</v>
      </c>
      <c r="E37">
        <v>0.100621</v>
      </c>
      <c r="F37">
        <v>4.9637000000000001E-2</v>
      </c>
      <c r="G37">
        <v>5.0333000000000003E-2</v>
      </c>
    </row>
    <row r="38" spans="1:7">
      <c r="A38">
        <v>0.24868299999999999</v>
      </c>
      <c r="B38">
        <v>2.0939999999999999E-3</v>
      </c>
      <c r="C38">
        <v>5.0243000000000003E-2</v>
      </c>
      <c r="D38">
        <v>4.8989999999999999E-2</v>
      </c>
      <c r="E38">
        <v>0.100298</v>
      </c>
      <c r="F38">
        <v>4.8432000000000003E-2</v>
      </c>
      <c r="G38">
        <v>4.9152000000000001E-2</v>
      </c>
    </row>
    <row r="39" spans="1:7">
      <c r="A39">
        <v>0.25478299999999998</v>
      </c>
      <c r="B39">
        <v>2.101E-3</v>
      </c>
      <c r="C39">
        <v>5.0332000000000002E-2</v>
      </c>
      <c r="D39">
        <v>5.3044000000000001E-2</v>
      </c>
      <c r="E39">
        <v>0.103505</v>
      </c>
      <c r="F39">
        <v>4.7205999999999998E-2</v>
      </c>
      <c r="G39">
        <v>4.7902E-2</v>
      </c>
    </row>
    <row r="40" spans="1:7">
      <c r="A40">
        <v>0.25680399999999998</v>
      </c>
      <c r="B40">
        <v>2.0939999999999999E-3</v>
      </c>
      <c r="C40">
        <v>5.1756999999999997E-2</v>
      </c>
      <c r="D40">
        <v>4.8674000000000002E-2</v>
      </c>
      <c r="E40">
        <v>0.10399600000000001</v>
      </c>
      <c r="F40">
        <v>5.1646999999999998E-2</v>
      </c>
      <c r="G40">
        <v>5.2377E-2</v>
      </c>
    </row>
    <row r="41" spans="1:7">
      <c r="A41">
        <v>0.25770100000000001</v>
      </c>
      <c r="B41">
        <v>2.111E-3</v>
      </c>
      <c r="C41">
        <v>5.1609000000000002E-2</v>
      </c>
      <c r="D41">
        <v>5.0865E-2</v>
      </c>
      <c r="E41">
        <v>0.104299</v>
      </c>
      <c r="F41">
        <v>5.0183999999999999E-2</v>
      </c>
      <c r="G41">
        <v>5.0928000000000001E-2</v>
      </c>
    </row>
    <row r="42" spans="1:7">
      <c r="A42">
        <v>0.26248300000000002</v>
      </c>
      <c r="B42">
        <v>2.1280000000000001E-3</v>
      </c>
      <c r="C42">
        <v>5.2218000000000001E-2</v>
      </c>
      <c r="D42">
        <v>5.2155E-2</v>
      </c>
      <c r="E42">
        <v>0.10397000000000001</v>
      </c>
      <c r="F42">
        <v>5.3428999999999997E-2</v>
      </c>
      <c r="G42">
        <v>5.4140000000000001E-2</v>
      </c>
    </row>
    <row r="43" spans="1:7">
      <c r="A43">
        <v>0.240837</v>
      </c>
      <c r="B43">
        <v>2.176E-3</v>
      </c>
      <c r="C43">
        <v>5.1997000000000002E-2</v>
      </c>
      <c r="D43">
        <v>4.8460999999999997E-2</v>
      </c>
      <c r="E43">
        <v>9.3937000000000007E-2</v>
      </c>
      <c r="F43">
        <v>4.5796999999999997E-2</v>
      </c>
      <c r="G43">
        <v>4.6441999999999997E-2</v>
      </c>
    </row>
    <row r="44" spans="1:7">
      <c r="A44">
        <v>0.233294</v>
      </c>
      <c r="B44">
        <v>2.0939999999999999E-3</v>
      </c>
      <c r="C44">
        <v>4.7301000000000003E-2</v>
      </c>
      <c r="D44">
        <v>4.5830000000000003E-2</v>
      </c>
      <c r="E44">
        <v>9.3901999999999999E-2</v>
      </c>
      <c r="F44">
        <v>4.5532000000000003E-2</v>
      </c>
      <c r="G44">
        <v>4.6260999999999997E-2</v>
      </c>
    </row>
    <row r="45" spans="1:7">
      <c r="A45">
        <v>0.25408700000000001</v>
      </c>
      <c r="B45">
        <v>2.0969999999999999E-3</v>
      </c>
      <c r="C45">
        <v>4.7352999999999999E-2</v>
      </c>
      <c r="D45">
        <v>5.1908000000000003E-2</v>
      </c>
      <c r="E45">
        <v>0.10223</v>
      </c>
      <c r="F45">
        <v>5.1875999999999999E-2</v>
      </c>
      <c r="G45">
        <v>5.2595999999999997E-2</v>
      </c>
    </row>
    <row r="46" spans="1:7">
      <c r="A46">
        <v>0.25606899999999999</v>
      </c>
      <c r="B46">
        <v>2.1150000000000001E-3</v>
      </c>
      <c r="C46">
        <v>5.1999999999999998E-2</v>
      </c>
      <c r="D46">
        <v>4.8281999999999999E-2</v>
      </c>
      <c r="E46">
        <v>0.102991</v>
      </c>
      <c r="F46">
        <v>5.2086E-2</v>
      </c>
      <c r="G46">
        <v>5.2796000000000003E-2</v>
      </c>
    </row>
    <row r="47" spans="1:7">
      <c r="A47">
        <v>0.25579499999999999</v>
      </c>
      <c r="B47">
        <v>2.1050000000000001E-3</v>
      </c>
      <c r="C47">
        <v>5.1291000000000003E-2</v>
      </c>
      <c r="D47">
        <v>5.1332999999999997E-2</v>
      </c>
      <c r="E47">
        <v>0.106207</v>
      </c>
      <c r="F47">
        <v>4.6281999999999997E-2</v>
      </c>
      <c r="G47">
        <v>4.6963999999999999E-2</v>
      </c>
    </row>
    <row r="48" spans="1:7">
      <c r="A48">
        <v>0.250724</v>
      </c>
      <c r="B48">
        <v>2.1069999999999999E-3</v>
      </c>
      <c r="C48">
        <v>5.2184000000000001E-2</v>
      </c>
      <c r="D48">
        <v>4.8168999999999997E-2</v>
      </c>
      <c r="E48">
        <v>0.10095999999999999</v>
      </c>
      <c r="F48">
        <v>4.8534000000000001E-2</v>
      </c>
      <c r="G48">
        <v>4.9410999999999997E-2</v>
      </c>
    </row>
    <row r="49" spans="1:7">
      <c r="A49">
        <v>0.25910699999999998</v>
      </c>
      <c r="B49">
        <v>2.8860000000000001E-3</v>
      </c>
      <c r="C49">
        <v>5.3171000000000003E-2</v>
      </c>
      <c r="D49">
        <v>5.3560999999999998E-2</v>
      </c>
      <c r="E49">
        <v>0.10105500000000001</v>
      </c>
      <c r="F49">
        <v>5.0486999999999997E-2</v>
      </c>
      <c r="G49">
        <v>5.1319999999999998E-2</v>
      </c>
    </row>
    <row r="50" spans="1:7">
      <c r="A50">
        <v>0.24836800000000001</v>
      </c>
      <c r="B50">
        <v>2.4719999999999998E-3</v>
      </c>
      <c r="C50">
        <v>5.2526999999999997E-2</v>
      </c>
      <c r="D50">
        <v>4.8349000000000003E-2</v>
      </c>
      <c r="E50">
        <v>0.10104399999999999</v>
      </c>
      <c r="F50">
        <v>4.5740000000000003E-2</v>
      </c>
      <c r="G50">
        <v>4.6448000000000003E-2</v>
      </c>
    </row>
    <row r="51" spans="1:7">
      <c r="A51">
        <v>0.24684300000000001</v>
      </c>
      <c r="B51">
        <v>2.1580000000000002E-3</v>
      </c>
      <c r="C51">
        <v>4.7442999999999999E-2</v>
      </c>
      <c r="D51">
        <v>4.5775000000000003E-2</v>
      </c>
      <c r="E51">
        <v>0.101298</v>
      </c>
      <c r="F51">
        <v>5.1688999999999999E-2</v>
      </c>
      <c r="G51">
        <v>5.2326999999999999E-2</v>
      </c>
    </row>
    <row r="52" spans="1:7">
      <c r="A52">
        <v>0.25192399999999998</v>
      </c>
      <c r="B52">
        <v>2.0890000000000001E-3</v>
      </c>
      <c r="C52">
        <v>5.1671000000000002E-2</v>
      </c>
      <c r="D52">
        <v>4.9562000000000002E-2</v>
      </c>
      <c r="E52">
        <v>0.101144</v>
      </c>
      <c r="F52">
        <v>4.8566999999999999E-2</v>
      </c>
      <c r="G52">
        <v>4.9547000000000001E-2</v>
      </c>
    </row>
    <row r="53" spans="1:7">
      <c r="A53">
        <v>0.25177699999999997</v>
      </c>
      <c r="B53">
        <v>2.5140000000000002E-3</v>
      </c>
      <c r="C53">
        <v>5.0894000000000002E-2</v>
      </c>
      <c r="D53">
        <v>4.7363000000000002E-2</v>
      </c>
      <c r="E53">
        <v>0.105075</v>
      </c>
      <c r="F53">
        <v>4.7432000000000002E-2</v>
      </c>
      <c r="G53">
        <v>4.8445000000000002E-2</v>
      </c>
    </row>
    <row r="54" spans="1:7">
      <c r="A54">
        <v>0.24900600000000001</v>
      </c>
      <c r="B54">
        <v>2.5119999999999999E-3</v>
      </c>
      <c r="C54">
        <v>5.024E-2</v>
      </c>
      <c r="D54">
        <v>4.8280000000000003E-2</v>
      </c>
      <c r="E54">
        <v>0.103073</v>
      </c>
      <c r="F54">
        <v>4.6665999999999999E-2</v>
      </c>
      <c r="G54">
        <v>4.7412999999999997E-2</v>
      </c>
    </row>
    <row r="55" spans="1:7">
      <c r="A55">
        <v>0.25232500000000002</v>
      </c>
      <c r="B55">
        <v>2.1120000000000002E-3</v>
      </c>
      <c r="C55">
        <v>5.2080000000000001E-2</v>
      </c>
      <c r="D55">
        <v>4.9872E-2</v>
      </c>
      <c r="E55">
        <v>0.103689</v>
      </c>
      <c r="F55">
        <v>4.6001E-2</v>
      </c>
      <c r="G55">
        <v>4.6684000000000003E-2</v>
      </c>
    </row>
    <row r="56" spans="1:7">
      <c r="A56">
        <v>0.23648</v>
      </c>
      <c r="B56">
        <v>2.0990000000000002E-3</v>
      </c>
      <c r="C56">
        <v>4.7417000000000001E-2</v>
      </c>
      <c r="D56">
        <v>4.6005999999999998E-2</v>
      </c>
      <c r="E56">
        <v>9.4326999999999994E-2</v>
      </c>
      <c r="F56">
        <v>4.7617E-2</v>
      </c>
      <c r="G56">
        <v>4.8730000000000002E-2</v>
      </c>
    </row>
    <row r="57" spans="1:7">
      <c r="A57">
        <v>0.244397</v>
      </c>
      <c r="B57">
        <v>2.4940000000000001E-3</v>
      </c>
      <c r="C57">
        <v>4.9918999999999998E-2</v>
      </c>
      <c r="D57">
        <v>4.9532E-2</v>
      </c>
      <c r="E57">
        <v>9.8594000000000001E-2</v>
      </c>
      <c r="F57">
        <v>4.5629999999999997E-2</v>
      </c>
      <c r="G57">
        <v>4.6351999999999997E-2</v>
      </c>
    </row>
    <row r="58" spans="1:7">
      <c r="A58">
        <v>0.23907</v>
      </c>
      <c r="B58">
        <v>2.114E-3</v>
      </c>
      <c r="C58">
        <v>4.7407999999999999E-2</v>
      </c>
      <c r="D58">
        <v>4.5807E-2</v>
      </c>
      <c r="E58">
        <v>9.8035999999999998E-2</v>
      </c>
      <c r="F58">
        <v>4.7107999999999997E-2</v>
      </c>
      <c r="G58">
        <v>4.7819E-2</v>
      </c>
    </row>
    <row r="59" spans="1:7">
      <c r="A59">
        <v>0.25056400000000001</v>
      </c>
      <c r="B59">
        <v>2.1540000000000001E-3</v>
      </c>
      <c r="C59">
        <v>5.2037E-2</v>
      </c>
      <c r="D59">
        <v>4.9396000000000002E-2</v>
      </c>
      <c r="E59">
        <v>0.100533</v>
      </c>
      <c r="F59">
        <v>4.7851999999999999E-2</v>
      </c>
      <c r="G59">
        <v>4.8598000000000002E-2</v>
      </c>
    </row>
    <row r="60" spans="1:7">
      <c r="A60">
        <v>0.25383899999999998</v>
      </c>
      <c r="B60">
        <v>2.447E-3</v>
      </c>
      <c r="C60">
        <v>5.0541999999999997E-2</v>
      </c>
      <c r="D60">
        <v>5.2787000000000001E-2</v>
      </c>
      <c r="E60">
        <v>9.9895999999999999E-2</v>
      </c>
      <c r="F60">
        <v>4.9743000000000002E-2</v>
      </c>
      <c r="G60">
        <v>5.0613999999999999E-2</v>
      </c>
    </row>
    <row r="61" spans="1:7">
      <c r="A61">
        <v>0.24990399999999999</v>
      </c>
      <c r="B61">
        <v>2.2330000000000002E-3</v>
      </c>
      <c r="C61">
        <v>4.9683999999999999E-2</v>
      </c>
      <c r="D61">
        <v>4.8008000000000002E-2</v>
      </c>
      <c r="E61">
        <v>0.10317</v>
      </c>
      <c r="F61">
        <v>4.8346E-2</v>
      </c>
      <c r="G61">
        <v>4.9042000000000002E-2</v>
      </c>
    </row>
    <row r="62" spans="1:7">
      <c r="A62">
        <v>0.25492900000000002</v>
      </c>
      <c r="B62">
        <v>2.7130000000000001E-3</v>
      </c>
      <c r="C62">
        <v>5.024E-2</v>
      </c>
      <c r="D62">
        <v>5.0147999999999998E-2</v>
      </c>
      <c r="E62">
        <v>0.10133499999999999</v>
      </c>
      <c r="F62">
        <v>5.2499999999999998E-2</v>
      </c>
      <c r="G62">
        <v>5.3206000000000003E-2</v>
      </c>
    </row>
    <row r="63" spans="1:7">
      <c r="A63">
        <v>0.23577699999999999</v>
      </c>
      <c r="B63">
        <v>2.1029999999999998E-3</v>
      </c>
      <c r="C63">
        <v>4.7975999999999998E-2</v>
      </c>
      <c r="D63">
        <v>4.6507E-2</v>
      </c>
      <c r="E63">
        <v>9.4299999999999995E-2</v>
      </c>
      <c r="F63">
        <v>4.6307000000000001E-2</v>
      </c>
      <c r="G63">
        <v>4.6994000000000001E-2</v>
      </c>
    </row>
    <row r="64" spans="1:7">
      <c r="A64">
        <v>0.23521400000000001</v>
      </c>
      <c r="B64">
        <v>2.0860000000000002E-3</v>
      </c>
      <c r="C64">
        <v>4.7751000000000002E-2</v>
      </c>
      <c r="D64">
        <v>4.6371000000000002E-2</v>
      </c>
      <c r="E64">
        <v>9.4547999999999993E-2</v>
      </c>
      <c r="F64">
        <v>4.5643000000000003E-2</v>
      </c>
      <c r="G64">
        <v>4.6544000000000002E-2</v>
      </c>
    </row>
    <row r="65" spans="1:7">
      <c r="A65">
        <v>0.25126599999999999</v>
      </c>
      <c r="B65">
        <v>2.722E-3</v>
      </c>
      <c r="C65">
        <v>5.0117000000000002E-2</v>
      </c>
      <c r="D65">
        <v>4.8646000000000002E-2</v>
      </c>
      <c r="E65">
        <v>0.100745</v>
      </c>
      <c r="F65">
        <v>5.0911999999999999E-2</v>
      </c>
      <c r="G65">
        <v>5.1757999999999998E-2</v>
      </c>
    </row>
    <row r="66" spans="1:7">
      <c r="A66">
        <v>0.25884800000000002</v>
      </c>
      <c r="B66">
        <v>2.4610000000000001E-3</v>
      </c>
      <c r="C66">
        <v>5.271E-2</v>
      </c>
      <c r="D66">
        <v>5.1866000000000002E-2</v>
      </c>
      <c r="E66">
        <v>0.10338600000000001</v>
      </c>
      <c r="F66">
        <v>5.0054000000000001E-2</v>
      </c>
      <c r="G66">
        <v>5.0886000000000001E-2</v>
      </c>
    </row>
    <row r="67" spans="1:7">
      <c r="A67">
        <v>0.26069199999999998</v>
      </c>
      <c r="B67">
        <v>2.4740000000000001E-3</v>
      </c>
      <c r="C67">
        <v>5.2072E-2</v>
      </c>
      <c r="D67">
        <v>5.0611999999999997E-2</v>
      </c>
      <c r="E67">
        <v>0.103862</v>
      </c>
      <c r="F67">
        <v>5.3393999999999997E-2</v>
      </c>
      <c r="G67">
        <v>5.4146E-2</v>
      </c>
    </row>
    <row r="68" spans="1:7">
      <c r="A68">
        <v>0.25435600000000003</v>
      </c>
      <c r="B68">
        <v>2.4329999999999998E-3</v>
      </c>
      <c r="C68">
        <v>4.9446999999999998E-2</v>
      </c>
      <c r="D68">
        <v>5.2320999999999999E-2</v>
      </c>
      <c r="E68">
        <v>0.10101599999999999</v>
      </c>
      <c r="F68">
        <v>5.0709999999999998E-2</v>
      </c>
      <c r="G68">
        <v>5.1572E-2</v>
      </c>
    </row>
    <row r="69" spans="1:7">
      <c r="A69">
        <v>0.25095499999999998</v>
      </c>
      <c r="B69">
        <v>2.3240000000000001E-3</v>
      </c>
      <c r="C69">
        <v>4.761E-2</v>
      </c>
      <c r="D69">
        <v>4.8240999999999999E-2</v>
      </c>
      <c r="E69">
        <v>0.10356</v>
      </c>
      <c r="F69">
        <v>5.0575000000000002E-2</v>
      </c>
      <c r="G69">
        <v>5.1544E-2</v>
      </c>
    </row>
    <row r="70" spans="1:7">
      <c r="A70">
        <v>0.24937000000000001</v>
      </c>
      <c r="B70">
        <v>2.4510000000000001E-3</v>
      </c>
      <c r="C70">
        <v>5.0611999999999997E-2</v>
      </c>
      <c r="D70">
        <v>4.5845999999999998E-2</v>
      </c>
      <c r="E70">
        <v>0.1036</v>
      </c>
      <c r="F70">
        <v>4.8482999999999998E-2</v>
      </c>
      <c r="G70">
        <v>4.9312000000000002E-2</v>
      </c>
    </row>
    <row r="71" spans="1:7">
      <c r="A71">
        <v>0.25372</v>
      </c>
      <c r="B71">
        <v>2.4459999999999998E-3</v>
      </c>
      <c r="C71">
        <v>4.9657E-2</v>
      </c>
      <c r="D71">
        <v>4.9546E-2</v>
      </c>
      <c r="E71">
        <v>0.10516300000000001</v>
      </c>
      <c r="F71">
        <v>4.8646000000000002E-2</v>
      </c>
      <c r="G71">
        <v>4.9354000000000002E-2</v>
      </c>
    </row>
    <row r="72" spans="1:7">
      <c r="A72">
        <v>0.25000499999999998</v>
      </c>
      <c r="B72">
        <v>2.0999999999999999E-3</v>
      </c>
      <c r="C72">
        <v>4.8861000000000002E-2</v>
      </c>
      <c r="D72">
        <v>4.7683999999999997E-2</v>
      </c>
      <c r="E72">
        <v>0.100147</v>
      </c>
      <c r="F72">
        <v>5.2571E-2</v>
      </c>
      <c r="G72">
        <v>5.3312999999999999E-2</v>
      </c>
    </row>
    <row r="73" spans="1:7">
      <c r="A73">
        <v>0.25550800000000001</v>
      </c>
      <c r="B73">
        <v>2.1159999999999998E-3</v>
      </c>
      <c r="C73">
        <v>5.1976000000000001E-2</v>
      </c>
      <c r="D73">
        <v>4.7544999999999997E-2</v>
      </c>
      <c r="E73">
        <v>0.10398</v>
      </c>
      <c r="F73">
        <v>5.1303000000000001E-2</v>
      </c>
      <c r="G73">
        <v>5.2006999999999998E-2</v>
      </c>
    </row>
    <row r="74" spans="1:7">
      <c r="A74">
        <v>0.24534600000000001</v>
      </c>
      <c r="B74">
        <v>2.1020000000000001E-3</v>
      </c>
      <c r="C74">
        <v>5.1901000000000003E-2</v>
      </c>
      <c r="D74">
        <v>4.8848000000000003E-2</v>
      </c>
      <c r="E74">
        <v>9.8258999999999999E-2</v>
      </c>
      <c r="F74">
        <v>4.5643000000000003E-2</v>
      </c>
      <c r="G74">
        <v>4.6337999999999997E-2</v>
      </c>
    </row>
    <row r="75" spans="1:7">
      <c r="A75">
        <v>0.24721799999999999</v>
      </c>
      <c r="B75">
        <v>2.1789999999999999E-3</v>
      </c>
      <c r="C75">
        <v>4.7502000000000003E-2</v>
      </c>
      <c r="D75">
        <v>5.0252999999999999E-2</v>
      </c>
      <c r="E75">
        <v>0.103251</v>
      </c>
      <c r="F75">
        <v>4.5579000000000001E-2</v>
      </c>
      <c r="G75">
        <v>4.6212000000000003E-2</v>
      </c>
    </row>
    <row r="76" spans="1:7">
      <c r="A76">
        <v>0.24596199999999999</v>
      </c>
      <c r="B76">
        <v>2.1029999999999998E-3</v>
      </c>
      <c r="C76">
        <v>5.2399000000000001E-2</v>
      </c>
      <c r="D76">
        <v>4.5831999999999998E-2</v>
      </c>
      <c r="E76">
        <v>9.8435999999999996E-2</v>
      </c>
      <c r="F76">
        <v>4.8564000000000003E-2</v>
      </c>
      <c r="G76">
        <v>4.9294999999999999E-2</v>
      </c>
    </row>
    <row r="77" spans="1:7">
      <c r="A77">
        <v>0.25644899999999998</v>
      </c>
      <c r="B77">
        <v>2.098E-3</v>
      </c>
      <c r="C77">
        <v>5.1919E-2</v>
      </c>
      <c r="D77">
        <v>5.3920000000000003E-2</v>
      </c>
      <c r="E77">
        <v>9.9154000000000006E-2</v>
      </c>
      <c r="F77">
        <v>5.0763000000000003E-2</v>
      </c>
      <c r="G77">
        <v>5.1456000000000002E-2</v>
      </c>
    </row>
    <row r="78" spans="1:7">
      <c r="A78">
        <v>0.25156800000000001</v>
      </c>
      <c r="B78">
        <v>2.0860000000000002E-3</v>
      </c>
      <c r="C78">
        <v>5.0576999999999997E-2</v>
      </c>
      <c r="D78">
        <v>4.7632000000000001E-2</v>
      </c>
      <c r="E78">
        <v>0.105196</v>
      </c>
      <c r="F78">
        <v>4.7326E-2</v>
      </c>
      <c r="G78">
        <v>4.8162999999999997E-2</v>
      </c>
    </row>
    <row r="79" spans="1:7">
      <c r="A79">
        <v>0.25665500000000002</v>
      </c>
      <c r="B79">
        <v>2.4480000000000001E-3</v>
      </c>
      <c r="C79">
        <v>5.5439000000000002E-2</v>
      </c>
      <c r="D79">
        <v>4.7474000000000002E-2</v>
      </c>
      <c r="E79">
        <v>0.104826</v>
      </c>
      <c r="F79">
        <v>4.8114999999999998E-2</v>
      </c>
      <c r="G79">
        <v>4.8916000000000001E-2</v>
      </c>
    </row>
    <row r="80" spans="1:7">
      <c r="A80">
        <v>0.25952399999999998</v>
      </c>
      <c r="B80">
        <v>2.415E-3</v>
      </c>
      <c r="C80">
        <v>5.2630999999999997E-2</v>
      </c>
      <c r="D80">
        <v>5.3915999999999999E-2</v>
      </c>
      <c r="E80">
        <v>0.10366599999999999</v>
      </c>
      <c r="F80">
        <v>4.8585000000000003E-2</v>
      </c>
      <c r="G80">
        <v>4.9311000000000001E-2</v>
      </c>
    </row>
    <row r="81" spans="1:7">
      <c r="A81">
        <v>0.260075</v>
      </c>
      <c r="B81">
        <v>2.1150000000000001E-3</v>
      </c>
      <c r="C81">
        <v>5.4794000000000002E-2</v>
      </c>
      <c r="D81">
        <v>4.8018999999999999E-2</v>
      </c>
      <c r="E81">
        <v>0.10280599999999999</v>
      </c>
      <c r="F81">
        <v>5.3634000000000001E-2</v>
      </c>
      <c r="G81">
        <v>5.4455999999999997E-2</v>
      </c>
    </row>
    <row r="82" spans="1:7">
      <c r="A82">
        <v>0.258164</v>
      </c>
      <c r="B82">
        <v>2.4550000000000002E-3</v>
      </c>
      <c r="C82">
        <v>4.9977000000000001E-2</v>
      </c>
      <c r="D82">
        <v>5.3492999999999999E-2</v>
      </c>
      <c r="E82">
        <v>0.10313</v>
      </c>
      <c r="F82">
        <v>5.0887000000000002E-2</v>
      </c>
      <c r="G82">
        <v>5.1563999999999999E-2</v>
      </c>
    </row>
    <row r="83" spans="1:7">
      <c r="A83">
        <v>0.25840299999999999</v>
      </c>
      <c r="B83">
        <v>2.1540000000000001E-3</v>
      </c>
      <c r="C83">
        <v>5.2752E-2</v>
      </c>
      <c r="D83">
        <v>4.9827000000000003E-2</v>
      </c>
      <c r="E83">
        <v>0.103385</v>
      </c>
      <c r="F83">
        <v>5.1659999999999998E-2</v>
      </c>
      <c r="G83">
        <v>5.2439E-2</v>
      </c>
    </row>
    <row r="84" spans="1:7">
      <c r="A84">
        <v>0.25841199999999998</v>
      </c>
      <c r="B84">
        <v>2.4420000000000002E-3</v>
      </c>
      <c r="C84">
        <v>5.0486999999999997E-2</v>
      </c>
      <c r="D84">
        <v>4.8655999999999998E-2</v>
      </c>
      <c r="E84">
        <v>0.10551099999999999</v>
      </c>
      <c r="F84">
        <v>5.3044000000000001E-2</v>
      </c>
      <c r="G84">
        <v>5.3758E-2</v>
      </c>
    </row>
    <row r="85" spans="1:7">
      <c r="A85">
        <v>0.248442</v>
      </c>
      <c r="B85">
        <v>2.0899999999999998E-3</v>
      </c>
      <c r="C85">
        <v>5.0334999999999998E-2</v>
      </c>
      <c r="D85">
        <v>4.5705000000000003E-2</v>
      </c>
      <c r="E85">
        <v>0.10327500000000001</v>
      </c>
      <c r="F85">
        <v>4.8280999999999998E-2</v>
      </c>
      <c r="G85">
        <v>4.9126999999999997E-2</v>
      </c>
    </row>
    <row r="86" spans="1:7">
      <c r="A86">
        <v>0.25888899999999998</v>
      </c>
      <c r="B86">
        <v>2.4459999999999998E-3</v>
      </c>
      <c r="C86">
        <v>5.0071999999999998E-2</v>
      </c>
      <c r="D86">
        <v>5.3124999999999999E-2</v>
      </c>
      <c r="E86">
        <v>0.10113900000000001</v>
      </c>
      <c r="F86">
        <v>5.3753000000000002E-2</v>
      </c>
      <c r="G86">
        <v>5.4552999999999997E-2</v>
      </c>
    </row>
    <row r="87" spans="1:7">
      <c r="A87">
        <v>0.24132100000000001</v>
      </c>
      <c r="B87">
        <v>2.4559999999999998E-3</v>
      </c>
      <c r="C87">
        <v>4.8408E-2</v>
      </c>
      <c r="D87">
        <v>4.6407999999999998E-2</v>
      </c>
      <c r="E87">
        <v>9.6225000000000005E-2</v>
      </c>
      <c r="F87">
        <v>4.9252999999999998E-2</v>
      </c>
      <c r="G87">
        <v>5.0279999999999998E-2</v>
      </c>
    </row>
    <row r="88" spans="1:7">
      <c r="A88">
        <v>0.24987599999999999</v>
      </c>
      <c r="B88">
        <v>2.5049999999999998E-3</v>
      </c>
      <c r="C88">
        <v>4.9793999999999998E-2</v>
      </c>
      <c r="D88">
        <v>4.8697999999999998E-2</v>
      </c>
      <c r="E88">
        <v>0.101109</v>
      </c>
      <c r="F88">
        <v>4.9424000000000003E-2</v>
      </c>
      <c r="G88">
        <v>5.0275E-2</v>
      </c>
    </row>
    <row r="89" spans="1:7">
      <c r="A89">
        <v>0.256384</v>
      </c>
      <c r="B89">
        <v>2.4499999999999999E-3</v>
      </c>
      <c r="C89">
        <v>4.9807999999999998E-2</v>
      </c>
      <c r="D89">
        <v>5.3633E-2</v>
      </c>
      <c r="E89">
        <v>0.10366599999999999</v>
      </c>
      <c r="F89">
        <v>4.8426999999999998E-2</v>
      </c>
      <c r="G89">
        <v>4.9277000000000001E-2</v>
      </c>
    </row>
    <row r="90" spans="1:7">
      <c r="A90">
        <v>0.256768</v>
      </c>
      <c r="B90">
        <v>2.4650000000000002E-3</v>
      </c>
      <c r="C90">
        <v>5.2872000000000002E-2</v>
      </c>
      <c r="D90">
        <v>5.1811000000000003E-2</v>
      </c>
      <c r="E90">
        <v>0.10015</v>
      </c>
      <c r="F90">
        <v>5.1251999999999999E-2</v>
      </c>
      <c r="G90">
        <v>5.1935000000000002E-2</v>
      </c>
    </row>
    <row r="91" spans="1:7">
      <c r="A91">
        <v>0.25581300000000001</v>
      </c>
      <c r="B91">
        <v>2.147E-3</v>
      </c>
      <c r="C91">
        <v>4.7371999999999997E-2</v>
      </c>
      <c r="D91">
        <v>4.9831E-2</v>
      </c>
      <c r="E91">
        <v>0.103981</v>
      </c>
      <c r="F91">
        <v>5.3838999999999998E-2</v>
      </c>
      <c r="G91">
        <v>5.4628999999999997E-2</v>
      </c>
    </row>
    <row r="92" spans="1:7">
      <c r="A92">
        <v>0.252245</v>
      </c>
      <c r="B92">
        <v>2.4750000000000002E-3</v>
      </c>
      <c r="C92">
        <v>4.9417999999999997E-2</v>
      </c>
      <c r="D92">
        <v>5.3489000000000002E-2</v>
      </c>
      <c r="E92">
        <v>9.9519999999999997E-2</v>
      </c>
      <c r="F92">
        <v>4.8978000000000001E-2</v>
      </c>
      <c r="G92">
        <v>4.9818000000000001E-2</v>
      </c>
    </row>
    <row r="93" spans="1:7">
      <c r="A93">
        <v>0.24960199999999999</v>
      </c>
      <c r="B93">
        <v>2.4399999999999999E-3</v>
      </c>
      <c r="C93">
        <v>4.8196000000000003E-2</v>
      </c>
      <c r="D93">
        <v>4.9324E-2</v>
      </c>
      <c r="E93">
        <v>0.103937</v>
      </c>
      <c r="F93">
        <v>4.7333E-2</v>
      </c>
      <c r="G93">
        <v>4.8145E-2</v>
      </c>
    </row>
    <row r="94" spans="1:7">
      <c r="A94">
        <v>0.26137100000000002</v>
      </c>
      <c r="B94">
        <v>2.4359999999999998E-3</v>
      </c>
      <c r="C94">
        <v>5.5468000000000003E-2</v>
      </c>
      <c r="D94">
        <v>5.0958000000000003E-2</v>
      </c>
      <c r="E94">
        <v>0.10376100000000001</v>
      </c>
      <c r="F94">
        <v>5.0380000000000001E-2</v>
      </c>
      <c r="G94">
        <v>5.1184E-2</v>
      </c>
    </row>
    <row r="95" spans="1:7">
      <c r="A95">
        <v>0.25576399999999999</v>
      </c>
      <c r="B95">
        <v>2.4450000000000001E-3</v>
      </c>
      <c r="C95">
        <v>5.0896999999999998E-2</v>
      </c>
      <c r="D95">
        <v>5.2332999999999998E-2</v>
      </c>
      <c r="E95">
        <v>0.103786</v>
      </c>
      <c r="F95">
        <v>4.8037000000000003E-2</v>
      </c>
      <c r="G95">
        <v>4.8748E-2</v>
      </c>
    </row>
    <row r="96" spans="1:7">
      <c r="A96">
        <v>0.25580799999999998</v>
      </c>
      <c r="B96">
        <v>2.1259999999999999E-3</v>
      </c>
      <c r="C96">
        <v>5.5106000000000002E-2</v>
      </c>
      <c r="D96">
        <v>4.7326E-2</v>
      </c>
      <c r="E96">
        <v>9.9874000000000004E-2</v>
      </c>
      <c r="F96">
        <v>5.2798999999999999E-2</v>
      </c>
      <c r="G96">
        <v>5.3502000000000001E-2</v>
      </c>
    </row>
    <row r="97" spans="1:7">
      <c r="A97">
        <v>0.25370799999999999</v>
      </c>
      <c r="B97">
        <v>2.098E-3</v>
      </c>
      <c r="C97">
        <v>5.0798999999999997E-2</v>
      </c>
      <c r="D97">
        <v>5.0458999999999997E-2</v>
      </c>
      <c r="E97">
        <v>9.9929000000000004E-2</v>
      </c>
      <c r="F97">
        <v>5.1709999999999999E-2</v>
      </c>
      <c r="G97">
        <v>5.2520999999999998E-2</v>
      </c>
    </row>
    <row r="98" spans="1:7">
      <c r="A98">
        <v>0.25691199999999997</v>
      </c>
      <c r="B98">
        <v>2.1510000000000001E-3</v>
      </c>
      <c r="C98">
        <v>5.1714000000000003E-2</v>
      </c>
      <c r="D98">
        <v>5.0894000000000002E-2</v>
      </c>
      <c r="E98">
        <v>0.103509</v>
      </c>
      <c r="F98">
        <v>5.0097999999999997E-2</v>
      </c>
      <c r="G98">
        <v>5.0795E-2</v>
      </c>
    </row>
    <row r="99" spans="1:7">
      <c r="A99">
        <v>0.24779999999999999</v>
      </c>
      <c r="B99">
        <v>2.147E-3</v>
      </c>
      <c r="C99">
        <v>5.0083999999999997E-2</v>
      </c>
      <c r="D99">
        <v>5.1270999999999997E-2</v>
      </c>
      <c r="E99">
        <v>9.8346000000000003E-2</v>
      </c>
      <c r="F99">
        <v>4.7418000000000002E-2</v>
      </c>
      <c r="G99">
        <v>4.8099000000000003E-2</v>
      </c>
    </row>
    <row r="100" spans="1:7">
      <c r="A100">
        <v>0.24910399999999999</v>
      </c>
      <c r="B100">
        <v>2.1789999999999999E-3</v>
      </c>
      <c r="C100">
        <v>4.7424000000000001E-2</v>
      </c>
      <c r="D100">
        <v>4.8846000000000001E-2</v>
      </c>
      <c r="E100">
        <v>0.10480100000000001</v>
      </c>
      <c r="F100">
        <v>4.7035E-2</v>
      </c>
      <c r="G100">
        <v>4.8032999999999999E-2</v>
      </c>
    </row>
    <row r="101" spans="1:7">
      <c r="A101">
        <v>0.25303500000000001</v>
      </c>
      <c r="B101">
        <v>2.447E-3</v>
      </c>
      <c r="C101">
        <v>5.4457999999999999E-2</v>
      </c>
      <c r="D101">
        <v>4.8828000000000003E-2</v>
      </c>
      <c r="E101">
        <v>9.6950999999999996E-2</v>
      </c>
      <c r="F101">
        <v>5.2088000000000002E-2</v>
      </c>
      <c r="G101">
        <v>5.2797999999999998E-2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results</vt:lpstr>
      <vt:lpstr>xor</vt:lpstr>
      <vt:lpstr>manual xor</vt:lpstr>
      <vt:lpstr>add 32</vt:lpstr>
      <vt:lpstr>add 64</vt:lpstr>
      <vt:lpstr>comp 32 us lt</vt:lpstr>
      <vt:lpstr>comp 32 si lt</vt:lpstr>
      <vt:lpstr>comp 32 us lte</vt:lpstr>
      <vt:lpstr>comp 32 si lte</vt:lpstr>
      <vt:lpstr>mult 32</vt:lpstr>
      <vt:lpstr>md5</vt:lpstr>
      <vt:lpstr>sha1</vt:lpstr>
      <vt:lpstr>aes exp</vt:lpstr>
      <vt:lpstr>aes</vt:lpstr>
    </vt:vector>
  </TitlesOfParts>
  <Company>Departamento de Informática da Universidade do Minho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Bernardo Barbosa</dc:creator>
  <cp:lastModifiedBy>Manuel Bernardo Barbosa</cp:lastModifiedBy>
  <dcterms:created xsi:type="dcterms:W3CDTF">2013-11-03T13:43:48Z</dcterms:created>
  <dcterms:modified xsi:type="dcterms:W3CDTF">2013-11-07T17:55:28Z</dcterms:modified>
</cp:coreProperties>
</file>