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V\Documents\python\laserQuote\"/>
    </mc:Choice>
  </mc:AlternateContent>
  <xr:revisionPtr revIDLastSave="0" documentId="8_{D9B26D16-60F6-4D0F-8725-13DDB6FF7B6A}" xr6:coauthVersionLast="40" xr6:coauthVersionMax="40" xr10:uidLastSave="{00000000-0000-0000-0000-000000000000}"/>
  <bookViews>
    <workbookView xWindow="465" yWindow="1665" windowWidth="14430" windowHeight="12420" xr2:uid="{195FF174-2A6F-4BE5-A905-02E9184E9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<sst xmlns="http://schemas.openxmlformats.org/spreadsheetml/2006/main" count="48" uniqueCount="38">
  <si>
    <t>CARBON STEEL</t>
  </si>
  <si>
    <t>CUT SPEED (IN/MIN)</t>
  </si>
  <si>
    <t>PIERCE TIME (SEC)</t>
  </si>
  <si>
    <t>WEIGHT (#/FT^2)</t>
  </si>
  <si>
    <t>MATERIAL COST ($/#)</t>
  </si>
  <si>
    <t>0.035 [20GA]</t>
  </si>
  <si>
    <t>0.047 [18GA]</t>
  </si>
  <si>
    <t>0.060 [16GA]</t>
  </si>
  <si>
    <t>0.075 [14GA]</t>
  </si>
  <si>
    <t>0.105 [12GA]</t>
  </si>
  <si>
    <t>0.120 [11GA]</t>
  </si>
  <si>
    <t>0.187 [HRPO]</t>
  </si>
  <si>
    <t>0.250 [HRPO]</t>
  </si>
  <si>
    <t>0.375 [HRPO]</t>
  </si>
  <si>
    <t>0.500 [HRPO]</t>
  </si>
  <si>
    <t>STAINLESS STEEL</t>
  </si>
  <si>
    <t>0.187 [3/16]</t>
  </si>
  <si>
    <t>PROGRAM FLOW</t>
  </si>
  <si>
    <t>CREATE DATABASE</t>
  </si>
  <si>
    <t>ADD CUT INFO TO DATABASE</t>
  </si>
  <si>
    <t>COST PER SQUARE FOOT</t>
  </si>
  <si>
    <t>USER SELECTS CARBON OR STAINLESS</t>
  </si>
  <si>
    <t>PROGRAM KNOWS WHAT TABLE TO LOOK AT</t>
  </si>
  <si>
    <t>CREATE TWO TABLES IN DATABASE</t>
  </si>
  <si>
    <t>CARBON AND STAINLESS</t>
  </si>
  <si>
    <t>ONLY ON CREATION</t>
  </si>
  <si>
    <t>USER SELECTS MATERIAL THICKNESS</t>
  </si>
  <si>
    <t>PROGRAM KNOWS WHAT ROW OF TABLE TO GET DATA FROM</t>
  </si>
  <si>
    <t>USER ENTERS SHEET SIZE</t>
  </si>
  <si>
    <t>PROGRAM CALCULATES COST BASED ON ROW AND COST PER SQUARE FOOT COLUMN</t>
  </si>
  <si>
    <t>PROGRAM CALCULATES LASER TIME BASED ON LENGTH OF CUT AND PIERCE TIME COLUMNS</t>
  </si>
  <si>
    <t>USER ENTERS LENGTH OF CUT AND PIERCES</t>
  </si>
  <si>
    <t>ENTER FORMING TIME</t>
  </si>
  <si>
    <t>CALCULATE FORM COST BASED ON VARIABLE OR TABLE WITH FORMING COST PER HOUR</t>
  </si>
  <si>
    <t>ENTER NUMBER OF SHEET</t>
  </si>
  <si>
    <t>CALCULATE HANDLING TIME</t>
  </si>
  <si>
    <t>OPTION TO ENTER DATE, CUSTOMER, AND PO #</t>
  </si>
  <si>
    <t>CREATE THIRD TABLE WITH LASER RATE, HANDLE RATE, HANDLING TIME, ENGINEERING RAT, ENGINEERING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</si>
</sst>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B0E5-F549-4D47-8A56-90431E725018}">
  <dimension ref="A1:I20"/>
  <sheetViews>
    <sheetView tabSelected="1" workbookViewId="0">
      <selection activeCell="H5" sqref="H5"/>
    </sheetView>
  </sheetViews>
  <sheetFormatPr defaultRowHeight="15" x14ac:dyDescent="0.25"/>
  <cols>
    <col min="1" max="1" width="13.85546875" customWidth="1"/>
    <col min="2" max="2" width="11.42578125" customWidth="1"/>
    <col min="3" max="3" width="12" customWidth="1"/>
    <col min="4" max="4" width="11" customWidth="1"/>
    <col min="5" max="5" width="11.5703125" customWidth="1"/>
    <col min="7" max="7" width="14.7109375" customWidth="1"/>
    <col min="8" max="8" width="41.5703125" customWidth="1"/>
  </cols>
  <sheetData>
    <row r="1" spans="1: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20</v>
      </c>
      <c r="H1" s="7" t="s">
        <v>17</v>
      </c>
    </row>
    <row r="2" spans="1:9" x14ac:dyDescent="0.25">
      <c r="A2" s="2" t="s">
        <v>5</v>
      </c>
      <c r="B2" s="3">
        <v>160</v>
      </c>
      <c r="C2" s="3">
        <v>5</v>
      </c>
      <c r="D2" s="3">
        <v>1.5</v>
      </c>
      <c r="E2" s="3">
        <v>1</v>
      </c>
      <c r="F2" s="9">
        <f>D2*E2</f>
        <v>1.5</v>
      </c>
      <c r="H2" t="s">
        <v>18</v>
      </c>
    </row>
    <row r="3" spans="1:9" x14ac:dyDescent="0.25">
      <c r="A3" s="2" t="s">
        <v>6</v>
      </c>
      <c r="B3" s="3">
        <v>140</v>
      </c>
      <c r="C3" s="3">
        <v>5</v>
      </c>
      <c r="D3" s="3">
        <v>1.96</v>
      </c>
      <c r="E3" s="3">
        <v>0.9</v>
      </c>
      <c r="F3" s="9">
        <f t="shared" ref="F3:F19" si="0">D3*E3</f>
        <v>1.764</v>
      </c>
      <c r="H3" t="s">
        <v>23</v>
      </c>
      <c r="I3" t="s">
        <v>24</v>
      </c>
    </row>
    <row r="4" spans="1:9" x14ac:dyDescent="0.25">
      <c r="A4" s="2" t="s">
        <v>7</v>
      </c>
      <c r="B4" s="4">
        <v>115</v>
      </c>
      <c r="C4" s="4">
        <v>5.5</v>
      </c>
      <c r="D4" s="4">
        <v>2.65</v>
      </c>
      <c r="E4" s="4">
        <v>0.75</v>
      </c>
      <c r="F4" s="9">
        <f t="shared" si="0"/>
        <v>1.9874999999999998</v>
      </c>
      <c r="H4" t="s">
        <v>19</v>
      </c>
      <c r="I4" t="s">
        <v>25</v>
      </c>
    </row>
    <row r="5" spans="1:9" x14ac:dyDescent="0.25">
      <c r="A5" s="2" t="s">
        <v>8</v>
      </c>
      <c r="B5" s="4">
        <v>100</v>
      </c>
      <c r="C5" s="4">
        <v>7.5</v>
      </c>
      <c r="D5" s="4">
        <v>3.06</v>
      </c>
      <c r="E5" s="4">
        <v>0.75</v>
      </c>
      <c r="F5" s="9">
        <f t="shared" si="0"/>
        <v>2.2949999999999999</v>
      </c>
      <c r="H5" t="s">
        <v>37</v>
      </c>
    </row>
    <row r="6" spans="1:9" x14ac:dyDescent="0.25">
      <c r="A6" s="2" t="s">
        <v>9</v>
      </c>
      <c r="B6" s="4">
        <v>85</v>
      </c>
      <c r="C6" s="4">
        <v>9.5</v>
      </c>
      <c r="D6" s="4">
        <v>4.375</v>
      </c>
      <c r="E6" s="4">
        <v>0.75</v>
      </c>
      <c r="F6" s="9">
        <f t="shared" si="0"/>
        <v>3.28125</v>
      </c>
    </row>
    <row r="7" spans="1:9" x14ac:dyDescent="0.25">
      <c r="A7" s="2" t="s">
        <v>10</v>
      </c>
      <c r="B7" s="4">
        <v>80</v>
      </c>
      <c r="C7" s="4">
        <v>10</v>
      </c>
      <c r="D7" s="4">
        <v>5</v>
      </c>
      <c r="E7" s="4">
        <v>0.75</v>
      </c>
      <c r="F7" s="9">
        <f t="shared" si="0"/>
        <v>3.75</v>
      </c>
      <c r="H7" t="s">
        <v>21</v>
      </c>
      <c r="I7" t="s">
        <v>22</v>
      </c>
    </row>
    <row r="8" spans="1:9" x14ac:dyDescent="0.25">
      <c r="A8" s="2" t="s">
        <v>11</v>
      </c>
      <c r="B8" s="4">
        <v>55</v>
      </c>
      <c r="C8" s="4">
        <v>8</v>
      </c>
      <c r="D8" s="4">
        <v>7.66</v>
      </c>
      <c r="E8" s="4">
        <v>0.76</v>
      </c>
      <c r="F8" s="9">
        <f t="shared" si="0"/>
        <v>5.8216000000000001</v>
      </c>
      <c r="H8" t="s">
        <v>26</v>
      </c>
      <c r="I8" t="s">
        <v>27</v>
      </c>
    </row>
    <row r="9" spans="1:9" x14ac:dyDescent="0.25">
      <c r="A9" s="2" t="s">
        <v>12</v>
      </c>
      <c r="B9" s="4">
        <v>40</v>
      </c>
      <c r="C9" s="4">
        <v>10</v>
      </c>
      <c r="D9" s="4">
        <v>10.210000000000001</v>
      </c>
      <c r="E9" s="4">
        <v>0.77</v>
      </c>
      <c r="F9" s="9">
        <f t="shared" si="0"/>
        <v>7.8617000000000008</v>
      </c>
      <c r="H9" t="s">
        <v>28</v>
      </c>
      <c r="I9" t="s">
        <v>29</v>
      </c>
    </row>
    <row r="10" spans="1:9" x14ac:dyDescent="0.25">
      <c r="A10" s="2" t="s">
        <v>13</v>
      </c>
      <c r="B10" s="4">
        <v>25</v>
      </c>
      <c r="C10" s="4">
        <v>30</v>
      </c>
      <c r="D10" s="4">
        <v>15.31</v>
      </c>
      <c r="E10" s="4">
        <v>0.9</v>
      </c>
      <c r="F10" s="9">
        <f t="shared" si="0"/>
        <v>13.779</v>
      </c>
      <c r="H10" t="s">
        <v>31</v>
      </c>
      <c r="I10" t="s">
        <v>30</v>
      </c>
    </row>
    <row r="11" spans="1:9" x14ac:dyDescent="0.25">
      <c r="A11" s="2" t="s">
        <v>14</v>
      </c>
      <c r="B11" s="4">
        <v>16</v>
      </c>
      <c r="C11" s="4">
        <v>33</v>
      </c>
      <c r="D11" s="4">
        <v>20.420000000000002</v>
      </c>
      <c r="E11" s="4">
        <v>0.92</v>
      </c>
      <c r="F11" s="9">
        <f t="shared" si="0"/>
        <v>18.786400000000004</v>
      </c>
      <c r="H11" t="s">
        <v>32</v>
      </c>
      <c r="I11" t="s">
        <v>33</v>
      </c>
    </row>
    <row r="12" spans="1:9" x14ac:dyDescent="0.25">
      <c r="F12" s="9"/>
      <c r="H12" t="s">
        <v>34</v>
      </c>
      <c r="I12" t="s">
        <v>35</v>
      </c>
    </row>
    <row r="13" spans="1:9" ht="30" x14ac:dyDescent="0.25">
      <c r="A13" s="1" t="s">
        <v>15</v>
      </c>
      <c r="B13" s="1" t="s">
        <v>1</v>
      </c>
      <c r="C13" s="1" t="s">
        <v>2</v>
      </c>
      <c r="D13" s="1" t="s">
        <v>3</v>
      </c>
      <c r="E13" s="1" t="s">
        <v>4</v>
      </c>
      <c r="F13" s="9" t="s">
        <v>20</v>
      </c>
      <c r="H13" t="s">
        <v>36</v>
      </c>
    </row>
    <row r="14" spans="1:9" x14ac:dyDescent="0.25">
      <c r="A14" s="2" t="s">
        <v>5</v>
      </c>
      <c r="B14" s="4">
        <v>100</v>
      </c>
      <c r="C14" s="4">
        <v>4.5</v>
      </c>
      <c r="D14" s="4">
        <v>1.4910000000000001</v>
      </c>
      <c r="E14" s="4">
        <v>1.9</v>
      </c>
      <c r="F14" s="9">
        <f t="shared" si="0"/>
        <v>2.8329</v>
      </c>
    </row>
    <row r="15" spans="1:9" x14ac:dyDescent="0.25">
      <c r="A15" s="2" t="s">
        <v>6</v>
      </c>
      <c r="B15" s="3">
        <v>90</v>
      </c>
      <c r="C15" s="3">
        <v>5</v>
      </c>
      <c r="D15" s="3">
        <v>2.02</v>
      </c>
      <c r="E15" s="3">
        <v>1.9</v>
      </c>
      <c r="F15" s="9">
        <f t="shared" si="0"/>
        <v>3.8379999999999996</v>
      </c>
    </row>
    <row r="16" spans="1:9" x14ac:dyDescent="0.25">
      <c r="A16" s="2" t="s">
        <v>7</v>
      </c>
      <c r="B16" s="4">
        <v>80</v>
      </c>
      <c r="C16" s="4">
        <v>5.5</v>
      </c>
      <c r="D16" s="4">
        <v>2.73</v>
      </c>
      <c r="E16" s="4">
        <v>1.9</v>
      </c>
      <c r="F16" s="9">
        <f t="shared" si="0"/>
        <v>5.1869999999999994</v>
      </c>
    </row>
    <row r="17" spans="1:6" x14ac:dyDescent="0.25">
      <c r="A17" s="2" t="s">
        <v>8</v>
      </c>
      <c r="B17" s="4">
        <v>55</v>
      </c>
      <c r="C17" s="4">
        <v>7.5</v>
      </c>
      <c r="D17" s="4">
        <v>3.15</v>
      </c>
      <c r="E17" s="4">
        <v>2</v>
      </c>
      <c r="F17" s="9">
        <f t="shared" si="0"/>
        <v>6.3</v>
      </c>
    </row>
    <row r="18" spans="1:6" x14ac:dyDescent="0.25">
      <c r="A18" s="2" t="s">
        <v>10</v>
      </c>
      <c r="B18" s="4">
        <v>29</v>
      </c>
      <c r="C18" s="4">
        <v>10</v>
      </c>
      <c r="D18" s="4">
        <v>5.05</v>
      </c>
      <c r="E18" s="4">
        <v>2</v>
      </c>
      <c r="F18" s="9">
        <f t="shared" si="0"/>
        <v>10.1</v>
      </c>
    </row>
    <row r="19" spans="1:6" x14ac:dyDescent="0.25">
      <c r="A19" s="2" t="s">
        <v>16</v>
      </c>
      <c r="B19" s="4">
        <v>22</v>
      </c>
      <c r="C19" s="4">
        <v>15</v>
      </c>
      <c r="D19" s="4">
        <v>7.89</v>
      </c>
      <c r="E19" s="4">
        <v>2.1</v>
      </c>
      <c r="F19" s="9">
        <f t="shared" si="0"/>
        <v>16.568999999999999</v>
      </c>
    </row>
    <row r="20" spans="1:6" x14ac:dyDescent="0.25">
      <c r="A20" s="5"/>
      <c r="B20" s="6"/>
      <c r="C20" s="6"/>
      <c r="D20" s="6"/>
      <c r="E20" s="6"/>
      <c r="F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ForrestV</dc:creator>
  <cp:lastModifiedBy>ForrestV</cp:lastModifiedBy>
  <dcterms:created xsi:type="dcterms:W3CDTF">2019-02-13T15:08:59Z</dcterms:created>
  <dcterms:modified xsi:type="dcterms:W3CDTF">2019-02-13T16:09:23Z</dcterms:modified>
</cp:coreProperties>
</file>