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<sst xmlns="http://schemas.openxmlformats.org/spreadsheetml/2006/main" count="20" uniqueCount="12">
  <si>
    <t xml:space="preserve">L, м</t>
  </si>
  <si>
    <t xml:space="preserve">t, с</t>
  </si>
  <si>
    <t xml:space="preserve">n</t>
  </si>
  <si>
    <t xml:space="preserve">T, с</t>
  </si>
  <si>
    <t xml:space="preserve">a, м</t>
  </si>
  <si>
    <r>
      <rPr>
        <sz val="10"/>
        <rFont val="Arial"/>
        <family val="2"/>
        <charset val="1"/>
      </rPr>
      <t xml:space="preserve">T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a, м·с</t>
    </r>
    <r>
      <rPr>
        <vertAlign val="superscript"/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</si>
  <si>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a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, м</t>
    </r>
    <r>
      <rPr>
        <vertAlign val="superscript"/>
        <sz val="10"/>
        <rFont val="Arial"/>
        <family val="2"/>
        <charset val="1"/>
      </rPr>
      <t xml:space="preserve">2</t>
    </r>
  </si>
  <si>
    <t xml:space="preserve">Тип маятника</t>
  </si>
  <si>
    <t xml:space="preserve">A нач., м</t>
  </si>
  <si>
    <t xml:space="preserve">А кон., м</t>
  </si>
  <si>
    <t xml:space="preserve">P</t>
  </si>
  <si>
    <t xml:space="preserve">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</si>
</sst>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00000"/>
    <numFmt numFmtId="168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3" min="1" style="0" width="8.36734693877551"/>
    <col collapsed="false" hidden="false" max="4" min="4" style="0" width="14.8469387755102"/>
    <col collapsed="false" hidden="false" max="5" min="5" style="0" width="8.36734693877551"/>
    <col collapsed="false" hidden="false" max="6" min="6" style="0" width="12.6887755102041"/>
    <col collapsed="false" hidden="false" max="1025" min="7" style="0" width="8.36734693877551"/>
  </cols>
  <sheetData>
    <row r="1" customFormat="false" ht="13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0.55</v>
      </c>
      <c r="B2" s="2" t="n">
        <v>25.66</v>
      </c>
      <c r="C2" s="0" t="n">
        <v>10</v>
      </c>
      <c r="D2" s="3" t="n">
        <f aca="false">B2/C2</f>
        <v>2.566</v>
      </c>
      <c r="E2" s="2" t="n">
        <f aca="false">A2-0.5</f>
        <v>0.05</v>
      </c>
      <c r="F2" s="4" t="n">
        <f aca="false">D2*D2*E2</f>
        <v>0.3292178</v>
      </c>
      <c r="G2" s="5" t="n">
        <f aca="false">E2*E2</f>
        <v>0.0025</v>
      </c>
    </row>
    <row r="3" customFormat="false" ht="12.8" hidden="false" customHeight="false" outlineLevel="0" collapsed="false">
      <c r="A3" s="2" t="n">
        <v>0.57</v>
      </c>
      <c r="B3" s="2" t="n">
        <v>22</v>
      </c>
      <c r="C3" s="0" t="n">
        <v>10</v>
      </c>
      <c r="D3" s="3" t="n">
        <f aca="false">B3/C3</f>
        <v>2.2</v>
      </c>
      <c r="E3" s="2" t="n">
        <f aca="false">A3-0.5</f>
        <v>0.0700000000000001</v>
      </c>
      <c r="F3" s="4" t="n">
        <f aca="false">D3*D3*E3</f>
        <v>0.3388</v>
      </c>
      <c r="G3" s="5" t="n">
        <f aca="false">E3*E3</f>
        <v>0.00490000000000001</v>
      </c>
    </row>
    <row r="4" customFormat="false" ht="12.8" hidden="false" customHeight="false" outlineLevel="0" collapsed="false">
      <c r="A4" s="2" t="n">
        <v>0.6</v>
      </c>
      <c r="B4" s="2" t="n">
        <v>17.16</v>
      </c>
      <c r="C4" s="0" t="n">
        <v>10</v>
      </c>
      <c r="D4" s="3" t="n">
        <f aca="false">B4/C4</f>
        <v>1.716</v>
      </c>
      <c r="E4" s="2" t="n">
        <f aca="false">A4-0.5</f>
        <v>0.1</v>
      </c>
      <c r="F4" s="4" t="n">
        <f aca="false">D4*D4*E4</f>
        <v>0.2944656</v>
      </c>
      <c r="G4" s="5" t="n">
        <f aca="false">E4*E4</f>
        <v>0.01</v>
      </c>
    </row>
    <row r="5" customFormat="false" ht="12.8" hidden="false" customHeight="false" outlineLevel="0" collapsed="false">
      <c r="A5" s="2" t="n">
        <v>0.64</v>
      </c>
      <c r="B5" s="2" t="n">
        <v>16.97</v>
      </c>
      <c r="C5" s="0" t="n">
        <v>10</v>
      </c>
      <c r="D5" s="3" t="n">
        <f aca="false">B5/C5</f>
        <v>1.697</v>
      </c>
      <c r="E5" s="2" t="n">
        <f aca="false">A5-0.5</f>
        <v>0.14</v>
      </c>
      <c r="F5" s="4" t="n">
        <f aca="false">D5*D5*E5</f>
        <v>0.40317326</v>
      </c>
      <c r="G5" s="5" t="n">
        <f aca="false">E5*E5</f>
        <v>0.0196</v>
      </c>
    </row>
    <row r="6" customFormat="false" ht="12.8" hidden="false" customHeight="false" outlineLevel="0" collapsed="false">
      <c r="A6" s="2" t="n">
        <v>0.71</v>
      </c>
      <c r="B6" s="2" t="n">
        <v>15.25</v>
      </c>
      <c r="C6" s="0" t="n">
        <v>10</v>
      </c>
      <c r="D6" s="3" t="n">
        <f aca="false">B6/C6</f>
        <v>1.525</v>
      </c>
      <c r="E6" s="2" t="n">
        <f aca="false">A6-0.5</f>
        <v>0.21</v>
      </c>
      <c r="F6" s="4" t="n">
        <f aca="false">D6*D6*E6</f>
        <v>0.48838125</v>
      </c>
      <c r="G6" s="5" t="n">
        <f aca="false">E6*E6</f>
        <v>0.0441</v>
      </c>
    </row>
    <row r="7" customFormat="false" ht="12.8" hidden="false" customHeight="false" outlineLevel="0" collapsed="false">
      <c r="A7" s="2" t="n">
        <v>0.75</v>
      </c>
      <c r="B7" s="2" t="n">
        <v>15.12</v>
      </c>
      <c r="C7" s="0" t="n">
        <v>10</v>
      </c>
      <c r="D7" s="3" t="n">
        <f aca="false">B7/C7</f>
        <v>1.512</v>
      </c>
      <c r="E7" s="2" t="n">
        <f aca="false">A7-0.5</f>
        <v>0.25</v>
      </c>
      <c r="F7" s="4" t="n">
        <f aca="false">D7*D7*E7</f>
        <v>0.571536</v>
      </c>
      <c r="G7" s="5" t="n">
        <f aca="false">E7*E7</f>
        <v>0.0625</v>
      </c>
    </row>
    <row r="8" customFormat="false" ht="12.8" hidden="false" customHeight="false" outlineLevel="0" collapsed="false">
      <c r="A8" s="2" t="n">
        <v>0.79</v>
      </c>
      <c r="B8" s="2" t="n">
        <v>14.82</v>
      </c>
      <c r="C8" s="0" t="n">
        <v>10</v>
      </c>
      <c r="D8" s="3" t="n">
        <f aca="false">B8/C8</f>
        <v>1.482</v>
      </c>
      <c r="E8" s="2" t="n">
        <f aca="false">A8-0.5</f>
        <v>0.29</v>
      </c>
      <c r="F8" s="4" t="n">
        <f aca="false">D8*D8*E8</f>
        <v>0.63693396</v>
      </c>
      <c r="G8" s="5" t="n">
        <f aca="false">E8*E8</f>
        <v>0.0841</v>
      </c>
    </row>
    <row r="9" customFormat="false" ht="12.8" hidden="false" customHeight="false" outlineLevel="0" collapsed="false">
      <c r="A9" s="2" t="n">
        <v>0.85</v>
      </c>
      <c r="B9" s="2" t="n">
        <v>15.16</v>
      </c>
      <c r="C9" s="0" t="n">
        <v>10</v>
      </c>
      <c r="D9" s="3" t="n">
        <f aca="false">B9/C9</f>
        <v>1.516</v>
      </c>
      <c r="E9" s="2" t="n">
        <f aca="false">A9-0.5</f>
        <v>0.35</v>
      </c>
      <c r="F9" s="4" t="n">
        <f aca="false">D9*D9*E9</f>
        <v>0.8043896</v>
      </c>
      <c r="G9" s="5" t="n">
        <f aca="false">E9*E9</f>
        <v>0.1225</v>
      </c>
    </row>
    <row r="10" customFormat="false" ht="12.8" hidden="false" customHeight="false" outlineLevel="0" collapsed="false">
      <c r="A10" s="2" t="n">
        <v>0.9</v>
      </c>
      <c r="B10" s="2" t="n">
        <v>15.32</v>
      </c>
      <c r="C10" s="0" t="n">
        <v>10</v>
      </c>
      <c r="D10" s="3" t="n">
        <f aca="false">B10/C10</f>
        <v>1.532</v>
      </c>
      <c r="E10" s="2" t="n">
        <f aca="false">A10-0.5</f>
        <v>0.4</v>
      </c>
      <c r="F10" s="4" t="n">
        <f aca="false">D10*D10*E10</f>
        <v>0.9388096</v>
      </c>
      <c r="G10" s="5" t="n">
        <f aca="false">E10*E10</f>
        <v>0.16</v>
      </c>
    </row>
    <row r="11" customFormat="false" ht="12.8" hidden="false" customHeight="false" outlineLevel="0" collapsed="false">
      <c r="A11" s="2" t="n">
        <v>0.95</v>
      </c>
      <c r="B11" s="2" t="n">
        <v>15.9</v>
      </c>
      <c r="C11" s="0" t="n">
        <v>10</v>
      </c>
      <c r="D11" s="3" t="n">
        <f aca="false">B11/C11</f>
        <v>1.59</v>
      </c>
      <c r="E11" s="2" t="n">
        <f aca="false">A11-0.5</f>
        <v>0.45</v>
      </c>
      <c r="F11" s="4" t="n">
        <f aca="false">D11*D11*E11</f>
        <v>1.137645</v>
      </c>
      <c r="G11" s="5" t="n">
        <f aca="false">E11*E11</f>
        <v>0.2025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2" t="n">
        <v>0.45</v>
      </c>
      <c r="B2" s="2" t="n">
        <v>13.66</v>
      </c>
      <c r="C2" s="0" t="n">
        <v>10</v>
      </c>
      <c r="D2" s="3" t="n">
        <f aca="false">B2/C2</f>
        <v>1.366</v>
      </c>
    </row>
    <row r="3" customFormat="false" ht="12.8" hidden="false" customHeight="false" outlineLevel="0" collapsed="false">
      <c r="A3" s="2" t="n">
        <v>0.5</v>
      </c>
      <c r="B3" s="2" t="n">
        <v>14.16</v>
      </c>
      <c r="C3" s="0" t="n">
        <v>10</v>
      </c>
      <c r="D3" s="3" t="n">
        <f aca="false">B3/C3</f>
        <v>1.416</v>
      </c>
    </row>
    <row r="4" customFormat="false" ht="12.8" hidden="false" customHeight="false" outlineLevel="0" collapsed="false">
      <c r="A4" s="2" t="n">
        <v>0.55</v>
      </c>
      <c r="B4" s="2" t="n">
        <v>14.79</v>
      </c>
      <c r="C4" s="0" t="n">
        <v>10</v>
      </c>
      <c r="D4" s="3" t="n">
        <f aca="false">B4/C4</f>
        <v>1.479</v>
      </c>
    </row>
    <row r="5" customFormat="false" ht="12.8" hidden="false" customHeight="false" outlineLevel="0" collapsed="false">
      <c r="A5" s="2" t="n">
        <v>0.6</v>
      </c>
      <c r="B5" s="2" t="n">
        <v>15.59</v>
      </c>
      <c r="C5" s="0" t="n">
        <v>10</v>
      </c>
      <c r="D5" s="3" t="n">
        <f aca="false">B5/C5</f>
        <v>1.559</v>
      </c>
    </row>
    <row r="6" customFormat="false" ht="12.8" hidden="false" customHeight="false" outlineLevel="0" collapsed="false">
      <c r="A6" s="2" t="n">
        <v>0.62</v>
      </c>
      <c r="B6" s="2" t="n">
        <v>16</v>
      </c>
      <c r="C6" s="0" t="n">
        <v>10</v>
      </c>
      <c r="D6" s="3" t="n">
        <f aca="false">B6/C6</f>
        <v>1.6</v>
      </c>
    </row>
    <row r="7" customFormat="false" ht="12.8" hidden="false" customHeight="false" outlineLevel="0" collapsed="false">
      <c r="A7" s="2" t="n">
        <v>0.65</v>
      </c>
      <c r="B7" s="2" t="n">
        <v>16.41</v>
      </c>
      <c r="C7" s="0" t="n">
        <v>10</v>
      </c>
      <c r="D7" s="3" t="n">
        <f aca="false">B7/C7</f>
        <v>1.641</v>
      </c>
    </row>
    <row r="8" customFormat="false" ht="12.8" hidden="false" customHeight="false" outlineLevel="0" collapsed="false">
      <c r="A8" s="2" t="n">
        <v>0.7</v>
      </c>
      <c r="B8" s="2" t="n">
        <v>16.88</v>
      </c>
      <c r="C8" s="0" t="n">
        <v>10</v>
      </c>
      <c r="D8" s="3" t="n">
        <f aca="false">B8/C8</f>
        <v>1.688</v>
      </c>
    </row>
    <row r="9" customFormat="false" ht="12.8" hidden="false" customHeight="false" outlineLevel="0" collapsed="false">
      <c r="A9" s="2" t="n">
        <v>0.75</v>
      </c>
      <c r="B9" s="2" t="n">
        <v>17.62</v>
      </c>
      <c r="C9" s="0" t="n">
        <v>10</v>
      </c>
      <c r="D9" s="3" t="n">
        <f aca="false">B9/C9</f>
        <v>1.762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7</v>
      </c>
      <c r="B1" s="0" t="s">
        <v>0</v>
      </c>
      <c r="C1" s="0" t="s">
        <v>2</v>
      </c>
      <c r="D1" s="0" t="s">
        <v>1</v>
      </c>
      <c r="E1" s="0" t="s">
        <v>3</v>
      </c>
      <c r="F1" s="0" t="s">
        <v>8</v>
      </c>
      <c r="G1" s="0" t="s">
        <v>9</v>
      </c>
    </row>
    <row r="2" customFormat="false" ht="12.8" hidden="false" customHeight="false" outlineLevel="0" collapsed="false">
      <c r="A2" s="0" t="s">
        <v>10</v>
      </c>
      <c r="B2" s="0" t="n">
        <v>0.97</v>
      </c>
      <c r="C2" s="0" t="n">
        <v>205</v>
      </c>
      <c r="D2" s="6" t="n">
        <f aca="false">5*60 + 32.22</f>
        <v>332.22</v>
      </c>
      <c r="E2" s="4" t="n">
        <f aca="false">D2/C2</f>
        <v>1.62058536585366</v>
      </c>
      <c r="F2" s="0" t="n">
        <v>0.2</v>
      </c>
      <c r="G2" s="0" t="n">
        <v>0.1</v>
      </c>
    </row>
    <row r="3" customFormat="false" ht="12.8" hidden="false" customHeight="false" outlineLevel="0" collapsed="false">
      <c r="A3" s="0" t="s">
        <v>11</v>
      </c>
      <c r="B3" s="0" t="n">
        <v>0.7</v>
      </c>
      <c r="C3" s="0" t="n">
        <v>108</v>
      </c>
      <c r="D3" s="0" t="n">
        <v>191.72</v>
      </c>
      <c r="E3" s="4" t="n">
        <f aca="false">D3/C3</f>
        <v>1.77518518518519</v>
      </c>
      <c r="F3" s="0" t="n">
        <v>0.4</v>
      </c>
      <c r="G3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2017-02-25T00:06:07Z</dcterms:created>
  <dc:creator/>
  <dc:description/>
  <dc:language>ru-RU</dc:language>
  <cp:lastModifiedBy/>
  <dcterms:modified xsi:type="dcterms:W3CDTF">2017-02-27T13:17:27Z</dcterms:modified>
  <cp:revision>9</cp:revision>
  <dc:subject/>
  <dc:title/>
</cp:coreProperties>
</file>