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800" windowHeight="10410" activeTab="2"/>
  </bookViews>
  <sheets>
    <sheet name="Answer Report 1" sheetId="16" r:id="rId1"/>
    <sheet name="Sensitivity Report 1" sheetId="17" r:id="rId2"/>
    <sheet name="Sheet1" sheetId="1" r:id="rId3"/>
  </sheets>
  <definedNames>
    <definedName name="solver_adj" localSheetId="2" hidden="1">Sheet1!$B$3:$C$3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Sheet1!$D$7:$D$9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Sheet1!$E$3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hs1" localSheetId="2" hidden="1">Sheet1!$E$7:$E$9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E3" i="1" l="1"/>
</calcChain>
</file>

<file path=xl/sharedStrings.xml><?xml version="1.0" encoding="utf-8"?>
<sst xmlns="http://schemas.openxmlformats.org/spreadsheetml/2006/main" count="98" uniqueCount="65">
  <si>
    <t>Profit</t>
  </si>
  <si>
    <t>Used</t>
  </si>
  <si>
    <t>Available</t>
  </si>
  <si>
    <t>Order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</si>
  <si>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</si>
  <si>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</si>
  <si>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</si>
  <si>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</si>
  <si>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</si>
  <si>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</si>
  <si>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</si>
  <si>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</si>
  <si>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</si>
  <si>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</si>
  <si>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</si>
  <si>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</si>
  <si>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</si>
  <si>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</si>
  <si>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</si>
  <si>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</si>
  <si>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</si>
  <si>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</si>
  <si>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</si>
  <si>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</si>
  <si>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</si>
  <si>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Not 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</si>
  <si>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</si>
  <si>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</si>
  <si>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</si>
  <si>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</si>
  <si>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</si>
  <si>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</si>
  <si>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</si>
  <si>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</si>
  <si>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</si>
  <si>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</si>
  <si>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</si>
  <si>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</si>
  <si>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</si>
  <si>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</si>
  <si>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Iterations: 2 Subproblems: 0</t>
  </si>
  <si>
    <t>Binding</t>
  </si>
  <si>
    <t>C</t>
  </si>
  <si>
    <t>Cuban</t>
  </si>
  <si>
    <t>Super</t>
  </si>
  <si>
    <t>Delux</t>
  </si>
  <si>
    <t>Brazilian</t>
  </si>
  <si>
    <t>Worksheet: [Example_solver_problem_1.xlsx]Sheet1</t>
  </si>
  <si>
    <t>$E$3</t>
  </si>
  <si>
    <t>Order Profit</t>
  </si>
  <si>
    <t>$B$3</t>
  </si>
  <si>
    <t>Order Super</t>
  </si>
  <si>
    <t>$C$3</t>
  </si>
  <si>
    <t>Order Delux</t>
  </si>
  <si>
    <t>$D$7</t>
  </si>
  <si>
    <t>Brazilian Used</t>
  </si>
  <si>
    <t>$D$7&lt;=$E$7</t>
  </si>
  <si>
    <t>$D$8</t>
  </si>
  <si>
    <t>$D$8&lt;=$E$8</t>
  </si>
  <si>
    <t>Demand</t>
  </si>
  <si>
    <t>Cuban Used</t>
  </si>
  <si>
    <t>$D$9</t>
  </si>
  <si>
    <t>Demand Used</t>
  </si>
  <si>
    <t>$D$9&lt;=$E$9</t>
  </si>
  <si>
    <t>Report Created: 10/17/2021 8:49:36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</si>
</sst>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0" xfId="0" applyFont="1"/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>
      <selection activeCell="G16" sqref="G16"/>
    </sheetView>
  </sheetViews>
  <sheetFormatPr defaultRowHeight="15" x14ac:dyDescent="0.25"/>
  <cols>
    <col min="1" max="1" width="2.28515625" customWidth="1"/>
    <col min="2" max="2" width="5.28515625" customWidth="1"/>
    <col min="3" max="3" width="13.5703125" customWidth="1"/>
    <col min="4" max="4" width="13.7109375" bestFit="1" customWidth="1"/>
    <col min="5" max="5" width="11.28515625" bestFit="1" customWidth="1"/>
    <col min="6" max="6" width="11.42578125" customWidth="1"/>
    <col min="7" max="7" width="5.42578125" customWidth="1"/>
  </cols>
  <sheetData>
    <row r="1" spans="1:5" x14ac:dyDescent="0.25">
      <c r="A1" s="1" t="s">
        <v>4</v>
      </c>
    </row>
    <row r="2" spans="1:5" x14ac:dyDescent="0.25">
      <c r="A2" s="1" t="s">
        <v>47</v>
      </c>
    </row>
    <row r="3" spans="1:5" x14ac:dyDescent="0.25">
      <c r="A3" s="1" t="s">
        <v>64</v>
      </c>
    </row>
    <row r="4" spans="1:5" x14ac:dyDescent="0.25">
      <c r="A4" s="1" t="s">
        <v>5</v>
      </c>
    </row>
    <row r="5" spans="1:5" x14ac:dyDescent="0.25">
      <c r="A5" s="1" t="s">
        <v>6</v>
      </c>
    </row>
    <row r="6" spans="1:5" x14ac:dyDescent="0.25">
      <c r="A6" s="1"/>
      <c r="B6" t="s">
        <v>7</v>
      </c>
    </row>
    <row r="7" spans="1:5" x14ac:dyDescent="0.25">
      <c r="A7" s="1"/>
      <c r="B7" t="s">
        <v>8</v>
      </c>
    </row>
    <row r="8" spans="1:5" x14ac:dyDescent="0.25">
      <c r="A8" s="1"/>
      <c r="B8" t="s">
        <v>40</v>
      </c>
    </row>
    <row r="9" spans="1:5" x14ac:dyDescent="0.25">
      <c r="A9" s="1" t="s">
        <v>9</v>
      </c>
    </row>
    <row r="10" spans="1:5" x14ac:dyDescent="0.25">
      <c r="B10" t="s">
        <v>10</v>
      </c>
    </row>
    <row r="11" spans="1:5" x14ac:dyDescent="0.25">
      <c r="B11" t="s">
        <v>11</v>
      </c>
    </row>
    <row r="14" spans="1:5" ht="15.75" thickBot="1" x14ac:dyDescent="0.3">
      <c r="A14" t="s">
        <v>12</v>
      </c>
    </row>
    <row r="15" spans="1:5" ht="15.75" thickBot="1" x14ac:dyDescent="0.3">
      <c r="B15" s="7" t="s">
        <v>13</v>
      </c>
      <c r="C15" s="7" t="s">
        <v>14</v>
      </c>
      <c r="D15" s="7" t="s">
        <v>15</v>
      </c>
      <c r="E15" s="7" t="s">
        <v>16</v>
      </c>
    </row>
    <row r="16" spans="1:5" ht="15.75" thickBot="1" x14ac:dyDescent="0.3">
      <c r="B16" s="2" t="s">
        <v>48</v>
      </c>
      <c r="C16" s="2" t="s">
        <v>49</v>
      </c>
      <c r="D16" s="4">
        <v>5600</v>
      </c>
      <c r="E16" s="4">
        <v>5600</v>
      </c>
    </row>
    <row r="19" spans="1:7" ht="15.75" thickBot="1" x14ac:dyDescent="0.3">
      <c r="A19" t="s">
        <v>17</v>
      </c>
    </row>
    <row r="20" spans="1:7" ht="15.75" thickBot="1" x14ac:dyDescent="0.3">
      <c r="B20" s="7" t="s">
        <v>13</v>
      </c>
      <c r="C20" s="7" t="s">
        <v>14</v>
      </c>
      <c r="D20" s="7" t="s">
        <v>15</v>
      </c>
      <c r="E20" s="7" t="s">
        <v>16</v>
      </c>
      <c r="F20" s="7" t="s">
        <v>18</v>
      </c>
    </row>
    <row r="21" spans="1:7" x14ac:dyDescent="0.25">
      <c r="B21" s="3" t="s">
        <v>50</v>
      </c>
      <c r="C21" s="3" t="s">
        <v>51</v>
      </c>
      <c r="D21" s="5">
        <v>80</v>
      </c>
      <c r="E21" s="5">
        <v>80</v>
      </c>
      <c r="F21" s="3" t="s">
        <v>24</v>
      </c>
    </row>
    <row r="22" spans="1:7" ht="15.75" thickBot="1" x14ac:dyDescent="0.3">
      <c r="B22" s="2" t="s">
        <v>52</v>
      </c>
      <c r="C22" s="2" t="s">
        <v>53</v>
      </c>
      <c r="D22" s="4">
        <v>40</v>
      </c>
      <c r="E22" s="4">
        <v>40</v>
      </c>
      <c r="F22" s="2" t="s">
        <v>24</v>
      </c>
    </row>
    <row r="25" spans="1:7" ht="15.75" thickBot="1" x14ac:dyDescent="0.3">
      <c r="A25" t="s">
        <v>19</v>
      </c>
    </row>
    <row r="26" spans="1:7" ht="15.75" thickBot="1" x14ac:dyDescent="0.3">
      <c r="B26" s="7" t="s">
        <v>13</v>
      </c>
      <c r="C26" s="7" t="s">
        <v>14</v>
      </c>
      <c r="D26" s="7" t="s">
        <v>20</v>
      </c>
      <c r="E26" s="7" t="s">
        <v>21</v>
      </c>
      <c r="F26" s="7" t="s">
        <v>22</v>
      </c>
      <c r="G26" s="7" t="s">
        <v>23</v>
      </c>
    </row>
    <row r="27" spans="1:7" x14ac:dyDescent="0.25">
      <c r="B27" s="3" t="s">
        <v>54</v>
      </c>
      <c r="C27" s="3" t="s">
        <v>55</v>
      </c>
      <c r="D27" s="5">
        <v>120</v>
      </c>
      <c r="E27" s="3" t="s">
        <v>56</v>
      </c>
      <c r="F27" s="3" t="s">
        <v>41</v>
      </c>
      <c r="G27" s="3">
        <v>0</v>
      </c>
    </row>
    <row r="28" spans="1:7" x14ac:dyDescent="0.25">
      <c r="B28" s="3" t="s">
        <v>57</v>
      </c>
      <c r="C28" s="3" t="s">
        <v>60</v>
      </c>
      <c r="D28" s="5">
        <v>160</v>
      </c>
      <c r="E28" s="3" t="s">
        <v>58</v>
      </c>
      <c r="F28" s="3" t="s">
        <v>41</v>
      </c>
      <c r="G28" s="3">
        <v>0</v>
      </c>
    </row>
    <row r="29" spans="1:7" ht="15.75" thickBot="1" x14ac:dyDescent="0.3">
      <c r="B29" s="2" t="s">
        <v>61</v>
      </c>
      <c r="C29" s="2" t="s">
        <v>62</v>
      </c>
      <c r="D29" s="4">
        <v>80</v>
      </c>
      <c r="E29" s="2" t="s">
        <v>63</v>
      </c>
      <c r="F29" s="2" t="s">
        <v>25</v>
      </c>
      <c r="G29" s="2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G12" sqref="G12"/>
    </sheetView>
  </sheetViews>
  <sheetFormatPr defaultRowHeight="15" x14ac:dyDescent="0.25"/>
  <cols>
    <col min="1" max="1" width="2.28515625" customWidth="1"/>
    <col min="2" max="2" width="5.28515625" bestFit="1" customWidth="1"/>
    <col min="3" max="3" width="13.570312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26</v>
      </c>
    </row>
    <row r="2" spans="1:8" x14ac:dyDescent="0.25">
      <c r="A2" s="1" t="s">
        <v>47</v>
      </c>
    </row>
    <row r="3" spans="1:8" x14ac:dyDescent="0.25">
      <c r="A3" s="1" t="s">
        <v>64</v>
      </c>
    </row>
    <row r="6" spans="1:8" ht="15.75" thickBot="1" x14ac:dyDescent="0.3">
      <c r="A6" t="s">
        <v>17</v>
      </c>
    </row>
    <row r="7" spans="1:8" x14ac:dyDescent="0.25">
      <c r="B7" s="8"/>
      <c r="C7" s="8"/>
      <c r="D7" s="8" t="s">
        <v>27</v>
      </c>
      <c r="E7" s="8" t="s">
        <v>29</v>
      </c>
      <c r="F7" s="8" t="s">
        <v>31</v>
      </c>
      <c r="G7" s="8" t="s">
        <v>33</v>
      </c>
      <c r="H7" s="8" t="s">
        <v>33</v>
      </c>
    </row>
    <row r="8" spans="1:8" ht="15.75" thickBot="1" x14ac:dyDescent="0.3">
      <c r="B8" s="9" t="s">
        <v>13</v>
      </c>
      <c r="C8" s="9" t="s">
        <v>14</v>
      </c>
      <c r="D8" s="9" t="s">
        <v>28</v>
      </c>
      <c r="E8" s="9" t="s">
        <v>30</v>
      </c>
      <c r="F8" s="9" t="s">
        <v>32</v>
      </c>
      <c r="G8" s="9" t="s">
        <v>34</v>
      </c>
      <c r="H8" s="9" t="s">
        <v>35</v>
      </c>
    </row>
    <row r="9" spans="1:8" x14ac:dyDescent="0.25">
      <c r="B9" s="3" t="s">
        <v>50</v>
      </c>
      <c r="C9" s="3" t="s">
        <v>51</v>
      </c>
      <c r="D9" s="3">
        <v>80</v>
      </c>
      <c r="E9" s="3">
        <v>0</v>
      </c>
      <c r="F9" s="3">
        <v>40</v>
      </c>
      <c r="G9" s="3">
        <v>20</v>
      </c>
      <c r="H9" s="3">
        <v>10</v>
      </c>
    </row>
    <row r="10" spans="1:8" ht="15.75" thickBot="1" x14ac:dyDescent="0.3">
      <c r="B10" s="2" t="s">
        <v>52</v>
      </c>
      <c r="C10" s="2" t="s">
        <v>53</v>
      </c>
      <c r="D10" s="2">
        <v>40</v>
      </c>
      <c r="E10" s="2">
        <v>0</v>
      </c>
      <c r="F10" s="2">
        <v>60</v>
      </c>
      <c r="G10" s="2">
        <v>20</v>
      </c>
      <c r="H10" s="2">
        <v>20</v>
      </c>
    </row>
    <row r="12" spans="1:8" ht="15.75" thickBot="1" x14ac:dyDescent="0.3">
      <c r="A12" t="s">
        <v>19</v>
      </c>
    </row>
    <row r="13" spans="1:8" x14ac:dyDescent="0.25">
      <c r="B13" s="8"/>
      <c r="C13" s="8"/>
      <c r="D13" s="8" t="s">
        <v>27</v>
      </c>
      <c r="E13" s="8" t="s">
        <v>36</v>
      </c>
      <c r="F13" s="8" t="s">
        <v>38</v>
      </c>
      <c r="G13" s="8" t="s">
        <v>33</v>
      </c>
      <c r="H13" s="8" t="s">
        <v>33</v>
      </c>
    </row>
    <row r="14" spans="1:8" ht="15.75" thickBot="1" x14ac:dyDescent="0.3">
      <c r="B14" s="9" t="s">
        <v>13</v>
      </c>
      <c r="C14" s="9" t="s">
        <v>14</v>
      </c>
      <c r="D14" s="9" t="s">
        <v>28</v>
      </c>
      <c r="E14" s="9" t="s">
        <v>37</v>
      </c>
      <c r="F14" s="9" t="s">
        <v>39</v>
      </c>
      <c r="G14" s="9" t="s">
        <v>34</v>
      </c>
      <c r="H14" s="9" t="s">
        <v>35</v>
      </c>
    </row>
    <row r="15" spans="1:8" x14ac:dyDescent="0.25">
      <c r="B15" s="3" t="s">
        <v>54</v>
      </c>
      <c r="C15" s="3" t="s">
        <v>55</v>
      </c>
      <c r="D15" s="3">
        <v>120</v>
      </c>
      <c r="E15" s="3">
        <v>20</v>
      </c>
      <c r="F15" s="3">
        <v>120</v>
      </c>
      <c r="G15" s="3">
        <v>15</v>
      </c>
      <c r="H15" s="3">
        <v>40</v>
      </c>
    </row>
    <row r="16" spans="1:8" x14ac:dyDescent="0.25">
      <c r="B16" s="3" t="s">
        <v>57</v>
      </c>
      <c r="C16" s="3" t="s">
        <v>60</v>
      </c>
      <c r="D16" s="3">
        <v>160</v>
      </c>
      <c r="E16" s="3">
        <v>20</v>
      </c>
      <c r="F16" s="3">
        <v>160</v>
      </c>
      <c r="G16" s="3">
        <v>80</v>
      </c>
      <c r="H16" s="3">
        <v>30</v>
      </c>
    </row>
    <row r="17" spans="2:8" ht="15.75" thickBot="1" x14ac:dyDescent="0.3">
      <c r="B17" s="2" t="s">
        <v>61</v>
      </c>
      <c r="C17" s="2" t="s">
        <v>62</v>
      </c>
      <c r="D17" s="2">
        <v>80</v>
      </c>
      <c r="E17" s="2">
        <v>0</v>
      </c>
      <c r="F17" s="2">
        <v>110</v>
      </c>
      <c r="G17" s="2">
        <v>1E+30</v>
      </c>
      <c r="H17" s="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R8" sqref="R8"/>
    </sheetView>
  </sheetViews>
  <sheetFormatPr defaultRowHeight="15" x14ac:dyDescent="0.25"/>
  <cols>
    <col min="5" max="5" width="13.85546875" customWidth="1"/>
  </cols>
  <sheetData>
    <row r="1" spans="1:5" x14ac:dyDescent="0.25">
      <c r="B1" s="6" t="s">
        <v>44</v>
      </c>
      <c r="C1" t="s">
        <v>45</v>
      </c>
    </row>
    <row r="2" spans="1:5" x14ac:dyDescent="0.25">
      <c r="A2" t="s">
        <v>42</v>
      </c>
      <c r="B2">
        <v>40</v>
      </c>
      <c r="C2">
        <v>60</v>
      </c>
      <c r="E2" t="s">
        <v>0</v>
      </c>
    </row>
    <row r="3" spans="1:5" x14ac:dyDescent="0.25">
      <c r="A3" t="s">
        <v>3</v>
      </c>
      <c r="B3">
        <v>80</v>
      </c>
      <c r="C3">
        <v>40</v>
      </c>
      <c r="E3">
        <f>B2*B3 + C2*C3</f>
        <v>5600</v>
      </c>
    </row>
    <row r="6" spans="1:5" x14ac:dyDescent="0.25">
      <c r="D6" t="s">
        <v>1</v>
      </c>
      <c r="E6" t="s">
        <v>2</v>
      </c>
    </row>
    <row r="7" spans="1:5" x14ac:dyDescent="0.25">
      <c r="A7" t="s">
        <v>46</v>
      </c>
      <c r="B7">
        <v>1</v>
      </c>
      <c r="C7">
        <v>1</v>
      </c>
      <c r="D7">
        <f>B7*$B$3 +C7*$C$3</f>
        <v>120</v>
      </c>
      <c r="E7">
        <v>120</v>
      </c>
    </row>
    <row r="8" spans="1:5" x14ac:dyDescent="0.25">
      <c r="A8" t="s">
        <v>43</v>
      </c>
      <c r="B8">
        <v>1</v>
      </c>
      <c r="C8">
        <v>2</v>
      </c>
      <c r="D8">
        <f>B8*$B$3 +C8*$C$3</f>
        <v>160</v>
      </c>
      <c r="E8">
        <v>160</v>
      </c>
    </row>
    <row r="9" spans="1:5" x14ac:dyDescent="0.25">
      <c r="A9" t="s">
        <v>59</v>
      </c>
      <c r="B9">
        <v>1</v>
      </c>
      <c r="C9">
        <v>0</v>
      </c>
      <c r="D9">
        <f>B9*$B$3 +C9*$C$3</f>
        <v>80</v>
      </c>
      <c r="E9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amarov</dc:creator>
  <cp:lastModifiedBy>amarov</cp:lastModifiedBy>
  <dcterms:created xsi:type="dcterms:W3CDTF">2020-11-08T22:18:40Z</dcterms:created>
  <dcterms:modified xsi:type="dcterms:W3CDTF">2021-10-17T15:50:56Z</dcterms:modified>
</cp:coreProperties>
</file>