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erla\Documents\Leilao\"/>
    </mc:Choice>
  </mc:AlternateContent>
  <xr:revisionPtr revIDLastSave="0" documentId="13_ncr:1_{0C58695C-22CF-4C5C-B4F3-003611656F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ao Eletrica" sheetId="1" r:id="rId1"/>
    <sheet name="Tipo Lote" sheetId="2" r:id="rId2"/>
    <sheet name="Empresa" sheetId="3" r:id="rId3"/>
    <sheet name="Lote" sheetId="4" r:id="rId4"/>
    <sheet name="SPE" sheetId="10" r:id="rId5"/>
    <sheet name="BID" sheetId="7" r:id="rId6"/>
    <sheet name="Estudos" sheetId="6" r:id="rId7"/>
    <sheet name="Planilha1" sheetId="9" state="hidden" r:id="rId8"/>
  </sheets>
  <definedNames>
    <definedName name="_xlnm._FilterDatabase" localSheetId="5" hidden="1">BID!$A$1:$J$787</definedName>
    <definedName name="_xlnm._FilterDatabase" localSheetId="2" hidden="1">Empresa!$A$1:$D$111</definedName>
    <definedName name="_xlnm._FilterDatabase" localSheetId="6" hidden="1">Estudos!$A$1:$B$173</definedName>
    <definedName name="_xlnm._FilterDatabase" localSheetId="3" hidden="1">Lote!$A$1:$S$60</definedName>
    <definedName name="_xlnm._FilterDatabase" localSheetId="4" hidden="1">SPE!$A$1:$B$63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0" l="1"/>
  <c r="C3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5" i="10"/>
  <c r="C36" i="10"/>
  <c r="C37" i="10"/>
  <c r="C39" i="10"/>
  <c r="C40" i="10"/>
  <c r="C41" i="10"/>
  <c r="C42" i="10"/>
  <c r="C43" i="10"/>
  <c r="C44" i="10"/>
  <c r="C45" i="10"/>
  <c r="C46" i="10"/>
  <c r="C47" i="10"/>
  <c r="C48" i="10"/>
  <c r="C49" i="10"/>
  <c r="C51" i="10"/>
  <c r="C52" i="10"/>
  <c r="C53" i="10"/>
  <c r="C33" i="10"/>
  <c r="C34" i="10"/>
  <c r="C50" i="10"/>
  <c r="C55" i="10"/>
  <c r="C56" i="10"/>
  <c r="C57" i="10"/>
  <c r="C58" i="10"/>
  <c r="C59" i="10"/>
  <c r="C60" i="10"/>
  <c r="C61" i="10"/>
  <c r="C62" i="10"/>
  <c r="C63" i="10"/>
  <c r="C3" i="1"/>
  <c r="C4" i="1"/>
  <c r="C5" i="1"/>
  <c r="C6" i="1"/>
  <c r="C7" i="1"/>
  <c r="C8" i="1"/>
  <c r="C9" i="1"/>
  <c r="C10" i="1"/>
  <c r="C11" i="1"/>
  <c r="C2" i="1"/>
  <c r="C3" i="2"/>
  <c r="C4" i="2"/>
  <c r="C5" i="2"/>
  <c r="C6" i="2"/>
  <c r="C7" i="2"/>
  <c r="C2" i="2"/>
</calcChain>
</file>

<file path=xl/sharedStrings.xml><?xml version="1.0" encoding="utf-8"?>
<sst xmlns="http://schemas.openxmlformats.org/spreadsheetml/2006/main" count="431" uniqueCount="424">
  <si>
    <t>Sigla</t>
  </si>
  <si>
    <t>S</t>
  </si>
  <si>
    <t>N</t>
  </si>
  <si>
    <t>SE/CO</t>
  </si>
  <si>
    <t>NE</t>
  </si>
  <si>
    <t>S -&gt; N</t>
  </si>
  <si>
    <t>S -&gt; SE/CO</t>
  </si>
  <si>
    <t>S -&gt; NE</t>
  </si>
  <si>
    <t>SE/CO -&gt; N</t>
  </si>
  <si>
    <t>NE -&gt; SE/CO</t>
  </si>
  <si>
    <t>NE -&gt; N</t>
  </si>
  <si>
    <t>Codigo</t>
  </si>
  <si>
    <t>Leilao</t>
  </si>
  <si>
    <t>Ano</t>
  </si>
  <si>
    <t>Valor Investimento</t>
  </si>
  <si>
    <t>Estado do Lote</t>
  </si>
  <si>
    <t>Regiao Eletrica</t>
  </si>
  <si>
    <t>Lote</t>
  </si>
  <si>
    <t>RAP Edital</t>
  </si>
  <si>
    <t>Corporativo</t>
  </si>
  <si>
    <t>Não</t>
  </si>
  <si>
    <t>Sim</t>
  </si>
  <si>
    <t>Km LT</t>
  </si>
  <si>
    <t>MVA</t>
  </si>
  <si>
    <t>Data Assinatura Contrato</t>
  </si>
  <si>
    <t>Data Conclusao Real</t>
  </si>
  <si>
    <t>Data Conclusao Prevista</t>
  </si>
  <si>
    <t>Contrato Concessao</t>
  </si>
  <si>
    <t>Codigo Lote</t>
  </si>
  <si>
    <t>Empresa</t>
  </si>
  <si>
    <t>Participou</t>
  </si>
  <si>
    <t>Arrematou</t>
  </si>
  <si>
    <t>Desagio Final</t>
  </si>
  <si>
    <t>Desagio Inicial</t>
  </si>
  <si>
    <t>Tipo Tributacao</t>
  </si>
  <si>
    <t>Viva-Voz</t>
  </si>
  <si>
    <t>Ordem Sorteio</t>
  </si>
  <si>
    <t>Tipo Lote</t>
  </si>
  <si>
    <t>Caducou</t>
  </si>
  <si>
    <t>Data Realizacao</t>
  </si>
  <si>
    <t>Identificador</t>
  </si>
  <si>
    <t>Tipo</t>
  </si>
  <si>
    <t>LP</t>
  </si>
  <si>
    <t>LR</t>
  </si>
  <si>
    <t>Sim/Não</t>
  </si>
  <si>
    <t>Tributacao</t>
  </si>
  <si>
    <t>Nome Resumido</t>
  </si>
  <si>
    <t>% Investimento</t>
  </si>
  <si>
    <t>Prazo entrada em operacao (meses)</t>
  </si>
  <si>
    <t>SPE</t>
  </si>
  <si>
    <t>2019.2.1</t>
  </si>
  <si>
    <t>2019.2.2</t>
  </si>
  <si>
    <t>2019.2.3</t>
  </si>
  <si>
    <t>2019.2.4</t>
  </si>
  <si>
    <t>2019.2.5</t>
  </si>
  <si>
    <t>2019.2.6</t>
  </si>
  <si>
    <t>2019.2.7</t>
  </si>
  <si>
    <t>2019.2.8</t>
  </si>
  <si>
    <t>2019.2.9</t>
  </si>
  <si>
    <t>2019.2.10</t>
  </si>
  <si>
    <t>2019.2.11</t>
  </si>
  <si>
    <t>2019.2.12</t>
  </si>
  <si>
    <t>2019.2.13</t>
  </si>
  <si>
    <t>2019.2.14</t>
  </si>
  <si>
    <t>2019.2.15</t>
  </si>
  <si>
    <t>2020.1.1</t>
  </si>
  <si>
    <t>2020.1.2</t>
  </si>
  <si>
    <t>2020.1.3</t>
  </si>
  <si>
    <t>2020.1.4</t>
  </si>
  <si>
    <t>2020.1.5</t>
  </si>
  <si>
    <t>2020.1.6</t>
  </si>
  <si>
    <t>2020.1.7</t>
  </si>
  <si>
    <t>2020.1.8</t>
  </si>
  <si>
    <t>2020.1.9</t>
  </si>
  <si>
    <t>2020.1.10</t>
  </si>
  <si>
    <t>2020.1.11</t>
  </si>
  <si>
    <t>2020.1.12</t>
  </si>
  <si>
    <t>2020.1.13</t>
  </si>
  <si>
    <t>2020.1.14</t>
  </si>
  <si>
    <t>2020.1.15</t>
  </si>
  <si>
    <t>2021.1.1</t>
  </si>
  <si>
    <t>2021.1.2</t>
  </si>
  <si>
    <t>2021.1.3</t>
  </si>
  <si>
    <t>2021.2.1</t>
  </si>
  <si>
    <t>2022.1.2</t>
  </si>
  <si>
    <t>2021.2.2</t>
  </si>
  <si>
    <t>2021.2.3</t>
  </si>
  <si>
    <t>2021.2.4</t>
  </si>
  <si>
    <t>2021.2.5</t>
  </si>
  <si>
    <t>2022.1.1</t>
  </si>
  <si>
    <t>2022.1.3</t>
  </si>
  <si>
    <t>2022.1.4</t>
  </si>
  <si>
    <t>2022.1.5</t>
  </si>
  <si>
    <t>2022.1.6</t>
  </si>
  <si>
    <t>2022.2.1</t>
  </si>
  <si>
    <t>2022.2.2</t>
  </si>
  <si>
    <t>2023.1.1</t>
  </si>
  <si>
    <t>2023.1.2</t>
  </si>
  <si>
    <t>2023.1.3</t>
  </si>
  <si>
    <t>2023.1.4</t>
  </si>
  <si>
    <t>2019.2.17</t>
  </si>
  <si>
    <t>2019.2.18</t>
  </si>
  <si>
    <t>2021.1.4</t>
  </si>
  <si>
    <t>2020.1.16</t>
  </si>
  <si>
    <t>2022.2.3</t>
  </si>
  <si>
    <t>2022.2.4</t>
  </si>
  <si>
    <t>2022.2.5</t>
  </si>
  <si>
    <t>2022.1.7</t>
  </si>
  <si>
    <t>2019.2.19</t>
  </si>
  <si>
    <t>2020.1.17</t>
  </si>
  <si>
    <t>2020.1.18</t>
  </si>
  <si>
    <t>2020.1.19</t>
  </si>
  <si>
    <t>Construção 1</t>
  </si>
  <si>
    <t>Construção 2</t>
  </si>
  <si>
    <t>Construção 3</t>
  </si>
  <si>
    <t>Implantação 1</t>
  </si>
  <si>
    <t xml:space="preserve">Relicitação 1 </t>
  </si>
  <si>
    <t>SE 1</t>
  </si>
  <si>
    <t>1 - Empresa 1</t>
  </si>
  <si>
    <t>Empresa 1</t>
  </si>
  <si>
    <t>Empresa 2</t>
  </si>
  <si>
    <t>Empresa 3</t>
  </si>
  <si>
    <t>Empresa 4</t>
  </si>
  <si>
    <t>Empresa 5</t>
  </si>
  <si>
    <t>Empresa 6</t>
  </si>
  <si>
    <t>Empresa 7</t>
  </si>
  <si>
    <t>Empresa 8</t>
  </si>
  <si>
    <t>Empresa 9</t>
  </si>
  <si>
    <t>Empresa 10</t>
  </si>
  <si>
    <t>Empresa 11</t>
  </si>
  <si>
    <t>Empresa 12</t>
  </si>
  <si>
    <t>Empresa 13</t>
  </si>
  <si>
    <t>Empresa 14</t>
  </si>
  <si>
    <t>Empresa 15</t>
  </si>
  <si>
    <t>Empresa 16</t>
  </si>
  <si>
    <t>Empresa 17</t>
  </si>
  <si>
    <t>Empresa 18</t>
  </si>
  <si>
    <t>Empresa 19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</si>
  <si>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</si>
  <si>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</si>
  <si>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</si>
  <si>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</si>
  <si>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</si>
  <si>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</si>
  <si>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</si>
  <si>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27</t>
  </si>
  <si>
    <t>Empresa 28</t>
  </si>
  <si>
    <t>Empresa 29</t>
  </si>
  <si>
    <t>Empresa 30</t>
  </si>
  <si>
    <t>Empresa 31</t>
  </si>
  <si>
    <t>Empresa 32</t>
  </si>
  <si>
    <t>Empresa 33</t>
  </si>
  <si>
    <t>Empresa 34</t>
  </si>
  <si>
    <t>Empresa 35</t>
  </si>
  <si>
    <t>Empresa 36</t>
  </si>
  <si>
    <t>Empresa 37</t>
  </si>
  <si>
    <t>Empresa 38</t>
  </si>
  <si>
    <t>Empresa 39</t>
  </si>
  <si>
    <t>Empresa 40</t>
  </si>
  <si>
    <t>Empresa 41</t>
  </si>
  <si>
    <t>Empresa 42</t>
  </si>
  <si>
    <t>Empresa 43</t>
  </si>
  <si>
    <t>Empresa 44</t>
  </si>
  <si>
    <t>Empresa 45</t>
  </si>
  <si>
    <t>Empresa 46</t>
  </si>
  <si>
    <t>Empresa 47</t>
  </si>
  <si>
    <t>Empresa 48</t>
  </si>
  <si>
    <t>Empresa 49</t>
  </si>
  <si>
    <t>Empresa 50</t>
  </si>
  <si>
    <t>Empresa 51</t>
  </si>
  <si>
    <t>Empresa 52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</si>
  <si>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</si>
  <si>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</si>
  <si>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</si>
  <si>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</si>
  <si>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</si>
  <si>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</si>
  <si>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</si>
  <si>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60</t>
  </si>
  <si>
    <t>Empresa 61</t>
  </si>
  <si>
    <t>Empresa 62</t>
  </si>
  <si>
    <t>Empresa 63</t>
  </si>
  <si>
    <t>Empresa 64</t>
  </si>
  <si>
    <t>Empresa 65</t>
  </si>
  <si>
    <t>Empresa 66</t>
  </si>
  <si>
    <t>Empresa 67</t>
  </si>
  <si>
    <t>Empresa 68</t>
  </si>
  <si>
    <t>Empresa 69</t>
  </si>
  <si>
    <t>Empresa 70</t>
  </si>
  <si>
    <t>Empresa 71</t>
  </si>
  <si>
    <t>Empresa 72</t>
  </si>
  <si>
    <t>Empresa 73</t>
  </si>
  <si>
    <t>Empresa 74</t>
  </si>
  <si>
    <t>Empresa 75</t>
  </si>
  <si>
    <t>Empresa 76</t>
  </si>
  <si>
    <t>Empresa 77</t>
  </si>
  <si>
    <t>Empresa 78</t>
  </si>
  <si>
    <t>Empresa 79</t>
  </si>
  <si>
    <t>Empresa 80</t>
  </si>
  <si>
    <t>Empresa 81</t>
  </si>
  <si>
    <t>Empresa 82</t>
  </si>
  <si>
    <t>Empresa 83</t>
  </si>
  <si>
    <t>Empresa 84</t>
  </si>
  <si>
    <t>Empresa 85</t>
  </si>
  <si>
    <t>Empresa 86</t>
  </si>
  <si>
    <t>Empresa 87</t>
  </si>
  <si>
    <t>Empresa 88</t>
  </si>
  <si>
    <t>Empresa 89</t>
  </si>
  <si>
    <t>Empresa 90</t>
  </si>
  <si>
    <t>Empresa 91</t>
  </si>
  <si>
    <t>Empresa 92</t>
  </si>
  <si>
    <t>Empresa 93</t>
  </si>
  <si>
    <t>Empresa 94</t>
  </si>
  <si>
    <t>Empresa 95</t>
  </si>
  <si>
    <t>Empresa 96</t>
  </si>
  <si>
    <t>Empresa 97</t>
  </si>
  <si>
    <t>Empresa 98</t>
  </si>
  <si>
    <t>Empresa 99</t>
  </si>
  <si>
    <t>Empresa 100</t>
  </si>
  <si>
    <t>Empresa 101</t>
  </si>
  <si>
    <t>Empresa 102</t>
  </si>
  <si>
    <t>Empresa 103</t>
  </si>
  <si>
    <t>Empresa 104</t>
  </si>
  <si>
    <t>Empresa 105</t>
  </si>
  <si>
    <t>Empresa 106</t>
  </si>
  <si>
    <t>Empresa 107</t>
  </si>
  <si>
    <t>Empresa 108</t>
  </si>
  <si>
    <t>Empresa 109</t>
  </si>
  <si>
    <t>Empresa 110</t>
  </si>
  <si>
    <t>Empresa 111</t>
  </si>
  <si>
    <t>Empresa 112</t>
  </si>
  <si>
    <t>Empresa 113</t>
  </si>
  <si>
    <t>Empresa 114</t>
  </si>
  <si>
    <t>Empresa 115</t>
  </si>
  <si>
    <t>Empresa 116</t>
  </si>
  <si>
    <t>Empresa 117</t>
  </si>
  <si>
    <t>Empresa 118</t>
  </si>
  <si>
    <t>Empresa 119</t>
  </si>
  <si>
    <t>Empresa 120</t>
  </si>
  <si>
    <t>Empresa 121</t>
  </si>
  <si>
    <t>Empresa 122</t>
  </si>
  <si>
    <t>2 - Empresa 2</t>
  </si>
  <si>
    <t>3 - Empresa 3</t>
  </si>
  <si>
    <t>4 - Empresa 4</t>
  </si>
  <si>
    <t>5 - Empresa 5</t>
  </si>
  <si>
    <t>6 - Empresa 6</t>
  </si>
  <si>
    <t>7 - Empresa 7</t>
  </si>
  <si>
    <t>8 - Empresa 8</t>
  </si>
  <si>
    <t>9 - Empresa 9</t>
  </si>
  <si>
    <t>10 - Empresa 10</t>
  </si>
  <si>
    <t>11 - Empresa 11</t>
  </si>
  <si>
    <t>12 - Empresa 12</t>
  </si>
  <si>
    <t>13 - Empresa 13</t>
  </si>
  <si>
    <t>14 - Empresa 14</t>
  </si>
  <si>
    <t>15 - Empresa 15</t>
  </si>
  <si>
    <t>16 - Empresa 16</t>
  </si>
  <si>
    <t>17 - Empresa 17</t>
  </si>
  <si>
    <t>18 - Empresa 18</t>
  </si>
  <si>
    <t>19 - Empresa 19</t>
  </si>
  <si>
    <t>20 - Empresa 20</t>
  </si>
  <si>
    <t>21 - Empresa 21</t>
  </si>
  <si>
    <t>22 - Empresa 22</t>
  </si>
  <si>
    <t>23 - Empresa 23</t>
  </si>
  <si>
    <t>24 - Empresa 24</t>
  </si>
  <si>
    <t>25 - Empresa 25</t>
  </si>
  <si>
    <t>26 - Empresa 26</t>
  </si>
  <si>
    <t>27 - Empresa 27</t>
  </si>
  <si>
    <t>28 - Empresa 28</t>
  </si>
  <si>
    <t>29 - Empresa 29</t>
  </si>
  <si>
    <t>30 - Empresa 30</t>
  </si>
  <si>
    <t>31 - Empresa 31</t>
  </si>
  <si>
    <t>32 - Empresa 32</t>
  </si>
  <si>
    <t>33 - Empresa 33</t>
  </si>
  <si>
    <t>34 - Empresa 34</t>
  </si>
  <si>
    <t>35 - Empresa 35</t>
  </si>
  <si>
    <t>36 - Empresa 36</t>
  </si>
  <si>
    <t>37 - Empresa 37</t>
  </si>
  <si>
    <t>38 - Empresa 38</t>
  </si>
  <si>
    <t>39 - Empresa 39</t>
  </si>
  <si>
    <t>40 - Empresa 40</t>
  </si>
  <si>
    <t>41 - Empresa 41</t>
  </si>
  <si>
    <t>42 - Empresa 42</t>
  </si>
  <si>
    <t>43 - Empresa 43</t>
  </si>
  <si>
    <t>44 - Empresa 44</t>
  </si>
  <si>
    <t>45 - Empresa 45</t>
  </si>
  <si>
    <t>46 - Empresa 46</t>
  </si>
  <si>
    <t>47 - Empresa 47</t>
  </si>
  <si>
    <t>48 - Empresa 48</t>
  </si>
  <si>
    <t>49 - Empresa 49</t>
  </si>
  <si>
    <t>50 - Empresa 50</t>
  </si>
  <si>
    <t>51 - Empresa 51</t>
  </si>
  <si>
    <t>52 - Empresa 52</t>
  </si>
  <si>
    <t>53 - Empresa 53</t>
  </si>
  <si>
    <t>54 - Empresa 54</t>
  </si>
  <si>
    <t>55 - Empresa 55</t>
  </si>
  <si>
    <t>56 - Empresa 56</t>
  </si>
  <si>
    <t>57 - Empresa 57</t>
  </si>
  <si>
    <t>58 - Empresa 58</t>
  </si>
  <si>
    <t>59 - Empresa 59</t>
  </si>
  <si>
    <t>60 - Empresa 60</t>
  </si>
  <si>
    <t>61 - Empresa 61</t>
  </si>
  <si>
    <t>62 - Empresa 62</t>
  </si>
  <si>
    <t>63 - Empresa 63</t>
  </si>
  <si>
    <t>64 - Empresa 64</t>
  </si>
  <si>
    <t>65 - Empresa 65</t>
  </si>
  <si>
    <t>66 - Empresa 66</t>
  </si>
  <si>
    <t>67 - Empresa 67</t>
  </si>
  <si>
    <t>68 - Empresa 68</t>
  </si>
  <si>
    <t>69 - Empresa 69</t>
  </si>
  <si>
    <t>70 - Empresa 70</t>
  </si>
  <si>
    <t>71 - Empresa 71</t>
  </si>
  <si>
    <t>72 - Empresa 72</t>
  </si>
  <si>
    <t>73 - Empresa 73</t>
  </si>
  <si>
    <t>74 - Empresa 74</t>
  </si>
  <si>
    <t>75 - Empresa 75</t>
  </si>
  <si>
    <t>76 - Empresa 76</t>
  </si>
  <si>
    <t>77 - Empresa 77</t>
  </si>
  <si>
    <t>78 - Empresa 78</t>
  </si>
  <si>
    <t>79 - Empresa 79</t>
  </si>
  <si>
    <t>80 - Empresa 80</t>
  </si>
  <si>
    <t>81 - Empresa 81</t>
  </si>
  <si>
    <t>82 - Empresa 82</t>
  </si>
  <si>
    <t>83 - Empresa 83</t>
  </si>
  <si>
    <t>84 - Empresa 84</t>
  </si>
  <si>
    <t>85 - Empresa 85</t>
  </si>
  <si>
    <t>86 - Empresa 86</t>
  </si>
  <si>
    <t>87 - Empresa 87</t>
  </si>
  <si>
    <t>88 - Empresa 88</t>
  </si>
  <si>
    <t>89 - Empresa 89</t>
  </si>
  <si>
    <t>90 - Empresa 90</t>
  </si>
  <si>
    <t>91 - Empresa 91</t>
  </si>
  <si>
    <t>92 - Empresa 92</t>
  </si>
  <si>
    <t>93 - Empresa 93</t>
  </si>
  <si>
    <t>94 - Empresa 94</t>
  </si>
  <si>
    <t>95 - Empresa 95</t>
  </si>
  <si>
    <t>96 - Empresa 96</t>
  </si>
  <si>
    <t>97 - Empresa 97</t>
  </si>
  <si>
    <t>98 - Empresa 98</t>
  </si>
  <si>
    <t>99 - Empresa 99</t>
  </si>
  <si>
    <t>100 - Empresa 100</t>
  </si>
  <si>
    <t>101 - Empresa 101</t>
  </si>
  <si>
    <t>102 - Empresa 102</t>
  </si>
  <si>
    <t>103 - Empresa 103</t>
  </si>
  <si>
    <t>104 - Empresa 104</t>
  </si>
  <si>
    <t>105 - Empresa 105</t>
  </si>
  <si>
    <t>106 - Empresa 106</t>
  </si>
  <si>
    <t>107 - Empresa 107</t>
  </si>
  <si>
    <t>108 - Empresa 108</t>
  </si>
  <si>
    <t>109 - Empresa 109</t>
  </si>
  <si>
    <t>110 - Empresa 110</t>
  </si>
  <si>
    <t>111 - Empresa 111</t>
  </si>
  <si>
    <t>112 - Empresa 112</t>
  </si>
  <si>
    <t>113 - Empresa 113</t>
  </si>
  <si>
    <t>114 - Empresa 114</t>
  </si>
  <si>
    <t>115 - Empresa 115</t>
  </si>
  <si>
    <t>116 - Empresa 116</t>
  </si>
  <si>
    <t>117 - Empresa 117</t>
  </si>
  <si>
    <t>118 - Empresa 118</t>
  </si>
  <si>
    <t>119 - Empresa 119</t>
  </si>
  <si>
    <t>120 - Empresa 120</t>
  </si>
  <si>
    <t>121 - Empresa 121</t>
  </si>
  <si>
    <t>122 - Empresa 122</t>
  </si>
  <si>
    <t>SPE - 1</t>
  </si>
  <si>
    <t>SPE - 2</t>
  </si>
  <si>
    <t>SPE - 3</t>
  </si>
  <si>
    <t>SPE - 4</t>
  </si>
  <si>
    <t>SPE - 5</t>
  </si>
  <si>
    <t>SPE - 6</t>
  </si>
  <si>
    <t>SPE - 7</t>
  </si>
  <si>
    <t>SPE - 8</t>
  </si>
  <si>
    <t>SPE - 9</t>
  </si>
  <si>
    <t>SPE - 10</t>
  </si>
  <si>
    <t>SPE - 11</t>
  </si>
  <si>
    <t>SPE - 12</t>
  </si>
  <si>
    <t>SPE - 13</t>
  </si>
  <si>
    <t>SPE - 14</t>
  </si>
  <si>
    <t>SPE - 15</t>
  </si>
  <si>
    <t>SPE - 16</t>
  </si>
  <si>
    <t>SPE - 17</t>
  </si>
  <si>
    <t>SPE - 18</t>
  </si>
  <si>
    <t>SPE - 19</t>
  </si>
  <si>
    <t>SPE - 20</t>
  </si>
  <si>
    <t>SPE - 21</t>
  </si>
  <si>
    <t>SPE - 22</t>
  </si>
  <si>
    <t>SPE - 23</t>
  </si>
  <si>
    <t>SPE - 24</t>
  </si>
  <si>
    <t>SPE - 25</t>
  </si>
  <si>
    <t>SPE - 26</t>
  </si>
  <si>
    <t>SPE - 27</t>
  </si>
  <si>
    <t>SPE - 28</t>
  </si>
  <si>
    <t>SPE - 29</t>
  </si>
  <si>
    <t>SPE - 30</t>
  </si>
  <si>
    <t>SPE - 31</t>
  </si>
  <si>
    <t>SPE - 32</t>
  </si>
  <si>
    <t>SPE - 33</t>
  </si>
  <si>
    <t>SPE - 34</t>
  </si>
  <si>
    <t>SPE - 35</t>
  </si>
  <si>
    <t>SPE - 36</t>
  </si>
  <si>
    <t>SPE - 37</t>
  </si>
  <si>
    <t>SPE - 38</t>
  </si>
  <si>
    <t>SPE - 39</t>
  </si>
  <si>
    <t>SPE - 40</t>
  </si>
  <si>
    <t>SPE - 41</t>
  </si>
  <si>
    <t>SPE - 42</t>
  </si>
  <si>
    <t>SPE - 43</t>
  </si>
  <si>
    <t>SPE - 44</t>
  </si>
  <si>
    <t>SPE - 45</t>
  </si>
  <si>
    <t>SPE - 46</t>
  </si>
  <si>
    <t>SPE - 47</t>
  </si>
  <si>
    <t>SPE - 48</t>
  </si>
  <si>
    <t>SPE - 49</t>
  </si>
  <si>
    <t>SPE - 50</t>
  </si>
  <si>
    <t>SPE - 51</t>
  </si>
  <si>
    <t>SPE - 52</t>
  </si>
  <si>
    <t>SPE - 53</t>
  </si>
  <si>
    <t>SPE - 54</t>
  </si>
  <si>
    <t>SPE - 55</t>
  </si>
  <si>
    <t>SPE - 56</t>
  </si>
  <si>
    <t>SPE - 57</t>
  </si>
  <si>
    <t>SPE - 58</t>
  </si>
  <si>
    <t>SPE - 59</t>
  </si>
  <si>
    <t>SPE - 60</t>
  </si>
  <si>
    <t>SPE - 61</t>
  </si>
  <si>
    <t>SPE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</si>
</sst>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10" fontId="0" fillId="0" borderId="0" xfId="1" applyNumberFormat="1" applyFont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ela9" displayName="Tabela9" ref="A1:A3" totalsRowShown="0">
  <autoFilter ref="A1:A3" xr:uid="{00000000-0009-0000-0100-000009000000}"/>
  <tableColumns count="1">
    <tableColumn id="1" xr3:uid="{00000000-0010-0000-0200-000001000000}" name="Sim/N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Tabela11" displayName="Tabela11" ref="A9:A11" totalsRowShown="0">
  <autoFilter ref="A9:A11" xr:uid="{00000000-0009-0000-0100-00000B000000}"/>
  <tableColumns count="1">
    <tableColumn id="1" xr3:uid="{00000000-0010-0000-0300-000001000000}" name="Tributa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11"/>
  <sheetViews>
    <sheetView tabSelected="1" workbookViewId="0">
      <selection activeCell="B22" sqref="B22"/>
    </sheetView>
  </sheetViews>
  <sheetFormatPr defaultRowHeight="15" x14ac:dyDescent="0.25"/>
  <cols>
    <col min="1" max="1" width="12.85546875" customWidth="1"/>
    <col min="2" max="2" width="15" customWidth="1"/>
  </cols>
  <sheetData>
    <row r="1" spans="1:3" x14ac:dyDescent="0.25">
      <c r="A1" t="s">
        <v>40</v>
      </c>
      <c r="B1" t="s">
        <v>0</v>
      </c>
    </row>
    <row r="2" spans="1:3" x14ac:dyDescent="0.25">
      <c r="A2">
        <v>1</v>
      </c>
      <c r="B2" t="s">
        <v>1</v>
      </c>
      <c r="C2" t="str">
        <f>A2&amp; " - " &amp;B2</f>
        <v>1 - S</v>
      </c>
    </row>
    <row r="3" spans="1:3" x14ac:dyDescent="0.25">
      <c r="A3">
        <v>2</v>
      </c>
      <c r="B3" t="s">
        <v>2</v>
      </c>
      <c r="C3" t="str">
        <f t="shared" ref="C3:C11" si="0">A3&amp; " - " &amp;B3</f>
        <v>2 - N</v>
      </c>
    </row>
    <row r="4" spans="1:3" x14ac:dyDescent="0.25">
      <c r="A4">
        <v>3</v>
      </c>
      <c r="B4" t="s">
        <v>3</v>
      </c>
      <c r="C4" t="str">
        <f t="shared" si="0"/>
        <v>3 - SE/CO</v>
      </c>
    </row>
    <row r="5" spans="1:3" x14ac:dyDescent="0.25">
      <c r="A5">
        <v>4</v>
      </c>
      <c r="B5" t="s">
        <v>4</v>
      </c>
      <c r="C5" t="str">
        <f t="shared" si="0"/>
        <v>4 - NE</v>
      </c>
    </row>
    <row r="6" spans="1:3" x14ac:dyDescent="0.25">
      <c r="A6">
        <v>5</v>
      </c>
      <c r="B6" t="s">
        <v>5</v>
      </c>
      <c r="C6" t="str">
        <f t="shared" si="0"/>
        <v>5 - S -&gt; N</v>
      </c>
    </row>
    <row r="7" spans="1:3" x14ac:dyDescent="0.25">
      <c r="A7">
        <v>6</v>
      </c>
      <c r="B7" t="s">
        <v>6</v>
      </c>
      <c r="C7" t="str">
        <f t="shared" si="0"/>
        <v>6 - S -&gt; SE/CO</v>
      </c>
    </row>
    <row r="8" spans="1:3" x14ac:dyDescent="0.25">
      <c r="A8">
        <v>7</v>
      </c>
      <c r="B8" t="s">
        <v>7</v>
      </c>
      <c r="C8" t="str">
        <f t="shared" si="0"/>
        <v>7 - S -&gt; NE</v>
      </c>
    </row>
    <row r="9" spans="1:3" x14ac:dyDescent="0.25">
      <c r="A9">
        <v>8</v>
      </c>
      <c r="B9" t="s">
        <v>8</v>
      </c>
      <c r="C9" t="str">
        <f t="shared" si="0"/>
        <v>8 - SE/CO -&gt; N</v>
      </c>
    </row>
    <row r="10" spans="1:3" x14ac:dyDescent="0.25">
      <c r="A10">
        <v>9</v>
      </c>
      <c r="B10" t="s">
        <v>9</v>
      </c>
      <c r="C10" t="str">
        <f t="shared" si="0"/>
        <v>9 - NE -&gt; SE/CO</v>
      </c>
    </row>
    <row r="11" spans="1:3" x14ac:dyDescent="0.25">
      <c r="A11">
        <v>10</v>
      </c>
      <c r="B11" t="s">
        <v>10</v>
      </c>
      <c r="C11" t="str">
        <f t="shared" si="0"/>
        <v>10 - NE -&gt; N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C7"/>
  <sheetViews>
    <sheetView workbookViewId="0">
      <selection activeCell="B7" sqref="B7"/>
    </sheetView>
  </sheetViews>
  <sheetFormatPr defaultRowHeight="15" x14ac:dyDescent="0.25"/>
  <cols>
    <col min="1" max="1" width="13.42578125" customWidth="1"/>
    <col min="2" max="2" width="31.42578125" customWidth="1"/>
    <col min="3" max="3" width="28.42578125" customWidth="1"/>
  </cols>
  <sheetData>
    <row r="1" spans="1:3" x14ac:dyDescent="0.25">
      <c r="A1" t="s">
        <v>40</v>
      </c>
      <c r="B1" t="s">
        <v>41</v>
      </c>
    </row>
    <row r="2" spans="1:3" x14ac:dyDescent="0.25">
      <c r="A2">
        <v>1</v>
      </c>
      <c r="B2" t="s">
        <v>112</v>
      </c>
      <c r="C2" t="str">
        <f>A2 &amp; " - " &amp; B2</f>
        <v>1 - Construção 1</v>
      </c>
    </row>
    <row r="3" spans="1:3" x14ac:dyDescent="0.25">
      <c r="A3">
        <v>2</v>
      </c>
      <c r="B3" t="s">
        <v>113</v>
      </c>
      <c r="C3" t="str">
        <f t="shared" ref="C3:C7" si="0">A3 &amp; " - " &amp; B3</f>
        <v>2 - Construção 2</v>
      </c>
    </row>
    <row r="4" spans="1:3" x14ac:dyDescent="0.25">
      <c r="A4">
        <v>3</v>
      </c>
      <c r="B4" t="s">
        <v>114</v>
      </c>
      <c r="C4" t="str">
        <f t="shared" si="0"/>
        <v>3 - Construção 3</v>
      </c>
    </row>
    <row r="5" spans="1:3" x14ac:dyDescent="0.25">
      <c r="A5">
        <v>4</v>
      </c>
      <c r="B5" t="s">
        <v>115</v>
      </c>
      <c r="C5" t="str">
        <f t="shared" si="0"/>
        <v>4 - Implantação 1</v>
      </c>
    </row>
    <row r="6" spans="1:3" x14ac:dyDescent="0.25">
      <c r="A6">
        <v>5</v>
      </c>
      <c r="B6" t="s">
        <v>116</v>
      </c>
      <c r="C6" t="str">
        <f t="shared" si="0"/>
        <v xml:space="preserve">5 - Relicitação 1 </v>
      </c>
    </row>
    <row r="7" spans="1:3" x14ac:dyDescent="0.25">
      <c r="A7">
        <v>6</v>
      </c>
      <c r="B7" t="s">
        <v>117</v>
      </c>
      <c r="C7" t="str">
        <f t="shared" si="0"/>
        <v>6 - SE 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3"/>
  <sheetViews>
    <sheetView workbookViewId="0">
      <selection activeCell="H7" sqref="H7"/>
    </sheetView>
  </sheetViews>
  <sheetFormatPr defaultRowHeight="15" x14ac:dyDescent="0.25"/>
  <cols>
    <col min="1" max="1" width="12.42578125" customWidth="1"/>
    <col min="2" max="2" width="54.7109375" customWidth="1"/>
    <col min="3" max="3" width="14" style="2" customWidth="1"/>
    <col min="4" max="4" width="36.5703125" style="2" bestFit="1" customWidth="1"/>
  </cols>
  <sheetData>
    <row r="1" spans="1:4" x14ac:dyDescent="0.25">
      <c r="A1" t="s">
        <v>40</v>
      </c>
      <c r="B1" t="s">
        <v>29</v>
      </c>
      <c r="C1" s="2" t="s">
        <v>19</v>
      </c>
      <c r="D1" s="2" t="s">
        <v>46</v>
      </c>
    </row>
    <row r="2" spans="1:4" x14ac:dyDescent="0.25">
      <c r="A2">
        <v>1</v>
      </c>
      <c r="B2" t="s">
        <v>118</v>
      </c>
      <c r="C2" s="2">
        <v>0</v>
      </c>
      <c r="D2" s="2" t="s">
        <v>119</v>
      </c>
    </row>
    <row r="3" spans="1:4" x14ac:dyDescent="0.25">
      <c r="A3">
        <v>2</v>
      </c>
      <c r="B3" t="s">
        <v>241</v>
      </c>
      <c r="C3" s="2">
        <v>0</v>
      </c>
      <c r="D3" s="2" t="s">
        <v>120</v>
      </c>
    </row>
    <row r="4" spans="1:4" x14ac:dyDescent="0.25">
      <c r="A4">
        <v>3</v>
      </c>
      <c r="B4" t="s">
        <v>242</v>
      </c>
      <c r="C4" s="2">
        <v>0</v>
      </c>
      <c r="D4" s="2" t="s">
        <v>121</v>
      </c>
    </row>
    <row r="5" spans="1:4" x14ac:dyDescent="0.25">
      <c r="A5">
        <v>4</v>
      </c>
      <c r="B5" t="s">
        <v>243</v>
      </c>
      <c r="C5" s="2">
        <v>0</v>
      </c>
      <c r="D5" s="2" t="s">
        <v>122</v>
      </c>
    </row>
    <row r="6" spans="1:4" x14ac:dyDescent="0.25">
      <c r="A6">
        <v>5</v>
      </c>
      <c r="B6" t="s">
        <v>244</v>
      </c>
      <c r="C6" s="2">
        <v>0</v>
      </c>
      <c r="D6" s="2" t="s">
        <v>123</v>
      </c>
    </row>
    <row r="7" spans="1:4" ht="14.25" customHeight="1" x14ac:dyDescent="0.25">
      <c r="A7">
        <v>6</v>
      </c>
      <c r="B7" t="s">
        <v>245</v>
      </c>
      <c r="C7" s="2">
        <v>0</v>
      </c>
      <c r="D7" s="2" t="s">
        <v>124</v>
      </c>
    </row>
    <row r="8" spans="1:4" x14ac:dyDescent="0.25">
      <c r="A8">
        <v>7</v>
      </c>
      <c r="B8" t="s">
        <v>246</v>
      </c>
      <c r="C8" s="2">
        <v>0</v>
      </c>
      <c r="D8" s="2" t="s">
        <v>125</v>
      </c>
    </row>
    <row r="9" spans="1:4" x14ac:dyDescent="0.25">
      <c r="A9">
        <v>8</v>
      </c>
      <c r="B9" t="s">
        <v>247</v>
      </c>
      <c r="C9" s="2">
        <v>0</v>
      </c>
      <c r="D9" s="2" t="s">
        <v>126</v>
      </c>
    </row>
    <row r="10" spans="1:4" x14ac:dyDescent="0.25">
      <c r="A10">
        <v>9</v>
      </c>
      <c r="B10" t="s">
        <v>248</v>
      </c>
      <c r="C10" s="2">
        <v>0</v>
      </c>
      <c r="D10" s="2" t="s">
        <v>127</v>
      </c>
    </row>
    <row r="11" spans="1:4" x14ac:dyDescent="0.25">
      <c r="A11">
        <v>10</v>
      </c>
      <c r="B11" t="s">
        <v>249</v>
      </c>
      <c r="C11" s="2">
        <v>0</v>
      </c>
      <c r="D11" s="2" t="s">
        <v>128</v>
      </c>
    </row>
    <row r="12" spans="1:4" x14ac:dyDescent="0.25">
      <c r="A12">
        <v>11</v>
      </c>
      <c r="B12" t="s">
        <v>250</v>
      </c>
      <c r="C12" s="2">
        <v>0</v>
      </c>
      <c r="D12" s="2" t="s">
        <v>129</v>
      </c>
    </row>
    <row r="13" spans="1:4" x14ac:dyDescent="0.25">
      <c r="A13">
        <v>12</v>
      </c>
      <c r="B13" t="s">
        <v>251</v>
      </c>
      <c r="C13" s="2">
        <v>0</v>
      </c>
      <c r="D13" s="2" t="s">
        <v>130</v>
      </c>
    </row>
    <row r="14" spans="1:4" x14ac:dyDescent="0.25">
      <c r="A14">
        <v>13</v>
      </c>
      <c r="B14" t="s">
        <v>252</v>
      </c>
      <c r="C14" s="2">
        <v>0</v>
      </c>
      <c r="D14" s="2" t="s">
        <v>131</v>
      </c>
    </row>
    <row r="15" spans="1:4" x14ac:dyDescent="0.25">
      <c r="A15">
        <v>14</v>
      </c>
      <c r="B15" t="s">
        <v>253</v>
      </c>
      <c r="C15" s="2">
        <v>0</v>
      </c>
      <c r="D15" s="2" t="s">
        <v>132</v>
      </c>
    </row>
    <row r="16" spans="1:4" x14ac:dyDescent="0.25">
      <c r="A16">
        <v>15</v>
      </c>
      <c r="B16" t="s">
        <v>254</v>
      </c>
      <c r="C16" s="2">
        <v>0</v>
      </c>
      <c r="D16" s="2" t="s">
        <v>133</v>
      </c>
    </row>
    <row r="17" spans="1:4" x14ac:dyDescent="0.25">
      <c r="A17">
        <v>16</v>
      </c>
      <c r="B17" t="s">
        <v>255</v>
      </c>
      <c r="C17" s="2">
        <v>0</v>
      </c>
      <c r="D17" s="2" t="s">
        <v>134</v>
      </c>
    </row>
    <row r="18" spans="1:4" x14ac:dyDescent="0.25">
      <c r="A18">
        <v>17</v>
      </c>
      <c r="B18" t="s">
        <v>256</v>
      </c>
      <c r="C18" s="2">
        <v>0</v>
      </c>
      <c r="D18" s="2" t="s">
        <v>135</v>
      </c>
    </row>
    <row r="19" spans="1:4" x14ac:dyDescent="0.25">
      <c r="A19">
        <v>18</v>
      </c>
      <c r="B19" t="s">
        <v>257</v>
      </c>
      <c r="C19" s="2">
        <v>0</v>
      </c>
      <c r="D19" s="2" t="s">
        <v>136</v>
      </c>
    </row>
    <row r="20" spans="1:4" x14ac:dyDescent="0.25">
      <c r="A20">
        <v>19</v>
      </c>
      <c r="B20" t="s">
        <v>258</v>
      </c>
      <c r="C20" s="2">
        <v>0</v>
      </c>
      <c r="D20" s="2" t="s">
        <v>137</v>
      </c>
    </row>
    <row r="21" spans="1:4" x14ac:dyDescent="0.25">
      <c r="A21">
        <v>20</v>
      </c>
      <c r="B21" t="s">
        <v>259</v>
      </c>
      <c r="C21" s="2">
        <v>0</v>
      </c>
      <c r="D21" s="2" t="s">
        <v>138</v>
      </c>
    </row>
    <row r="22" spans="1:4" x14ac:dyDescent="0.25">
      <c r="A22">
        <v>21</v>
      </c>
      <c r="B22" t="s">
        <v>260</v>
      </c>
      <c r="C22" s="2">
        <v>0</v>
      </c>
      <c r="D22" s="2" t="s">
        <v>139</v>
      </c>
    </row>
    <row r="23" spans="1:4" x14ac:dyDescent="0.25">
      <c r="A23">
        <v>22</v>
      </c>
      <c r="B23" t="s">
        <v>261</v>
      </c>
      <c r="C23" s="2">
        <v>0</v>
      </c>
      <c r="D23" s="2" t="s">
        <v>140</v>
      </c>
    </row>
    <row r="24" spans="1:4" x14ac:dyDescent="0.25">
      <c r="A24">
        <v>23</v>
      </c>
      <c r="B24" t="s">
        <v>262</v>
      </c>
      <c r="C24" s="2">
        <v>0</v>
      </c>
      <c r="D24" s="2" t="s">
        <v>141</v>
      </c>
    </row>
    <row r="25" spans="1:4" x14ac:dyDescent="0.25">
      <c r="A25">
        <v>24</v>
      </c>
      <c r="B25" t="s">
        <v>263</v>
      </c>
      <c r="C25" s="2">
        <v>1</v>
      </c>
      <c r="D25" s="2" t="s">
        <v>142</v>
      </c>
    </row>
    <row r="26" spans="1:4" x14ac:dyDescent="0.25">
      <c r="A26">
        <v>25</v>
      </c>
      <c r="B26" t="s">
        <v>264</v>
      </c>
      <c r="C26" s="2">
        <v>1</v>
      </c>
      <c r="D26" s="2" t="s">
        <v>143</v>
      </c>
    </row>
    <row r="27" spans="1:4" x14ac:dyDescent="0.25">
      <c r="A27">
        <v>26</v>
      </c>
      <c r="B27" t="s">
        <v>265</v>
      </c>
      <c r="C27" s="2">
        <v>0</v>
      </c>
      <c r="D27" s="2" t="s">
        <v>144</v>
      </c>
    </row>
    <row r="28" spans="1:4" x14ac:dyDescent="0.25">
      <c r="A28">
        <v>27</v>
      </c>
      <c r="B28" t="s">
        <v>266</v>
      </c>
      <c r="C28" s="2">
        <v>0</v>
      </c>
      <c r="D28" s="2" t="s">
        <v>145</v>
      </c>
    </row>
    <row r="29" spans="1:4" x14ac:dyDescent="0.25">
      <c r="A29">
        <v>28</v>
      </c>
      <c r="B29" t="s">
        <v>267</v>
      </c>
      <c r="C29" s="2">
        <v>0</v>
      </c>
      <c r="D29" s="2" t="s">
        <v>146</v>
      </c>
    </row>
    <row r="30" spans="1:4" x14ac:dyDescent="0.25">
      <c r="A30">
        <v>29</v>
      </c>
      <c r="B30" t="s">
        <v>268</v>
      </c>
      <c r="C30" s="2">
        <v>0</v>
      </c>
      <c r="D30" s="2" t="s">
        <v>147</v>
      </c>
    </row>
    <row r="31" spans="1:4" x14ac:dyDescent="0.25">
      <c r="A31">
        <v>30</v>
      </c>
      <c r="B31" t="s">
        <v>269</v>
      </c>
      <c r="C31" s="2">
        <v>0</v>
      </c>
      <c r="D31" s="2" t="s">
        <v>148</v>
      </c>
    </row>
    <row r="32" spans="1:4" x14ac:dyDescent="0.25">
      <c r="A32">
        <v>31</v>
      </c>
      <c r="B32" t="s">
        <v>270</v>
      </c>
      <c r="C32" s="2">
        <v>0</v>
      </c>
      <c r="D32" s="2" t="s">
        <v>149</v>
      </c>
    </row>
    <row r="33" spans="1:4" x14ac:dyDescent="0.25">
      <c r="A33">
        <v>32</v>
      </c>
      <c r="B33" t="s">
        <v>271</v>
      </c>
      <c r="C33" s="2">
        <v>0</v>
      </c>
      <c r="D33" s="2" t="s">
        <v>150</v>
      </c>
    </row>
    <row r="34" spans="1:4" x14ac:dyDescent="0.25">
      <c r="A34">
        <v>33</v>
      </c>
      <c r="B34" t="s">
        <v>272</v>
      </c>
      <c r="C34" s="2">
        <v>0</v>
      </c>
      <c r="D34" s="2" t="s">
        <v>151</v>
      </c>
    </row>
    <row r="35" spans="1:4" x14ac:dyDescent="0.25">
      <c r="A35">
        <v>34</v>
      </c>
      <c r="B35" t="s">
        <v>273</v>
      </c>
      <c r="C35" s="2">
        <v>0</v>
      </c>
      <c r="D35" s="2" t="s">
        <v>152</v>
      </c>
    </row>
    <row r="36" spans="1:4" x14ac:dyDescent="0.25">
      <c r="A36">
        <v>35</v>
      </c>
      <c r="B36" t="s">
        <v>274</v>
      </c>
      <c r="C36" s="2">
        <v>0</v>
      </c>
      <c r="D36" s="2" t="s">
        <v>153</v>
      </c>
    </row>
    <row r="37" spans="1:4" x14ac:dyDescent="0.25">
      <c r="A37">
        <v>36</v>
      </c>
      <c r="B37" t="s">
        <v>275</v>
      </c>
      <c r="C37" s="2">
        <v>0</v>
      </c>
      <c r="D37" s="2" t="s">
        <v>154</v>
      </c>
    </row>
    <row r="38" spans="1:4" x14ac:dyDescent="0.25">
      <c r="A38">
        <v>37</v>
      </c>
      <c r="B38" t="s">
        <v>276</v>
      </c>
      <c r="C38" s="2">
        <v>0</v>
      </c>
      <c r="D38" s="2" t="s">
        <v>155</v>
      </c>
    </row>
    <row r="39" spans="1:4" x14ac:dyDescent="0.25">
      <c r="A39">
        <v>38</v>
      </c>
      <c r="B39" t="s">
        <v>277</v>
      </c>
      <c r="C39" s="2">
        <v>1</v>
      </c>
      <c r="D39" s="2" t="s">
        <v>156</v>
      </c>
    </row>
    <row r="40" spans="1:4" x14ac:dyDescent="0.25">
      <c r="A40">
        <v>39</v>
      </c>
      <c r="B40" t="s">
        <v>278</v>
      </c>
      <c r="C40" s="2">
        <v>0</v>
      </c>
      <c r="D40" s="2" t="s">
        <v>157</v>
      </c>
    </row>
    <row r="41" spans="1:4" x14ac:dyDescent="0.25">
      <c r="A41">
        <v>40</v>
      </c>
      <c r="B41" t="s">
        <v>279</v>
      </c>
      <c r="C41" s="2">
        <v>0</v>
      </c>
      <c r="D41" s="2" t="s">
        <v>158</v>
      </c>
    </row>
    <row r="42" spans="1:4" x14ac:dyDescent="0.25">
      <c r="A42">
        <v>41</v>
      </c>
      <c r="B42" t="s">
        <v>280</v>
      </c>
      <c r="C42" s="2">
        <v>0</v>
      </c>
      <c r="D42" s="2" t="s">
        <v>159</v>
      </c>
    </row>
    <row r="43" spans="1:4" x14ac:dyDescent="0.25">
      <c r="A43">
        <v>42</v>
      </c>
      <c r="B43" t="s">
        <v>281</v>
      </c>
      <c r="C43" s="2">
        <v>0</v>
      </c>
      <c r="D43" s="2" t="s">
        <v>160</v>
      </c>
    </row>
    <row r="44" spans="1:4" x14ac:dyDescent="0.25">
      <c r="A44">
        <v>43</v>
      </c>
      <c r="B44" t="s">
        <v>282</v>
      </c>
      <c r="C44" s="2">
        <v>0</v>
      </c>
      <c r="D44" s="2" t="s">
        <v>161</v>
      </c>
    </row>
    <row r="45" spans="1:4" x14ac:dyDescent="0.25">
      <c r="A45">
        <v>44</v>
      </c>
      <c r="B45" t="s">
        <v>283</v>
      </c>
      <c r="C45" s="2">
        <v>0</v>
      </c>
      <c r="D45" s="2" t="s">
        <v>162</v>
      </c>
    </row>
    <row r="46" spans="1:4" x14ac:dyDescent="0.25">
      <c r="A46">
        <v>45</v>
      </c>
      <c r="B46" t="s">
        <v>284</v>
      </c>
      <c r="C46" s="2">
        <v>0</v>
      </c>
      <c r="D46" s="2" t="s">
        <v>163</v>
      </c>
    </row>
    <row r="47" spans="1:4" x14ac:dyDescent="0.25">
      <c r="A47">
        <v>46</v>
      </c>
      <c r="B47" t="s">
        <v>285</v>
      </c>
      <c r="C47" s="2">
        <v>0</v>
      </c>
      <c r="D47" s="2" t="s">
        <v>164</v>
      </c>
    </row>
    <row r="48" spans="1:4" x14ac:dyDescent="0.25">
      <c r="A48">
        <v>47</v>
      </c>
      <c r="B48" t="s">
        <v>286</v>
      </c>
      <c r="C48" s="2">
        <v>0</v>
      </c>
      <c r="D48" s="2" t="s">
        <v>165</v>
      </c>
    </row>
    <row r="49" spans="1:4" x14ac:dyDescent="0.25">
      <c r="A49">
        <v>48</v>
      </c>
      <c r="B49" t="s">
        <v>287</v>
      </c>
      <c r="C49" s="2">
        <v>0</v>
      </c>
      <c r="D49" s="2" t="s">
        <v>166</v>
      </c>
    </row>
    <row r="50" spans="1:4" x14ac:dyDescent="0.25">
      <c r="A50">
        <v>49</v>
      </c>
      <c r="B50" t="s">
        <v>288</v>
      </c>
      <c r="C50" s="2">
        <v>0</v>
      </c>
      <c r="D50" s="2" t="s">
        <v>167</v>
      </c>
    </row>
    <row r="51" spans="1:4" x14ac:dyDescent="0.25">
      <c r="A51">
        <v>50</v>
      </c>
      <c r="B51" t="s">
        <v>289</v>
      </c>
      <c r="C51" s="2">
        <v>0</v>
      </c>
      <c r="D51" s="2" t="s">
        <v>168</v>
      </c>
    </row>
    <row r="52" spans="1:4" x14ac:dyDescent="0.25">
      <c r="A52">
        <v>51</v>
      </c>
      <c r="B52" t="s">
        <v>290</v>
      </c>
      <c r="C52" s="2">
        <v>0</v>
      </c>
      <c r="D52" s="2" t="s">
        <v>169</v>
      </c>
    </row>
    <row r="53" spans="1:4" x14ac:dyDescent="0.25">
      <c r="A53">
        <v>52</v>
      </c>
      <c r="B53" t="s">
        <v>291</v>
      </c>
      <c r="C53" s="2">
        <v>0</v>
      </c>
      <c r="D53" s="2" t="s">
        <v>170</v>
      </c>
    </row>
    <row r="54" spans="1:4" x14ac:dyDescent="0.25">
      <c r="A54">
        <v>53</v>
      </c>
      <c r="B54" t="s">
        <v>292</v>
      </c>
      <c r="C54" s="2">
        <v>0</v>
      </c>
      <c r="D54" s="2" t="s">
        <v>171</v>
      </c>
    </row>
    <row r="55" spans="1:4" x14ac:dyDescent="0.25">
      <c r="A55">
        <v>54</v>
      </c>
      <c r="B55" t="s">
        <v>293</v>
      </c>
      <c r="C55" s="2">
        <v>0</v>
      </c>
      <c r="D55" s="2" t="s">
        <v>172</v>
      </c>
    </row>
    <row r="56" spans="1:4" x14ac:dyDescent="0.25">
      <c r="A56">
        <v>55</v>
      </c>
      <c r="B56" t="s">
        <v>294</v>
      </c>
      <c r="C56" s="2">
        <v>0</v>
      </c>
      <c r="D56" s="2" t="s">
        <v>173</v>
      </c>
    </row>
    <row r="57" spans="1:4" x14ac:dyDescent="0.25">
      <c r="A57">
        <v>56</v>
      </c>
      <c r="B57" t="s">
        <v>295</v>
      </c>
      <c r="C57" s="2">
        <v>0</v>
      </c>
      <c r="D57" s="2" t="s">
        <v>174</v>
      </c>
    </row>
    <row r="58" spans="1:4" x14ac:dyDescent="0.25">
      <c r="A58">
        <v>57</v>
      </c>
      <c r="B58" t="s">
        <v>296</v>
      </c>
      <c r="C58" s="2">
        <v>0</v>
      </c>
      <c r="D58" s="2" t="s">
        <v>175</v>
      </c>
    </row>
    <row r="59" spans="1:4" x14ac:dyDescent="0.25">
      <c r="A59">
        <v>58</v>
      </c>
      <c r="B59" t="s">
        <v>297</v>
      </c>
      <c r="C59" s="2">
        <v>0</v>
      </c>
      <c r="D59" s="2" t="s">
        <v>176</v>
      </c>
    </row>
    <row r="60" spans="1:4" x14ac:dyDescent="0.25">
      <c r="A60">
        <v>59</v>
      </c>
      <c r="B60" t="s">
        <v>298</v>
      </c>
      <c r="C60" s="2">
        <v>0</v>
      </c>
      <c r="D60" s="2" t="s">
        <v>177</v>
      </c>
    </row>
    <row r="61" spans="1:4" x14ac:dyDescent="0.25">
      <c r="A61">
        <v>60</v>
      </c>
      <c r="B61" t="s">
        <v>299</v>
      </c>
      <c r="C61" s="2">
        <v>0</v>
      </c>
      <c r="D61" s="2" t="s">
        <v>178</v>
      </c>
    </row>
    <row r="62" spans="1:4" x14ac:dyDescent="0.25">
      <c r="A62">
        <v>61</v>
      </c>
      <c r="B62" t="s">
        <v>300</v>
      </c>
      <c r="C62" s="2">
        <v>0</v>
      </c>
      <c r="D62" s="2" t="s">
        <v>179</v>
      </c>
    </row>
    <row r="63" spans="1:4" x14ac:dyDescent="0.25">
      <c r="A63">
        <v>62</v>
      </c>
      <c r="B63" t="s">
        <v>301</v>
      </c>
      <c r="C63" s="2">
        <v>0</v>
      </c>
      <c r="D63" s="2" t="s">
        <v>180</v>
      </c>
    </row>
    <row r="64" spans="1:4" x14ac:dyDescent="0.25">
      <c r="A64">
        <v>63</v>
      </c>
      <c r="B64" t="s">
        <v>302</v>
      </c>
      <c r="C64" s="2">
        <v>0</v>
      </c>
      <c r="D64" s="2" t="s">
        <v>181</v>
      </c>
    </row>
    <row r="65" spans="1:4" x14ac:dyDescent="0.25">
      <c r="A65">
        <v>64</v>
      </c>
      <c r="B65" t="s">
        <v>303</v>
      </c>
      <c r="C65" s="2">
        <v>1</v>
      </c>
      <c r="D65" s="2" t="s">
        <v>182</v>
      </c>
    </row>
    <row r="66" spans="1:4" x14ac:dyDescent="0.25">
      <c r="A66">
        <v>65</v>
      </c>
      <c r="B66" t="s">
        <v>304</v>
      </c>
      <c r="C66" s="2">
        <v>0</v>
      </c>
      <c r="D66" s="2" t="s">
        <v>183</v>
      </c>
    </row>
    <row r="67" spans="1:4" x14ac:dyDescent="0.25">
      <c r="A67">
        <v>66</v>
      </c>
      <c r="B67" t="s">
        <v>305</v>
      </c>
      <c r="C67" s="2">
        <v>0</v>
      </c>
      <c r="D67" s="2" t="s">
        <v>184</v>
      </c>
    </row>
    <row r="68" spans="1:4" x14ac:dyDescent="0.25">
      <c r="A68">
        <v>67</v>
      </c>
      <c r="B68" t="s">
        <v>306</v>
      </c>
      <c r="C68" s="2">
        <v>0</v>
      </c>
      <c r="D68" s="2" t="s">
        <v>185</v>
      </c>
    </row>
    <row r="69" spans="1:4" x14ac:dyDescent="0.25">
      <c r="A69">
        <v>68</v>
      </c>
      <c r="B69" t="s">
        <v>307</v>
      </c>
      <c r="C69" s="2">
        <v>0</v>
      </c>
      <c r="D69" s="2" t="s">
        <v>186</v>
      </c>
    </row>
    <row r="70" spans="1:4" x14ac:dyDescent="0.25">
      <c r="A70">
        <v>69</v>
      </c>
      <c r="B70" t="s">
        <v>308</v>
      </c>
      <c r="C70" s="2">
        <v>0</v>
      </c>
      <c r="D70" s="2" t="s">
        <v>187</v>
      </c>
    </row>
    <row r="71" spans="1:4" x14ac:dyDescent="0.25">
      <c r="A71">
        <v>70</v>
      </c>
      <c r="B71" t="s">
        <v>309</v>
      </c>
      <c r="C71" s="2">
        <v>0</v>
      </c>
      <c r="D71" s="2" t="s">
        <v>188</v>
      </c>
    </row>
    <row r="72" spans="1:4" x14ac:dyDescent="0.25">
      <c r="A72">
        <v>71</v>
      </c>
      <c r="B72" t="s">
        <v>310</v>
      </c>
      <c r="C72" s="2">
        <v>0</v>
      </c>
      <c r="D72" s="2" t="s">
        <v>189</v>
      </c>
    </row>
    <row r="73" spans="1:4" x14ac:dyDescent="0.25">
      <c r="A73">
        <v>72</v>
      </c>
      <c r="B73" t="s">
        <v>311</v>
      </c>
      <c r="C73" s="2">
        <v>0</v>
      </c>
      <c r="D73" s="2" t="s">
        <v>190</v>
      </c>
    </row>
    <row r="74" spans="1:4" x14ac:dyDescent="0.25">
      <c r="A74">
        <v>73</v>
      </c>
      <c r="B74" t="s">
        <v>312</v>
      </c>
      <c r="C74" s="2">
        <v>0</v>
      </c>
      <c r="D74" s="2" t="s">
        <v>191</v>
      </c>
    </row>
    <row r="75" spans="1:4" x14ac:dyDescent="0.25">
      <c r="A75">
        <v>74</v>
      </c>
      <c r="B75" t="s">
        <v>313</v>
      </c>
      <c r="C75" s="2">
        <v>0</v>
      </c>
      <c r="D75" s="2" t="s">
        <v>192</v>
      </c>
    </row>
    <row r="76" spans="1:4" x14ac:dyDescent="0.25">
      <c r="A76">
        <v>75</v>
      </c>
      <c r="B76" t="s">
        <v>314</v>
      </c>
      <c r="C76" s="2">
        <v>0</v>
      </c>
      <c r="D76" s="2" t="s">
        <v>193</v>
      </c>
    </row>
    <row r="77" spans="1:4" x14ac:dyDescent="0.25">
      <c r="A77">
        <v>76</v>
      </c>
      <c r="B77" t="s">
        <v>315</v>
      </c>
      <c r="C77" s="2">
        <v>0</v>
      </c>
      <c r="D77" s="2" t="s">
        <v>194</v>
      </c>
    </row>
    <row r="78" spans="1:4" x14ac:dyDescent="0.25">
      <c r="A78">
        <v>77</v>
      </c>
      <c r="B78" t="s">
        <v>316</v>
      </c>
      <c r="C78" s="2">
        <v>0</v>
      </c>
      <c r="D78" s="2" t="s">
        <v>195</v>
      </c>
    </row>
    <row r="79" spans="1:4" x14ac:dyDescent="0.25">
      <c r="A79">
        <v>78</v>
      </c>
      <c r="B79" t="s">
        <v>317</v>
      </c>
      <c r="C79" s="2">
        <v>0</v>
      </c>
      <c r="D79" s="2" t="s">
        <v>196</v>
      </c>
    </row>
    <row r="80" spans="1:4" x14ac:dyDescent="0.25">
      <c r="A80">
        <v>79</v>
      </c>
      <c r="B80" t="s">
        <v>318</v>
      </c>
      <c r="C80" s="2">
        <v>0</v>
      </c>
      <c r="D80" s="2" t="s">
        <v>197</v>
      </c>
    </row>
    <row r="81" spans="1:4" x14ac:dyDescent="0.25">
      <c r="A81">
        <v>80</v>
      </c>
      <c r="B81" t="s">
        <v>319</v>
      </c>
      <c r="C81" s="2">
        <v>0</v>
      </c>
      <c r="D81" s="2" t="s">
        <v>198</v>
      </c>
    </row>
    <row r="82" spans="1:4" x14ac:dyDescent="0.25">
      <c r="A82">
        <v>81</v>
      </c>
      <c r="B82" t="s">
        <v>320</v>
      </c>
      <c r="C82" s="2">
        <v>0</v>
      </c>
      <c r="D82" s="2" t="s">
        <v>199</v>
      </c>
    </row>
    <row r="83" spans="1:4" x14ac:dyDescent="0.25">
      <c r="A83">
        <v>82</v>
      </c>
      <c r="B83" t="s">
        <v>321</v>
      </c>
      <c r="C83" s="2">
        <v>0</v>
      </c>
      <c r="D83" s="2" t="s">
        <v>200</v>
      </c>
    </row>
    <row r="84" spans="1:4" x14ac:dyDescent="0.25">
      <c r="A84">
        <v>83</v>
      </c>
      <c r="B84" t="s">
        <v>322</v>
      </c>
      <c r="C84" s="2">
        <v>0</v>
      </c>
      <c r="D84" s="2" t="s">
        <v>201</v>
      </c>
    </row>
    <row r="85" spans="1:4" x14ac:dyDescent="0.25">
      <c r="A85">
        <v>84</v>
      </c>
      <c r="B85" t="s">
        <v>323</v>
      </c>
      <c r="C85" s="2">
        <v>0</v>
      </c>
      <c r="D85" s="2" t="s">
        <v>202</v>
      </c>
    </row>
    <row r="86" spans="1:4" x14ac:dyDescent="0.25">
      <c r="A86">
        <v>85</v>
      </c>
      <c r="B86" t="s">
        <v>324</v>
      </c>
      <c r="C86" s="2">
        <v>0</v>
      </c>
      <c r="D86" s="2" t="s">
        <v>203</v>
      </c>
    </row>
    <row r="87" spans="1:4" x14ac:dyDescent="0.25">
      <c r="A87">
        <v>86</v>
      </c>
      <c r="B87" t="s">
        <v>325</v>
      </c>
      <c r="C87" s="2">
        <v>0</v>
      </c>
      <c r="D87" s="2" t="s">
        <v>204</v>
      </c>
    </row>
    <row r="88" spans="1:4" x14ac:dyDescent="0.25">
      <c r="A88">
        <v>87</v>
      </c>
      <c r="B88" t="s">
        <v>326</v>
      </c>
      <c r="C88" s="2">
        <v>0</v>
      </c>
      <c r="D88" s="2" t="s">
        <v>205</v>
      </c>
    </row>
    <row r="89" spans="1:4" x14ac:dyDescent="0.25">
      <c r="A89">
        <v>88</v>
      </c>
      <c r="B89" t="s">
        <v>327</v>
      </c>
      <c r="C89" s="2">
        <v>0</v>
      </c>
      <c r="D89" s="2" t="s">
        <v>206</v>
      </c>
    </row>
    <row r="90" spans="1:4" x14ac:dyDescent="0.25">
      <c r="A90">
        <v>89</v>
      </c>
      <c r="B90" t="s">
        <v>328</v>
      </c>
      <c r="C90" s="2">
        <v>0</v>
      </c>
      <c r="D90" s="2" t="s">
        <v>207</v>
      </c>
    </row>
    <row r="91" spans="1:4" x14ac:dyDescent="0.25">
      <c r="A91">
        <v>90</v>
      </c>
      <c r="B91" t="s">
        <v>329</v>
      </c>
      <c r="C91" s="2">
        <v>0</v>
      </c>
      <c r="D91" s="2" t="s">
        <v>208</v>
      </c>
    </row>
    <row r="92" spans="1:4" x14ac:dyDescent="0.25">
      <c r="A92">
        <v>91</v>
      </c>
      <c r="B92" t="s">
        <v>330</v>
      </c>
      <c r="C92" s="2">
        <v>0</v>
      </c>
      <c r="D92" s="2" t="s">
        <v>209</v>
      </c>
    </row>
    <row r="93" spans="1:4" x14ac:dyDescent="0.25">
      <c r="A93">
        <v>92</v>
      </c>
      <c r="B93" t="s">
        <v>331</v>
      </c>
      <c r="C93" s="2">
        <v>0</v>
      </c>
      <c r="D93" s="2" t="s">
        <v>210</v>
      </c>
    </row>
    <row r="94" spans="1:4" x14ac:dyDescent="0.25">
      <c r="A94">
        <v>93</v>
      </c>
      <c r="B94" t="s">
        <v>332</v>
      </c>
      <c r="C94" s="2">
        <v>0</v>
      </c>
      <c r="D94" s="2" t="s">
        <v>211</v>
      </c>
    </row>
    <row r="95" spans="1:4" x14ac:dyDescent="0.25">
      <c r="A95">
        <v>94</v>
      </c>
      <c r="B95" t="s">
        <v>333</v>
      </c>
      <c r="C95" s="2">
        <v>0</v>
      </c>
      <c r="D95" s="2" t="s">
        <v>212</v>
      </c>
    </row>
    <row r="96" spans="1:4" x14ac:dyDescent="0.25">
      <c r="A96">
        <v>95</v>
      </c>
      <c r="B96" t="s">
        <v>334</v>
      </c>
      <c r="C96" s="2">
        <v>0</v>
      </c>
      <c r="D96" s="2" t="s">
        <v>213</v>
      </c>
    </row>
    <row r="97" spans="1:4" x14ac:dyDescent="0.25">
      <c r="A97">
        <v>96</v>
      </c>
      <c r="B97" t="s">
        <v>335</v>
      </c>
      <c r="C97" s="2">
        <v>0</v>
      </c>
      <c r="D97" s="2" t="s">
        <v>214</v>
      </c>
    </row>
    <row r="98" spans="1:4" x14ac:dyDescent="0.25">
      <c r="A98">
        <v>97</v>
      </c>
      <c r="B98" t="s">
        <v>336</v>
      </c>
      <c r="C98" s="2">
        <v>0</v>
      </c>
      <c r="D98" s="2" t="s">
        <v>215</v>
      </c>
    </row>
    <row r="99" spans="1:4" x14ac:dyDescent="0.25">
      <c r="A99">
        <v>98</v>
      </c>
      <c r="B99" t="s">
        <v>337</v>
      </c>
      <c r="C99" s="2">
        <v>0</v>
      </c>
      <c r="D99" s="2" t="s">
        <v>216</v>
      </c>
    </row>
    <row r="100" spans="1:4" x14ac:dyDescent="0.25">
      <c r="A100">
        <v>99</v>
      </c>
      <c r="B100" t="s">
        <v>338</v>
      </c>
      <c r="C100" s="2">
        <v>0</v>
      </c>
      <c r="D100" s="2" t="s">
        <v>217</v>
      </c>
    </row>
    <row r="101" spans="1:4" x14ac:dyDescent="0.25">
      <c r="A101">
        <v>100</v>
      </c>
      <c r="B101" t="s">
        <v>339</v>
      </c>
      <c r="C101" s="2">
        <v>0</v>
      </c>
      <c r="D101" s="2" t="s">
        <v>218</v>
      </c>
    </row>
    <row r="102" spans="1:4" x14ac:dyDescent="0.25">
      <c r="A102">
        <v>101</v>
      </c>
      <c r="B102" t="s">
        <v>340</v>
      </c>
      <c r="C102" s="2">
        <v>0</v>
      </c>
      <c r="D102" s="2" t="s">
        <v>219</v>
      </c>
    </row>
    <row r="103" spans="1:4" x14ac:dyDescent="0.25">
      <c r="A103">
        <v>102</v>
      </c>
      <c r="B103" t="s">
        <v>341</v>
      </c>
      <c r="C103" s="2">
        <v>0</v>
      </c>
      <c r="D103" s="2" t="s">
        <v>220</v>
      </c>
    </row>
    <row r="104" spans="1:4" x14ac:dyDescent="0.25">
      <c r="A104">
        <v>103</v>
      </c>
      <c r="B104" t="s">
        <v>342</v>
      </c>
      <c r="C104" s="2">
        <v>0</v>
      </c>
      <c r="D104" s="2" t="s">
        <v>221</v>
      </c>
    </row>
    <row r="105" spans="1:4" x14ac:dyDescent="0.25">
      <c r="A105">
        <v>104</v>
      </c>
      <c r="B105" t="s">
        <v>343</v>
      </c>
      <c r="C105" s="2">
        <v>0</v>
      </c>
      <c r="D105" s="2" t="s">
        <v>222</v>
      </c>
    </row>
    <row r="106" spans="1:4" x14ac:dyDescent="0.25">
      <c r="A106">
        <v>105</v>
      </c>
      <c r="B106" t="s">
        <v>344</v>
      </c>
      <c r="C106" s="2">
        <v>0</v>
      </c>
      <c r="D106" s="2" t="s">
        <v>223</v>
      </c>
    </row>
    <row r="107" spans="1:4" x14ac:dyDescent="0.25">
      <c r="A107">
        <v>106</v>
      </c>
      <c r="B107" t="s">
        <v>345</v>
      </c>
      <c r="C107" s="2">
        <v>0</v>
      </c>
      <c r="D107" s="2" t="s">
        <v>224</v>
      </c>
    </row>
    <row r="108" spans="1:4" x14ac:dyDescent="0.25">
      <c r="A108">
        <v>107</v>
      </c>
      <c r="B108" t="s">
        <v>346</v>
      </c>
      <c r="C108" s="2">
        <v>0</v>
      </c>
      <c r="D108" s="2" t="s">
        <v>225</v>
      </c>
    </row>
    <row r="109" spans="1:4" x14ac:dyDescent="0.25">
      <c r="A109">
        <v>108</v>
      </c>
      <c r="B109" t="s">
        <v>347</v>
      </c>
      <c r="C109" s="2">
        <v>0</v>
      </c>
      <c r="D109" s="2" t="s">
        <v>226</v>
      </c>
    </row>
    <row r="110" spans="1:4" x14ac:dyDescent="0.25">
      <c r="A110">
        <v>109</v>
      </c>
      <c r="B110" t="s">
        <v>348</v>
      </c>
      <c r="C110" s="2">
        <v>0</v>
      </c>
      <c r="D110" s="2" t="s">
        <v>227</v>
      </c>
    </row>
    <row r="111" spans="1:4" x14ac:dyDescent="0.25">
      <c r="A111">
        <v>110</v>
      </c>
      <c r="B111" t="s">
        <v>349</v>
      </c>
      <c r="C111" s="2">
        <v>0</v>
      </c>
      <c r="D111" s="2" t="s">
        <v>228</v>
      </c>
    </row>
    <row r="112" spans="1:4" x14ac:dyDescent="0.25">
      <c r="A112">
        <v>111</v>
      </c>
      <c r="B112" t="s">
        <v>350</v>
      </c>
      <c r="C112" s="2">
        <v>1</v>
      </c>
      <c r="D112" s="2" t="s">
        <v>229</v>
      </c>
    </row>
    <row r="113" spans="1:4" x14ac:dyDescent="0.25">
      <c r="A113">
        <v>112</v>
      </c>
      <c r="B113" t="s">
        <v>351</v>
      </c>
      <c r="C113" s="2">
        <v>0</v>
      </c>
      <c r="D113" s="2" t="s">
        <v>230</v>
      </c>
    </row>
    <row r="114" spans="1:4" x14ac:dyDescent="0.25">
      <c r="A114">
        <v>113</v>
      </c>
      <c r="B114" t="s">
        <v>352</v>
      </c>
      <c r="C114" s="2">
        <v>0</v>
      </c>
      <c r="D114" s="2" t="s">
        <v>231</v>
      </c>
    </row>
    <row r="115" spans="1:4" x14ac:dyDescent="0.25">
      <c r="A115">
        <v>114</v>
      </c>
      <c r="B115" t="s">
        <v>353</v>
      </c>
      <c r="C115" s="2">
        <v>0</v>
      </c>
      <c r="D115" s="2" t="s">
        <v>232</v>
      </c>
    </row>
    <row r="116" spans="1:4" x14ac:dyDescent="0.25">
      <c r="A116">
        <v>115</v>
      </c>
      <c r="B116" t="s">
        <v>354</v>
      </c>
      <c r="C116" s="2">
        <v>0</v>
      </c>
      <c r="D116" s="2" t="s">
        <v>233</v>
      </c>
    </row>
    <row r="117" spans="1:4" x14ac:dyDescent="0.25">
      <c r="A117">
        <v>116</v>
      </c>
      <c r="B117" t="s">
        <v>355</v>
      </c>
      <c r="C117" s="2">
        <v>0</v>
      </c>
      <c r="D117" s="2" t="s">
        <v>234</v>
      </c>
    </row>
    <row r="118" spans="1:4" x14ac:dyDescent="0.25">
      <c r="A118">
        <v>117</v>
      </c>
      <c r="B118" t="s">
        <v>356</v>
      </c>
      <c r="C118" s="2">
        <v>0</v>
      </c>
      <c r="D118" s="2" t="s">
        <v>235</v>
      </c>
    </row>
    <row r="119" spans="1:4" x14ac:dyDescent="0.25">
      <c r="A119">
        <v>118</v>
      </c>
      <c r="B119" t="s">
        <v>357</v>
      </c>
      <c r="C119" s="2">
        <v>0</v>
      </c>
      <c r="D119" s="2" t="s">
        <v>236</v>
      </c>
    </row>
    <row r="120" spans="1:4" x14ac:dyDescent="0.25">
      <c r="A120">
        <v>119</v>
      </c>
      <c r="B120" t="s">
        <v>358</v>
      </c>
      <c r="C120" s="2">
        <v>0</v>
      </c>
      <c r="D120" s="2" t="s">
        <v>237</v>
      </c>
    </row>
    <row r="121" spans="1:4" x14ac:dyDescent="0.25">
      <c r="A121">
        <v>120</v>
      </c>
      <c r="B121" t="s">
        <v>359</v>
      </c>
      <c r="C121" s="2">
        <v>0</v>
      </c>
      <c r="D121" s="2" t="s">
        <v>238</v>
      </c>
    </row>
    <row r="122" spans="1:4" x14ac:dyDescent="0.25">
      <c r="A122">
        <v>121</v>
      </c>
      <c r="B122" t="s">
        <v>360</v>
      </c>
      <c r="C122" s="2">
        <v>0</v>
      </c>
      <c r="D122" s="2" t="s">
        <v>239</v>
      </c>
    </row>
    <row r="123" spans="1:4" x14ac:dyDescent="0.25">
      <c r="A123">
        <v>122</v>
      </c>
      <c r="B123" t="s">
        <v>361</v>
      </c>
      <c r="C123" s="2">
        <v>0</v>
      </c>
      <c r="D123" s="2" t="s">
        <v>240</v>
      </c>
    </row>
  </sheetData>
  <autoFilter ref="A1:D111" xr:uid="{00000000-0009-0000-0000-000002000000}">
    <sortState xmlns:xlrd2="http://schemas.microsoft.com/office/spreadsheetml/2017/richdata2" ref="A2:D111">
      <sortCondition ref="A1:A111"/>
    </sortState>
  </autoFilter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Planilha1!$A$2:$A$3</xm:f>
          </x14:formula1>
          <xm:sqref>C1 C493:C1048576</xm:sqref>
        </x14:dataValidation>
        <x14:dataValidation type="list" allowBlank="1" showInputMessage="1" showErrorMessage="1" xr:uid="{FAE5B47D-4065-436D-B8B8-6C3B6A6AED37}">
          <x14:formula1>
            <xm:f>Planilha1!$D$1:$D$2</xm:f>
          </x14:formula1>
          <xm:sqref>C2:C492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1"/>
  <sheetViews>
    <sheetView workbookViewId="0">
      <selection activeCell="A2" sqref="A2:S6"/>
    </sheetView>
  </sheetViews>
  <sheetFormatPr defaultColWidth="9.140625" defaultRowHeight="15" x14ac:dyDescent="0.25"/>
  <cols>
    <col min="1" max="1" width="11.85546875" style="2" bestFit="1" customWidth="1"/>
    <col min="2" max="2" width="10.140625" style="2" bestFit="1" customWidth="1"/>
    <col min="3" max="3" width="8.7109375" style="2" bestFit="1" customWidth="1"/>
    <col min="4" max="4" width="8.85546875" style="2" bestFit="1" customWidth="1"/>
    <col min="5" max="5" width="18.5703125" style="2" bestFit="1" customWidth="1"/>
    <col min="6" max="6" width="17.5703125" style="2" bestFit="1" customWidth="1"/>
    <col min="7" max="7" width="27.140625" style="2" bestFit="1" customWidth="1"/>
    <col min="8" max="8" width="21.140625" style="2" bestFit="1" customWidth="1"/>
    <col min="9" max="9" width="17.7109375" style="2" bestFit="1" customWidth="1"/>
    <col min="10" max="10" width="17.5703125" style="2" bestFit="1" customWidth="1"/>
    <col min="11" max="11" width="16" style="2" bestFit="1" customWidth="1"/>
    <col min="12" max="12" width="10.28515625" style="2" bestFit="1" customWidth="1"/>
    <col min="13" max="13" width="9.42578125" style="2" bestFit="1" customWidth="1"/>
    <col min="14" max="14" width="18.28515625" style="2" customWidth="1"/>
    <col min="15" max="15" width="17.7109375" style="2" customWidth="1"/>
    <col min="16" max="16" width="18.28515625" style="2" customWidth="1"/>
    <col min="17" max="17" width="12.5703125" style="2" bestFit="1" customWidth="1"/>
    <col min="18" max="19" width="15.28515625" style="2" customWidth="1"/>
    <col min="20" max="16384" width="9.140625" style="2"/>
  </cols>
  <sheetData>
    <row r="1" spans="1:19" ht="30" x14ac:dyDescent="0.25">
      <c r="A1" s="2" t="s">
        <v>11</v>
      </c>
      <c r="B1" s="2" t="s">
        <v>12</v>
      </c>
      <c r="C1" s="2" t="s">
        <v>13</v>
      </c>
      <c r="D1" s="2" t="s">
        <v>17</v>
      </c>
      <c r="E1" s="2" t="s">
        <v>39</v>
      </c>
      <c r="F1" s="2" t="s">
        <v>36</v>
      </c>
      <c r="G1" s="2" t="s">
        <v>37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22</v>
      </c>
      <c r="M1" s="2" t="s">
        <v>23</v>
      </c>
      <c r="N1" s="3" t="s">
        <v>48</v>
      </c>
      <c r="O1" s="3" t="s">
        <v>24</v>
      </c>
      <c r="P1" s="3" t="s">
        <v>27</v>
      </c>
      <c r="Q1" s="3" t="s">
        <v>38</v>
      </c>
      <c r="R1" s="3" t="s">
        <v>26</v>
      </c>
      <c r="S1" s="3" t="s">
        <v>25</v>
      </c>
    </row>
    <row r="2" spans="1:19" x14ac:dyDescent="0.25">
      <c r="E2" s="4"/>
      <c r="H2" s="5"/>
      <c r="K2" s="5"/>
      <c r="O2" s="4"/>
      <c r="R2" s="4"/>
      <c r="S2" s="4"/>
    </row>
    <row r="3" spans="1:19" x14ac:dyDescent="0.25">
      <c r="E3" s="4"/>
      <c r="H3" s="5"/>
      <c r="K3" s="5"/>
      <c r="O3" s="4"/>
      <c r="R3" s="4"/>
      <c r="S3" s="4"/>
    </row>
    <row r="4" spans="1:19" x14ac:dyDescent="0.25">
      <c r="E4" s="4"/>
      <c r="H4" s="5"/>
      <c r="K4" s="5"/>
      <c r="O4" s="4"/>
      <c r="R4" s="4"/>
      <c r="S4" s="4"/>
    </row>
    <row r="5" spans="1:19" x14ac:dyDescent="0.25">
      <c r="E5" s="4"/>
      <c r="H5" s="5"/>
      <c r="K5" s="5"/>
      <c r="O5" s="4"/>
      <c r="R5" s="4"/>
      <c r="S5" s="4"/>
    </row>
    <row r="6" spans="1:19" x14ac:dyDescent="0.25">
      <c r="E6" s="4"/>
      <c r="H6" s="5"/>
      <c r="K6" s="5"/>
      <c r="O6" s="4"/>
      <c r="R6" s="4"/>
      <c r="S6" s="4"/>
    </row>
    <row r="7" spans="1:19" x14ac:dyDescent="0.25">
      <c r="E7" s="4"/>
      <c r="H7" s="5"/>
      <c r="K7" s="5"/>
      <c r="O7" s="4"/>
      <c r="R7" s="4"/>
      <c r="S7" s="4"/>
    </row>
    <row r="8" spans="1:19" x14ac:dyDescent="0.25">
      <c r="E8" s="4"/>
      <c r="H8" s="5"/>
      <c r="K8" s="5"/>
      <c r="O8" s="4"/>
      <c r="R8" s="4"/>
      <c r="S8" s="4"/>
    </row>
    <row r="9" spans="1:19" x14ac:dyDescent="0.25">
      <c r="E9" s="4"/>
      <c r="H9" s="5"/>
      <c r="K9" s="5"/>
      <c r="O9" s="4"/>
      <c r="R9" s="4"/>
      <c r="S9" s="4"/>
    </row>
    <row r="10" spans="1:19" x14ac:dyDescent="0.25">
      <c r="E10" s="4"/>
      <c r="H10" s="5"/>
      <c r="K10" s="5"/>
      <c r="O10" s="4"/>
      <c r="R10" s="4"/>
      <c r="S10" s="4"/>
    </row>
    <row r="11" spans="1:19" x14ac:dyDescent="0.25">
      <c r="E11" s="4"/>
      <c r="H11" s="5"/>
      <c r="K11" s="5"/>
      <c r="O11" s="4"/>
      <c r="R11" s="4"/>
      <c r="S11" s="4"/>
    </row>
    <row r="12" spans="1:19" x14ac:dyDescent="0.25">
      <c r="E12" s="4"/>
      <c r="H12" s="5"/>
      <c r="K12" s="5"/>
      <c r="O12" s="4"/>
      <c r="R12" s="4"/>
      <c r="S12" s="4"/>
    </row>
    <row r="13" spans="1:19" x14ac:dyDescent="0.25">
      <c r="E13" s="4"/>
      <c r="H13" s="5"/>
      <c r="K13" s="5"/>
      <c r="O13" s="4"/>
      <c r="R13" s="4"/>
      <c r="S13" s="4"/>
    </row>
    <row r="14" spans="1:19" x14ac:dyDescent="0.25">
      <c r="E14" s="4"/>
      <c r="H14" s="5"/>
      <c r="K14" s="5"/>
      <c r="O14" s="4"/>
      <c r="R14" s="4"/>
      <c r="S14" s="4"/>
    </row>
    <row r="15" spans="1:19" x14ac:dyDescent="0.25">
      <c r="E15" s="4"/>
      <c r="H15" s="5"/>
      <c r="K15" s="5"/>
      <c r="O15" s="4"/>
      <c r="R15" s="4"/>
      <c r="S15" s="4"/>
    </row>
    <row r="16" spans="1:19" x14ac:dyDescent="0.25">
      <c r="E16" s="4"/>
      <c r="H16" s="5"/>
      <c r="K16" s="5"/>
      <c r="O16" s="4"/>
      <c r="R16" s="4"/>
      <c r="S16" s="4"/>
    </row>
    <row r="17" spans="5:19" x14ac:dyDescent="0.25">
      <c r="E17" s="4"/>
      <c r="H17" s="5"/>
      <c r="K17" s="5"/>
      <c r="O17" s="4"/>
      <c r="R17" s="4"/>
      <c r="S17" s="4"/>
    </row>
    <row r="18" spans="5:19" x14ac:dyDescent="0.25">
      <c r="E18" s="4"/>
      <c r="H18" s="5"/>
      <c r="K18" s="5"/>
      <c r="O18" s="4"/>
      <c r="R18" s="4"/>
      <c r="S18" s="4"/>
    </row>
    <row r="19" spans="5:19" x14ac:dyDescent="0.25">
      <c r="E19" s="4"/>
      <c r="H19" s="5"/>
      <c r="K19" s="5"/>
      <c r="O19" s="4"/>
      <c r="R19" s="4"/>
      <c r="S19" s="4"/>
    </row>
    <row r="20" spans="5:19" x14ac:dyDescent="0.25">
      <c r="E20" s="4"/>
      <c r="H20" s="5"/>
      <c r="K20" s="5"/>
      <c r="O20" s="4"/>
      <c r="R20" s="4"/>
      <c r="S20" s="4"/>
    </row>
    <row r="21" spans="5:19" x14ac:dyDescent="0.25">
      <c r="E21" s="4"/>
      <c r="H21" s="5"/>
      <c r="K21" s="5"/>
      <c r="O21" s="4"/>
      <c r="R21" s="4"/>
      <c r="S21" s="4"/>
    </row>
    <row r="22" spans="5:19" x14ac:dyDescent="0.25">
      <c r="E22" s="4"/>
      <c r="H22" s="5"/>
      <c r="K22" s="5"/>
      <c r="O22" s="4"/>
      <c r="R22" s="4"/>
      <c r="S22" s="4"/>
    </row>
    <row r="23" spans="5:19" x14ac:dyDescent="0.25">
      <c r="E23" s="4"/>
      <c r="H23" s="5"/>
      <c r="K23" s="5"/>
      <c r="O23" s="4"/>
      <c r="R23" s="4"/>
      <c r="S23" s="4"/>
    </row>
    <row r="24" spans="5:19" x14ac:dyDescent="0.25">
      <c r="E24" s="4"/>
      <c r="H24" s="5"/>
      <c r="K24" s="5"/>
      <c r="O24" s="4"/>
      <c r="R24" s="4"/>
      <c r="S24" s="4"/>
    </row>
    <row r="25" spans="5:19" x14ac:dyDescent="0.25">
      <c r="E25" s="4"/>
      <c r="H25" s="5"/>
      <c r="K25" s="5"/>
      <c r="O25" s="4"/>
      <c r="R25" s="4"/>
      <c r="S25" s="4"/>
    </row>
    <row r="26" spans="5:19" x14ac:dyDescent="0.25">
      <c r="E26" s="4"/>
      <c r="H26" s="5"/>
      <c r="K26" s="5"/>
      <c r="O26" s="4"/>
      <c r="R26" s="4"/>
      <c r="S26" s="4"/>
    </row>
    <row r="27" spans="5:19" x14ac:dyDescent="0.25">
      <c r="E27" s="4"/>
      <c r="H27" s="5"/>
      <c r="K27" s="5"/>
      <c r="O27" s="4"/>
      <c r="R27" s="4"/>
      <c r="S27" s="4"/>
    </row>
    <row r="28" spans="5:19" x14ac:dyDescent="0.25">
      <c r="E28" s="4"/>
      <c r="H28" s="5"/>
      <c r="K28" s="5"/>
      <c r="O28" s="4"/>
      <c r="R28" s="4"/>
      <c r="S28" s="4"/>
    </row>
    <row r="29" spans="5:19" x14ac:dyDescent="0.25">
      <c r="E29" s="4"/>
      <c r="H29" s="5"/>
      <c r="K29" s="5"/>
      <c r="O29" s="4"/>
      <c r="R29" s="4"/>
      <c r="S29" s="4"/>
    </row>
    <row r="30" spans="5:19" x14ac:dyDescent="0.25">
      <c r="E30" s="4"/>
      <c r="H30" s="5"/>
      <c r="K30" s="5"/>
      <c r="O30" s="4"/>
      <c r="R30" s="4"/>
      <c r="S30" s="4"/>
    </row>
    <row r="31" spans="5:19" x14ac:dyDescent="0.25">
      <c r="E31" s="4"/>
      <c r="H31" s="5"/>
      <c r="K31" s="5"/>
      <c r="O31" s="4"/>
      <c r="R31" s="4"/>
      <c r="S31" s="4"/>
    </row>
    <row r="32" spans="5:19" x14ac:dyDescent="0.25">
      <c r="E32" s="4"/>
      <c r="H32" s="5"/>
      <c r="K32" s="5"/>
      <c r="O32" s="4"/>
      <c r="R32" s="4"/>
      <c r="S32" s="4"/>
    </row>
    <row r="33" spans="5:19" x14ac:dyDescent="0.25">
      <c r="E33" s="4"/>
      <c r="H33" s="5"/>
      <c r="K33" s="5"/>
      <c r="O33" s="4"/>
      <c r="R33" s="4"/>
      <c r="S33" s="4"/>
    </row>
    <row r="34" spans="5:19" x14ac:dyDescent="0.25">
      <c r="E34" s="4"/>
      <c r="H34" s="5"/>
      <c r="K34" s="5"/>
      <c r="O34" s="4"/>
      <c r="R34" s="4"/>
      <c r="S34" s="4"/>
    </row>
    <row r="35" spans="5:19" x14ac:dyDescent="0.25">
      <c r="E35" s="4"/>
      <c r="H35" s="5"/>
      <c r="K35" s="5"/>
      <c r="O35" s="4"/>
      <c r="R35" s="4"/>
      <c r="S35" s="4"/>
    </row>
    <row r="36" spans="5:19" x14ac:dyDescent="0.25">
      <c r="E36" s="4"/>
      <c r="H36" s="5"/>
      <c r="K36" s="5"/>
      <c r="O36" s="4"/>
      <c r="R36" s="4"/>
      <c r="S36" s="4"/>
    </row>
    <row r="37" spans="5:19" x14ac:dyDescent="0.25">
      <c r="E37" s="4"/>
      <c r="H37" s="5"/>
      <c r="K37" s="5"/>
      <c r="O37" s="4"/>
      <c r="R37" s="4"/>
      <c r="S37" s="4"/>
    </row>
    <row r="38" spans="5:19" x14ac:dyDescent="0.25">
      <c r="E38" s="4"/>
      <c r="H38" s="5"/>
      <c r="K38" s="5"/>
      <c r="O38" s="4"/>
      <c r="R38" s="4"/>
      <c r="S38" s="4"/>
    </row>
    <row r="39" spans="5:19" x14ac:dyDescent="0.25">
      <c r="E39" s="4"/>
      <c r="H39" s="5"/>
      <c r="K39" s="5"/>
      <c r="O39" s="4"/>
      <c r="R39" s="4"/>
      <c r="S39" s="4"/>
    </row>
    <row r="40" spans="5:19" x14ac:dyDescent="0.25">
      <c r="E40" s="4"/>
      <c r="H40" s="5"/>
      <c r="K40" s="5"/>
      <c r="O40" s="4"/>
      <c r="R40" s="4"/>
      <c r="S40" s="4"/>
    </row>
    <row r="41" spans="5:19" x14ac:dyDescent="0.25">
      <c r="E41" s="4"/>
      <c r="H41" s="5"/>
      <c r="K41" s="5"/>
      <c r="O41" s="4"/>
      <c r="R41" s="4"/>
      <c r="S41" s="4"/>
    </row>
    <row r="42" spans="5:19" x14ac:dyDescent="0.25">
      <c r="E42" s="4"/>
      <c r="H42" s="5"/>
      <c r="K42" s="5"/>
      <c r="O42" s="4"/>
      <c r="R42" s="4"/>
      <c r="S42" s="4"/>
    </row>
    <row r="43" spans="5:19" x14ac:dyDescent="0.25">
      <c r="E43" s="4"/>
      <c r="H43" s="5"/>
      <c r="K43" s="5"/>
      <c r="O43" s="4"/>
      <c r="R43" s="4"/>
      <c r="S43" s="4"/>
    </row>
    <row r="44" spans="5:19" x14ac:dyDescent="0.25">
      <c r="E44" s="4"/>
      <c r="H44" s="5"/>
      <c r="K44" s="5"/>
      <c r="O44" s="4"/>
      <c r="R44" s="4"/>
      <c r="S44" s="4"/>
    </row>
    <row r="45" spans="5:19" x14ac:dyDescent="0.25">
      <c r="E45" s="4"/>
      <c r="H45" s="5"/>
      <c r="K45" s="5"/>
      <c r="O45" s="4"/>
      <c r="R45" s="4"/>
      <c r="S45" s="4"/>
    </row>
    <row r="46" spans="5:19" x14ac:dyDescent="0.25">
      <c r="E46" s="4"/>
      <c r="H46" s="5"/>
      <c r="K46" s="5"/>
      <c r="O46" s="4"/>
      <c r="R46" s="4"/>
      <c r="S46" s="4"/>
    </row>
    <row r="47" spans="5:19" x14ac:dyDescent="0.25">
      <c r="E47" s="4"/>
      <c r="H47" s="5"/>
      <c r="K47" s="5"/>
      <c r="O47" s="4"/>
      <c r="R47" s="4"/>
      <c r="S47" s="4"/>
    </row>
    <row r="48" spans="5:19" x14ac:dyDescent="0.25">
      <c r="E48" s="4"/>
      <c r="H48" s="5"/>
      <c r="K48" s="5"/>
      <c r="O48" s="4"/>
      <c r="R48" s="4"/>
      <c r="S48" s="4"/>
    </row>
    <row r="49" spans="5:19" x14ac:dyDescent="0.25">
      <c r="E49" s="4"/>
      <c r="H49" s="5"/>
      <c r="K49" s="5"/>
      <c r="O49" s="4"/>
      <c r="R49" s="4"/>
      <c r="S49" s="4"/>
    </row>
    <row r="50" spans="5:19" x14ac:dyDescent="0.25">
      <c r="E50" s="4"/>
      <c r="H50" s="5"/>
      <c r="K50" s="5"/>
      <c r="O50" s="4"/>
      <c r="R50" s="4"/>
      <c r="S50" s="4"/>
    </row>
    <row r="51" spans="5:19" x14ac:dyDescent="0.25">
      <c r="E51" s="4"/>
      <c r="H51" s="5"/>
      <c r="K51" s="5"/>
      <c r="O51" s="4"/>
      <c r="R51" s="4"/>
      <c r="S51" s="4"/>
    </row>
    <row r="52" spans="5:19" x14ac:dyDescent="0.25">
      <c r="E52" s="4"/>
      <c r="H52" s="5"/>
      <c r="K52" s="5"/>
      <c r="S52" s="4"/>
    </row>
    <row r="53" spans="5:19" x14ac:dyDescent="0.25">
      <c r="E53" s="4"/>
      <c r="H53" s="5"/>
      <c r="K53" s="5"/>
      <c r="S53" s="4"/>
    </row>
    <row r="54" spans="5:19" x14ac:dyDescent="0.25">
      <c r="E54" s="4"/>
      <c r="H54" s="5"/>
      <c r="K54" s="5"/>
      <c r="S54" s="4"/>
    </row>
    <row r="55" spans="5:19" x14ac:dyDescent="0.25">
      <c r="E55" s="4"/>
      <c r="H55" s="5"/>
      <c r="K55" s="5"/>
      <c r="S55" s="4"/>
    </row>
    <row r="56" spans="5:19" x14ac:dyDescent="0.25">
      <c r="E56" s="4"/>
      <c r="H56" s="5"/>
      <c r="K56" s="5"/>
      <c r="S56" s="4"/>
    </row>
    <row r="57" spans="5:19" x14ac:dyDescent="0.25">
      <c r="E57" s="4"/>
      <c r="H57" s="5"/>
      <c r="K57" s="5"/>
      <c r="S57" s="4"/>
    </row>
    <row r="58" spans="5:19" x14ac:dyDescent="0.25">
      <c r="E58" s="4"/>
      <c r="H58" s="5"/>
      <c r="K58" s="5"/>
      <c r="S58" s="4"/>
    </row>
    <row r="59" spans="5:19" x14ac:dyDescent="0.25">
      <c r="E59" s="4"/>
      <c r="H59" s="5"/>
      <c r="K59" s="5"/>
      <c r="S59" s="4"/>
    </row>
    <row r="60" spans="5:19" x14ac:dyDescent="0.25">
      <c r="E60" s="4"/>
      <c r="H60" s="5"/>
      <c r="K60" s="5"/>
      <c r="S60" s="4"/>
    </row>
    <row r="61" spans="5:19" x14ac:dyDescent="0.25">
      <c r="O61" s="4"/>
    </row>
  </sheetData>
  <autoFilter ref="A1:S60" xr:uid="{00000000-0009-0000-0000-000003000000}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300-000000000000}">
          <x14:formula1>
            <xm:f>'Regiao Eletrica'!$B$2:$B$11</xm:f>
          </x14:formula1>
          <xm:sqref>J1 J1154:J1048576</xm:sqref>
        </x14:dataValidation>
        <x14:dataValidation type="list" allowBlank="1" showInputMessage="1" showErrorMessage="1" xr:uid="{00000000-0002-0000-0300-000001000000}">
          <x14:formula1>
            <xm:f>Planilha1!$A$2:$A$3</xm:f>
          </x14:formula1>
          <xm:sqref>Q524:Q1048576 Q1</xm:sqref>
        </x14:dataValidation>
        <x14:dataValidation type="list" allowBlank="1" showInputMessage="1" showErrorMessage="1" xr:uid="{C7068791-0772-4FC0-AC48-57C4D0600F86}">
          <x14:formula1>
            <xm:f>Planilha1!$D$1:$D$2</xm:f>
          </x14:formula1>
          <xm:sqref>Q2:Q523</xm:sqref>
        </x14:dataValidation>
        <x14:dataValidation type="list" allowBlank="1" showInputMessage="1" showErrorMessage="1" xr:uid="{00000000-0002-0000-0300-000002000000}">
          <x14:formula1>
            <xm:f>'Tipo Lote'!$B$2:$B$7</xm:f>
          </x14:formula1>
          <xm:sqref>G1 G1007:G1048576</xm:sqref>
        </x14:dataValidation>
        <x14:dataValidation type="list" allowBlank="1" showInputMessage="1" showErrorMessage="1" xr:uid="{64CD0E6C-769A-493A-906D-73C8B92AC1D6}">
          <x14:formula1>
            <xm:f>'Tipo Lote'!$C$2:$C$7</xm:f>
          </x14:formula1>
          <xm:sqref>G2:G1006</xm:sqref>
        </x14:dataValidation>
        <x14:dataValidation type="list" allowBlank="1" showInputMessage="1" showErrorMessage="1" xr:uid="{5887AF83-7B6B-4755-8404-E289B0FBA067}">
          <x14:formula1>
            <xm:f>'Regiao Eletrica'!$C$2:$C$11</xm:f>
          </x14:formula1>
          <xm:sqref>J2:J1153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7546-77C3-4535-8F0D-E5A5CCA6E35D}">
  <dimension ref="A1:C63"/>
  <sheetViews>
    <sheetView workbookViewId="0">
      <selection activeCell="D1" sqref="D1:D1048576"/>
    </sheetView>
  </sheetViews>
  <sheetFormatPr defaultRowHeight="15" x14ac:dyDescent="0.25"/>
  <cols>
    <col min="1" max="1" width="13.7109375" customWidth="1"/>
    <col min="2" max="2" width="44.28515625" customWidth="1"/>
    <col min="3" max="3" width="46.42578125" customWidth="1"/>
  </cols>
  <sheetData>
    <row r="1" spans="1:3" x14ac:dyDescent="0.25">
      <c r="A1" t="s">
        <v>40</v>
      </c>
      <c r="B1" t="s">
        <v>49</v>
      </c>
    </row>
    <row r="2" spans="1:3" x14ac:dyDescent="0.25">
      <c r="A2" t="s">
        <v>57</v>
      </c>
      <c r="B2" t="s">
        <v>362</v>
      </c>
      <c r="C2" t="str">
        <f t="shared" ref="C2:C63" si="0">A2&amp;" - " &amp; B2</f>
        <v>2019.2.8 - SPE - 1</v>
      </c>
    </row>
    <row r="3" spans="1:3" x14ac:dyDescent="0.25">
      <c r="A3" t="s">
        <v>75</v>
      </c>
      <c r="B3" t="s">
        <v>363</v>
      </c>
      <c r="C3" t="str">
        <f t="shared" si="0"/>
        <v>2020.1.11 - SPE - 2</v>
      </c>
    </row>
    <row r="4" spans="1:3" x14ac:dyDescent="0.25">
      <c r="A4" t="s">
        <v>78</v>
      </c>
      <c r="B4" t="s">
        <v>364</v>
      </c>
      <c r="C4" t="str">
        <f t="shared" si="0"/>
        <v>2020.1.14 - SPE - 3</v>
      </c>
    </row>
    <row r="5" spans="1:3" x14ac:dyDescent="0.25">
      <c r="A5" t="s">
        <v>69</v>
      </c>
      <c r="B5" t="s">
        <v>365</v>
      </c>
      <c r="C5" t="str">
        <f t="shared" si="0"/>
        <v>2020.1.5 - SPE - 4</v>
      </c>
    </row>
    <row r="6" spans="1:3" x14ac:dyDescent="0.25">
      <c r="A6" t="s">
        <v>53</v>
      </c>
      <c r="B6" t="s">
        <v>366</v>
      </c>
      <c r="C6" t="str">
        <f t="shared" si="0"/>
        <v>2019.2.4 - SPE - 5</v>
      </c>
    </row>
    <row r="7" spans="1:3" x14ac:dyDescent="0.25">
      <c r="A7" t="s">
        <v>90</v>
      </c>
      <c r="B7" t="s">
        <v>367</v>
      </c>
      <c r="C7" t="str">
        <f t="shared" si="0"/>
        <v>2022.1.3 - SPE - 6</v>
      </c>
    </row>
    <row r="8" spans="1:3" x14ac:dyDescent="0.25">
      <c r="A8" t="s">
        <v>56</v>
      </c>
      <c r="B8" t="s">
        <v>368</v>
      </c>
      <c r="C8" t="str">
        <f t="shared" si="0"/>
        <v>2019.2.7 - SPE - 7</v>
      </c>
    </row>
    <row r="9" spans="1:3" x14ac:dyDescent="0.25">
      <c r="A9" t="s">
        <v>98</v>
      </c>
      <c r="B9" t="s">
        <v>369</v>
      </c>
      <c r="C9" t="str">
        <f t="shared" si="0"/>
        <v>2023.1.3 - SPE - 8</v>
      </c>
    </row>
    <row r="10" spans="1:3" x14ac:dyDescent="0.25">
      <c r="A10" t="s">
        <v>58</v>
      </c>
      <c r="B10" t="s">
        <v>370</v>
      </c>
      <c r="C10" t="str">
        <f t="shared" si="0"/>
        <v>2019.2.9 - SPE - 9</v>
      </c>
    </row>
    <row r="11" spans="1:3" x14ac:dyDescent="0.25">
      <c r="A11" t="s">
        <v>59</v>
      </c>
      <c r="B11" t="s">
        <v>371</v>
      </c>
      <c r="C11" t="str">
        <f t="shared" si="0"/>
        <v>2019.2.10 - SPE - 10</v>
      </c>
    </row>
    <row r="12" spans="1:3" x14ac:dyDescent="0.25">
      <c r="A12" t="s">
        <v>101</v>
      </c>
      <c r="B12" t="s">
        <v>372</v>
      </c>
      <c r="C12" t="str">
        <f t="shared" si="0"/>
        <v>2019.2.18 - SPE - 11</v>
      </c>
    </row>
    <row r="13" spans="1:3" x14ac:dyDescent="0.25">
      <c r="A13" t="s">
        <v>79</v>
      </c>
      <c r="B13" t="s">
        <v>373</v>
      </c>
      <c r="C13" t="str">
        <f t="shared" si="0"/>
        <v>2020.1.15 - SPE - 12</v>
      </c>
    </row>
    <row r="14" spans="1:3" x14ac:dyDescent="0.25">
      <c r="A14" t="s">
        <v>81</v>
      </c>
      <c r="B14" t="s">
        <v>374</v>
      </c>
      <c r="C14" t="str">
        <f t="shared" si="0"/>
        <v>2021.1.2 - SPE - 13</v>
      </c>
    </row>
    <row r="15" spans="1:3" x14ac:dyDescent="0.25">
      <c r="A15" t="s">
        <v>67</v>
      </c>
      <c r="B15" t="s">
        <v>375</v>
      </c>
      <c r="C15" t="str">
        <f t="shared" si="0"/>
        <v>2020.1.3 - SPE - 14</v>
      </c>
    </row>
    <row r="16" spans="1:3" x14ac:dyDescent="0.25">
      <c r="A16" t="s">
        <v>87</v>
      </c>
      <c r="B16" t="s">
        <v>376</v>
      </c>
      <c r="C16" t="str">
        <f t="shared" si="0"/>
        <v>2021.2.4 - SPE - 15</v>
      </c>
    </row>
    <row r="17" spans="1:3" x14ac:dyDescent="0.25">
      <c r="A17" t="s">
        <v>100</v>
      </c>
      <c r="B17" t="s">
        <v>377</v>
      </c>
      <c r="C17" t="str">
        <f t="shared" si="0"/>
        <v>2019.2.17 - SPE - 16</v>
      </c>
    </row>
    <row r="18" spans="1:3" x14ac:dyDescent="0.25">
      <c r="A18" t="s">
        <v>60</v>
      </c>
      <c r="B18" t="s">
        <v>378</v>
      </c>
      <c r="C18" t="str">
        <f t="shared" si="0"/>
        <v>2019.2.11 - SPE - 17</v>
      </c>
    </row>
    <row r="19" spans="1:3" x14ac:dyDescent="0.25">
      <c r="A19" t="s">
        <v>83</v>
      </c>
      <c r="B19" t="s">
        <v>379</v>
      </c>
      <c r="C19" t="str">
        <f t="shared" si="0"/>
        <v>2021.2.1 - SPE - 18</v>
      </c>
    </row>
    <row r="20" spans="1:3" x14ac:dyDescent="0.25">
      <c r="A20" t="s">
        <v>54</v>
      </c>
      <c r="B20" t="s">
        <v>380</v>
      </c>
      <c r="C20" t="str">
        <f t="shared" si="0"/>
        <v>2019.2.5 - SPE - 19</v>
      </c>
    </row>
    <row r="21" spans="1:3" x14ac:dyDescent="0.25">
      <c r="A21" t="s">
        <v>88</v>
      </c>
      <c r="B21" t="s">
        <v>381</v>
      </c>
      <c r="C21" t="str">
        <f t="shared" si="0"/>
        <v>2021.2.5 - SPE - 20</v>
      </c>
    </row>
    <row r="22" spans="1:3" x14ac:dyDescent="0.25">
      <c r="A22" t="s">
        <v>62</v>
      </c>
      <c r="B22" t="s">
        <v>382</v>
      </c>
      <c r="C22" t="str">
        <f t="shared" si="0"/>
        <v>2019.2.13 - SPE - 21</v>
      </c>
    </row>
    <row r="23" spans="1:3" x14ac:dyDescent="0.25">
      <c r="A23" t="s">
        <v>64</v>
      </c>
      <c r="B23" t="s">
        <v>383</v>
      </c>
      <c r="C23" t="str">
        <f t="shared" si="0"/>
        <v>2019.2.15 - SPE - 22</v>
      </c>
    </row>
    <row r="24" spans="1:3" x14ac:dyDescent="0.25">
      <c r="A24" t="s">
        <v>50</v>
      </c>
      <c r="B24" t="s">
        <v>384</v>
      </c>
      <c r="C24" t="str">
        <f t="shared" si="0"/>
        <v>2019.2.1 - SPE - 23</v>
      </c>
    </row>
    <row r="25" spans="1:3" x14ac:dyDescent="0.25">
      <c r="A25" t="s">
        <v>93</v>
      </c>
      <c r="B25" t="s">
        <v>385</v>
      </c>
      <c r="C25" t="str">
        <f t="shared" si="0"/>
        <v>2022.1.6 - SPE - 24</v>
      </c>
    </row>
    <row r="26" spans="1:3" x14ac:dyDescent="0.25">
      <c r="A26" t="s">
        <v>63</v>
      </c>
      <c r="B26" t="s">
        <v>386</v>
      </c>
      <c r="C26" t="str">
        <f t="shared" si="0"/>
        <v>2019.2.14 - SPE - 25</v>
      </c>
    </row>
    <row r="27" spans="1:3" x14ac:dyDescent="0.25">
      <c r="A27" t="s">
        <v>52</v>
      </c>
      <c r="B27" t="s">
        <v>387</v>
      </c>
      <c r="C27" t="str">
        <f t="shared" si="0"/>
        <v>2019.2.3 - SPE - 26</v>
      </c>
    </row>
    <row r="28" spans="1:3" x14ac:dyDescent="0.25">
      <c r="A28" t="s">
        <v>70</v>
      </c>
      <c r="B28" t="s">
        <v>388</v>
      </c>
      <c r="C28" t="str">
        <f t="shared" si="0"/>
        <v>2020.1.6 - SPE - 27</v>
      </c>
    </row>
    <row r="29" spans="1:3" x14ac:dyDescent="0.25">
      <c r="A29" t="s">
        <v>51</v>
      </c>
      <c r="B29" t="s">
        <v>389</v>
      </c>
      <c r="C29" t="str">
        <f t="shared" si="0"/>
        <v>2019.2.2 - SPE - 28</v>
      </c>
    </row>
    <row r="30" spans="1:3" x14ac:dyDescent="0.25">
      <c r="A30" t="s">
        <v>80</v>
      </c>
      <c r="B30" t="s">
        <v>390</v>
      </c>
      <c r="C30" t="str">
        <f t="shared" si="0"/>
        <v>2021.1.1 - SPE - 29</v>
      </c>
    </row>
    <row r="31" spans="1:3" x14ac:dyDescent="0.25">
      <c r="A31" t="s">
        <v>85</v>
      </c>
      <c r="B31" t="s">
        <v>391</v>
      </c>
      <c r="C31" t="str">
        <f t="shared" si="0"/>
        <v>2021.2.2 - SPE - 30</v>
      </c>
    </row>
    <row r="32" spans="1:3" x14ac:dyDescent="0.25">
      <c r="A32" t="s">
        <v>84</v>
      </c>
      <c r="B32" t="s">
        <v>392</v>
      </c>
      <c r="C32" t="str">
        <f t="shared" si="0"/>
        <v>2022.1.2 - SPE - 31</v>
      </c>
    </row>
    <row r="33" spans="1:3" x14ac:dyDescent="0.25">
      <c r="A33" t="s">
        <v>95</v>
      </c>
      <c r="B33" t="s">
        <v>393</v>
      </c>
      <c r="C33" t="str">
        <f t="shared" si="0"/>
        <v>2022.2.2 - SPE - 32</v>
      </c>
    </row>
    <row r="34" spans="1:3" x14ac:dyDescent="0.25">
      <c r="A34" t="s">
        <v>97</v>
      </c>
      <c r="B34" t="s">
        <v>394</v>
      </c>
      <c r="C34" t="str">
        <f t="shared" si="0"/>
        <v>2023.1.2 - SPE - 33</v>
      </c>
    </row>
    <row r="35" spans="1:3" x14ac:dyDescent="0.25">
      <c r="A35" t="s">
        <v>61</v>
      </c>
      <c r="B35" t="s">
        <v>395</v>
      </c>
      <c r="C35" t="str">
        <f t="shared" si="0"/>
        <v>2019.2.12 - SPE - 34</v>
      </c>
    </row>
    <row r="36" spans="1:3" x14ac:dyDescent="0.25">
      <c r="A36" t="s">
        <v>99</v>
      </c>
      <c r="B36" t="s">
        <v>396</v>
      </c>
      <c r="C36" t="str">
        <f t="shared" si="0"/>
        <v>2023.1.4 - SPE - 35</v>
      </c>
    </row>
    <row r="37" spans="1:3" x14ac:dyDescent="0.25">
      <c r="A37" t="s">
        <v>66</v>
      </c>
      <c r="B37" t="s">
        <v>397</v>
      </c>
      <c r="C37" t="str">
        <f t="shared" si="0"/>
        <v>2020.1.2 - SPE - 36</v>
      </c>
    </row>
    <row r="38" spans="1:3" x14ac:dyDescent="0.25">
      <c r="A38" t="s">
        <v>77</v>
      </c>
      <c r="B38" t="s">
        <v>398</v>
      </c>
      <c r="C38" t="str">
        <f t="shared" si="0"/>
        <v>2020.1.13 - SPE - 37</v>
      </c>
    </row>
    <row r="39" spans="1:3" x14ac:dyDescent="0.25">
      <c r="A39" t="s">
        <v>76</v>
      </c>
      <c r="B39" t="s">
        <v>399</v>
      </c>
      <c r="C39" t="str">
        <f t="shared" si="0"/>
        <v>2020.1.12 - SPE - 38</v>
      </c>
    </row>
    <row r="40" spans="1:3" x14ac:dyDescent="0.25">
      <c r="A40" t="s">
        <v>71</v>
      </c>
      <c r="B40" t="s">
        <v>400</v>
      </c>
      <c r="C40" t="str">
        <f t="shared" si="0"/>
        <v>2020.1.7 - SPE - 39</v>
      </c>
    </row>
    <row r="41" spans="1:3" x14ac:dyDescent="0.25">
      <c r="A41" t="s">
        <v>102</v>
      </c>
      <c r="B41" t="s">
        <v>401</v>
      </c>
      <c r="C41" t="str">
        <f t="shared" si="0"/>
        <v>2021.1.4 - SPE - 40</v>
      </c>
    </row>
    <row r="42" spans="1:3" x14ac:dyDescent="0.25">
      <c r="A42" t="s">
        <v>92</v>
      </c>
      <c r="B42" t="s">
        <v>402</v>
      </c>
      <c r="C42" t="str">
        <f t="shared" si="0"/>
        <v>2022.1.5 - SPE - 41</v>
      </c>
    </row>
    <row r="43" spans="1:3" x14ac:dyDescent="0.25">
      <c r="A43" t="s">
        <v>82</v>
      </c>
      <c r="B43" t="s">
        <v>403</v>
      </c>
      <c r="C43" t="str">
        <f t="shared" si="0"/>
        <v>2021.1.3 - SPE - 42</v>
      </c>
    </row>
    <row r="44" spans="1:3" x14ac:dyDescent="0.25">
      <c r="A44" t="s">
        <v>65</v>
      </c>
      <c r="B44" t="s">
        <v>404</v>
      </c>
      <c r="C44" t="str">
        <f t="shared" si="0"/>
        <v>2020.1.1 - SPE - 43</v>
      </c>
    </row>
    <row r="45" spans="1:3" x14ac:dyDescent="0.25">
      <c r="A45" t="s">
        <v>73</v>
      </c>
      <c r="B45" t="s">
        <v>405</v>
      </c>
      <c r="C45" t="str">
        <f t="shared" si="0"/>
        <v>2020.1.9 - SPE - 44</v>
      </c>
    </row>
    <row r="46" spans="1:3" x14ac:dyDescent="0.25">
      <c r="A46" t="s">
        <v>72</v>
      </c>
      <c r="B46" t="s">
        <v>406</v>
      </c>
      <c r="C46" t="str">
        <f t="shared" si="0"/>
        <v>2020.1.8 - SPE - 45</v>
      </c>
    </row>
    <row r="47" spans="1:3" x14ac:dyDescent="0.25">
      <c r="A47" t="s">
        <v>89</v>
      </c>
      <c r="B47" t="s">
        <v>407</v>
      </c>
      <c r="C47" t="str">
        <f t="shared" si="0"/>
        <v>2022.1.1 - SPE - 46</v>
      </c>
    </row>
    <row r="48" spans="1:3" x14ac:dyDescent="0.25">
      <c r="A48" t="s">
        <v>94</v>
      </c>
      <c r="B48" t="s">
        <v>408</v>
      </c>
      <c r="C48" t="str">
        <f t="shared" si="0"/>
        <v>2022.2.1 - SPE - 47</v>
      </c>
    </row>
    <row r="49" spans="1:3" x14ac:dyDescent="0.25">
      <c r="A49" t="s">
        <v>74</v>
      </c>
      <c r="B49" t="s">
        <v>409</v>
      </c>
      <c r="C49" t="str">
        <f t="shared" si="0"/>
        <v>2020.1.10 - SPE - 48</v>
      </c>
    </row>
    <row r="50" spans="1:3" x14ac:dyDescent="0.25">
      <c r="A50" t="s">
        <v>91</v>
      </c>
      <c r="B50" t="s">
        <v>410</v>
      </c>
      <c r="C50" t="str">
        <f t="shared" si="0"/>
        <v>2022.1.4 - SPE - 49</v>
      </c>
    </row>
    <row r="51" spans="1:3" x14ac:dyDescent="0.25">
      <c r="A51" t="s">
        <v>55</v>
      </c>
      <c r="B51" t="s">
        <v>411</v>
      </c>
      <c r="C51" t="str">
        <f t="shared" si="0"/>
        <v>2019.2.6 - SPE - 50</v>
      </c>
    </row>
    <row r="52" spans="1:3" x14ac:dyDescent="0.25">
      <c r="A52" t="s">
        <v>86</v>
      </c>
      <c r="B52" t="s">
        <v>412</v>
      </c>
      <c r="C52" t="str">
        <f t="shared" si="0"/>
        <v>2021.2.3 - SPE - 51</v>
      </c>
    </row>
    <row r="53" spans="1:3" x14ac:dyDescent="0.25">
      <c r="A53" t="s">
        <v>96</v>
      </c>
      <c r="B53" t="s">
        <v>413</v>
      </c>
      <c r="C53" t="str">
        <f t="shared" si="0"/>
        <v>2023.1.1 - SPE - 52</v>
      </c>
    </row>
    <row r="54" spans="1:3" x14ac:dyDescent="0.25">
      <c r="A54" t="s">
        <v>68</v>
      </c>
      <c r="B54" t="s">
        <v>414</v>
      </c>
      <c r="C54" t="str">
        <f t="shared" si="0"/>
        <v>2020.1.4 - SPE - 53</v>
      </c>
    </row>
    <row r="55" spans="1:3" x14ac:dyDescent="0.25">
      <c r="A55" t="s">
        <v>103</v>
      </c>
      <c r="B55" t="s">
        <v>415</v>
      </c>
      <c r="C55" t="str">
        <f t="shared" si="0"/>
        <v>2020.1.16 - SPE - 54</v>
      </c>
    </row>
    <row r="56" spans="1:3" x14ac:dyDescent="0.25">
      <c r="A56" t="s">
        <v>104</v>
      </c>
      <c r="B56" t="s">
        <v>416</v>
      </c>
      <c r="C56" t="str">
        <f t="shared" si="0"/>
        <v>2022.2.3 - SPE - 55</v>
      </c>
    </row>
    <row r="57" spans="1:3" x14ac:dyDescent="0.25">
      <c r="A57" t="s">
        <v>105</v>
      </c>
      <c r="B57" t="s">
        <v>417</v>
      </c>
      <c r="C57" t="str">
        <f t="shared" si="0"/>
        <v>2022.2.4 - SPE - 56</v>
      </c>
    </row>
    <row r="58" spans="1:3" x14ac:dyDescent="0.25">
      <c r="A58" t="s">
        <v>109</v>
      </c>
      <c r="B58" t="s">
        <v>418</v>
      </c>
      <c r="C58" t="str">
        <f t="shared" si="0"/>
        <v>2020.1.17 - SPE - 57</v>
      </c>
    </row>
    <row r="59" spans="1:3" x14ac:dyDescent="0.25">
      <c r="A59" t="s">
        <v>110</v>
      </c>
      <c r="B59" t="s">
        <v>419</v>
      </c>
      <c r="C59" t="str">
        <f t="shared" si="0"/>
        <v>2020.1.18 - SPE - 58</v>
      </c>
    </row>
    <row r="60" spans="1:3" x14ac:dyDescent="0.25">
      <c r="A60" t="s">
        <v>106</v>
      </c>
      <c r="B60" t="s">
        <v>420</v>
      </c>
      <c r="C60" t="str">
        <f t="shared" si="0"/>
        <v>2022.2.5 - SPE - 59</v>
      </c>
    </row>
    <row r="61" spans="1:3" x14ac:dyDescent="0.25">
      <c r="A61" t="s">
        <v>107</v>
      </c>
      <c r="B61" t="s">
        <v>421</v>
      </c>
      <c r="C61" t="str">
        <f t="shared" si="0"/>
        <v>2022.1.7 - SPE - 60</v>
      </c>
    </row>
    <row r="62" spans="1:3" x14ac:dyDescent="0.25">
      <c r="A62" t="s">
        <v>108</v>
      </c>
      <c r="B62" t="s">
        <v>422</v>
      </c>
      <c r="C62" t="str">
        <f t="shared" si="0"/>
        <v>2019.2.19 - SPE - 61</v>
      </c>
    </row>
    <row r="63" spans="1:3" x14ac:dyDescent="0.25">
      <c r="A63" t="s">
        <v>111</v>
      </c>
      <c r="B63" t="s">
        <v>423</v>
      </c>
      <c r="C63" t="str">
        <f t="shared" si="0"/>
        <v>2020.1.19 - SPE - 62</v>
      </c>
    </row>
  </sheetData>
  <autoFilter ref="A1:B63" xr:uid="{1DF07546-77C3-4535-8F0D-E5A5CCA6E35D}"/>
  <sortState xmlns:xlrd2="http://schemas.microsoft.com/office/spreadsheetml/2017/richdata2" ref="A2:C63">
    <sortCondition ref="B1:B63"/>
  </sortState>
  <dataValidations count="1">
    <dataValidation type="list" allowBlank="1" showInputMessage="1" showErrorMessage="1" sqref="B55:B62" xr:uid="{F4087828-7556-4B09-BB10-48DA3B3765E5}">
      <formula1>$C:$C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60"/>
  <sheetViews>
    <sheetView workbookViewId="0">
      <selection activeCell="B8" sqref="B8"/>
    </sheetView>
  </sheetViews>
  <sheetFormatPr defaultRowHeight="15" x14ac:dyDescent="0.25"/>
  <cols>
    <col min="1" max="1" width="13.140625" customWidth="1"/>
    <col min="2" max="2" width="54.85546875" customWidth="1"/>
    <col min="3" max="3" width="43.85546875" customWidth="1"/>
    <col min="4" max="4" width="14" style="2" customWidth="1"/>
    <col min="5" max="5" width="11.85546875" style="2" customWidth="1"/>
    <col min="6" max="6" width="13.140625" style="2" customWidth="1"/>
    <col min="7" max="7" width="10.28515625" style="2" customWidth="1"/>
    <col min="8" max="8" width="13" style="2" customWidth="1"/>
    <col min="9" max="9" width="16.28515625" style="2" bestFit="1" customWidth="1"/>
    <col min="10" max="10" width="17.28515625" customWidth="1"/>
  </cols>
  <sheetData>
    <row r="1" spans="1:10" ht="29.25" customHeight="1" x14ac:dyDescent="0.25">
      <c r="A1" s="1" t="s">
        <v>28</v>
      </c>
      <c r="B1" s="1" t="s">
        <v>29</v>
      </c>
      <c r="C1" s="1" t="s">
        <v>49</v>
      </c>
      <c r="D1" s="3" t="s">
        <v>47</v>
      </c>
      <c r="E1" s="3" t="s">
        <v>30</v>
      </c>
      <c r="F1" s="3" t="s">
        <v>31</v>
      </c>
      <c r="G1" s="3" t="s">
        <v>35</v>
      </c>
      <c r="H1" s="3" t="s">
        <v>33</v>
      </c>
      <c r="I1" s="3" t="s">
        <v>32</v>
      </c>
      <c r="J1" s="1" t="s">
        <v>34</v>
      </c>
    </row>
    <row r="2" spans="1:10" x14ac:dyDescent="0.25">
      <c r="D2" s="7"/>
      <c r="H2" s="6"/>
      <c r="I2" s="6"/>
      <c r="J2" s="2"/>
    </row>
    <row r="3" spans="1:10" x14ac:dyDescent="0.25">
      <c r="D3" s="7"/>
      <c r="H3" s="6"/>
      <c r="I3" s="6"/>
      <c r="J3" s="2"/>
    </row>
    <row r="4" spans="1:10" x14ac:dyDescent="0.25">
      <c r="D4" s="7"/>
      <c r="H4" s="6"/>
      <c r="I4" s="6"/>
      <c r="J4" s="2"/>
    </row>
    <row r="5" spans="1:10" x14ac:dyDescent="0.25">
      <c r="D5" s="7"/>
      <c r="H5" s="6"/>
      <c r="I5" s="6"/>
      <c r="J5" s="2"/>
    </row>
    <row r="6" spans="1:10" x14ac:dyDescent="0.25">
      <c r="D6" s="14"/>
      <c r="H6" s="6"/>
      <c r="I6" s="6"/>
      <c r="J6" s="2"/>
    </row>
    <row r="7" spans="1:10" x14ac:dyDescent="0.25">
      <c r="D7" s="14"/>
      <c r="H7" s="6"/>
      <c r="I7" s="6"/>
      <c r="J7" s="2"/>
    </row>
    <row r="8" spans="1:10" x14ac:dyDescent="0.25">
      <c r="D8" s="7"/>
      <c r="H8" s="6"/>
      <c r="I8" s="6"/>
      <c r="J8" s="2"/>
    </row>
    <row r="9" spans="1:10" x14ac:dyDescent="0.25">
      <c r="D9" s="7"/>
      <c r="H9" s="6"/>
      <c r="I9" s="6"/>
      <c r="J9" s="2"/>
    </row>
    <row r="10" spans="1:10" x14ac:dyDescent="0.25">
      <c r="D10" s="7"/>
      <c r="H10" s="6"/>
      <c r="I10" s="6"/>
      <c r="J10" s="2"/>
    </row>
    <row r="11" spans="1:10" x14ac:dyDescent="0.25">
      <c r="D11" s="7"/>
      <c r="H11" s="6"/>
      <c r="I11" s="6"/>
      <c r="J11" s="2"/>
    </row>
    <row r="12" spans="1:10" x14ac:dyDescent="0.25">
      <c r="D12" s="7"/>
      <c r="H12" s="6"/>
      <c r="I12" s="6"/>
      <c r="J12" s="2"/>
    </row>
    <row r="13" spans="1:10" x14ac:dyDescent="0.25">
      <c r="H13" s="6"/>
      <c r="I13" s="6"/>
      <c r="J13" s="2"/>
    </row>
    <row r="14" spans="1:10" x14ac:dyDescent="0.25">
      <c r="H14" s="6"/>
      <c r="I14" s="6"/>
      <c r="J14" s="2"/>
    </row>
    <row r="15" spans="1:10" x14ac:dyDescent="0.25">
      <c r="H15" s="6"/>
      <c r="I15" s="6"/>
      <c r="J15" s="2"/>
    </row>
    <row r="16" spans="1:10" x14ac:dyDescent="0.25">
      <c r="H16" s="6"/>
      <c r="I16" s="6"/>
      <c r="J16" s="2"/>
    </row>
    <row r="17" spans="8:10" x14ac:dyDescent="0.25">
      <c r="H17" s="6"/>
      <c r="I17" s="6"/>
      <c r="J17" s="2"/>
    </row>
    <row r="18" spans="8:10" x14ac:dyDescent="0.25">
      <c r="H18" s="6"/>
      <c r="I18" s="6"/>
      <c r="J18" s="2"/>
    </row>
    <row r="19" spans="8:10" x14ac:dyDescent="0.25">
      <c r="H19" s="6"/>
      <c r="I19" s="6"/>
      <c r="J19" s="2"/>
    </row>
    <row r="20" spans="8:10" x14ac:dyDescent="0.25">
      <c r="H20" s="6"/>
      <c r="I20" s="6"/>
      <c r="J20" s="2"/>
    </row>
    <row r="21" spans="8:10" x14ac:dyDescent="0.25">
      <c r="H21" s="6"/>
      <c r="I21" s="6"/>
      <c r="J21" s="2"/>
    </row>
    <row r="22" spans="8:10" x14ac:dyDescent="0.25">
      <c r="H22" s="6"/>
      <c r="I22" s="6"/>
      <c r="J22" s="2"/>
    </row>
    <row r="23" spans="8:10" x14ac:dyDescent="0.25">
      <c r="H23" s="6"/>
      <c r="I23" s="6"/>
      <c r="J23" s="2"/>
    </row>
    <row r="24" spans="8:10" x14ac:dyDescent="0.25">
      <c r="H24" s="6"/>
      <c r="I24" s="6"/>
      <c r="J24" s="2"/>
    </row>
    <row r="25" spans="8:10" x14ac:dyDescent="0.25">
      <c r="H25" s="6"/>
      <c r="I25" s="6"/>
      <c r="J25" s="2"/>
    </row>
    <row r="26" spans="8:10" x14ac:dyDescent="0.25">
      <c r="H26" s="6"/>
      <c r="I26" s="6"/>
      <c r="J26" s="2"/>
    </row>
    <row r="27" spans="8:10" x14ac:dyDescent="0.25">
      <c r="H27" s="6"/>
      <c r="I27" s="6"/>
      <c r="J27" s="2"/>
    </row>
    <row r="28" spans="8:10" x14ac:dyDescent="0.25">
      <c r="H28" s="6"/>
      <c r="I28" s="6"/>
      <c r="J28" s="2"/>
    </row>
    <row r="29" spans="8:10" x14ac:dyDescent="0.25">
      <c r="H29" s="6"/>
      <c r="I29" s="6"/>
      <c r="J29" s="2"/>
    </row>
    <row r="30" spans="8:10" x14ac:dyDescent="0.25">
      <c r="H30" s="6"/>
      <c r="I30" s="6"/>
      <c r="J30" s="2"/>
    </row>
    <row r="31" spans="8:10" x14ac:dyDescent="0.25">
      <c r="H31" s="6"/>
      <c r="I31" s="6"/>
      <c r="J31" s="2"/>
    </row>
    <row r="32" spans="8:10" x14ac:dyDescent="0.25">
      <c r="H32" s="6"/>
      <c r="I32" s="6"/>
      <c r="J32" s="2"/>
    </row>
    <row r="33" spans="4:10" x14ac:dyDescent="0.25">
      <c r="H33" s="6"/>
      <c r="I33" s="6"/>
      <c r="J33" s="2"/>
    </row>
    <row r="34" spans="4:10" x14ac:dyDescent="0.25">
      <c r="H34" s="6"/>
      <c r="I34" s="6"/>
      <c r="J34" s="2"/>
    </row>
    <row r="35" spans="4:10" x14ac:dyDescent="0.25">
      <c r="H35" s="6"/>
      <c r="I35" s="6"/>
      <c r="J35" s="2"/>
    </row>
    <row r="36" spans="4:10" x14ac:dyDescent="0.25">
      <c r="H36" s="6"/>
      <c r="I36" s="6"/>
      <c r="J36" s="2"/>
    </row>
    <row r="37" spans="4:10" x14ac:dyDescent="0.25">
      <c r="H37" s="6"/>
      <c r="I37" s="6"/>
      <c r="J37" s="2"/>
    </row>
    <row r="38" spans="4:10" x14ac:dyDescent="0.25">
      <c r="H38" s="6"/>
      <c r="I38" s="6"/>
      <c r="J38" s="2"/>
    </row>
    <row r="39" spans="4:10" x14ac:dyDescent="0.25">
      <c r="H39" s="6"/>
      <c r="I39" s="6"/>
      <c r="J39" s="2"/>
    </row>
    <row r="40" spans="4:10" x14ac:dyDescent="0.25">
      <c r="H40" s="6"/>
      <c r="I40" s="6"/>
      <c r="J40" s="2"/>
    </row>
    <row r="41" spans="4:10" x14ac:dyDescent="0.25">
      <c r="H41" s="6"/>
      <c r="I41" s="6"/>
      <c r="J41" s="2"/>
    </row>
    <row r="42" spans="4:10" x14ac:dyDescent="0.25">
      <c r="H42" s="6"/>
      <c r="I42" s="6"/>
      <c r="J42" s="2"/>
    </row>
    <row r="43" spans="4:10" x14ac:dyDescent="0.25">
      <c r="H43" s="6"/>
      <c r="I43" s="6"/>
      <c r="J43" s="2"/>
    </row>
    <row r="44" spans="4:10" x14ac:dyDescent="0.25">
      <c r="H44" s="6"/>
      <c r="I44" s="6"/>
      <c r="J44" s="2"/>
    </row>
    <row r="45" spans="4:10" x14ac:dyDescent="0.25">
      <c r="H45" s="6"/>
      <c r="I45" s="6"/>
      <c r="J45" s="2"/>
    </row>
    <row r="46" spans="4:10" x14ac:dyDescent="0.25">
      <c r="H46" s="6"/>
      <c r="I46" s="6"/>
      <c r="J46" s="2"/>
    </row>
    <row r="47" spans="4:10" x14ac:dyDescent="0.25">
      <c r="D47" s="7"/>
      <c r="H47" s="6"/>
      <c r="I47" s="6"/>
      <c r="J47" s="2"/>
    </row>
    <row r="48" spans="4:10" x14ac:dyDescent="0.25">
      <c r="D48" s="7"/>
      <c r="H48" s="6"/>
      <c r="I48" s="6"/>
      <c r="J48" s="2"/>
    </row>
    <row r="49" spans="4:10" x14ac:dyDescent="0.25">
      <c r="H49" s="6"/>
      <c r="I49" s="6"/>
      <c r="J49" s="2"/>
    </row>
    <row r="50" spans="4:10" x14ac:dyDescent="0.25">
      <c r="D50" s="7"/>
      <c r="H50" s="6"/>
      <c r="I50" s="6"/>
      <c r="J50" s="2"/>
    </row>
    <row r="51" spans="4:10" x14ac:dyDescent="0.25">
      <c r="D51" s="7"/>
      <c r="H51" s="6"/>
      <c r="I51" s="6"/>
      <c r="J51" s="2"/>
    </row>
    <row r="52" spans="4:10" x14ac:dyDescent="0.25">
      <c r="D52" s="7"/>
      <c r="H52" s="6"/>
      <c r="I52" s="6"/>
      <c r="J52" s="2"/>
    </row>
    <row r="53" spans="4:10" x14ac:dyDescent="0.25">
      <c r="D53" s="7"/>
      <c r="H53" s="6"/>
      <c r="I53" s="6"/>
      <c r="J53" s="2"/>
    </row>
    <row r="54" spans="4:10" x14ac:dyDescent="0.25">
      <c r="D54" s="7"/>
      <c r="H54" s="6"/>
      <c r="I54" s="6"/>
      <c r="J54" s="2"/>
    </row>
    <row r="55" spans="4:10" x14ac:dyDescent="0.25">
      <c r="D55" s="7"/>
      <c r="H55" s="6"/>
      <c r="I55" s="6"/>
      <c r="J55" s="2"/>
    </row>
    <row r="56" spans="4:10" x14ac:dyDescent="0.25">
      <c r="D56" s="7"/>
      <c r="H56" s="6"/>
      <c r="I56" s="6"/>
      <c r="J56" s="2"/>
    </row>
    <row r="57" spans="4:10" x14ac:dyDescent="0.25">
      <c r="D57" s="7"/>
      <c r="H57" s="6"/>
      <c r="I57" s="6"/>
      <c r="J57" s="2"/>
    </row>
    <row r="58" spans="4:10" x14ac:dyDescent="0.25">
      <c r="D58" s="7"/>
      <c r="H58" s="6"/>
      <c r="I58" s="6"/>
      <c r="J58" s="2"/>
    </row>
    <row r="59" spans="4:10" x14ac:dyDescent="0.25">
      <c r="D59" s="7"/>
      <c r="H59" s="6"/>
      <c r="I59" s="6"/>
      <c r="J59" s="2"/>
    </row>
    <row r="60" spans="4:10" x14ac:dyDescent="0.25">
      <c r="D60" s="7"/>
      <c r="H60" s="6"/>
      <c r="I60" s="6"/>
      <c r="J60" s="2"/>
    </row>
    <row r="61" spans="4:10" x14ac:dyDescent="0.25">
      <c r="D61" s="7"/>
      <c r="H61" s="6"/>
      <c r="I61" s="6"/>
      <c r="J61" s="2"/>
    </row>
    <row r="62" spans="4:10" x14ac:dyDescent="0.25">
      <c r="D62" s="7"/>
      <c r="H62" s="6"/>
      <c r="I62" s="6"/>
      <c r="J62" s="2"/>
    </row>
    <row r="63" spans="4:10" x14ac:dyDescent="0.25">
      <c r="D63" s="7"/>
      <c r="H63" s="6"/>
      <c r="I63" s="6"/>
      <c r="J63" s="2"/>
    </row>
    <row r="64" spans="4:10" x14ac:dyDescent="0.25">
      <c r="D64" s="7"/>
      <c r="H64" s="6"/>
      <c r="I64" s="6"/>
      <c r="J64" s="2"/>
    </row>
    <row r="65" spans="4:10" x14ac:dyDescent="0.25">
      <c r="D65" s="7"/>
      <c r="H65" s="6"/>
      <c r="I65" s="6"/>
      <c r="J65" s="2"/>
    </row>
    <row r="66" spans="4:10" x14ac:dyDescent="0.25">
      <c r="D66" s="7"/>
      <c r="H66" s="6"/>
      <c r="I66" s="6"/>
      <c r="J66" s="2"/>
    </row>
    <row r="67" spans="4:10" x14ac:dyDescent="0.25">
      <c r="D67" s="7"/>
      <c r="H67" s="6"/>
      <c r="I67" s="6"/>
      <c r="J67" s="2"/>
    </row>
    <row r="68" spans="4:10" x14ac:dyDescent="0.25">
      <c r="D68" s="7"/>
      <c r="H68" s="6"/>
      <c r="I68" s="6"/>
      <c r="J68" s="2"/>
    </row>
    <row r="69" spans="4:10" x14ac:dyDescent="0.25">
      <c r="D69" s="7"/>
      <c r="H69" s="6"/>
      <c r="I69" s="6"/>
      <c r="J69" s="2"/>
    </row>
    <row r="70" spans="4:10" x14ac:dyDescent="0.25">
      <c r="D70" s="7"/>
      <c r="H70" s="6"/>
      <c r="I70" s="6"/>
      <c r="J70" s="2"/>
    </row>
    <row r="71" spans="4:10" x14ac:dyDescent="0.25">
      <c r="D71" s="7"/>
      <c r="H71" s="6"/>
      <c r="I71" s="6"/>
      <c r="J71" s="2"/>
    </row>
    <row r="72" spans="4:10" x14ac:dyDescent="0.25">
      <c r="D72" s="7"/>
      <c r="H72" s="6"/>
      <c r="I72" s="6"/>
      <c r="J72" s="2"/>
    </row>
    <row r="73" spans="4:10" x14ac:dyDescent="0.25">
      <c r="D73" s="7"/>
      <c r="H73" s="6"/>
      <c r="I73" s="6"/>
      <c r="J73" s="2"/>
    </row>
    <row r="74" spans="4:10" x14ac:dyDescent="0.25">
      <c r="D74" s="7"/>
      <c r="H74" s="6"/>
      <c r="I74" s="6"/>
      <c r="J74" s="2"/>
    </row>
    <row r="75" spans="4:10" x14ac:dyDescent="0.25">
      <c r="D75" s="7"/>
      <c r="H75" s="6"/>
      <c r="I75" s="6"/>
      <c r="J75" s="2"/>
    </row>
    <row r="76" spans="4:10" x14ac:dyDescent="0.25">
      <c r="D76" s="7"/>
      <c r="H76" s="6"/>
      <c r="I76" s="6"/>
      <c r="J76" s="2"/>
    </row>
    <row r="77" spans="4:10" x14ac:dyDescent="0.25">
      <c r="D77" s="7"/>
      <c r="H77" s="6"/>
      <c r="I77" s="6"/>
      <c r="J77" s="2"/>
    </row>
    <row r="78" spans="4:10" x14ac:dyDescent="0.25">
      <c r="D78" s="7"/>
      <c r="H78" s="6"/>
      <c r="I78" s="6"/>
      <c r="J78" s="2"/>
    </row>
    <row r="79" spans="4:10" x14ac:dyDescent="0.25">
      <c r="D79" s="7"/>
      <c r="H79" s="6"/>
      <c r="I79" s="6"/>
      <c r="J79" s="2"/>
    </row>
    <row r="80" spans="4:10" x14ac:dyDescent="0.25">
      <c r="D80" s="7"/>
      <c r="H80" s="6"/>
      <c r="I80" s="6"/>
      <c r="J80" s="2"/>
    </row>
    <row r="81" spans="4:10" x14ac:dyDescent="0.25">
      <c r="D81" s="7"/>
      <c r="H81" s="6"/>
      <c r="I81" s="6"/>
      <c r="J81" s="2"/>
    </row>
    <row r="82" spans="4:10" x14ac:dyDescent="0.25">
      <c r="D82" s="7"/>
      <c r="H82" s="6"/>
      <c r="I82" s="6"/>
      <c r="J82" s="2"/>
    </row>
    <row r="83" spans="4:10" x14ac:dyDescent="0.25">
      <c r="D83" s="7"/>
      <c r="H83" s="6"/>
      <c r="I83" s="6"/>
      <c r="J83" s="2"/>
    </row>
    <row r="84" spans="4:10" x14ac:dyDescent="0.25">
      <c r="H84" s="6"/>
      <c r="I84" s="6"/>
      <c r="J84" s="2"/>
    </row>
    <row r="85" spans="4:10" x14ac:dyDescent="0.25">
      <c r="H85" s="6"/>
      <c r="I85" s="6"/>
      <c r="J85" s="2"/>
    </row>
    <row r="86" spans="4:10" x14ac:dyDescent="0.25">
      <c r="D86" s="7"/>
      <c r="H86" s="6"/>
      <c r="I86" s="6"/>
      <c r="J86" s="2"/>
    </row>
    <row r="87" spans="4:10" x14ac:dyDescent="0.25">
      <c r="D87" s="7"/>
      <c r="H87" s="6"/>
      <c r="I87" s="6"/>
      <c r="J87" s="2"/>
    </row>
    <row r="88" spans="4:10" x14ac:dyDescent="0.25">
      <c r="D88" s="7"/>
      <c r="H88" s="6"/>
      <c r="I88" s="6"/>
      <c r="J88" s="2"/>
    </row>
    <row r="89" spans="4:10" s="11" customFormat="1" x14ac:dyDescent="0.25">
      <c r="D89" s="16"/>
      <c r="E89" s="17"/>
      <c r="F89" s="17"/>
      <c r="G89" s="17"/>
      <c r="H89" s="18"/>
      <c r="I89" s="18"/>
      <c r="J89" s="17"/>
    </row>
    <row r="90" spans="4:10" x14ac:dyDescent="0.25">
      <c r="D90" s="7"/>
      <c r="H90" s="6"/>
      <c r="I90" s="6"/>
      <c r="J90" s="2"/>
    </row>
    <row r="91" spans="4:10" x14ac:dyDescent="0.25">
      <c r="D91" s="7"/>
      <c r="H91" s="6"/>
      <c r="I91" s="6"/>
      <c r="J91" s="2"/>
    </row>
    <row r="92" spans="4:10" x14ac:dyDescent="0.25">
      <c r="H92" s="6"/>
      <c r="I92" s="6"/>
      <c r="J92" s="2"/>
    </row>
    <row r="93" spans="4:10" x14ac:dyDescent="0.25">
      <c r="H93" s="6"/>
      <c r="I93" s="6"/>
      <c r="J93" s="2"/>
    </row>
    <row r="94" spans="4:10" x14ac:dyDescent="0.25">
      <c r="H94" s="6"/>
      <c r="I94" s="6"/>
      <c r="J94" s="2"/>
    </row>
    <row r="95" spans="4:10" x14ac:dyDescent="0.25">
      <c r="H95" s="6"/>
      <c r="I95" s="6"/>
      <c r="J95" s="2"/>
    </row>
    <row r="96" spans="4:10" x14ac:dyDescent="0.25">
      <c r="H96" s="6"/>
      <c r="I96" s="6"/>
      <c r="J96" s="2"/>
    </row>
    <row r="97" spans="4:10" x14ac:dyDescent="0.25">
      <c r="H97" s="6"/>
      <c r="I97" s="6"/>
      <c r="J97" s="2"/>
    </row>
    <row r="98" spans="4:10" x14ac:dyDescent="0.25">
      <c r="H98" s="6"/>
      <c r="I98" s="6"/>
      <c r="J98" s="2"/>
    </row>
    <row r="99" spans="4:10" x14ac:dyDescent="0.25">
      <c r="H99" s="6"/>
      <c r="I99" s="6"/>
      <c r="J99" s="2"/>
    </row>
    <row r="100" spans="4:10" x14ac:dyDescent="0.25">
      <c r="H100" s="6"/>
      <c r="I100" s="6"/>
      <c r="J100" s="2"/>
    </row>
    <row r="101" spans="4:10" x14ac:dyDescent="0.25">
      <c r="D101" s="7"/>
      <c r="H101" s="6"/>
      <c r="I101" s="6"/>
      <c r="J101" s="2"/>
    </row>
    <row r="102" spans="4:10" x14ac:dyDescent="0.25">
      <c r="D102" s="7"/>
      <c r="H102" s="6"/>
      <c r="I102" s="6"/>
      <c r="J102" s="2"/>
    </row>
    <row r="103" spans="4:10" x14ac:dyDescent="0.25">
      <c r="D103" s="7"/>
      <c r="H103" s="6"/>
      <c r="I103" s="6"/>
      <c r="J103" s="2"/>
    </row>
    <row r="104" spans="4:10" x14ac:dyDescent="0.25">
      <c r="D104" s="7"/>
      <c r="H104" s="6"/>
      <c r="I104" s="6"/>
      <c r="J104" s="2"/>
    </row>
    <row r="105" spans="4:10" x14ac:dyDescent="0.25">
      <c r="D105" s="7"/>
      <c r="H105" s="6"/>
      <c r="I105" s="6"/>
      <c r="J105" s="2"/>
    </row>
    <row r="106" spans="4:10" x14ac:dyDescent="0.25">
      <c r="D106" s="7"/>
      <c r="H106" s="6"/>
      <c r="I106" s="6"/>
      <c r="J106" s="2"/>
    </row>
    <row r="107" spans="4:10" x14ac:dyDescent="0.25">
      <c r="D107" s="7"/>
      <c r="H107" s="6"/>
      <c r="I107" s="6"/>
      <c r="J107" s="2"/>
    </row>
    <row r="108" spans="4:10" x14ac:dyDescent="0.25">
      <c r="H108" s="6"/>
      <c r="I108" s="6"/>
      <c r="J108" s="2"/>
    </row>
    <row r="109" spans="4:10" x14ac:dyDescent="0.25">
      <c r="H109" s="6"/>
      <c r="I109" s="6"/>
      <c r="J109" s="2"/>
    </row>
    <row r="110" spans="4:10" x14ac:dyDescent="0.25">
      <c r="H110" s="6"/>
      <c r="I110" s="6"/>
      <c r="J110" s="2"/>
    </row>
    <row r="111" spans="4:10" x14ac:dyDescent="0.25">
      <c r="H111" s="6"/>
      <c r="I111" s="6"/>
      <c r="J111" s="2"/>
    </row>
    <row r="112" spans="4:10" x14ac:dyDescent="0.25">
      <c r="H112" s="6"/>
      <c r="I112" s="6"/>
      <c r="J112" s="2"/>
    </row>
    <row r="113" spans="8:10" x14ac:dyDescent="0.25">
      <c r="H113" s="6"/>
      <c r="I113" s="6"/>
      <c r="J113" s="2"/>
    </row>
    <row r="114" spans="8:10" x14ac:dyDescent="0.25">
      <c r="H114" s="6"/>
      <c r="I114" s="6"/>
      <c r="J114" s="2"/>
    </row>
    <row r="115" spans="8:10" x14ac:dyDescent="0.25">
      <c r="H115" s="6"/>
      <c r="I115" s="6"/>
      <c r="J115" s="2"/>
    </row>
    <row r="116" spans="8:10" x14ac:dyDescent="0.25">
      <c r="H116" s="6"/>
      <c r="I116" s="6"/>
      <c r="J116" s="2"/>
    </row>
    <row r="117" spans="8:10" x14ac:dyDescent="0.25">
      <c r="H117" s="6"/>
      <c r="I117" s="6"/>
      <c r="J117" s="2"/>
    </row>
    <row r="118" spans="8:10" x14ac:dyDescent="0.25">
      <c r="H118" s="6"/>
      <c r="I118" s="6"/>
      <c r="J118" s="2"/>
    </row>
    <row r="119" spans="8:10" x14ac:dyDescent="0.25">
      <c r="H119" s="6"/>
      <c r="I119" s="6"/>
      <c r="J119" s="2"/>
    </row>
    <row r="120" spans="8:10" x14ac:dyDescent="0.25">
      <c r="H120" s="6"/>
      <c r="I120" s="6"/>
      <c r="J120" s="2"/>
    </row>
    <row r="121" spans="8:10" x14ac:dyDescent="0.25">
      <c r="H121" s="6"/>
      <c r="I121" s="6"/>
      <c r="J121" s="2"/>
    </row>
    <row r="122" spans="8:10" x14ac:dyDescent="0.25">
      <c r="H122" s="6"/>
      <c r="I122" s="6"/>
      <c r="J122" s="2"/>
    </row>
    <row r="123" spans="8:10" x14ac:dyDescent="0.25">
      <c r="H123" s="6"/>
      <c r="I123" s="6"/>
      <c r="J123" s="2"/>
    </row>
    <row r="124" spans="8:10" x14ac:dyDescent="0.25">
      <c r="H124" s="6"/>
      <c r="I124" s="6"/>
      <c r="J124" s="2"/>
    </row>
    <row r="125" spans="8:10" x14ac:dyDescent="0.25">
      <c r="H125" s="6"/>
      <c r="I125" s="6"/>
      <c r="J125" s="2"/>
    </row>
    <row r="126" spans="8:10" x14ac:dyDescent="0.25">
      <c r="H126" s="6"/>
      <c r="I126" s="6"/>
      <c r="J126" s="2"/>
    </row>
    <row r="127" spans="8:10" x14ac:dyDescent="0.25">
      <c r="H127" s="6"/>
      <c r="I127" s="6"/>
      <c r="J127" s="2"/>
    </row>
    <row r="128" spans="8:10" x14ac:dyDescent="0.25">
      <c r="H128" s="6"/>
      <c r="I128" s="6"/>
      <c r="J128" s="2"/>
    </row>
    <row r="129" spans="8:10" x14ac:dyDescent="0.25">
      <c r="H129" s="6"/>
      <c r="I129" s="6"/>
      <c r="J129" s="2"/>
    </row>
    <row r="130" spans="8:10" x14ac:dyDescent="0.25">
      <c r="H130" s="6"/>
      <c r="I130" s="6"/>
      <c r="J130" s="2"/>
    </row>
    <row r="131" spans="8:10" x14ac:dyDescent="0.25">
      <c r="H131" s="6"/>
      <c r="I131" s="6"/>
      <c r="J131" s="2"/>
    </row>
    <row r="132" spans="8:10" x14ac:dyDescent="0.25">
      <c r="H132" s="6"/>
      <c r="I132" s="6"/>
      <c r="J132" s="2"/>
    </row>
    <row r="133" spans="8:10" x14ac:dyDescent="0.25">
      <c r="H133" s="6"/>
      <c r="I133" s="6"/>
      <c r="J133" s="2"/>
    </row>
    <row r="134" spans="8:10" x14ac:dyDescent="0.25">
      <c r="H134" s="6"/>
      <c r="I134" s="6"/>
      <c r="J134" s="2"/>
    </row>
    <row r="135" spans="8:10" x14ac:dyDescent="0.25">
      <c r="H135" s="6"/>
      <c r="I135" s="6"/>
      <c r="J135" s="2"/>
    </row>
    <row r="136" spans="8:10" x14ac:dyDescent="0.25">
      <c r="H136" s="6"/>
      <c r="I136" s="6"/>
      <c r="J136" s="2"/>
    </row>
    <row r="137" spans="8:10" x14ac:dyDescent="0.25">
      <c r="H137" s="6"/>
      <c r="I137" s="6"/>
      <c r="J137" s="2"/>
    </row>
    <row r="138" spans="8:10" x14ac:dyDescent="0.25">
      <c r="H138" s="6"/>
      <c r="I138" s="6"/>
      <c r="J138" s="2"/>
    </row>
    <row r="139" spans="8:10" x14ac:dyDescent="0.25">
      <c r="H139" s="6"/>
      <c r="I139" s="6"/>
      <c r="J139" s="2"/>
    </row>
    <row r="140" spans="8:10" x14ac:dyDescent="0.25">
      <c r="H140" s="6"/>
      <c r="I140" s="6"/>
      <c r="J140" s="2"/>
    </row>
    <row r="141" spans="8:10" x14ac:dyDescent="0.25">
      <c r="H141" s="6"/>
      <c r="I141" s="6"/>
      <c r="J141" s="2"/>
    </row>
    <row r="142" spans="8:10" x14ac:dyDescent="0.25">
      <c r="H142" s="6"/>
      <c r="I142" s="6"/>
      <c r="J142" s="2"/>
    </row>
    <row r="143" spans="8:10" x14ac:dyDescent="0.25">
      <c r="H143" s="6"/>
      <c r="I143" s="6"/>
      <c r="J143" s="2"/>
    </row>
    <row r="144" spans="8:10" x14ac:dyDescent="0.25">
      <c r="H144" s="6"/>
      <c r="I144" s="6"/>
      <c r="J144" s="2"/>
    </row>
    <row r="145" spans="8:10" x14ac:dyDescent="0.25">
      <c r="H145" s="6"/>
      <c r="I145" s="6"/>
      <c r="J145" s="2"/>
    </row>
    <row r="146" spans="8:10" x14ac:dyDescent="0.25">
      <c r="H146" s="6"/>
      <c r="I146" s="6"/>
      <c r="J146" s="2"/>
    </row>
    <row r="147" spans="8:10" x14ac:dyDescent="0.25">
      <c r="H147" s="6"/>
      <c r="I147" s="6"/>
      <c r="J147" s="2"/>
    </row>
    <row r="148" spans="8:10" x14ac:dyDescent="0.25">
      <c r="H148" s="6"/>
      <c r="I148" s="6"/>
      <c r="J148" s="2"/>
    </row>
    <row r="149" spans="8:10" x14ac:dyDescent="0.25">
      <c r="H149" s="6"/>
      <c r="I149" s="6"/>
      <c r="J149" s="2"/>
    </row>
    <row r="150" spans="8:10" x14ac:dyDescent="0.25">
      <c r="H150" s="6"/>
      <c r="I150" s="6"/>
      <c r="J150" s="2"/>
    </row>
    <row r="151" spans="8:10" x14ac:dyDescent="0.25">
      <c r="H151" s="6"/>
      <c r="I151" s="6"/>
      <c r="J151" s="2"/>
    </row>
    <row r="152" spans="8:10" x14ac:dyDescent="0.25">
      <c r="H152" s="6"/>
      <c r="I152" s="6"/>
      <c r="J152" s="2"/>
    </row>
    <row r="153" spans="8:10" x14ac:dyDescent="0.25">
      <c r="H153" s="6"/>
      <c r="I153" s="6"/>
      <c r="J153" s="2"/>
    </row>
    <row r="154" spans="8:10" x14ac:dyDescent="0.25">
      <c r="H154" s="6"/>
      <c r="I154" s="6"/>
      <c r="J154" s="2"/>
    </row>
    <row r="155" spans="8:10" x14ac:dyDescent="0.25">
      <c r="H155" s="6"/>
      <c r="I155" s="6"/>
      <c r="J155" s="2"/>
    </row>
    <row r="156" spans="8:10" x14ac:dyDescent="0.25">
      <c r="H156" s="6"/>
      <c r="I156" s="6"/>
      <c r="J156" s="2"/>
    </row>
    <row r="157" spans="8:10" x14ac:dyDescent="0.25">
      <c r="H157" s="6"/>
      <c r="I157" s="6"/>
      <c r="J157" s="2"/>
    </row>
    <row r="158" spans="8:10" x14ac:dyDescent="0.25">
      <c r="H158" s="6"/>
      <c r="I158" s="6"/>
      <c r="J158" s="2"/>
    </row>
    <row r="159" spans="8:10" x14ac:dyDescent="0.25">
      <c r="H159" s="6"/>
      <c r="I159" s="6"/>
      <c r="J159" s="2"/>
    </row>
    <row r="160" spans="8:10" x14ac:dyDescent="0.25">
      <c r="H160" s="6"/>
      <c r="I160" s="6"/>
      <c r="J160" s="2"/>
    </row>
    <row r="161" spans="8:10" x14ac:dyDescent="0.25">
      <c r="H161" s="6"/>
      <c r="I161" s="6"/>
      <c r="J161" s="2"/>
    </row>
    <row r="162" spans="8:10" x14ac:dyDescent="0.25">
      <c r="H162" s="6"/>
      <c r="I162" s="6"/>
      <c r="J162" s="2"/>
    </row>
    <row r="163" spans="8:10" x14ac:dyDescent="0.25">
      <c r="H163" s="6"/>
      <c r="I163" s="6"/>
      <c r="J163" s="2"/>
    </row>
    <row r="164" spans="8:10" x14ac:dyDescent="0.25">
      <c r="H164" s="6"/>
      <c r="I164" s="6"/>
      <c r="J164" s="2"/>
    </row>
    <row r="165" spans="8:10" x14ac:dyDescent="0.25">
      <c r="H165" s="6"/>
      <c r="I165" s="6"/>
      <c r="J165" s="2"/>
    </row>
    <row r="166" spans="8:10" x14ac:dyDescent="0.25">
      <c r="H166" s="6"/>
      <c r="I166" s="6"/>
      <c r="J166" s="2"/>
    </row>
    <row r="167" spans="8:10" x14ac:dyDescent="0.25">
      <c r="H167" s="6"/>
      <c r="I167" s="6"/>
      <c r="J167" s="2"/>
    </row>
    <row r="168" spans="8:10" x14ac:dyDescent="0.25">
      <c r="H168" s="6"/>
      <c r="I168" s="6"/>
      <c r="J168" s="2"/>
    </row>
    <row r="169" spans="8:10" x14ac:dyDescent="0.25">
      <c r="H169" s="6"/>
      <c r="I169" s="6"/>
      <c r="J169" s="2"/>
    </row>
    <row r="170" spans="8:10" x14ac:dyDescent="0.25">
      <c r="H170" s="6"/>
      <c r="I170" s="6"/>
      <c r="J170" s="2"/>
    </row>
    <row r="171" spans="8:10" x14ac:dyDescent="0.25">
      <c r="H171" s="6"/>
      <c r="I171" s="6"/>
      <c r="J171" s="2"/>
    </row>
    <row r="172" spans="8:10" x14ac:dyDescent="0.25">
      <c r="H172" s="6"/>
      <c r="I172" s="6"/>
      <c r="J172" s="2"/>
    </row>
    <row r="173" spans="8:10" x14ac:dyDescent="0.25">
      <c r="H173" s="6"/>
      <c r="I173" s="6"/>
      <c r="J173" s="2"/>
    </row>
    <row r="174" spans="8:10" x14ac:dyDescent="0.25">
      <c r="H174" s="6"/>
      <c r="I174" s="6"/>
      <c r="J174" s="2"/>
    </row>
    <row r="175" spans="8:10" x14ac:dyDescent="0.25">
      <c r="H175" s="6"/>
      <c r="I175" s="6"/>
      <c r="J175" s="2"/>
    </row>
    <row r="176" spans="8:10" x14ac:dyDescent="0.25">
      <c r="H176" s="6"/>
      <c r="I176" s="6"/>
      <c r="J176" s="2"/>
    </row>
    <row r="177" spans="4:10" x14ac:dyDescent="0.25">
      <c r="H177" s="6"/>
      <c r="I177" s="6"/>
      <c r="J177" s="2"/>
    </row>
    <row r="178" spans="4:10" x14ac:dyDescent="0.25">
      <c r="H178" s="6"/>
      <c r="I178" s="6"/>
      <c r="J178" s="2"/>
    </row>
    <row r="179" spans="4:10" x14ac:dyDescent="0.25">
      <c r="H179" s="6"/>
      <c r="I179" s="6"/>
      <c r="J179" s="2"/>
    </row>
    <row r="180" spans="4:10" x14ac:dyDescent="0.25">
      <c r="H180" s="6"/>
      <c r="I180" s="6"/>
      <c r="J180" s="2"/>
    </row>
    <row r="181" spans="4:10" x14ac:dyDescent="0.25">
      <c r="H181" s="6"/>
      <c r="I181" s="6"/>
      <c r="J181" s="2"/>
    </row>
    <row r="182" spans="4:10" x14ac:dyDescent="0.25">
      <c r="H182" s="6"/>
      <c r="I182" s="6"/>
      <c r="J182" s="2"/>
    </row>
    <row r="183" spans="4:10" x14ac:dyDescent="0.25">
      <c r="H183" s="6"/>
      <c r="I183" s="6"/>
      <c r="J183" s="2"/>
    </row>
    <row r="184" spans="4:10" x14ac:dyDescent="0.25">
      <c r="H184" s="6"/>
      <c r="I184" s="6"/>
      <c r="J184" s="2"/>
    </row>
    <row r="185" spans="4:10" x14ac:dyDescent="0.25">
      <c r="H185" s="6"/>
      <c r="I185" s="6"/>
      <c r="J185" s="2"/>
    </row>
    <row r="186" spans="4:10" x14ac:dyDescent="0.25">
      <c r="H186" s="6"/>
      <c r="I186" s="6"/>
      <c r="J186" s="2"/>
    </row>
    <row r="187" spans="4:10" x14ac:dyDescent="0.25">
      <c r="H187" s="6"/>
      <c r="I187" s="6"/>
      <c r="J187" s="2"/>
    </row>
    <row r="188" spans="4:10" x14ac:dyDescent="0.25">
      <c r="H188" s="6"/>
      <c r="I188" s="6"/>
      <c r="J188" s="2"/>
    </row>
    <row r="189" spans="4:10" x14ac:dyDescent="0.25">
      <c r="D189" s="7"/>
      <c r="H189" s="6"/>
      <c r="I189" s="6"/>
      <c r="J189" s="2"/>
    </row>
    <row r="190" spans="4:10" x14ac:dyDescent="0.25">
      <c r="D190" s="7"/>
      <c r="H190" s="6"/>
      <c r="I190" s="6"/>
      <c r="J190" s="2"/>
    </row>
    <row r="191" spans="4:10" x14ac:dyDescent="0.25">
      <c r="D191" s="7"/>
      <c r="H191" s="6"/>
      <c r="I191" s="6"/>
      <c r="J191" s="2"/>
    </row>
    <row r="192" spans="4:10" x14ac:dyDescent="0.25">
      <c r="D192" s="7"/>
      <c r="H192" s="6"/>
      <c r="I192" s="6"/>
      <c r="J192" s="2"/>
    </row>
    <row r="193" spans="4:10" x14ac:dyDescent="0.25">
      <c r="D193" s="7"/>
      <c r="H193" s="6"/>
      <c r="I193" s="6"/>
      <c r="J193" s="2"/>
    </row>
    <row r="194" spans="4:10" x14ac:dyDescent="0.25">
      <c r="D194" s="7"/>
      <c r="H194" s="6"/>
      <c r="I194" s="6"/>
      <c r="J194" s="2"/>
    </row>
    <row r="195" spans="4:10" x14ac:dyDescent="0.25">
      <c r="D195" s="7"/>
      <c r="H195" s="6"/>
      <c r="I195" s="6"/>
      <c r="J195" s="2"/>
    </row>
    <row r="196" spans="4:10" x14ac:dyDescent="0.25">
      <c r="D196" s="7"/>
      <c r="H196" s="6"/>
      <c r="I196" s="6"/>
      <c r="J196" s="2"/>
    </row>
    <row r="197" spans="4:10" x14ac:dyDescent="0.25">
      <c r="D197" s="7"/>
      <c r="H197" s="6"/>
      <c r="I197" s="6"/>
      <c r="J197" s="2"/>
    </row>
    <row r="198" spans="4:10" x14ac:dyDescent="0.25">
      <c r="D198" s="7"/>
      <c r="H198" s="6"/>
      <c r="I198" s="6"/>
      <c r="J198" s="2"/>
    </row>
    <row r="199" spans="4:10" x14ac:dyDescent="0.25">
      <c r="D199" s="7"/>
      <c r="H199" s="6"/>
      <c r="I199" s="6"/>
      <c r="J199" s="2"/>
    </row>
    <row r="200" spans="4:10" x14ac:dyDescent="0.25">
      <c r="D200" s="7"/>
      <c r="H200" s="6"/>
      <c r="I200" s="6"/>
      <c r="J200" s="2"/>
    </row>
    <row r="201" spans="4:10" x14ac:dyDescent="0.25">
      <c r="D201" s="7"/>
      <c r="H201" s="6"/>
      <c r="I201" s="6"/>
      <c r="J201" s="2"/>
    </row>
    <row r="202" spans="4:10" x14ac:dyDescent="0.25">
      <c r="D202" s="7"/>
      <c r="H202" s="6"/>
      <c r="I202" s="6"/>
      <c r="J202" s="2"/>
    </row>
    <row r="203" spans="4:10" x14ac:dyDescent="0.25">
      <c r="D203" s="7"/>
      <c r="H203" s="6"/>
      <c r="I203" s="6"/>
      <c r="J203" s="2"/>
    </row>
    <row r="204" spans="4:10" x14ac:dyDescent="0.25">
      <c r="D204" s="7"/>
      <c r="H204" s="6"/>
      <c r="I204" s="6"/>
      <c r="J204" s="2"/>
    </row>
    <row r="205" spans="4:10" x14ac:dyDescent="0.25">
      <c r="D205" s="7"/>
      <c r="H205" s="6"/>
      <c r="I205" s="6"/>
      <c r="J205" s="2"/>
    </row>
    <row r="206" spans="4:10" x14ac:dyDescent="0.25">
      <c r="D206" s="7"/>
      <c r="H206" s="6"/>
      <c r="I206" s="6"/>
      <c r="J206" s="2"/>
    </row>
    <row r="207" spans="4:10" x14ac:dyDescent="0.25">
      <c r="D207" s="7"/>
      <c r="H207" s="6"/>
      <c r="I207" s="6"/>
      <c r="J207" s="2"/>
    </row>
    <row r="208" spans="4:10" x14ac:dyDescent="0.25">
      <c r="D208" s="7"/>
      <c r="H208" s="6"/>
      <c r="I208" s="6"/>
      <c r="J208" s="2"/>
    </row>
    <row r="209" spans="4:10" x14ac:dyDescent="0.25">
      <c r="D209" s="7"/>
      <c r="H209" s="6"/>
      <c r="I209" s="6"/>
      <c r="J209" s="2"/>
    </row>
    <row r="210" spans="4:10" x14ac:dyDescent="0.25">
      <c r="D210" s="7"/>
      <c r="H210" s="6"/>
      <c r="I210" s="6"/>
      <c r="J210" s="2"/>
    </row>
    <row r="211" spans="4:10" x14ac:dyDescent="0.25">
      <c r="D211" s="7"/>
      <c r="H211" s="6"/>
      <c r="I211" s="6"/>
      <c r="J211" s="2"/>
    </row>
    <row r="212" spans="4:10" x14ac:dyDescent="0.25">
      <c r="D212" s="7"/>
      <c r="H212" s="6"/>
      <c r="I212" s="6"/>
      <c r="J212" s="2"/>
    </row>
    <row r="213" spans="4:10" x14ac:dyDescent="0.25">
      <c r="D213" s="7"/>
      <c r="H213" s="6"/>
      <c r="I213" s="6"/>
      <c r="J213" s="2"/>
    </row>
    <row r="214" spans="4:10" x14ac:dyDescent="0.25">
      <c r="D214" s="7"/>
      <c r="H214" s="6"/>
      <c r="I214" s="6"/>
      <c r="J214" s="2"/>
    </row>
    <row r="215" spans="4:10" x14ac:dyDescent="0.25">
      <c r="D215" s="7"/>
      <c r="H215" s="6"/>
      <c r="I215" s="6"/>
      <c r="J215" s="2"/>
    </row>
    <row r="216" spans="4:10" x14ac:dyDescent="0.25">
      <c r="D216" s="7"/>
      <c r="H216" s="6"/>
      <c r="I216" s="6"/>
      <c r="J216" s="2"/>
    </row>
    <row r="217" spans="4:10" x14ac:dyDescent="0.25">
      <c r="D217" s="7"/>
      <c r="H217" s="6"/>
      <c r="I217" s="6"/>
      <c r="J217" s="2"/>
    </row>
    <row r="218" spans="4:10" x14ac:dyDescent="0.25">
      <c r="D218" s="7"/>
      <c r="H218" s="6"/>
      <c r="I218" s="6"/>
      <c r="J218" s="2"/>
    </row>
    <row r="219" spans="4:10" x14ac:dyDescent="0.25">
      <c r="D219" s="7"/>
      <c r="H219" s="6"/>
      <c r="I219" s="6"/>
      <c r="J219" s="2"/>
    </row>
    <row r="220" spans="4:10" x14ac:dyDescent="0.25">
      <c r="D220" s="7"/>
      <c r="H220" s="6"/>
      <c r="I220" s="6"/>
      <c r="J220" s="2"/>
    </row>
    <row r="221" spans="4:10" x14ac:dyDescent="0.25">
      <c r="D221" s="7"/>
      <c r="H221" s="6"/>
      <c r="I221" s="6"/>
      <c r="J221" s="2"/>
    </row>
    <row r="222" spans="4:10" x14ac:dyDescent="0.25">
      <c r="D222" s="7"/>
      <c r="H222" s="6"/>
      <c r="I222" s="6"/>
      <c r="J222" s="2"/>
    </row>
    <row r="223" spans="4:10" x14ac:dyDescent="0.25">
      <c r="D223" s="7"/>
      <c r="H223" s="6"/>
      <c r="I223" s="6"/>
      <c r="J223" s="2"/>
    </row>
    <row r="224" spans="4:10" x14ac:dyDescent="0.25">
      <c r="D224" s="7"/>
      <c r="H224" s="6"/>
      <c r="I224" s="6"/>
      <c r="J224" s="2"/>
    </row>
    <row r="225" spans="4:10" x14ac:dyDescent="0.25">
      <c r="D225" s="7"/>
      <c r="H225" s="6"/>
      <c r="I225" s="6"/>
      <c r="J225" s="2"/>
    </row>
    <row r="226" spans="4:10" x14ac:dyDescent="0.25">
      <c r="H226" s="6"/>
      <c r="I226" s="6"/>
      <c r="J226" s="2"/>
    </row>
    <row r="227" spans="4:10" x14ac:dyDescent="0.25">
      <c r="D227" s="7"/>
      <c r="H227" s="6"/>
      <c r="I227" s="6"/>
      <c r="J227" s="2"/>
    </row>
    <row r="228" spans="4:10" x14ac:dyDescent="0.25">
      <c r="D228" s="7"/>
      <c r="H228" s="6"/>
      <c r="I228" s="6"/>
      <c r="J228" s="2"/>
    </row>
    <row r="229" spans="4:10" x14ac:dyDescent="0.25">
      <c r="D229" s="7"/>
      <c r="H229" s="6"/>
      <c r="I229" s="6"/>
      <c r="J229" s="2"/>
    </row>
    <row r="230" spans="4:10" x14ac:dyDescent="0.25">
      <c r="D230" s="7"/>
      <c r="H230" s="6"/>
      <c r="I230" s="6"/>
      <c r="J230" s="2"/>
    </row>
    <row r="231" spans="4:10" x14ac:dyDescent="0.25">
      <c r="D231" s="7"/>
      <c r="H231" s="6"/>
      <c r="I231" s="6"/>
      <c r="J231" s="2"/>
    </row>
    <row r="232" spans="4:10" x14ac:dyDescent="0.25">
      <c r="D232" s="7"/>
      <c r="H232" s="6"/>
      <c r="I232" s="6"/>
      <c r="J232" s="2"/>
    </row>
    <row r="233" spans="4:10" x14ac:dyDescent="0.25">
      <c r="D233" s="7"/>
      <c r="H233" s="6"/>
      <c r="I233" s="6"/>
      <c r="J233" s="2"/>
    </row>
    <row r="234" spans="4:10" x14ac:dyDescent="0.25">
      <c r="D234" s="7"/>
      <c r="H234" s="6"/>
      <c r="I234" s="6"/>
      <c r="J234" s="2"/>
    </row>
    <row r="235" spans="4:10" x14ac:dyDescent="0.25">
      <c r="D235" s="7"/>
      <c r="H235" s="6"/>
      <c r="I235" s="6"/>
      <c r="J235" s="2"/>
    </row>
    <row r="236" spans="4:10" x14ac:dyDescent="0.25">
      <c r="D236" s="7"/>
      <c r="H236" s="6"/>
      <c r="I236" s="6"/>
      <c r="J236" s="2"/>
    </row>
    <row r="237" spans="4:10" x14ac:dyDescent="0.25">
      <c r="D237" s="7"/>
      <c r="H237" s="6"/>
      <c r="I237" s="6"/>
      <c r="J237" s="2"/>
    </row>
    <row r="238" spans="4:10" x14ac:dyDescent="0.25">
      <c r="D238" s="7"/>
      <c r="H238" s="6"/>
      <c r="I238" s="6"/>
      <c r="J238" s="2"/>
    </row>
    <row r="239" spans="4:10" x14ac:dyDescent="0.25">
      <c r="D239" s="7"/>
      <c r="H239" s="6"/>
      <c r="I239" s="6"/>
      <c r="J239" s="2"/>
    </row>
    <row r="240" spans="4:10" x14ac:dyDescent="0.25">
      <c r="D240" s="7"/>
      <c r="H240" s="6"/>
      <c r="I240" s="6"/>
      <c r="J240" s="2"/>
    </row>
    <row r="241" spans="4:10" x14ac:dyDescent="0.25">
      <c r="D241" s="7"/>
      <c r="H241" s="6"/>
      <c r="I241" s="6"/>
      <c r="J241" s="2"/>
    </row>
    <row r="242" spans="4:10" x14ac:dyDescent="0.25">
      <c r="D242" s="7"/>
      <c r="H242" s="6"/>
      <c r="I242" s="6"/>
      <c r="J242" s="2"/>
    </row>
    <row r="243" spans="4:10" x14ac:dyDescent="0.25">
      <c r="D243" s="7"/>
      <c r="H243" s="6"/>
      <c r="I243" s="6"/>
      <c r="J243" s="2"/>
    </row>
    <row r="244" spans="4:10" x14ac:dyDescent="0.25">
      <c r="D244" s="7"/>
      <c r="H244" s="6"/>
      <c r="I244" s="6"/>
      <c r="J244" s="2"/>
    </row>
    <row r="245" spans="4:10" x14ac:dyDescent="0.25">
      <c r="D245" s="7"/>
      <c r="H245" s="6"/>
      <c r="I245" s="6"/>
      <c r="J245" s="2"/>
    </row>
    <row r="246" spans="4:10" x14ac:dyDescent="0.25">
      <c r="D246" s="7"/>
      <c r="H246" s="6"/>
      <c r="I246" s="6"/>
      <c r="J246" s="2"/>
    </row>
    <row r="247" spans="4:10" x14ac:dyDescent="0.25">
      <c r="D247" s="7"/>
      <c r="H247" s="6"/>
      <c r="I247" s="6"/>
      <c r="J247" s="2"/>
    </row>
    <row r="248" spans="4:10" x14ac:dyDescent="0.25">
      <c r="D248" s="7"/>
      <c r="H248" s="6"/>
      <c r="I248" s="6"/>
      <c r="J248" s="2"/>
    </row>
    <row r="249" spans="4:10" x14ac:dyDescent="0.25">
      <c r="D249" s="7"/>
      <c r="H249" s="6"/>
      <c r="I249" s="6"/>
      <c r="J249" s="2"/>
    </row>
    <row r="250" spans="4:10" x14ac:dyDescent="0.25">
      <c r="D250" s="7"/>
      <c r="H250" s="6"/>
      <c r="I250" s="6"/>
      <c r="J250" s="2"/>
    </row>
    <row r="251" spans="4:10" x14ac:dyDescent="0.25">
      <c r="D251" s="7"/>
      <c r="H251" s="6"/>
      <c r="I251" s="6"/>
      <c r="J251" s="2"/>
    </row>
    <row r="252" spans="4:10" x14ac:dyDescent="0.25">
      <c r="D252" s="7"/>
      <c r="H252" s="6"/>
      <c r="I252" s="6"/>
      <c r="J252" s="2"/>
    </row>
    <row r="253" spans="4:10" x14ac:dyDescent="0.25">
      <c r="D253" s="7"/>
      <c r="H253" s="6"/>
      <c r="I253" s="6"/>
      <c r="J253" s="2"/>
    </row>
    <row r="254" spans="4:10" x14ac:dyDescent="0.25">
      <c r="D254" s="7"/>
      <c r="H254" s="6"/>
      <c r="I254" s="6"/>
      <c r="J254" s="2"/>
    </row>
    <row r="255" spans="4:10" x14ac:dyDescent="0.25">
      <c r="D255" s="7"/>
      <c r="H255" s="6"/>
      <c r="I255" s="6"/>
      <c r="J255" s="2"/>
    </row>
    <row r="256" spans="4:10" x14ac:dyDescent="0.25">
      <c r="D256" s="7"/>
      <c r="H256" s="6"/>
      <c r="I256" s="6"/>
      <c r="J256" s="2"/>
    </row>
    <row r="257" spans="4:10" x14ac:dyDescent="0.25">
      <c r="D257" s="7"/>
      <c r="H257" s="6"/>
      <c r="I257" s="6"/>
      <c r="J257" s="2"/>
    </row>
    <row r="258" spans="4:10" x14ac:dyDescent="0.25">
      <c r="D258" s="7"/>
      <c r="H258" s="6"/>
      <c r="I258" s="6"/>
      <c r="J258" s="2"/>
    </row>
    <row r="259" spans="4:10" x14ac:dyDescent="0.25">
      <c r="D259" s="7"/>
      <c r="H259" s="6"/>
      <c r="I259" s="6"/>
      <c r="J259" s="2"/>
    </row>
    <row r="260" spans="4:10" x14ac:dyDescent="0.25">
      <c r="D260" s="7"/>
      <c r="H260" s="6"/>
      <c r="I260" s="6"/>
      <c r="J260" s="2"/>
    </row>
    <row r="261" spans="4:10" x14ac:dyDescent="0.25">
      <c r="D261" s="7"/>
      <c r="H261" s="6"/>
      <c r="I261" s="6"/>
      <c r="J261" s="2"/>
    </row>
    <row r="262" spans="4:10" x14ac:dyDescent="0.25">
      <c r="D262" s="7"/>
      <c r="H262" s="6"/>
      <c r="I262" s="6"/>
      <c r="J262" s="2"/>
    </row>
    <row r="263" spans="4:10" x14ac:dyDescent="0.25">
      <c r="D263" s="7"/>
      <c r="H263" s="6"/>
      <c r="I263" s="6"/>
      <c r="J263" s="2"/>
    </row>
    <row r="264" spans="4:10" x14ac:dyDescent="0.25">
      <c r="D264" s="7"/>
      <c r="H264" s="6"/>
      <c r="I264" s="6"/>
      <c r="J264" s="2"/>
    </row>
    <row r="265" spans="4:10" x14ac:dyDescent="0.25">
      <c r="D265" s="7"/>
      <c r="H265" s="6"/>
      <c r="I265" s="6"/>
      <c r="J265" s="2"/>
    </row>
    <row r="266" spans="4:10" x14ac:dyDescent="0.25">
      <c r="D266" s="7"/>
      <c r="H266" s="6"/>
      <c r="I266" s="6"/>
      <c r="J266" s="2"/>
    </row>
    <row r="267" spans="4:10" x14ac:dyDescent="0.25">
      <c r="D267" s="7"/>
      <c r="H267" s="6"/>
      <c r="I267" s="6"/>
      <c r="J267" s="2"/>
    </row>
    <row r="268" spans="4:10" x14ac:dyDescent="0.25">
      <c r="D268" s="7"/>
      <c r="H268" s="6"/>
      <c r="I268" s="6"/>
      <c r="J268" s="2"/>
    </row>
    <row r="269" spans="4:10" x14ac:dyDescent="0.25">
      <c r="D269" s="7"/>
      <c r="H269" s="6"/>
      <c r="I269" s="6"/>
      <c r="J269" s="2"/>
    </row>
    <row r="270" spans="4:10" x14ac:dyDescent="0.25">
      <c r="D270" s="7"/>
      <c r="H270" s="6"/>
      <c r="I270" s="6"/>
      <c r="J270" s="2"/>
    </row>
    <row r="271" spans="4:10" x14ac:dyDescent="0.25">
      <c r="D271" s="7"/>
      <c r="H271" s="6"/>
      <c r="I271" s="6"/>
      <c r="J271" s="2"/>
    </row>
    <row r="272" spans="4:10" x14ac:dyDescent="0.25">
      <c r="D272" s="7"/>
      <c r="H272" s="6"/>
      <c r="I272" s="6"/>
      <c r="J272" s="2"/>
    </row>
    <row r="273" spans="1:10" x14ac:dyDescent="0.25">
      <c r="A273" s="11"/>
      <c r="D273" s="7"/>
      <c r="H273" s="6"/>
      <c r="I273" s="6"/>
      <c r="J273" s="2"/>
    </row>
    <row r="274" spans="1:10" x14ac:dyDescent="0.25">
      <c r="D274" s="7"/>
      <c r="H274" s="6"/>
      <c r="I274" s="6"/>
      <c r="J274" s="2"/>
    </row>
    <row r="275" spans="1:10" x14ac:dyDescent="0.25">
      <c r="D275" s="7"/>
      <c r="H275" s="6"/>
      <c r="I275" s="6"/>
      <c r="J275" s="2"/>
    </row>
    <row r="276" spans="1:10" x14ac:dyDescent="0.25">
      <c r="D276" s="7"/>
      <c r="H276" s="6"/>
      <c r="I276" s="6"/>
      <c r="J276" s="2"/>
    </row>
    <row r="277" spans="1:10" x14ac:dyDescent="0.25">
      <c r="D277" s="7"/>
      <c r="H277" s="6"/>
      <c r="I277" s="6"/>
      <c r="J277" s="2"/>
    </row>
    <row r="278" spans="1:10" x14ac:dyDescent="0.25">
      <c r="D278" s="7"/>
      <c r="H278" s="6"/>
      <c r="I278" s="6"/>
      <c r="J278" s="2"/>
    </row>
    <row r="279" spans="1:10" x14ac:dyDescent="0.25">
      <c r="D279" s="7"/>
      <c r="H279" s="6"/>
      <c r="I279" s="6"/>
      <c r="J279" s="2"/>
    </row>
    <row r="280" spans="1:10" x14ac:dyDescent="0.25">
      <c r="D280" s="7"/>
      <c r="H280" s="6"/>
      <c r="I280" s="6"/>
      <c r="J280" s="2"/>
    </row>
    <row r="281" spans="1:10" x14ac:dyDescent="0.25">
      <c r="D281" s="7"/>
      <c r="H281" s="6"/>
      <c r="I281" s="6"/>
      <c r="J281" s="2"/>
    </row>
    <row r="282" spans="1:10" x14ac:dyDescent="0.25">
      <c r="D282" s="7"/>
      <c r="H282" s="6"/>
      <c r="I282" s="6"/>
      <c r="J282" s="2"/>
    </row>
    <row r="283" spans="1:10" x14ac:dyDescent="0.25">
      <c r="D283" s="7"/>
      <c r="H283" s="6"/>
      <c r="I283" s="6"/>
      <c r="J283" s="2"/>
    </row>
    <row r="284" spans="1:10" x14ac:dyDescent="0.25">
      <c r="D284" s="7"/>
      <c r="H284" s="6"/>
      <c r="I284" s="6"/>
      <c r="J284" s="2"/>
    </row>
    <row r="285" spans="1:10" x14ac:dyDescent="0.25">
      <c r="D285" s="7"/>
      <c r="H285" s="6"/>
      <c r="I285" s="6"/>
      <c r="J285" s="2"/>
    </row>
    <row r="286" spans="1:10" x14ac:dyDescent="0.25">
      <c r="D286" s="7"/>
      <c r="H286" s="6"/>
      <c r="I286" s="6"/>
      <c r="J286" s="2"/>
    </row>
    <row r="287" spans="1:10" x14ac:dyDescent="0.25">
      <c r="D287" s="7"/>
      <c r="H287" s="6"/>
      <c r="I287" s="6"/>
      <c r="J287" s="2"/>
    </row>
    <row r="288" spans="1:10" x14ac:dyDescent="0.25">
      <c r="D288" s="7"/>
      <c r="H288" s="6"/>
      <c r="I288" s="6"/>
      <c r="J288" s="2"/>
    </row>
    <row r="289" spans="4:10" x14ac:dyDescent="0.25">
      <c r="D289" s="7"/>
      <c r="H289" s="6"/>
      <c r="I289" s="6"/>
      <c r="J289" s="2"/>
    </row>
    <row r="290" spans="4:10" x14ac:dyDescent="0.25">
      <c r="D290" s="7"/>
      <c r="H290" s="6"/>
      <c r="I290" s="6"/>
      <c r="J290" s="2"/>
    </row>
    <row r="291" spans="4:10" x14ac:dyDescent="0.25">
      <c r="D291" s="7"/>
      <c r="H291" s="6"/>
      <c r="I291" s="6"/>
      <c r="J291" s="2"/>
    </row>
    <row r="292" spans="4:10" x14ac:dyDescent="0.25">
      <c r="D292" s="7"/>
      <c r="H292" s="6"/>
      <c r="I292" s="6"/>
      <c r="J292" s="2"/>
    </row>
    <row r="293" spans="4:10" x14ac:dyDescent="0.25">
      <c r="D293" s="7"/>
      <c r="H293" s="6"/>
      <c r="I293" s="6"/>
      <c r="J293" s="2"/>
    </row>
    <row r="294" spans="4:10" x14ac:dyDescent="0.25">
      <c r="D294" s="7"/>
      <c r="H294" s="6"/>
      <c r="I294" s="6"/>
      <c r="J294" s="2"/>
    </row>
    <row r="295" spans="4:10" x14ac:dyDescent="0.25">
      <c r="D295" s="7"/>
      <c r="H295" s="6"/>
      <c r="I295" s="6"/>
      <c r="J295" s="2"/>
    </row>
    <row r="296" spans="4:10" x14ac:dyDescent="0.25">
      <c r="D296" s="7"/>
      <c r="H296" s="6"/>
      <c r="I296" s="6"/>
      <c r="J296" s="2"/>
    </row>
    <row r="297" spans="4:10" x14ac:dyDescent="0.25">
      <c r="D297" s="7"/>
      <c r="H297" s="6"/>
      <c r="I297" s="6"/>
      <c r="J297" s="2"/>
    </row>
    <row r="298" spans="4:10" x14ac:dyDescent="0.25">
      <c r="D298" s="7"/>
      <c r="H298" s="6"/>
      <c r="I298" s="6"/>
      <c r="J298" s="2"/>
    </row>
    <row r="299" spans="4:10" x14ac:dyDescent="0.25">
      <c r="D299" s="7"/>
      <c r="H299" s="6"/>
      <c r="I299" s="6"/>
      <c r="J299" s="2"/>
    </row>
    <row r="300" spans="4:10" x14ac:dyDescent="0.25">
      <c r="D300" s="7"/>
      <c r="H300" s="6"/>
      <c r="I300" s="6"/>
      <c r="J300" s="2"/>
    </row>
    <row r="301" spans="4:10" x14ac:dyDescent="0.25">
      <c r="D301" s="7"/>
      <c r="H301" s="6"/>
      <c r="I301" s="6"/>
      <c r="J301" s="2"/>
    </row>
    <row r="302" spans="4:10" x14ac:dyDescent="0.25">
      <c r="D302" s="7"/>
      <c r="H302" s="6"/>
      <c r="I302" s="6"/>
      <c r="J302" s="2"/>
    </row>
    <row r="303" spans="4:10" x14ac:dyDescent="0.25">
      <c r="D303" s="7"/>
      <c r="H303" s="6"/>
      <c r="I303" s="6"/>
      <c r="J303" s="2"/>
    </row>
    <row r="304" spans="4:10" x14ac:dyDescent="0.25">
      <c r="D304" s="7"/>
      <c r="H304" s="6"/>
      <c r="I304" s="6"/>
      <c r="J304" s="2"/>
    </row>
    <row r="305" spans="4:10" x14ac:dyDescent="0.25">
      <c r="D305" s="7"/>
      <c r="H305" s="6"/>
      <c r="I305" s="6"/>
      <c r="J305" s="2"/>
    </row>
    <row r="306" spans="4:10" x14ac:dyDescent="0.25">
      <c r="D306" s="7"/>
      <c r="H306" s="6"/>
      <c r="I306" s="6"/>
      <c r="J306" s="2"/>
    </row>
    <row r="307" spans="4:10" x14ac:dyDescent="0.25">
      <c r="D307" s="7"/>
      <c r="H307" s="6"/>
      <c r="I307" s="6"/>
      <c r="J307" s="2"/>
    </row>
    <row r="308" spans="4:10" x14ac:dyDescent="0.25">
      <c r="D308" s="7"/>
      <c r="H308" s="6"/>
      <c r="I308" s="6"/>
      <c r="J308" s="2"/>
    </row>
    <row r="309" spans="4:10" x14ac:dyDescent="0.25">
      <c r="D309" s="7"/>
      <c r="H309" s="6"/>
      <c r="I309" s="6"/>
      <c r="J309" s="2"/>
    </row>
    <row r="310" spans="4:10" x14ac:dyDescent="0.25">
      <c r="D310" s="7"/>
      <c r="H310" s="6"/>
      <c r="I310" s="6"/>
      <c r="J310" s="2"/>
    </row>
    <row r="311" spans="4:10" x14ac:dyDescent="0.25">
      <c r="D311" s="7"/>
      <c r="H311" s="6"/>
      <c r="I311" s="6"/>
      <c r="J311" s="2"/>
    </row>
    <row r="312" spans="4:10" x14ac:dyDescent="0.25">
      <c r="D312" s="7"/>
      <c r="H312" s="6"/>
      <c r="I312" s="6"/>
      <c r="J312" s="2"/>
    </row>
    <row r="313" spans="4:10" x14ac:dyDescent="0.25">
      <c r="D313" s="7"/>
      <c r="H313" s="6"/>
      <c r="I313" s="6"/>
      <c r="J313" s="2"/>
    </row>
    <row r="314" spans="4:10" x14ac:dyDescent="0.25">
      <c r="D314" s="7"/>
      <c r="H314" s="6"/>
      <c r="I314" s="6"/>
      <c r="J314" s="2"/>
    </row>
    <row r="315" spans="4:10" x14ac:dyDescent="0.25">
      <c r="D315" s="7"/>
      <c r="H315" s="6"/>
      <c r="I315" s="6"/>
      <c r="J315" s="2"/>
    </row>
    <row r="316" spans="4:10" x14ac:dyDescent="0.25">
      <c r="D316" s="7"/>
      <c r="H316" s="6"/>
      <c r="I316" s="6"/>
      <c r="J316" s="2"/>
    </row>
    <row r="317" spans="4:10" x14ac:dyDescent="0.25">
      <c r="D317" s="7"/>
      <c r="H317" s="6"/>
      <c r="I317" s="6"/>
      <c r="J317" s="2"/>
    </row>
    <row r="318" spans="4:10" x14ac:dyDescent="0.25">
      <c r="D318" s="7"/>
      <c r="H318" s="6"/>
      <c r="I318" s="6"/>
      <c r="J318" s="2"/>
    </row>
    <row r="319" spans="4:10" x14ac:dyDescent="0.25">
      <c r="D319" s="7"/>
      <c r="H319" s="6"/>
      <c r="I319" s="6"/>
      <c r="J319" s="2"/>
    </row>
    <row r="320" spans="4:10" x14ac:dyDescent="0.25">
      <c r="D320" s="7"/>
      <c r="H320" s="6"/>
      <c r="I320" s="6"/>
      <c r="J320" s="2"/>
    </row>
    <row r="321" spans="4:10" x14ac:dyDescent="0.25">
      <c r="D321" s="7"/>
      <c r="H321" s="6"/>
      <c r="I321" s="6"/>
      <c r="J321" s="2"/>
    </row>
    <row r="322" spans="4:10" x14ac:dyDescent="0.25">
      <c r="D322" s="7"/>
      <c r="H322" s="6"/>
      <c r="I322" s="6"/>
      <c r="J322" s="2"/>
    </row>
    <row r="323" spans="4:10" x14ac:dyDescent="0.25">
      <c r="D323" s="7"/>
      <c r="H323" s="6"/>
      <c r="I323" s="6"/>
      <c r="J323" s="2"/>
    </row>
    <row r="324" spans="4:10" x14ac:dyDescent="0.25">
      <c r="D324" s="7"/>
      <c r="H324" s="6"/>
      <c r="I324" s="6"/>
      <c r="J324" s="2"/>
    </row>
    <row r="325" spans="4:10" x14ac:dyDescent="0.25">
      <c r="D325" s="7"/>
      <c r="H325" s="6"/>
      <c r="I325" s="6"/>
      <c r="J325" s="2"/>
    </row>
    <row r="326" spans="4:10" x14ac:dyDescent="0.25">
      <c r="D326" s="7"/>
      <c r="H326" s="6"/>
      <c r="I326" s="6"/>
      <c r="J326" s="2"/>
    </row>
    <row r="327" spans="4:10" x14ac:dyDescent="0.25">
      <c r="D327" s="7"/>
      <c r="H327" s="6"/>
      <c r="I327" s="6"/>
      <c r="J327" s="2"/>
    </row>
    <row r="328" spans="4:10" x14ac:dyDescent="0.25">
      <c r="D328" s="7"/>
      <c r="H328" s="6"/>
      <c r="I328" s="6"/>
      <c r="J328" s="2"/>
    </row>
    <row r="329" spans="4:10" x14ac:dyDescent="0.25">
      <c r="D329" s="7"/>
      <c r="H329" s="6"/>
      <c r="I329" s="6"/>
      <c r="J329" s="2"/>
    </row>
    <row r="330" spans="4:10" x14ac:dyDescent="0.25">
      <c r="D330" s="7"/>
      <c r="H330" s="6"/>
      <c r="I330" s="6"/>
      <c r="J330" s="2"/>
    </row>
    <row r="331" spans="4:10" x14ac:dyDescent="0.25">
      <c r="D331" s="7"/>
      <c r="H331" s="6"/>
      <c r="I331" s="6"/>
      <c r="J331" s="2"/>
    </row>
    <row r="332" spans="4:10" x14ac:dyDescent="0.25">
      <c r="D332" s="7"/>
      <c r="H332" s="6"/>
      <c r="I332" s="6"/>
      <c r="J332" s="2"/>
    </row>
    <row r="333" spans="4:10" x14ac:dyDescent="0.25">
      <c r="D333" s="7"/>
      <c r="H333" s="6"/>
      <c r="I333" s="6"/>
      <c r="J333" s="2"/>
    </row>
    <row r="334" spans="4:10" x14ac:dyDescent="0.25">
      <c r="D334" s="7"/>
      <c r="H334" s="6"/>
      <c r="I334" s="6"/>
      <c r="J334" s="2"/>
    </row>
    <row r="335" spans="4:10" x14ac:dyDescent="0.25">
      <c r="D335" s="7"/>
      <c r="H335" s="6"/>
      <c r="I335" s="6"/>
      <c r="J335" s="2"/>
    </row>
    <row r="336" spans="4:10" x14ac:dyDescent="0.25">
      <c r="D336" s="7"/>
      <c r="H336" s="6"/>
      <c r="I336" s="6"/>
      <c r="J336" s="2"/>
    </row>
    <row r="337" spans="4:10" x14ac:dyDescent="0.25">
      <c r="D337" s="7"/>
      <c r="H337" s="6"/>
      <c r="I337" s="6"/>
      <c r="J337" s="2"/>
    </row>
    <row r="338" spans="4:10" x14ac:dyDescent="0.25">
      <c r="D338" s="7"/>
      <c r="H338" s="6"/>
      <c r="I338" s="6"/>
      <c r="J338" s="2"/>
    </row>
    <row r="339" spans="4:10" x14ac:dyDescent="0.25">
      <c r="D339" s="7"/>
      <c r="H339" s="6"/>
      <c r="I339" s="6"/>
      <c r="J339" s="2"/>
    </row>
    <row r="340" spans="4:10" x14ac:dyDescent="0.25">
      <c r="D340" s="7"/>
      <c r="H340" s="6"/>
      <c r="I340" s="6"/>
      <c r="J340" s="2"/>
    </row>
    <row r="341" spans="4:10" x14ac:dyDescent="0.25">
      <c r="D341" s="7"/>
      <c r="H341" s="6"/>
      <c r="I341" s="6"/>
      <c r="J341" s="2"/>
    </row>
    <row r="342" spans="4:10" x14ac:dyDescent="0.25">
      <c r="D342" s="7"/>
      <c r="H342" s="6"/>
      <c r="I342" s="6"/>
      <c r="J342" s="2"/>
    </row>
    <row r="343" spans="4:10" x14ac:dyDescent="0.25">
      <c r="D343" s="7"/>
      <c r="H343" s="6"/>
      <c r="I343" s="6"/>
      <c r="J343" s="2"/>
    </row>
    <row r="344" spans="4:10" x14ac:dyDescent="0.25">
      <c r="D344" s="7"/>
      <c r="H344" s="6"/>
      <c r="I344" s="6"/>
      <c r="J344" s="2"/>
    </row>
    <row r="345" spans="4:10" x14ac:dyDescent="0.25">
      <c r="D345" s="7"/>
      <c r="H345" s="6"/>
      <c r="I345" s="6"/>
      <c r="J345" s="2"/>
    </row>
    <row r="346" spans="4:10" x14ac:dyDescent="0.25">
      <c r="D346" s="7"/>
      <c r="H346" s="6"/>
      <c r="I346" s="6"/>
      <c r="J346" s="2"/>
    </row>
    <row r="347" spans="4:10" x14ac:dyDescent="0.25">
      <c r="D347" s="7"/>
      <c r="H347" s="6"/>
      <c r="I347" s="6"/>
      <c r="J347" s="2"/>
    </row>
    <row r="348" spans="4:10" x14ac:dyDescent="0.25">
      <c r="D348" s="7"/>
      <c r="H348" s="6"/>
      <c r="I348" s="6"/>
      <c r="J348" s="2"/>
    </row>
    <row r="349" spans="4:10" x14ac:dyDescent="0.25">
      <c r="D349" s="7"/>
      <c r="H349" s="6"/>
      <c r="I349" s="6"/>
      <c r="J349" s="2"/>
    </row>
    <row r="350" spans="4:10" x14ac:dyDescent="0.25">
      <c r="D350" s="7"/>
      <c r="H350" s="6"/>
      <c r="I350" s="6"/>
      <c r="J350" s="2"/>
    </row>
    <row r="351" spans="4:10" x14ac:dyDescent="0.25">
      <c r="D351" s="7"/>
      <c r="H351" s="6"/>
      <c r="I351" s="6"/>
      <c r="J351" s="2"/>
    </row>
    <row r="352" spans="4:10" x14ac:dyDescent="0.25">
      <c r="D352" s="7"/>
      <c r="H352" s="6"/>
      <c r="I352" s="6"/>
      <c r="J352" s="2"/>
    </row>
    <row r="353" spans="4:10" x14ac:dyDescent="0.25">
      <c r="D353" s="7"/>
      <c r="H353" s="6"/>
      <c r="I353" s="6"/>
      <c r="J353" s="2"/>
    </row>
    <row r="354" spans="4:10" x14ac:dyDescent="0.25">
      <c r="D354" s="7"/>
      <c r="H354" s="6"/>
      <c r="I354" s="6"/>
      <c r="J354" s="2"/>
    </row>
    <row r="355" spans="4:10" x14ac:dyDescent="0.25">
      <c r="D355" s="7"/>
      <c r="H355" s="6"/>
      <c r="I355" s="6"/>
      <c r="J355" s="2"/>
    </row>
    <row r="356" spans="4:10" x14ac:dyDescent="0.25">
      <c r="D356" s="7"/>
      <c r="H356" s="6"/>
      <c r="I356" s="6"/>
      <c r="J356" s="2"/>
    </row>
    <row r="357" spans="4:10" x14ac:dyDescent="0.25">
      <c r="D357" s="7"/>
      <c r="H357" s="6"/>
      <c r="I357" s="6"/>
      <c r="J357" s="2"/>
    </row>
    <row r="358" spans="4:10" x14ac:dyDescent="0.25">
      <c r="D358" s="7"/>
      <c r="H358" s="6"/>
      <c r="I358" s="6"/>
      <c r="J358" s="2"/>
    </row>
    <row r="359" spans="4:10" x14ac:dyDescent="0.25">
      <c r="D359" s="7"/>
      <c r="H359" s="6"/>
      <c r="I359" s="6"/>
      <c r="J359" s="2"/>
    </row>
    <row r="360" spans="4:10" x14ac:dyDescent="0.25">
      <c r="D360" s="7"/>
      <c r="H360" s="6"/>
      <c r="I360" s="6"/>
      <c r="J360" s="2"/>
    </row>
    <row r="361" spans="4:10" x14ac:dyDescent="0.25">
      <c r="D361" s="7"/>
      <c r="H361" s="6"/>
      <c r="I361" s="6"/>
      <c r="J361" s="2"/>
    </row>
    <row r="362" spans="4:10" x14ac:dyDescent="0.25">
      <c r="D362" s="7"/>
      <c r="H362" s="6"/>
      <c r="I362" s="6"/>
      <c r="J362" s="2"/>
    </row>
    <row r="363" spans="4:10" x14ac:dyDescent="0.25">
      <c r="D363" s="7"/>
      <c r="H363" s="6"/>
      <c r="I363" s="6"/>
      <c r="J363" s="2"/>
    </row>
    <row r="364" spans="4:10" x14ac:dyDescent="0.25">
      <c r="D364" s="7"/>
      <c r="H364" s="6"/>
      <c r="I364" s="6"/>
      <c r="J364" s="2"/>
    </row>
    <row r="365" spans="4:10" x14ac:dyDescent="0.25">
      <c r="D365" s="7"/>
      <c r="H365" s="6"/>
      <c r="I365" s="6"/>
      <c r="J365" s="2"/>
    </row>
    <row r="366" spans="4:10" x14ac:dyDescent="0.25">
      <c r="D366" s="7"/>
      <c r="H366" s="6"/>
      <c r="I366" s="6"/>
      <c r="J366" s="2"/>
    </row>
    <row r="367" spans="4:10" x14ac:dyDescent="0.25">
      <c r="D367" s="7"/>
      <c r="H367" s="6"/>
      <c r="I367" s="6"/>
      <c r="J367" s="2"/>
    </row>
    <row r="368" spans="4:10" x14ac:dyDescent="0.25">
      <c r="D368" s="7"/>
      <c r="H368" s="6"/>
      <c r="I368" s="6"/>
      <c r="J368" s="2"/>
    </row>
    <row r="369" spans="4:10" x14ac:dyDescent="0.25">
      <c r="D369" s="7"/>
      <c r="H369" s="6"/>
      <c r="I369" s="6"/>
      <c r="J369" s="2"/>
    </row>
    <row r="370" spans="4:10" x14ac:dyDescent="0.25">
      <c r="D370" s="7"/>
      <c r="H370" s="6"/>
      <c r="I370" s="6"/>
      <c r="J370" s="2"/>
    </row>
    <row r="371" spans="4:10" x14ac:dyDescent="0.25">
      <c r="D371" s="7"/>
      <c r="H371" s="6"/>
      <c r="I371" s="6"/>
      <c r="J371" s="2"/>
    </row>
    <row r="372" spans="4:10" x14ac:dyDescent="0.25">
      <c r="D372" s="7"/>
      <c r="H372" s="6"/>
      <c r="I372" s="6"/>
      <c r="J372" s="2"/>
    </row>
    <row r="373" spans="4:10" x14ac:dyDescent="0.25">
      <c r="D373" s="7"/>
      <c r="H373" s="6"/>
      <c r="I373" s="6"/>
      <c r="J373" s="2"/>
    </row>
    <row r="374" spans="4:10" x14ac:dyDescent="0.25">
      <c r="D374" s="7"/>
      <c r="H374" s="6"/>
      <c r="I374" s="6"/>
      <c r="J374" s="2"/>
    </row>
    <row r="375" spans="4:10" x14ac:dyDescent="0.25">
      <c r="D375" s="7"/>
      <c r="H375" s="6"/>
      <c r="I375" s="6"/>
      <c r="J375" s="2"/>
    </row>
    <row r="376" spans="4:10" x14ac:dyDescent="0.25">
      <c r="D376" s="7"/>
      <c r="H376" s="6"/>
      <c r="I376" s="6"/>
      <c r="J376" s="2"/>
    </row>
    <row r="377" spans="4:10" x14ac:dyDescent="0.25">
      <c r="D377" s="7"/>
      <c r="H377" s="6"/>
      <c r="I377" s="6"/>
      <c r="J377" s="2"/>
    </row>
    <row r="378" spans="4:10" x14ac:dyDescent="0.25">
      <c r="D378" s="7"/>
      <c r="H378" s="6"/>
      <c r="I378" s="6"/>
      <c r="J378" s="2"/>
    </row>
    <row r="379" spans="4:10" x14ac:dyDescent="0.25">
      <c r="D379" s="7"/>
      <c r="H379" s="6"/>
      <c r="I379" s="6"/>
      <c r="J379" s="2"/>
    </row>
    <row r="380" spans="4:10" x14ac:dyDescent="0.25">
      <c r="D380" s="7"/>
      <c r="H380" s="6"/>
      <c r="I380" s="6"/>
      <c r="J380" s="2"/>
    </row>
    <row r="381" spans="4:10" x14ac:dyDescent="0.25">
      <c r="D381" s="7"/>
      <c r="H381" s="6"/>
      <c r="I381" s="6"/>
      <c r="J381" s="2"/>
    </row>
    <row r="382" spans="4:10" x14ac:dyDescent="0.25">
      <c r="D382" s="7"/>
      <c r="H382" s="6"/>
      <c r="I382" s="6"/>
      <c r="J382" s="2"/>
    </row>
    <row r="383" spans="4:10" x14ac:dyDescent="0.25">
      <c r="D383" s="7"/>
      <c r="H383" s="6"/>
      <c r="I383" s="6"/>
      <c r="J383" s="2"/>
    </row>
    <row r="384" spans="4:10" x14ac:dyDescent="0.25">
      <c r="D384" s="7"/>
      <c r="H384" s="6"/>
      <c r="I384" s="6"/>
      <c r="J384" s="2"/>
    </row>
    <row r="385" spans="4:10" x14ac:dyDescent="0.25">
      <c r="D385" s="7"/>
      <c r="H385" s="6"/>
      <c r="I385" s="6"/>
      <c r="J385" s="2"/>
    </row>
    <row r="386" spans="4:10" x14ac:dyDescent="0.25">
      <c r="D386" s="7"/>
      <c r="H386" s="6"/>
      <c r="I386" s="6"/>
      <c r="J386" s="2"/>
    </row>
    <row r="387" spans="4:10" x14ac:dyDescent="0.25">
      <c r="D387" s="7"/>
      <c r="H387" s="6"/>
      <c r="I387" s="6"/>
      <c r="J387" s="2"/>
    </row>
    <row r="388" spans="4:10" x14ac:dyDescent="0.25">
      <c r="D388" s="7"/>
      <c r="H388" s="6"/>
      <c r="I388" s="6"/>
      <c r="J388" s="2"/>
    </row>
    <row r="389" spans="4:10" x14ac:dyDescent="0.25">
      <c r="D389" s="7"/>
      <c r="H389" s="6"/>
      <c r="I389" s="6"/>
      <c r="J389" s="2"/>
    </row>
    <row r="390" spans="4:10" x14ac:dyDescent="0.25">
      <c r="D390" s="7"/>
      <c r="H390" s="6"/>
      <c r="I390" s="6"/>
      <c r="J390" s="2"/>
    </row>
    <row r="391" spans="4:10" x14ac:dyDescent="0.25">
      <c r="D391" s="7"/>
      <c r="H391" s="6"/>
      <c r="I391" s="6"/>
      <c r="J391" s="2"/>
    </row>
    <row r="392" spans="4:10" x14ac:dyDescent="0.25">
      <c r="D392" s="7"/>
      <c r="H392" s="6"/>
      <c r="I392" s="6"/>
      <c r="J392" s="2"/>
    </row>
    <row r="393" spans="4:10" x14ac:dyDescent="0.25">
      <c r="D393" s="7"/>
      <c r="H393" s="6"/>
      <c r="I393" s="6"/>
      <c r="J393" s="2"/>
    </row>
    <row r="394" spans="4:10" x14ac:dyDescent="0.25">
      <c r="D394" s="7"/>
      <c r="H394" s="6"/>
      <c r="I394" s="6"/>
      <c r="J394" s="2"/>
    </row>
    <row r="395" spans="4:10" x14ac:dyDescent="0.25">
      <c r="D395" s="7"/>
      <c r="H395" s="6"/>
      <c r="I395" s="6"/>
      <c r="J395" s="2"/>
    </row>
    <row r="396" spans="4:10" x14ac:dyDescent="0.25">
      <c r="D396" s="7"/>
      <c r="H396" s="6"/>
      <c r="I396" s="6"/>
      <c r="J396" s="2"/>
    </row>
    <row r="397" spans="4:10" x14ac:dyDescent="0.25">
      <c r="D397" s="7"/>
      <c r="H397" s="6"/>
      <c r="I397" s="6"/>
      <c r="J397" s="2"/>
    </row>
    <row r="398" spans="4:10" x14ac:dyDescent="0.25">
      <c r="D398" s="7"/>
      <c r="H398" s="6"/>
      <c r="I398" s="6"/>
      <c r="J398" s="2"/>
    </row>
    <row r="399" spans="4:10" x14ac:dyDescent="0.25">
      <c r="D399" s="7"/>
      <c r="H399" s="6"/>
      <c r="I399" s="6"/>
      <c r="J399" s="2"/>
    </row>
    <row r="400" spans="4:10" x14ac:dyDescent="0.25">
      <c r="D400" s="7"/>
      <c r="H400" s="6"/>
      <c r="I400" s="6"/>
      <c r="J400" s="2"/>
    </row>
    <row r="401" spans="4:10" x14ac:dyDescent="0.25">
      <c r="D401" s="7"/>
      <c r="H401" s="6"/>
      <c r="I401" s="6"/>
      <c r="J401" s="2"/>
    </row>
    <row r="402" spans="4:10" x14ac:dyDescent="0.25">
      <c r="D402" s="7"/>
      <c r="H402" s="6"/>
      <c r="I402" s="6"/>
      <c r="J402" s="2"/>
    </row>
    <row r="403" spans="4:10" x14ac:dyDescent="0.25">
      <c r="D403" s="7"/>
      <c r="H403" s="6"/>
      <c r="I403" s="6"/>
      <c r="J403" s="2"/>
    </row>
    <row r="404" spans="4:10" x14ac:dyDescent="0.25">
      <c r="D404" s="7"/>
      <c r="H404" s="6"/>
      <c r="I404" s="6"/>
      <c r="J404" s="2"/>
    </row>
    <row r="405" spans="4:10" x14ac:dyDescent="0.25">
      <c r="D405" s="7"/>
      <c r="H405" s="6"/>
      <c r="I405" s="6"/>
      <c r="J405" s="2"/>
    </row>
    <row r="406" spans="4:10" x14ac:dyDescent="0.25">
      <c r="D406" s="7"/>
      <c r="H406" s="6"/>
      <c r="I406" s="6"/>
      <c r="J406" s="2"/>
    </row>
    <row r="407" spans="4:10" x14ac:dyDescent="0.25">
      <c r="D407" s="7"/>
      <c r="H407" s="6"/>
      <c r="I407" s="6"/>
      <c r="J407" s="2"/>
    </row>
    <row r="408" spans="4:10" x14ac:dyDescent="0.25">
      <c r="D408" s="7"/>
      <c r="H408" s="6"/>
      <c r="I408" s="6"/>
      <c r="J408" s="2"/>
    </row>
    <row r="409" spans="4:10" x14ac:dyDescent="0.25">
      <c r="D409" s="7"/>
      <c r="H409" s="6"/>
      <c r="I409" s="6"/>
      <c r="J409" s="2"/>
    </row>
    <row r="410" spans="4:10" x14ac:dyDescent="0.25">
      <c r="D410" s="7"/>
      <c r="H410" s="6"/>
      <c r="I410" s="6"/>
      <c r="J410" s="2"/>
    </row>
    <row r="411" spans="4:10" x14ac:dyDescent="0.25">
      <c r="D411" s="7"/>
      <c r="H411" s="6"/>
      <c r="I411" s="6"/>
      <c r="J411" s="2"/>
    </row>
    <row r="412" spans="4:10" x14ac:dyDescent="0.25">
      <c r="D412" s="7"/>
      <c r="H412" s="6"/>
      <c r="I412" s="6"/>
      <c r="J412" s="2"/>
    </row>
    <row r="413" spans="4:10" x14ac:dyDescent="0.25">
      <c r="D413" s="7"/>
      <c r="H413" s="6"/>
      <c r="I413" s="6"/>
      <c r="J413" s="2"/>
    </row>
    <row r="414" spans="4:10" x14ac:dyDescent="0.25">
      <c r="D414" s="7"/>
      <c r="H414" s="6"/>
      <c r="I414" s="6"/>
      <c r="J414" s="2"/>
    </row>
    <row r="415" spans="4:10" x14ac:dyDescent="0.25">
      <c r="D415" s="7"/>
      <c r="H415" s="6"/>
      <c r="I415" s="6"/>
      <c r="J415" s="2"/>
    </row>
    <row r="416" spans="4:10" x14ac:dyDescent="0.25">
      <c r="D416" s="7"/>
      <c r="H416" s="6"/>
      <c r="I416" s="6"/>
      <c r="J416" s="2"/>
    </row>
    <row r="417" spans="4:10" x14ac:dyDescent="0.25">
      <c r="D417" s="7"/>
      <c r="H417" s="6"/>
      <c r="I417" s="6"/>
      <c r="J417" s="2"/>
    </row>
    <row r="418" spans="4:10" x14ac:dyDescent="0.25">
      <c r="D418" s="7"/>
      <c r="H418" s="6"/>
      <c r="I418" s="6"/>
      <c r="J418" s="2"/>
    </row>
    <row r="419" spans="4:10" x14ac:dyDescent="0.25">
      <c r="D419" s="7"/>
      <c r="H419" s="6"/>
      <c r="I419" s="6"/>
      <c r="J419" s="2"/>
    </row>
    <row r="420" spans="4:10" x14ac:dyDescent="0.25">
      <c r="D420" s="7"/>
      <c r="H420" s="6"/>
      <c r="I420" s="6"/>
      <c r="J420" s="2"/>
    </row>
    <row r="421" spans="4:10" x14ac:dyDescent="0.25">
      <c r="D421" s="7"/>
      <c r="H421" s="6"/>
      <c r="I421" s="6"/>
      <c r="J421" s="2"/>
    </row>
    <row r="422" spans="4:10" x14ac:dyDescent="0.25">
      <c r="D422" s="7"/>
      <c r="H422" s="6"/>
      <c r="I422" s="6"/>
      <c r="J422" s="2"/>
    </row>
    <row r="423" spans="4:10" x14ac:dyDescent="0.25">
      <c r="D423" s="7"/>
      <c r="H423" s="6"/>
      <c r="I423" s="6"/>
      <c r="J423" s="2"/>
    </row>
    <row r="424" spans="4:10" x14ac:dyDescent="0.25">
      <c r="D424" s="7"/>
      <c r="H424" s="6"/>
      <c r="I424" s="6"/>
      <c r="J424" s="2"/>
    </row>
    <row r="425" spans="4:10" x14ac:dyDescent="0.25">
      <c r="D425" s="7"/>
      <c r="H425" s="6"/>
      <c r="I425" s="6"/>
      <c r="J425" s="2"/>
    </row>
    <row r="426" spans="4:10" x14ac:dyDescent="0.25">
      <c r="D426" s="7"/>
      <c r="H426" s="6"/>
      <c r="I426" s="6"/>
      <c r="J426" s="2"/>
    </row>
    <row r="427" spans="4:10" x14ac:dyDescent="0.25">
      <c r="D427" s="7"/>
      <c r="H427" s="6"/>
      <c r="I427" s="6"/>
      <c r="J427" s="2"/>
    </row>
    <row r="428" spans="4:10" x14ac:dyDescent="0.25">
      <c r="D428" s="7"/>
      <c r="H428" s="6"/>
      <c r="I428" s="6"/>
      <c r="J428" s="2"/>
    </row>
    <row r="429" spans="4:10" x14ac:dyDescent="0.25">
      <c r="D429" s="7"/>
      <c r="H429" s="6"/>
      <c r="I429" s="6"/>
      <c r="J429" s="2"/>
    </row>
    <row r="430" spans="4:10" x14ac:dyDescent="0.25">
      <c r="D430" s="7"/>
      <c r="H430" s="6"/>
      <c r="I430" s="6"/>
      <c r="J430" s="2"/>
    </row>
    <row r="431" spans="4:10" x14ac:dyDescent="0.25">
      <c r="D431" s="7"/>
      <c r="H431" s="6"/>
      <c r="I431" s="6"/>
      <c r="J431" s="2"/>
    </row>
    <row r="432" spans="4:10" x14ac:dyDescent="0.25">
      <c r="D432" s="7"/>
      <c r="H432" s="6"/>
      <c r="I432" s="6"/>
      <c r="J432" s="2"/>
    </row>
    <row r="433" spans="4:10" x14ac:dyDescent="0.25">
      <c r="D433" s="7"/>
      <c r="H433" s="6"/>
      <c r="I433" s="6"/>
      <c r="J433" s="2"/>
    </row>
    <row r="434" spans="4:10" x14ac:dyDescent="0.25">
      <c r="D434" s="7"/>
      <c r="H434" s="6"/>
      <c r="I434" s="6"/>
      <c r="J434" s="2"/>
    </row>
    <row r="435" spans="4:10" x14ac:dyDescent="0.25">
      <c r="D435" s="7"/>
      <c r="H435" s="6"/>
      <c r="I435" s="6"/>
      <c r="J435" s="2"/>
    </row>
    <row r="436" spans="4:10" x14ac:dyDescent="0.25">
      <c r="D436" s="7"/>
      <c r="H436" s="6"/>
      <c r="I436" s="6"/>
      <c r="J436" s="2"/>
    </row>
    <row r="437" spans="4:10" x14ac:dyDescent="0.25">
      <c r="D437" s="7"/>
      <c r="H437" s="6"/>
      <c r="I437" s="6"/>
      <c r="J437" s="2"/>
    </row>
    <row r="438" spans="4:10" x14ac:dyDescent="0.25">
      <c r="D438" s="7"/>
      <c r="H438" s="6"/>
      <c r="I438" s="6"/>
      <c r="J438" s="2"/>
    </row>
    <row r="439" spans="4:10" x14ac:dyDescent="0.25">
      <c r="D439" s="7"/>
      <c r="H439" s="6"/>
      <c r="I439" s="6"/>
      <c r="J439" s="2"/>
    </row>
    <row r="440" spans="4:10" x14ac:dyDescent="0.25">
      <c r="D440" s="7"/>
      <c r="H440" s="6"/>
      <c r="I440" s="6"/>
      <c r="J440" s="2"/>
    </row>
    <row r="441" spans="4:10" x14ac:dyDescent="0.25">
      <c r="D441" s="7"/>
      <c r="H441" s="6"/>
      <c r="I441" s="6"/>
      <c r="J441" s="2"/>
    </row>
    <row r="442" spans="4:10" x14ac:dyDescent="0.25">
      <c r="D442" s="7"/>
      <c r="H442" s="6"/>
      <c r="I442" s="6"/>
      <c r="J442" s="2"/>
    </row>
    <row r="443" spans="4:10" x14ac:dyDescent="0.25">
      <c r="D443" s="7"/>
      <c r="H443" s="6"/>
      <c r="I443" s="6"/>
      <c r="J443" s="2"/>
    </row>
    <row r="444" spans="4:10" x14ac:dyDescent="0.25">
      <c r="D444" s="7"/>
      <c r="H444" s="6"/>
      <c r="I444" s="6"/>
      <c r="J444" s="2"/>
    </row>
    <row r="445" spans="4:10" x14ac:dyDescent="0.25">
      <c r="D445" s="7"/>
      <c r="H445" s="6"/>
      <c r="I445" s="6"/>
      <c r="J445" s="2"/>
    </row>
    <row r="446" spans="4:10" x14ac:dyDescent="0.25">
      <c r="D446" s="7"/>
      <c r="H446" s="6"/>
      <c r="I446" s="6"/>
      <c r="J446" s="2"/>
    </row>
    <row r="447" spans="4:10" x14ac:dyDescent="0.25">
      <c r="D447" s="7"/>
      <c r="H447" s="6"/>
      <c r="I447" s="6"/>
      <c r="J447" s="2"/>
    </row>
    <row r="448" spans="4:10" x14ac:dyDescent="0.25">
      <c r="D448" s="7"/>
      <c r="H448" s="6"/>
      <c r="I448" s="6"/>
      <c r="J448" s="2"/>
    </row>
    <row r="449" spans="4:10" x14ac:dyDescent="0.25">
      <c r="D449" s="7"/>
      <c r="H449" s="6"/>
      <c r="I449" s="6"/>
      <c r="J449" s="2"/>
    </row>
    <row r="450" spans="4:10" x14ac:dyDescent="0.25">
      <c r="D450" s="7"/>
      <c r="H450" s="6"/>
      <c r="I450" s="6"/>
      <c r="J450" s="2"/>
    </row>
    <row r="451" spans="4:10" x14ac:dyDescent="0.25">
      <c r="D451" s="7"/>
      <c r="H451" s="6"/>
      <c r="I451" s="6"/>
      <c r="J451" s="2"/>
    </row>
    <row r="452" spans="4:10" x14ac:dyDescent="0.25">
      <c r="D452" s="7"/>
      <c r="H452" s="6"/>
      <c r="I452" s="6"/>
      <c r="J452" s="2"/>
    </row>
    <row r="453" spans="4:10" x14ac:dyDescent="0.25">
      <c r="D453" s="7"/>
      <c r="H453" s="6"/>
      <c r="I453" s="6"/>
      <c r="J453" s="2"/>
    </row>
    <row r="454" spans="4:10" x14ac:dyDescent="0.25">
      <c r="D454" s="7"/>
      <c r="H454" s="6"/>
      <c r="I454" s="6"/>
      <c r="J454" s="2"/>
    </row>
    <row r="455" spans="4:10" x14ac:dyDescent="0.25">
      <c r="D455" s="7"/>
      <c r="H455" s="6"/>
      <c r="I455" s="6"/>
      <c r="J455" s="2"/>
    </row>
    <row r="456" spans="4:10" x14ac:dyDescent="0.25">
      <c r="D456" s="7"/>
      <c r="H456" s="6"/>
      <c r="I456" s="6"/>
      <c r="J456" s="2"/>
    </row>
    <row r="457" spans="4:10" x14ac:dyDescent="0.25">
      <c r="D457" s="7"/>
      <c r="H457" s="6"/>
      <c r="I457" s="6"/>
      <c r="J457" s="2"/>
    </row>
    <row r="458" spans="4:10" x14ac:dyDescent="0.25">
      <c r="D458" s="7"/>
      <c r="H458" s="6"/>
      <c r="I458" s="6"/>
      <c r="J458" s="2"/>
    </row>
    <row r="459" spans="4:10" x14ac:dyDescent="0.25">
      <c r="D459" s="7"/>
      <c r="H459" s="6"/>
      <c r="I459" s="6"/>
      <c r="J459" s="2"/>
    </row>
    <row r="460" spans="4:10" x14ac:dyDescent="0.25">
      <c r="D460" s="7"/>
      <c r="H460" s="6"/>
      <c r="I460" s="6"/>
      <c r="J460" s="2"/>
    </row>
    <row r="461" spans="4:10" x14ac:dyDescent="0.25">
      <c r="D461" s="7"/>
      <c r="H461" s="6"/>
      <c r="I461" s="6"/>
      <c r="J461" s="2"/>
    </row>
    <row r="462" spans="4:10" x14ac:dyDescent="0.25">
      <c r="D462" s="7"/>
      <c r="H462" s="6"/>
      <c r="I462" s="6"/>
      <c r="J462" s="2"/>
    </row>
    <row r="463" spans="4:10" x14ac:dyDescent="0.25">
      <c r="D463" s="7"/>
      <c r="H463" s="6"/>
      <c r="I463" s="6"/>
      <c r="J463" s="2"/>
    </row>
    <row r="464" spans="4:10" x14ac:dyDescent="0.25">
      <c r="D464" s="7"/>
      <c r="H464" s="6"/>
      <c r="I464" s="6"/>
      <c r="J464" s="2"/>
    </row>
    <row r="465" spans="4:10" x14ac:dyDescent="0.25">
      <c r="D465" s="7"/>
      <c r="H465" s="6"/>
      <c r="I465" s="6"/>
      <c r="J465" s="2"/>
    </row>
    <row r="466" spans="4:10" x14ac:dyDescent="0.25">
      <c r="D466" s="7"/>
      <c r="H466" s="6"/>
      <c r="I466" s="6"/>
      <c r="J466" s="2"/>
    </row>
    <row r="467" spans="4:10" x14ac:dyDescent="0.25">
      <c r="D467" s="7"/>
      <c r="H467" s="6"/>
      <c r="I467" s="6"/>
      <c r="J467" s="2"/>
    </row>
    <row r="468" spans="4:10" x14ac:dyDescent="0.25">
      <c r="D468" s="7"/>
      <c r="H468" s="6"/>
      <c r="I468" s="6"/>
      <c r="J468" s="2"/>
    </row>
    <row r="469" spans="4:10" x14ac:dyDescent="0.25">
      <c r="D469" s="7"/>
      <c r="H469" s="6"/>
      <c r="I469" s="6"/>
      <c r="J469" s="2"/>
    </row>
    <row r="470" spans="4:10" x14ac:dyDescent="0.25">
      <c r="D470" s="7"/>
      <c r="H470" s="6"/>
      <c r="I470" s="6"/>
      <c r="J470" s="2"/>
    </row>
    <row r="471" spans="4:10" x14ac:dyDescent="0.25">
      <c r="D471" s="7"/>
      <c r="H471" s="6"/>
      <c r="I471" s="6"/>
      <c r="J471" s="2"/>
    </row>
    <row r="472" spans="4:10" x14ac:dyDescent="0.25">
      <c r="D472" s="7"/>
      <c r="H472" s="6"/>
      <c r="I472" s="6"/>
      <c r="J472" s="2"/>
    </row>
    <row r="473" spans="4:10" x14ac:dyDescent="0.25">
      <c r="D473" s="7"/>
      <c r="H473" s="6"/>
      <c r="I473" s="6"/>
      <c r="J473" s="2"/>
    </row>
    <row r="474" spans="4:10" x14ac:dyDescent="0.25">
      <c r="D474" s="7"/>
      <c r="H474" s="6"/>
      <c r="I474" s="6"/>
      <c r="J474" s="2"/>
    </row>
    <row r="475" spans="4:10" x14ac:dyDescent="0.25">
      <c r="D475" s="7"/>
      <c r="H475" s="6"/>
      <c r="I475" s="6"/>
      <c r="J475" s="2"/>
    </row>
    <row r="476" spans="4:10" x14ac:dyDescent="0.25">
      <c r="D476" s="7"/>
      <c r="H476" s="6"/>
      <c r="I476" s="6"/>
      <c r="J476" s="2"/>
    </row>
    <row r="477" spans="4:10" x14ac:dyDescent="0.25">
      <c r="D477" s="7"/>
      <c r="H477" s="6"/>
      <c r="I477" s="6"/>
      <c r="J477" s="2"/>
    </row>
    <row r="478" spans="4:10" x14ac:dyDescent="0.25">
      <c r="D478" s="7"/>
      <c r="H478" s="6"/>
      <c r="I478" s="6"/>
      <c r="J478" s="2"/>
    </row>
    <row r="479" spans="4:10" x14ac:dyDescent="0.25">
      <c r="D479" s="7"/>
      <c r="H479" s="6"/>
      <c r="I479" s="6"/>
      <c r="J479" s="2"/>
    </row>
    <row r="480" spans="4:10" x14ac:dyDescent="0.25">
      <c r="D480" s="7"/>
      <c r="H480" s="6"/>
      <c r="I480" s="6"/>
      <c r="J480" s="2"/>
    </row>
    <row r="481" spans="4:10" x14ac:dyDescent="0.25">
      <c r="D481" s="7"/>
      <c r="H481" s="6"/>
      <c r="I481" s="6"/>
      <c r="J481" s="2"/>
    </row>
    <row r="482" spans="4:10" x14ac:dyDescent="0.25">
      <c r="D482" s="7"/>
      <c r="H482" s="6"/>
      <c r="I482" s="6"/>
      <c r="J482" s="2"/>
    </row>
    <row r="483" spans="4:10" x14ac:dyDescent="0.25">
      <c r="D483" s="7"/>
      <c r="H483" s="6"/>
      <c r="I483" s="6"/>
      <c r="J483" s="2"/>
    </row>
    <row r="484" spans="4:10" x14ac:dyDescent="0.25">
      <c r="D484" s="7"/>
      <c r="H484" s="6"/>
      <c r="I484" s="6"/>
      <c r="J484" s="2"/>
    </row>
    <row r="485" spans="4:10" x14ac:dyDescent="0.25">
      <c r="D485" s="7"/>
      <c r="H485" s="6"/>
      <c r="I485" s="6"/>
      <c r="J485" s="2"/>
    </row>
    <row r="486" spans="4:10" x14ac:dyDescent="0.25">
      <c r="D486" s="7"/>
      <c r="H486" s="6"/>
      <c r="I486" s="6"/>
      <c r="J486" s="2"/>
    </row>
    <row r="487" spans="4:10" x14ac:dyDescent="0.25">
      <c r="D487" s="7"/>
      <c r="H487" s="6"/>
      <c r="I487" s="6"/>
      <c r="J487" s="2"/>
    </row>
    <row r="488" spans="4:10" x14ac:dyDescent="0.25">
      <c r="D488" s="7"/>
      <c r="H488" s="6"/>
      <c r="I488" s="6"/>
      <c r="J488" s="2"/>
    </row>
    <row r="489" spans="4:10" x14ac:dyDescent="0.25">
      <c r="D489" s="7"/>
      <c r="H489" s="6"/>
      <c r="I489" s="6"/>
      <c r="J489" s="2"/>
    </row>
    <row r="490" spans="4:10" x14ac:dyDescent="0.25">
      <c r="D490" s="7"/>
      <c r="H490" s="6"/>
      <c r="I490" s="6"/>
      <c r="J490" s="2"/>
    </row>
    <row r="491" spans="4:10" x14ac:dyDescent="0.25">
      <c r="D491" s="7"/>
      <c r="H491" s="6"/>
      <c r="I491" s="6"/>
      <c r="J491" s="2"/>
    </row>
    <row r="492" spans="4:10" x14ac:dyDescent="0.25">
      <c r="D492" s="7"/>
      <c r="H492" s="6"/>
      <c r="I492" s="6"/>
      <c r="J492" s="2"/>
    </row>
    <row r="493" spans="4:10" x14ac:dyDescent="0.25">
      <c r="D493" s="7"/>
      <c r="H493" s="6"/>
      <c r="I493" s="6"/>
      <c r="J493" s="2"/>
    </row>
    <row r="494" spans="4:10" x14ac:dyDescent="0.25">
      <c r="D494" s="7"/>
      <c r="H494" s="6"/>
      <c r="I494" s="6"/>
      <c r="J494" s="2"/>
    </row>
    <row r="495" spans="4:10" x14ac:dyDescent="0.25">
      <c r="D495" s="7"/>
      <c r="H495" s="6"/>
      <c r="I495" s="6"/>
      <c r="J495" s="2"/>
    </row>
    <row r="496" spans="4:10" x14ac:dyDescent="0.25">
      <c r="D496" s="7"/>
      <c r="H496" s="6"/>
      <c r="I496" s="6"/>
      <c r="J496" s="2"/>
    </row>
    <row r="497" spans="4:10" x14ac:dyDescent="0.25">
      <c r="D497" s="7"/>
      <c r="H497" s="6"/>
      <c r="I497" s="6"/>
      <c r="J497" s="2"/>
    </row>
    <row r="498" spans="4:10" x14ac:dyDescent="0.25">
      <c r="D498" s="7"/>
      <c r="H498" s="6"/>
      <c r="I498" s="6"/>
      <c r="J498" s="2"/>
    </row>
    <row r="499" spans="4:10" x14ac:dyDescent="0.25">
      <c r="D499" s="7"/>
      <c r="H499" s="6"/>
      <c r="I499" s="6"/>
      <c r="J499" s="2"/>
    </row>
    <row r="500" spans="4:10" x14ac:dyDescent="0.25">
      <c r="D500" s="7"/>
      <c r="H500" s="6"/>
      <c r="I500" s="6"/>
      <c r="J500" s="2"/>
    </row>
    <row r="501" spans="4:10" x14ac:dyDescent="0.25">
      <c r="D501" s="7"/>
      <c r="H501" s="6"/>
      <c r="I501" s="6"/>
      <c r="J501" s="2"/>
    </row>
    <row r="502" spans="4:10" x14ac:dyDescent="0.25">
      <c r="D502" s="7"/>
      <c r="H502" s="6"/>
      <c r="I502" s="6"/>
      <c r="J502" s="2"/>
    </row>
    <row r="503" spans="4:10" x14ac:dyDescent="0.25">
      <c r="D503" s="7"/>
      <c r="H503" s="6"/>
      <c r="I503" s="6"/>
      <c r="J503" s="2"/>
    </row>
    <row r="504" spans="4:10" x14ac:dyDescent="0.25">
      <c r="D504" s="7"/>
      <c r="H504" s="6"/>
      <c r="I504" s="6"/>
      <c r="J504" s="2"/>
    </row>
    <row r="505" spans="4:10" x14ac:dyDescent="0.25">
      <c r="D505" s="7"/>
      <c r="H505" s="6"/>
      <c r="I505" s="6"/>
      <c r="J505" s="2"/>
    </row>
    <row r="506" spans="4:10" x14ac:dyDescent="0.25">
      <c r="D506" s="7"/>
      <c r="H506" s="6"/>
      <c r="I506" s="6"/>
      <c r="J506" s="2"/>
    </row>
    <row r="507" spans="4:10" x14ac:dyDescent="0.25">
      <c r="D507" s="7"/>
      <c r="H507" s="6"/>
      <c r="I507" s="6"/>
      <c r="J507" s="2"/>
    </row>
    <row r="508" spans="4:10" x14ac:dyDescent="0.25">
      <c r="D508" s="7"/>
      <c r="H508" s="6"/>
      <c r="I508" s="6"/>
      <c r="J508" s="2"/>
    </row>
    <row r="509" spans="4:10" x14ac:dyDescent="0.25">
      <c r="D509" s="7"/>
      <c r="H509" s="6"/>
      <c r="I509" s="6"/>
      <c r="J509" s="2"/>
    </row>
    <row r="510" spans="4:10" x14ac:dyDescent="0.25">
      <c r="D510" s="7"/>
      <c r="H510" s="6"/>
      <c r="I510" s="6"/>
      <c r="J510" s="2"/>
    </row>
    <row r="511" spans="4:10" x14ac:dyDescent="0.25">
      <c r="D511" s="7"/>
      <c r="H511" s="6"/>
      <c r="I511" s="6"/>
      <c r="J511" s="2"/>
    </row>
    <row r="512" spans="4:10" x14ac:dyDescent="0.25">
      <c r="D512" s="7"/>
      <c r="H512" s="6"/>
      <c r="I512" s="6"/>
      <c r="J512" s="2"/>
    </row>
    <row r="513" spans="4:10" x14ac:dyDescent="0.25">
      <c r="D513" s="7"/>
      <c r="H513" s="6"/>
      <c r="I513" s="6"/>
      <c r="J513" s="2"/>
    </row>
    <row r="514" spans="4:10" x14ac:dyDescent="0.25">
      <c r="D514" s="7"/>
      <c r="H514" s="6"/>
      <c r="I514" s="6"/>
      <c r="J514" s="2"/>
    </row>
    <row r="515" spans="4:10" x14ac:dyDescent="0.25">
      <c r="D515" s="7"/>
      <c r="H515" s="6"/>
      <c r="I515" s="6"/>
      <c r="J515" s="2"/>
    </row>
    <row r="516" spans="4:10" x14ac:dyDescent="0.25">
      <c r="D516" s="7"/>
      <c r="H516" s="6"/>
      <c r="I516" s="6"/>
      <c r="J516" s="2"/>
    </row>
    <row r="517" spans="4:10" x14ac:dyDescent="0.25">
      <c r="D517" s="7"/>
      <c r="H517" s="6"/>
      <c r="I517" s="6"/>
      <c r="J517" s="2"/>
    </row>
    <row r="518" spans="4:10" x14ac:dyDescent="0.25">
      <c r="D518" s="7"/>
      <c r="H518" s="6"/>
      <c r="I518" s="6"/>
      <c r="J518" s="2"/>
    </row>
    <row r="519" spans="4:10" x14ac:dyDescent="0.25">
      <c r="D519" s="7"/>
      <c r="H519" s="6"/>
      <c r="I519" s="6"/>
      <c r="J519" s="2"/>
    </row>
    <row r="520" spans="4:10" x14ac:dyDescent="0.25">
      <c r="D520" s="7"/>
      <c r="H520" s="6"/>
      <c r="I520" s="6"/>
      <c r="J520" s="2"/>
    </row>
    <row r="521" spans="4:10" x14ac:dyDescent="0.25">
      <c r="D521" s="7"/>
      <c r="H521" s="6"/>
      <c r="I521" s="6"/>
      <c r="J521" s="2"/>
    </row>
    <row r="522" spans="4:10" x14ac:dyDescent="0.25">
      <c r="D522" s="7"/>
      <c r="H522" s="6"/>
      <c r="I522" s="6"/>
      <c r="J522" s="2"/>
    </row>
    <row r="523" spans="4:10" x14ac:dyDescent="0.25">
      <c r="D523" s="7"/>
      <c r="H523" s="6"/>
      <c r="I523" s="6"/>
      <c r="J523" s="2"/>
    </row>
    <row r="524" spans="4:10" x14ac:dyDescent="0.25">
      <c r="D524" s="7"/>
      <c r="H524" s="6"/>
      <c r="I524" s="6"/>
      <c r="J524" s="2"/>
    </row>
    <row r="525" spans="4:10" x14ac:dyDescent="0.25">
      <c r="D525" s="7"/>
      <c r="H525" s="6"/>
      <c r="I525" s="6"/>
      <c r="J525" s="2"/>
    </row>
    <row r="526" spans="4:10" x14ac:dyDescent="0.25">
      <c r="D526" s="7"/>
      <c r="H526" s="6"/>
      <c r="I526" s="6"/>
      <c r="J526" s="2"/>
    </row>
    <row r="527" spans="4:10" x14ac:dyDescent="0.25">
      <c r="D527" s="7"/>
      <c r="H527" s="6"/>
      <c r="I527" s="6"/>
      <c r="J527" s="2"/>
    </row>
    <row r="528" spans="4:10" x14ac:dyDescent="0.25">
      <c r="D528" s="7"/>
      <c r="H528" s="6"/>
      <c r="I528" s="6"/>
      <c r="J528" s="2"/>
    </row>
    <row r="529" spans="4:10" x14ac:dyDescent="0.25">
      <c r="D529" s="7"/>
      <c r="H529" s="6"/>
      <c r="I529" s="6"/>
      <c r="J529" s="2"/>
    </row>
    <row r="530" spans="4:10" x14ac:dyDescent="0.25">
      <c r="D530" s="7"/>
      <c r="H530" s="6"/>
      <c r="I530" s="6"/>
      <c r="J530" s="2"/>
    </row>
    <row r="531" spans="4:10" x14ac:dyDescent="0.25">
      <c r="D531" s="7"/>
      <c r="H531" s="6"/>
      <c r="I531" s="6"/>
      <c r="J531" s="2"/>
    </row>
    <row r="532" spans="4:10" x14ac:dyDescent="0.25">
      <c r="D532" s="7"/>
      <c r="H532" s="6"/>
      <c r="I532" s="6"/>
      <c r="J532" s="2"/>
    </row>
    <row r="533" spans="4:10" x14ac:dyDescent="0.25">
      <c r="D533" s="7"/>
      <c r="H533" s="6"/>
      <c r="I533" s="6"/>
      <c r="J533" s="2"/>
    </row>
    <row r="534" spans="4:10" x14ac:dyDescent="0.25">
      <c r="D534" s="7"/>
      <c r="H534" s="6"/>
      <c r="I534" s="6"/>
      <c r="J534" s="2"/>
    </row>
    <row r="535" spans="4:10" x14ac:dyDescent="0.25">
      <c r="D535" s="7"/>
      <c r="H535" s="6"/>
      <c r="I535" s="6"/>
      <c r="J535" s="2"/>
    </row>
    <row r="536" spans="4:10" x14ac:dyDescent="0.25">
      <c r="D536" s="7"/>
      <c r="H536" s="6"/>
      <c r="I536" s="6"/>
      <c r="J536" s="2"/>
    </row>
    <row r="537" spans="4:10" x14ac:dyDescent="0.25">
      <c r="D537" s="7"/>
      <c r="H537" s="6"/>
      <c r="I537" s="6"/>
      <c r="J537" s="2"/>
    </row>
    <row r="538" spans="4:10" x14ac:dyDescent="0.25">
      <c r="D538" s="7"/>
      <c r="H538" s="6"/>
      <c r="I538" s="6"/>
      <c r="J538" s="2"/>
    </row>
    <row r="539" spans="4:10" x14ac:dyDescent="0.25">
      <c r="D539" s="7"/>
      <c r="H539" s="6"/>
      <c r="I539" s="6"/>
      <c r="J539" s="2"/>
    </row>
    <row r="540" spans="4:10" x14ac:dyDescent="0.25">
      <c r="D540" s="7"/>
      <c r="H540" s="6"/>
      <c r="I540" s="6"/>
      <c r="J540" s="2"/>
    </row>
    <row r="541" spans="4:10" x14ac:dyDescent="0.25">
      <c r="D541" s="7"/>
      <c r="H541" s="6"/>
      <c r="I541" s="6"/>
      <c r="J541" s="2"/>
    </row>
    <row r="542" spans="4:10" x14ac:dyDescent="0.25">
      <c r="D542" s="7"/>
      <c r="H542" s="6"/>
      <c r="I542" s="6"/>
      <c r="J542" s="2"/>
    </row>
    <row r="543" spans="4:10" x14ac:dyDescent="0.25">
      <c r="D543" s="7"/>
      <c r="H543" s="6"/>
      <c r="I543" s="6"/>
      <c r="J543" s="2"/>
    </row>
    <row r="544" spans="4:10" x14ac:dyDescent="0.25">
      <c r="D544" s="7"/>
      <c r="H544" s="6"/>
      <c r="I544" s="6"/>
      <c r="J544" s="2"/>
    </row>
    <row r="545" spans="4:10" x14ac:dyDescent="0.25">
      <c r="D545" s="7"/>
      <c r="H545" s="6"/>
      <c r="I545" s="6"/>
      <c r="J545" s="2"/>
    </row>
    <row r="546" spans="4:10" x14ac:dyDescent="0.25">
      <c r="D546" s="7"/>
      <c r="H546" s="6"/>
      <c r="I546" s="6"/>
      <c r="J546" s="2"/>
    </row>
    <row r="547" spans="4:10" x14ac:dyDescent="0.25">
      <c r="D547" s="7"/>
      <c r="H547" s="6"/>
      <c r="I547" s="6"/>
      <c r="J547" s="2"/>
    </row>
    <row r="548" spans="4:10" x14ac:dyDescent="0.25">
      <c r="D548" s="7"/>
      <c r="H548" s="6"/>
      <c r="I548" s="6"/>
      <c r="J548" s="2"/>
    </row>
    <row r="549" spans="4:10" x14ac:dyDescent="0.25">
      <c r="D549" s="7"/>
      <c r="H549" s="6"/>
      <c r="I549" s="6"/>
      <c r="J549" s="2"/>
    </row>
    <row r="550" spans="4:10" x14ac:dyDescent="0.25">
      <c r="D550" s="7"/>
      <c r="H550" s="6"/>
      <c r="I550" s="6"/>
      <c r="J550" s="2"/>
    </row>
    <row r="551" spans="4:10" x14ac:dyDescent="0.25">
      <c r="D551" s="7"/>
      <c r="H551" s="6"/>
      <c r="I551" s="6"/>
      <c r="J551" s="2"/>
    </row>
    <row r="552" spans="4:10" x14ac:dyDescent="0.25">
      <c r="D552" s="7"/>
      <c r="H552" s="6"/>
      <c r="I552" s="6"/>
      <c r="J552" s="2"/>
    </row>
    <row r="553" spans="4:10" x14ac:dyDescent="0.25">
      <c r="D553" s="7"/>
      <c r="H553" s="6"/>
      <c r="I553" s="6"/>
      <c r="J553" s="2"/>
    </row>
    <row r="554" spans="4:10" x14ac:dyDescent="0.25">
      <c r="D554" s="7"/>
      <c r="H554" s="6"/>
      <c r="I554" s="6"/>
      <c r="J554" s="2"/>
    </row>
    <row r="555" spans="4:10" x14ac:dyDescent="0.25">
      <c r="D555" s="7"/>
      <c r="H555" s="6"/>
      <c r="I555" s="6"/>
      <c r="J555" s="2"/>
    </row>
    <row r="556" spans="4:10" x14ac:dyDescent="0.25">
      <c r="D556" s="7"/>
      <c r="H556" s="6"/>
      <c r="I556" s="6"/>
      <c r="J556" s="2"/>
    </row>
    <row r="557" spans="4:10" x14ac:dyDescent="0.25">
      <c r="D557" s="7"/>
      <c r="H557" s="6"/>
      <c r="I557" s="6"/>
      <c r="J557" s="2"/>
    </row>
    <row r="558" spans="4:10" x14ac:dyDescent="0.25">
      <c r="D558" s="7"/>
      <c r="H558" s="6"/>
      <c r="I558" s="6"/>
      <c r="J558" s="2"/>
    </row>
    <row r="559" spans="4:10" x14ac:dyDescent="0.25">
      <c r="D559" s="7"/>
      <c r="H559" s="6"/>
      <c r="I559" s="6"/>
      <c r="J559" s="2"/>
    </row>
    <row r="560" spans="4:10" x14ac:dyDescent="0.25">
      <c r="D560" s="7"/>
      <c r="H560" s="6"/>
      <c r="I560" s="6"/>
      <c r="J560" s="2"/>
    </row>
    <row r="561" spans="4:10" x14ac:dyDescent="0.25">
      <c r="D561" s="7"/>
      <c r="H561" s="6"/>
      <c r="I561" s="6"/>
      <c r="J561" s="2"/>
    </row>
    <row r="562" spans="4:10" x14ac:dyDescent="0.25">
      <c r="D562" s="7"/>
      <c r="H562" s="6"/>
      <c r="I562" s="6"/>
      <c r="J562" s="2"/>
    </row>
    <row r="563" spans="4:10" x14ac:dyDescent="0.25">
      <c r="D563" s="7"/>
      <c r="H563" s="6"/>
      <c r="I563" s="6"/>
      <c r="J563" s="2"/>
    </row>
    <row r="564" spans="4:10" x14ac:dyDescent="0.25">
      <c r="D564" s="7"/>
      <c r="H564" s="6"/>
      <c r="I564" s="6"/>
      <c r="J564" s="2"/>
    </row>
    <row r="565" spans="4:10" x14ac:dyDescent="0.25">
      <c r="D565" s="7"/>
      <c r="H565" s="6"/>
      <c r="I565" s="6"/>
      <c r="J565" s="2"/>
    </row>
    <row r="566" spans="4:10" x14ac:dyDescent="0.25">
      <c r="D566" s="7"/>
      <c r="H566" s="6"/>
      <c r="I566" s="6"/>
      <c r="J566" s="2"/>
    </row>
    <row r="567" spans="4:10" x14ac:dyDescent="0.25">
      <c r="D567" s="7"/>
      <c r="H567" s="6"/>
      <c r="I567" s="6"/>
      <c r="J567" s="2"/>
    </row>
    <row r="568" spans="4:10" x14ac:dyDescent="0.25">
      <c r="D568" s="7"/>
      <c r="H568" s="6"/>
      <c r="I568" s="6"/>
      <c r="J568" s="2"/>
    </row>
    <row r="569" spans="4:10" x14ac:dyDescent="0.25">
      <c r="D569" s="7"/>
      <c r="H569" s="6"/>
      <c r="I569" s="6"/>
      <c r="J569" s="2"/>
    </row>
    <row r="570" spans="4:10" x14ac:dyDescent="0.25">
      <c r="D570" s="7"/>
      <c r="H570" s="6"/>
      <c r="I570" s="6"/>
      <c r="J570" s="2"/>
    </row>
    <row r="571" spans="4:10" x14ac:dyDescent="0.25">
      <c r="D571" s="7"/>
      <c r="H571" s="6"/>
      <c r="I571" s="6"/>
      <c r="J571" s="2"/>
    </row>
    <row r="572" spans="4:10" x14ac:dyDescent="0.25">
      <c r="D572" s="7"/>
      <c r="H572" s="6"/>
      <c r="I572" s="6"/>
      <c r="J572" s="2"/>
    </row>
    <row r="573" spans="4:10" x14ac:dyDescent="0.25">
      <c r="D573" s="7"/>
      <c r="H573" s="6"/>
      <c r="I573" s="6"/>
      <c r="J573" s="2"/>
    </row>
    <row r="574" spans="4:10" x14ac:dyDescent="0.25">
      <c r="D574" s="7"/>
      <c r="H574" s="6"/>
      <c r="I574" s="6"/>
      <c r="J574" s="2"/>
    </row>
    <row r="575" spans="4:10" x14ac:dyDescent="0.25">
      <c r="D575" s="7"/>
      <c r="H575" s="6"/>
      <c r="I575" s="6"/>
      <c r="J575" s="2"/>
    </row>
    <row r="576" spans="4:10" x14ac:dyDescent="0.25">
      <c r="D576" s="7"/>
      <c r="H576" s="6"/>
      <c r="I576" s="6"/>
      <c r="J576" s="2"/>
    </row>
    <row r="577" spans="1:10" x14ac:dyDescent="0.25">
      <c r="D577" s="7"/>
      <c r="H577" s="6"/>
      <c r="I577" s="6"/>
      <c r="J577" s="2"/>
    </row>
    <row r="578" spans="1:10" x14ac:dyDescent="0.25">
      <c r="D578" s="7"/>
      <c r="H578" s="6"/>
      <c r="I578" s="6"/>
      <c r="J578" s="2"/>
    </row>
    <row r="579" spans="1:10" x14ac:dyDescent="0.25">
      <c r="D579" s="7"/>
      <c r="H579" s="6"/>
      <c r="I579" s="6"/>
      <c r="J579" s="2"/>
    </row>
    <row r="580" spans="1:10" x14ac:dyDescent="0.25">
      <c r="D580" s="7"/>
      <c r="H580" s="6"/>
      <c r="I580" s="6"/>
      <c r="J580" s="2"/>
    </row>
    <row r="581" spans="1:10" x14ac:dyDescent="0.25">
      <c r="D581" s="7"/>
      <c r="H581" s="6"/>
      <c r="I581" s="6"/>
      <c r="J581" s="2"/>
    </row>
    <row r="582" spans="1:10" x14ac:dyDescent="0.25">
      <c r="D582" s="7"/>
      <c r="H582" s="6"/>
      <c r="I582" s="6"/>
      <c r="J582" s="2"/>
    </row>
    <row r="583" spans="1:10" x14ac:dyDescent="0.25">
      <c r="D583" s="7"/>
      <c r="H583" s="6"/>
      <c r="I583" s="6"/>
      <c r="J583" s="2"/>
    </row>
    <row r="584" spans="1:10" x14ac:dyDescent="0.25">
      <c r="D584" s="7"/>
      <c r="H584" s="6"/>
      <c r="I584" s="6"/>
      <c r="J584" s="2"/>
    </row>
    <row r="585" spans="1:10" x14ac:dyDescent="0.25">
      <c r="D585" s="7"/>
      <c r="H585" s="6"/>
      <c r="I585" s="6"/>
      <c r="J585" s="2"/>
    </row>
    <row r="586" spans="1:10" x14ac:dyDescent="0.25">
      <c r="D586" s="7"/>
      <c r="H586" s="6"/>
      <c r="I586" s="6"/>
      <c r="J586" s="2"/>
    </row>
    <row r="587" spans="1:10" x14ac:dyDescent="0.25">
      <c r="D587" s="7"/>
      <c r="H587" s="6"/>
      <c r="I587" s="6"/>
      <c r="J587" s="2"/>
    </row>
    <row r="588" spans="1:10" x14ac:dyDescent="0.25">
      <c r="D588" s="7"/>
      <c r="H588" s="6"/>
      <c r="I588" s="6"/>
      <c r="J588" s="2"/>
    </row>
    <row r="589" spans="1:10" x14ac:dyDescent="0.25">
      <c r="D589" s="7"/>
      <c r="H589" s="6"/>
      <c r="I589" s="6"/>
      <c r="J589" s="2"/>
    </row>
    <row r="590" spans="1:10" x14ac:dyDescent="0.25">
      <c r="A590" s="13"/>
      <c r="B590" s="13"/>
      <c r="C590" s="13"/>
      <c r="D590" s="15"/>
      <c r="H590" s="6"/>
      <c r="I590" s="6"/>
      <c r="J590" s="2"/>
    </row>
    <row r="591" spans="1:10" x14ac:dyDescent="0.25">
      <c r="D591" s="7"/>
      <c r="H591" s="6"/>
      <c r="I591" s="6"/>
      <c r="J591" s="2"/>
    </row>
    <row r="592" spans="1:10" x14ac:dyDescent="0.25">
      <c r="D592" s="7"/>
      <c r="H592" s="6"/>
      <c r="I592" s="6"/>
      <c r="J592" s="2"/>
    </row>
    <row r="593" spans="4:10" x14ac:dyDescent="0.25">
      <c r="D593" s="7"/>
      <c r="H593" s="6"/>
      <c r="I593" s="6"/>
      <c r="J593" s="2"/>
    </row>
    <row r="594" spans="4:10" x14ac:dyDescent="0.25">
      <c r="D594" s="7"/>
      <c r="H594" s="6"/>
      <c r="I594" s="6"/>
      <c r="J594" s="2"/>
    </row>
    <row r="595" spans="4:10" x14ac:dyDescent="0.25">
      <c r="D595" s="7"/>
      <c r="H595" s="6"/>
      <c r="I595" s="6"/>
      <c r="J595" s="2"/>
    </row>
    <row r="596" spans="4:10" x14ac:dyDescent="0.25">
      <c r="D596" s="7"/>
      <c r="H596" s="6"/>
      <c r="I596" s="6"/>
      <c r="J596" s="2"/>
    </row>
    <row r="597" spans="4:10" x14ac:dyDescent="0.25">
      <c r="D597" s="7"/>
      <c r="H597" s="6"/>
      <c r="I597" s="6"/>
      <c r="J597" s="2"/>
    </row>
    <row r="598" spans="4:10" x14ac:dyDescent="0.25">
      <c r="D598" s="7"/>
      <c r="H598" s="6"/>
      <c r="I598" s="6"/>
      <c r="J598" s="2"/>
    </row>
    <row r="599" spans="4:10" x14ac:dyDescent="0.25">
      <c r="D599" s="7"/>
      <c r="H599" s="6"/>
      <c r="I599" s="6"/>
      <c r="J599" s="2"/>
    </row>
    <row r="600" spans="4:10" x14ac:dyDescent="0.25">
      <c r="D600" s="7"/>
      <c r="H600" s="6"/>
      <c r="I600" s="6"/>
      <c r="J600" s="2"/>
    </row>
    <row r="601" spans="4:10" x14ac:dyDescent="0.25">
      <c r="D601" s="7"/>
      <c r="H601" s="6"/>
      <c r="I601" s="6"/>
      <c r="J601" s="2"/>
    </row>
    <row r="602" spans="4:10" x14ac:dyDescent="0.25">
      <c r="D602" s="7"/>
      <c r="H602" s="6"/>
      <c r="I602" s="6"/>
      <c r="J602" s="2"/>
    </row>
    <row r="603" spans="4:10" x14ac:dyDescent="0.25">
      <c r="D603" s="7"/>
      <c r="H603" s="6"/>
      <c r="I603" s="6"/>
      <c r="J603" s="2"/>
    </row>
    <row r="604" spans="4:10" x14ac:dyDescent="0.25">
      <c r="D604" s="7"/>
      <c r="H604" s="6"/>
      <c r="I604" s="6"/>
      <c r="J604" s="2"/>
    </row>
    <row r="605" spans="4:10" x14ac:dyDescent="0.25">
      <c r="D605" s="7"/>
      <c r="H605" s="6"/>
      <c r="I605" s="6"/>
      <c r="J605" s="2"/>
    </row>
    <row r="606" spans="4:10" x14ac:dyDescent="0.25">
      <c r="D606" s="7"/>
      <c r="H606" s="6"/>
      <c r="I606" s="6"/>
      <c r="J606" s="2"/>
    </row>
    <row r="607" spans="4:10" x14ac:dyDescent="0.25">
      <c r="D607" s="7"/>
      <c r="H607" s="6"/>
      <c r="I607" s="6"/>
      <c r="J607" s="2"/>
    </row>
    <row r="608" spans="4:10" x14ac:dyDescent="0.25">
      <c r="D608" s="7"/>
      <c r="H608" s="6"/>
      <c r="I608" s="6"/>
      <c r="J608" s="2"/>
    </row>
    <row r="609" spans="4:10" x14ac:dyDescent="0.25">
      <c r="D609" s="7"/>
      <c r="H609" s="6"/>
      <c r="I609" s="6"/>
      <c r="J609" s="2"/>
    </row>
    <row r="610" spans="4:10" x14ac:dyDescent="0.25">
      <c r="D610" s="7"/>
      <c r="H610" s="6"/>
      <c r="I610" s="6"/>
      <c r="J610" s="2"/>
    </row>
    <row r="611" spans="4:10" x14ac:dyDescent="0.25">
      <c r="D611" s="7"/>
      <c r="H611" s="6"/>
      <c r="I611" s="6"/>
      <c r="J611" s="2"/>
    </row>
    <row r="612" spans="4:10" x14ac:dyDescent="0.25">
      <c r="D612" s="7"/>
      <c r="H612" s="6"/>
      <c r="I612" s="6"/>
      <c r="J612" s="2"/>
    </row>
    <row r="613" spans="4:10" x14ac:dyDescent="0.25">
      <c r="D613" s="7"/>
      <c r="H613" s="6"/>
      <c r="I613" s="6"/>
      <c r="J613" s="2"/>
    </row>
    <row r="614" spans="4:10" x14ac:dyDescent="0.25">
      <c r="D614" s="7"/>
      <c r="H614" s="6"/>
      <c r="I614" s="6"/>
      <c r="J614" s="2"/>
    </row>
    <row r="615" spans="4:10" x14ac:dyDescent="0.25">
      <c r="D615" s="7"/>
      <c r="H615" s="6"/>
      <c r="I615" s="6"/>
      <c r="J615" s="2"/>
    </row>
    <row r="616" spans="4:10" x14ac:dyDescent="0.25">
      <c r="D616" s="7"/>
      <c r="H616" s="6"/>
      <c r="I616" s="6"/>
      <c r="J616" s="2"/>
    </row>
    <row r="617" spans="4:10" x14ac:dyDescent="0.25">
      <c r="D617" s="7"/>
      <c r="H617" s="6"/>
      <c r="I617" s="6"/>
      <c r="J617" s="2"/>
    </row>
    <row r="618" spans="4:10" x14ac:dyDescent="0.25">
      <c r="D618" s="7"/>
      <c r="H618" s="6"/>
      <c r="I618" s="6"/>
      <c r="J618" s="2"/>
    </row>
    <row r="619" spans="4:10" x14ac:dyDescent="0.25">
      <c r="D619" s="7"/>
      <c r="H619" s="6"/>
      <c r="I619" s="6"/>
      <c r="J619" s="2"/>
    </row>
    <row r="620" spans="4:10" x14ac:dyDescent="0.25">
      <c r="D620" s="7"/>
      <c r="H620" s="6"/>
      <c r="I620" s="6"/>
      <c r="J620" s="2"/>
    </row>
    <row r="621" spans="4:10" x14ac:dyDescent="0.25">
      <c r="D621" s="7"/>
      <c r="H621" s="6"/>
      <c r="I621" s="6"/>
      <c r="J621" s="2"/>
    </row>
    <row r="622" spans="4:10" x14ac:dyDescent="0.25">
      <c r="D622" s="7"/>
      <c r="H622" s="12"/>
      <c r="I622" s="6"/>
      <c r="J622" s="2"/>
    </row>
    <row r="623" spans="4:10" x14ac:dyDescent="0.25">
      <c r="D623" s="7"/>
      <c r="H623" s="6"/>
      <c r="I623" s="6"/>
      <c r="J623" s="2"/>
    </row>
    <row r="624" spans="4:10" x14ac:dyDescent="0.25">
      <c r="D624" s="7"/>
      <c r="H624" s="6"/>
      <c r="I624" s="6"/>
      <c r="J624" s="2"/>
    </row>
    <row r="625" spans="4:10" x14ac:dyDescent="0.25">
      <c r="D625" s="7"/>
      <c r="H625" s="6"/>
      <c r="I625" s="6"/>
      <c r="J625" s="2"/>
    </row>
    <row r="626" spans="4:10" x14ac:dyDescent="0.25">
      <c r="H626" s="6"/>
      <c r="I626" s="6"/>
      <c r="J626" s="2"/>
    </row>
    <row r="627" spans="4:10" x14ac:dyDescent="0.25">
      <c r="H627" s="6"/>
      <c r="I627" s="6"/>
      <c r="J627" s="2"/>
    </row>
    <row r="628" spans="4:10" x14ac:dyDescent="0.25">
      <c r="H628" s="6"/>
      <c r="I628" s="6"/>
      <c r="J628" s="2"/>
    </row>
    <row r="629" spans="4:10" x14ac:dyDescent="0.25">
      <c r="H629" s="6"/>
      <c r="I629" s="6"/>
      <c r="J629" s="2"/>
    </row>
    <row r="630" spans="4:10" x14ac:dyDescent="0.25">
      <c r="H630" s="6"/>
      <c r="I630" s="6"/>
      <c r="J630" s="2"/>
    </row>
    <row r="631" spans="4:10" x14ac:dyDescent="0.25">
      <c r="H631" s="6"/>
      <c r="I631" s="6"/>
      <c r="J631" s="2"/>
    </row>
    <row r="632" spans="4:10" x14ac:dyDescent="0.25">
      <c r="H632" s="6"/>
      <c r="I632" s="6"/>
      <c r="J632" s="2"/>
    </row>
    <row r="633" spans="4:10" x14ac:dyDescent="0.25">
      <c r="H633" s="6"/>
      <c r="I633" s="6"/>
      <c r="J633" s="2"/>
    </row>
    <row r="634" spans="4:10" x14ac:dyDescent="0.25">
      <c r="H634" s="6"/>
      <c r="I634" s="6"/>
      <c r="J634" s="2"/>
    </row>
    <row r="635" spans="4:10" x14ac:dyDescent="0.25">
      <c r="H635" s="6"/>
      <c r="I635" s="6"/>
      <c r="J635" s="2"/>
    </row>
    <row r="636" spans="4:10" x14ac:dyDescent="0.25">
      <c r="H636" s="6"/>
      <c r="I636" s="6"/>
      <c r="J636" s="2"/>
    </row>
    <row r="637" spans="4:10" x14ac:dyDescent="0.25">
      <c r="H637" s="6"/>
      <c r="I637" s="6"/>
      <c r="J637" s="2"/>
    </row>
    <row r="638" spans="4:10" x14ac:dyDescent="0.25">
      <c r="H638" s="6"/>
      <c r="I638" s="6"/>
      <c r="J638" s="2"/>
    </row>
    <row r="639" spans="4:10" x14ac:dyDescent="0.25">
      <c r="H639" s="6"/>
      <c r="I639" s="6"/>
      <c r="J639" s="2"/>
    </row>
    <row r="640" spans="4:10" x14ac:dyDescent="0.25">
      <c r="H640" s="6"/>
      <c r="I640" s="6"/>
      <c r="J640" s="2"/>
    </row>
    <row r="641" spans="8:10" x14ac:dyDescent="0.25">
      <c r="H641" s="6"/>
      <c r="I641" s="6"/>
      <c r="J641" s="2"/>
    </row>
    <row r="642" spans="8:10" x14ac:dyDescent="0.25">
      <c r="H642" s="6"/>
      <c r="I642" s="6"/>
      <c r="J642" s="2"/>
    </row>
    <row r="643" spans="8:10" x14ac:dyDescent="0.25">
      <c r="H643" s="6"/>
      <c r="I643" s="6"/>
      <c r="J643" s="2"/>
    </row>
    <row r="644" spans="8:10" x14ac:dyDescent="0.25">
      <c r="H644" s="6"/>
      <c r="I644" s="6"/>
      <c r="J644" s="2"/>
    </row>
    <row r="645" spans="8:10" x14ac:dyDescent="0.25">
      <c r="H645" s="6"/>
      <c r="I645" s="6"/>
      <c r="J645" s="2"/>
    </row>
    <row r="646" spans="8:10" x14ac:dyDescent="0.25">
      <c r="H646" s="6"/>
      <c r="I646" s="6"/>
      <c r="J646" s="2"/>
    </row>
    <row r="647" spans="8:10" x14ac:dyDescent="0.25">
      <c r="H647" s="6"/>
      <c r="I647" s="6"/>
      <c r="J647" s="2"/>
    </row>
    <row r="648" spans="8:10" x14ac:dyDescent="0.25">
      <c r="H648" s="6"/>
      <c r="I648" s="6"/>
      <c r="J648" s="2"/>
    </row>
    <row r="649" spans="8:10" x14ac:dyDescent="0.25">
      <c r="H649" s="6"/>
      <c r="I649" s="6"/>
      <c r="J649" s="2"/>
    </row>
    <row r="650" spans="8:10" x14ac:dyDescent="0.25">
      <c r="H650" s="6"/>
      <c r="I650" s="6"/>
      <c r="J650" s="2"/>
    </row>
    <row r="651" spans="8:10" x14ac:dyDescent="0.25">
      <c r="H651" s="6"/>
      <c r="I651" s="6"/>
      <c r="J651" s="2"/>
    </row>
    <row r="652" spans="8:10" x14ac:dyDescent="0.25">
      <c r="H652" s="6"/>
      <c r="I652" s="6"/>
      <c r="J652" s="2"/>
    </row>
    <row r="653" spans="8:10" x14ac:dyDescent="0.25">
      <c r="H653" s="6"/>
      <c r="I653" s="6"/>
      <c r="J653" s="2"/>
    </row>
    <row r="654" spans="8:10" x14ac:dyDescent="0.25">
      <c r="H654" s="6"/>
      <c r="I654" s="6"/>
      <c r="J654" s="2"/>
    </row>
    <row r="655" spans="8:10" x14ac:dyDescent="0.25">
      <c r="H655" s="6"/>
      <c r="I655" s="6"/>
      <c r="J655" s="2"/>
    </row>
    <row r="656" spans="8:10" x14ac:dyDescent="0.25">
      <c r="H656" s="6"/>
      <c r="I656" s="6"/>
      <c r="J656" s="2"/>
    </row>
    <row r="657" spans="8:10" x14ac:dyDescent="0.25">
      <c r="H657" s="6"/>
      <c r="I657" s="6"/>
      <c r="J657" s="2"/>
    </row>
    <row r="658" spans="8:10" x14ac:dyDescent="0.25">
      <c r="H658" s="6"/>
      <c r="I658" s="6"/>
      <c r="J658" s="2"/>
    </row>
    <row r="659" spans="8:10" x14ac:dyDescent="0.25">
      <c r="H659" s="6"/>
      <c r="I659" s="6"/>
      <c r="J659" s="2"/>
    </row>
    <row r="660" spans="8:10" x14ac:dyDescent="0.25">
      <c r="H660" s="6"/>
      <c r="I660" s="6"/>
      <c r="J660" s="2"/>
    </row>
    <row r="661" spans="8:10" x14ac:dyDescent="0.25">
      <c r="H661" s="6"/>
      <c r="I661" s="6"/>
      <c r="J661" s="2"/>
    </row>
    <row r="662" spans="8:10" x14ac:dyDescent="0.25">
      <c r="H662" s="6"/>
      <c r="I662" s="6"/>
      <c r="J662" s="2"/>
    </row>
    <row r="663" spans="8:10" x14ac:dyDescent="0.25">
      <c r="H663" s="6"/>
      <c r="I663" s="6"/>
      <c r="J663" s="2"/>
    </row>
    <row r="664" spans="8:10" x14ac:dyDescent="0.25">
      <c r="H664" s="6"/>
      <c r="I664" s="6"/>
      <c r="J664" s="2"/>
    </row>
    <row r="665" spans="8:10" x14ac:dyDescent="0.25">
      <c r="H665" s="6"/>
      <c r="I665" s="6"/>
      <c r="J665" s="2"/>
    </row>
    <row r="666" spans="8:10" x14ac:dyDescent="0.25">
      <c r="H666" s="6"/>
      <c r="I666" s="6"/>
      <c r="J666" s="2"/>
    </row>
    <row r="667" spans="8:10" x14ac:dyDescent="0.25">
      <c r="H667" s="6"/>
      <c r="I667" s="6"/>
      <c r="J667" s="2"/>
    </row>
    <row r="668" spans="8:10" x14ac:dyDescent="0.25">
      <c r="H668" s="6"/>
      <c r="I668" s="6"/>
      <c r="J668" s="2"/>
    </row>
    <row r="669" spans="8:10" x14ac:dyDescent="0.25">
      <c r="H669" s="6"/>
      <c r="I669" s="6"/>
      <c r="J669" s="2"/>
    </row>
    <row r="670" spans="8:10" x14ac:dyDescent="0.25">
      <c r="H670" s="6"/>
      <c r="I670" s="6"/>
      <c r="J670" s="2"/>
    </row>
    <row r="671" spans="8:10" x14ac:dyDescent="0.25">
      <c r="H671" s="6"/>
      <c r="I671" s="6"/>
      <c r="J671" s="2"/>
    </row>
    <row r="672" spans="8:10" x14ac:dyDescent="0.25">
      <c r="H672" s="6"/>
      <c r="I672" s="6"/>
      <c r="J672" s="2"/>
    </row>
    <row r="673" spans="8:10" x14ac:dyDescent="0.25">
      <c r="H673" s="6"/>
      <c r="I673" s="6"/>
      <c r="J673" s="2"/>
    </row>
    <row r="674" spans="8:10" x14ac:dyDescent="0.25">
      <c r="H674" s="6"/>
      <c r="I674" s="6"/>
      <c r="J674" s="2"/>
    </row>
    <row r="675" spans="8:10" x14ac:dyDescent="0.25">
      <c r="H675" s="6"/>
      <c r="I675" s="6"/>
      <c r="J675" s="2"/>
    </row>
    <row r="676" spans="8:10" x14ac:dyDescent="0.25">
      <c r="H676" s="6"/>
      <c r="I676" s="6"/>
      <c r="J676" s="2"/>
    </row>
    <row r="677" spans="8:10" x14ac:dyDescent="0.25">
      <c r="H677" s="6"/>
      <c r="I677" s="6"/>
      <c r="J677" s="2"/>
    </row>
    <row r="678" spans="8:10" x14ac:dyDescent="0.25">
      <c r="H678" s="6"/>
      <c r="I678" s="6"/>
      <c r="J678" s="2"/>
    </row>
    <row r="679" spans="8:10" x14ac:dyDescent="0.25">
      <c r="H679" s="6"/>
      <c r="I679" s="6"/>
      <c r="J679" s="2"/>
    </row>
    <row r="680" spans="8:10" x14ac:dyDescent="0.25">
      <c r="H680" s="6"/>
      <c r="I680" s="6"/>
      <c r="J680" s="2"/>
    </row>
    <row r="681" spans="8:10" x14ac:dyDescent="0.25">
      <c r="H681" s="6"/>
      <c r="I681" s="6"/>
      <c r="J681" s="2"/>
    </row>
    <row r="682" spans="8:10" x14ac:dyDescent="0.25">
      <c r="H682" s="6"/>
      <c r="I682" s="6"/>
      <c r="J682" s="2"/>
    </row>
    <row r="683" spans="8:10" x14ac:dyDescent="0.25">
      <c r="H683" s="6"/>
      <c r="I683" s="6"/>
      <c r="J683" s="2"/>
    </row>
    <row r="684" spans="8:10" x14ac:dyDescent="0.25">
      <c r="H684" s="6"/>
      <c r="I684" s="6"/>
      <c r="J684" s="2"/>
    </row>
    <row r="685" spans="8:10" x14ac:dyDescent="0.25">
      <c r="H685" s="6"/>
      <c r="I685" s="6"/>
      <c r="J685" s="2"/>
    </row>
    <row r="686" spans="8:10" x14ac:dyDescent="0.25">
      <c r="H686" s="6"/>
      <c r="I686" s="6"/>
      <c r="J686" s="2"/>
    </row>
    <row r="687" spans="8:10" x14ac:dyDescent="0.25">
      <c r="H687" s="6"/>
      <c r="I687" s="6"/>
      <c r="J687" s="2"/>
    </row>
    <row r="688" spans="8:10" x14ac:dyDescent="0.25">
      <c r="H688" s="6"/>
      <c r="I688" s="6"/>
      <c r="J688" s="2"/>
    </row>
    <row r="689" spans="8:10" x14ac:dyDescent="0.25">
      <c r="H689" s="6"/>
      <c r="I689" s="6"/>
      <c r="J689" s="2"/>
    </row>
    <row r="690" spans="8:10" x14ac:dyDescent="0.25">
      <c r="H690" s="6"/>
      <c r="I690" s="6"/>
      <c r="J690" s="2"/>
    </row>
    <row r="691" spans="8:10" x14ac:dyDescent="0.25">
      <c r="H691" s="6"/>
      <c r="I691" s="6"/>
      <c r="J691" s="2"/>
    </row>
    <row r="692" spans="8:10" x14ac:dyDescent="0.25">
      <c r="H692" s="6"/>
      <c r="I692" s="6"/>
      <c r="J692" s="2"/>
    </row>
    <row r="693" spans="8:10" x14ac:dyDescent="0.25">
      <c r="H693" s="6"/>
      <c r="I693" s="6"/>
      <c r="J693" s="2"/>
    </row>
    <row r="694" spans="8:10" x14ac:dyDescent="0.25">
      <c r="H694" s="6"/>
      <c r="I694" s="6"/>
      <c r="J694" s="2"/>
    </row>
    <row r="695" spans="8:10" x14ac:dyDescent="0.25">
      <c r="H695" s="6"/>
      <c r="I695" s="6"/>
      <c r="J695" s="2"/>
    </row>
    <row r="696" spans="8:10" x14ac:dyDescent="0.25">
      <c r="H696" s="6"/>
      <c r="I696" s="6"/>
      <c r="J696" s="2"/>
    </row>
    <row r="697" spans="8:10" x14ac:dyDescent="0.25">
      <c r="H697" s="6"/>
      <c r="I697" s="6"/>
      <c r="J697" s="2"/>
    </row>
    <row r="698" spans="8:10" x14ac:dyDescent="0.25">
      <c r="H698" s="6"/>
      <c r="I698" s="6"/>
      <c r="J698" s="2"/>
    </row>
    <row r="699" spans="8:10" x14ac:dyDescent="0.25">
      <c r="H699" s="6"/>
      <c r="I699" s="6"/>
      <c r="J699" s="2"/>
    </row>
    <row r="700" spans="8:10" x14ac:dyDescent="0.25">
      <c r="H700" s="6"/>
      <c r="I700" s="6"/>
      <c r="J700" s="2"/>
    </row>
    <row r="701" spans="8:10" x14ac:dyDescent="0.25">
      <c r="H701" s="6"/>
      <c r="I701" s="6"/>
      <c r="J701" s="2"/>
    </row>
    <row r="702" spans="8:10" x14ac:dyDescent="0.25">
      <c r="H702" s="6"/>
      <c r="I702" s="6"/>
      <c r="J702" s="2"/>
    </row>
    <row r="703" spans="8:10" x14ac:dyDescent="0.25">
      <c r="H703" s="6"/>
      <c r="I703" s="6"/>
      <c r="J703" s="2"/>
    </row>
    <row r="704" spans="8:10" x14ac:dyDescent="0.25">
      <c r="H704" s="6"/>
      <c r="I704" s="6"/>
      <c r="J704" s="2"/>
    </row>
    <row r="705" spans="8:10" x14ac:dyDescent="0.25">
      <c r="H705" s="6"/>
      <c r="I705" s="6"/>
      <c r="J705" s="2"/>
    </row>
    <row r="706" spans="8:10" x14ac:dyDescent="0.25">
      <c r="H706" s="6"/>
      <c r="I706" s="6"/>
      <c r="J706" s="2"/>
    </row>
    <row r="707" spans="8:10" x14ac:dyDescent="0.25">
      <c r="H707" s="6"/>
      <c r="I707" s="6"/>
      <c r="J707" s="2"/>
    </row>
    <row r="708" spans="8:10" x14ac:dyDescent="0.25">
      <c r="H708" s="6"/>
      <c r="I708" s="6"/>
      <c r="J708" s="2"/>
    </row>
    <row r="709" spans="8:10" x14ac:dyDescent="0.25">
      <c r="H709" s="6"/>
      <c r="I709" s="6"/>
      <c r="J709" s="2"/>
    </row>
    <row r="710" spans="8:10" x14ac:dyDescent="0.25">
      <c r="H710" s="6"/>
      <c r="I710" s="6"/>
      <c r="J710" s="2"/>
    </row>
    <row r="711" spans="8:10" x14ac:dyDescent="0.25">
      <c r="H711" s="6"/>
      <c r="I711" s="6"/>
      <c r="J711" s="2"/>
    </row>
    <row r="712" spans="8:10" x14ac:dyDescent="0.25">
      <c r="H712" s="6"/>
      <c r="I712" s="6"/>
      <c r="J712" s="2"/>
    </row>
    <row r="713" spans="8:10" x14ac:dyDescent="0.25">
      <c r="H713" s="6"/>
      <c r="I713" s="6"/>
      <c r="J713" s="2"/>
    </row>
    <row r="714" spans="8:10" x14ac:dyDescent="0.25">
      <c r="H714" s="6"/>
      <c r="I714" s="6"/>
      <c r="J714" s="2"/>
    </row>
    <row r="715" spans="8:10" x14ac:dyDescent="0.25">
      <c r="H715" s="6"/>
      <c r="I715" s="6"/>
      <c r="J715" s="2"/>
    </row>
    <row r="716" spans="8:10" x14ac:dyDescent="0.25">
      <c r="H716" s="6"/>
      <c r="I716" s="6"/>
      <c r="J716" s="2"/>
    </row>
    <row r="717" spans="8:10" x14ac:dyDescent="0.25">
      <c r="H717" s="6"/>
      <c r="I717" s="6"/>
      <c r="J717" s="2"/>
    </row>
    <row r="718" spans="8:10" x14ac:dyDescent="0.25">
      <c r="H718" s="6"/>
      <c r="I718" s="6"/>
      <c r="J718" s="2"/>
    </row>
    <row r="719" spans="8:10" x14ac:dyDescent="0.25">
      <c r="H719" s="6"/>
      <c r="I719" s="6"/>
      <c r="J719" s="2"/>
    </row>
    <row r="720" spans="8:10" x14ac:dyDescent="0.25">
      <c r="H720" s="6"/>
      <c r="I720" s="6"/>
      <c r="J720" s="2"/>
    </row>
    <row r="721" spans="8:10" x14ac:dyDescent="0.25">
      <c r="H721" s="6"/>
      <c r="I721" s="6"/>
      <c r="J721" s="2"/>
    </row>
    <row r="722" spans="8:10" x14ac:dyDescent="0.25">
      <c r="H722" s="6"/>
      <c r="I722" s="6"/>
      <c r="J722" s="2"/>
    </row>
    <row r="723" spans="8:10" x14ac:dyDescent="0.25">
      <c r="H723" s="6"/>
      <c r="I723" s="6"/>
      <c r="J723" s="2"/>
    </row>
    <row r="724" spans="8:10" x14ac:dyDescent="0.25">
      <c r="H724" s="6"/>
      <c r="I724" s="6"/>
      <c r="J724" s="2"/>
    </row>
    <row r="725" spans="8:10" x14ac:dyDescent="0.25">
      <c r="H725" s="6"/>
      <c r="I725" s="6"/>
      <c r="J725" s="2"/>
    </row>
    <row r="726" spans="8:10" x14ac:dyDescent="0.25">
      <c r="H726" s="6"/>
      <c r="I726" s="6"/>
      <c r="J726" s="2"/>
    </row>
    <row r="727" spans="8:10" x14ac:dyDescent="0.25">
      <c r="H727" s="6"/>
      <c r="I727" s="6"/>
      <c r="J727" s="2"/>
    </row>
    <row r="728" spans="8:10" x14ac:dyDescent="0.25">
      <c r="H728" s="6"/>
      <c r="I728" s="6"/>
      <c r="J728" s="2"/>
    </row>
    <row r="729" spans="8:10" x14ac:dyDescent="0.25">
      <c r="H729" s="6"/>
      <c r="I729" s="6"/>
      <c r="J729" s="2"/>
    </row>
    <row r="730" spans="8:10" x14ac:dyDescent="0.25">
      <c r="H730" s="6"/>
      <c r="I730" s="6"/>
      <c r="J730" s="2"/>
    </row>
    <row r="731" spans="8:10" x14ac:dyDescent="0.25">
      <c r="H731" s="6"/>
      <c r="I731" s="6"/>
      <c r="J731" s="2"/>
    </row>
    <row r="732" spans="8:10" x14ac:dyDescent="0.25">
      <c r="H732" s="6"/>
      <c r="I732" s="6"/>
      <c r="J732" s="2"/>
    </row>
    <row r="733" spans="8:10" x14ac:dyDescent="0.25">
      <c r="H733" s="6"/>
      <c r="I733" s="6"/>
      <c r="J733" s="2"/>
    </row>
    <row r="734" spans="8:10" x14ac:dyDescent="0.25">
      <c r="H734" s="6"/>
      <c r="I734" s="6"/>
      <c r="J734" s="2"/>
    </row>
    <row r="735" spans="8:10" x14ac:dyDescent="0.25">
      <c r="H735" s="6"/>
      <c r="I735" s="6"/>
      <c r="J735" s="2"/>
    </row>
    <row r="736" spans="8:10" x14ac:dyDescent="0.25">
      <c r="H736" s="6"/>
      <c r="I736" s="6"/>
      <c r="J736" s="2"/>
    </row>
    <row r="737" spans="8:10" x14ac:dyDescent="0.25">
      <c r="H737" s="6"/>
      <c r="I737" s="6"/>
      <c r="J737" s="2"/>
    </row>
    <row r="738" spans="8:10" x14ac:dyDescent="0.25">
      <c r="H738" s="6"/>
      <c r="I738" s="6"/>
      <c r="J738" s="2"/>
    </row>
    <row r="739" spans="8:10" x14ac:dyDescent="0.25">
      <c r="H739" s="6"/>
      <c r="I739" s="6"/>
      <c r="J739" s="2"/>
    </row>
    <row r="740" spans="8:10" x14ac:dyDescent="0.25">
      <c r="H740" s="6"/>
      <c r="I740" s="6"/>
      <c r="J740" s="2"/>
    </row>
    <row r="741" spans="8:10" x14ac:dyDescent="0.25">
      <c r="H741" s="6"/>
      <c r="I741" s="6"/>
      <c r="J741" s="2"/>
    </row>
    <row r="742" spans="8:10" x14ac:dyDescent="0.25">
      <c r="H742" s="6"/>
      <c r="I742" s="6"/>
      <c r="J742" s="2"/>
    </row>
    <row r="743" spans="8:10" x14ac:dyDescent="0.25">
      <c r="H743" s="6"/>
      <c r="I743" s="6"/>
      <c r="J743" s="2"/>
    </row>
    <row r="744" spans="8:10" x14ac:dyDescent="0.25">
      <c r="H744" s="6"/>
      <c r="I744" s="6"/>
      <c r="J744" s="2"/>
    </row>
    <row r="745" spans="8:10" x14ac:dyDescent="0.25">
      <c r="H745" s="6"/>
      <c r="I745" s="6"/>
      <c r="J745" s="2"/>
    </row>
    <row r="746" spans="8:10" x14ac:dyDescent="0.25">
      <c r="H746" s="6"/>
      <c r="I746" s="6"/>
      <c r="J746" s="2"/>
    </row>
    <row r="747" spans="8:10" x14ac:dyDescent="0.25">
      <c r="H747" s="6"/>
      <c r="I747" s="6"/>
      <c r="J747" s="2"/>
    </row>
    <row r="748" spans="8:10" x14ac:dyDescent="0.25">
      <c r="H748" s="6"/>
      <c r="I748" s="6"/>
      <c r="J748" s="2"/>
    </row>
    <row r="749" spans="8:10" x14ac:dyDescent="0.25">
      <c r="H749" s="6"/>
      <c r="I749" s="6"/>
      <c r="J749" s="2"/>
    </row>
    <row r="750" spans="8:10" x14ac:dyDescent="0.25">
      <c r="H750" s="6"/>
      <c r="I750" s="6"/>
      <c r="J750" s="2"/>
    </row>
    <row r="751" spans="8:10" x14ac:dyDescent="0.25">
      <c r="H751" s="6"/>
      <c r="I751" s="6"/>
      <c r="J751" s="2"/>
    </row>
    <row r="752" spans="8:10" x14ac:dyDescent="0.25">
      <c r="H752" s="6"/>
      <c r="I752" s="6"/>
      <c r="J752" s="2"/>
    </row>
    <row r="753" spans="8:10" x14ac:dyDescent="0.25">
      <c r="H753" s="6"/>
      <c r="I753" s="6"/>
      <c r="J753" s="2"/>
    </row>
    <row r="754" spans="8:10" x14ac:dyDescent="0.25">
      <c r="H754" s="6"/>
      <c r="I754" s="6"/>
      <c r="J754" s="2"/>
    </row>
    <row r="755" spans="8:10" x14ac:dyDescent="0.25">
      <c r="H755" s="6"/>
      <c r="I755" s="6"/>
      <c r="J755" s="2"/>
    </row>
    <row r="756" spans="8:10" x14ac:dyDescent="0.25">
      <c r="H756" s="6"/>
      <c r="I756" s="6"/>
      <c r="J756" s="2"/>
    </row>
    <row r="757" spans="8:10" x14ac:dyDescent="0.25">
      <c r="H757" s="6"/>
      <c r="I757" s="6"/>
      <c r="J757" s="2"/>
    </row>
    <row r="758" spans="8:10" x14ac:dyDescent="0.25">
      <c r="H758" s="6"/>
      <c r="I758" s="6"/>
      <c r="J758" s="2"/>
    </row>
    <row r="759" spans="8:10" x14ac:dyDescent="0.25">
      <c r="H759" s="6"/>
      <c r="I759" s="6"/>
      <c r="J759" s="2"/>
    </row>
    <row r="760" spans="8:10" x14ac:dyDescent="0.25">
      <c r="H760" s="6"/>
      <c r="I760" s="6"/>
      <c r="J760" s="2"/>
    </row>
    <row r="761" spans="8:10" x14ac:dyDescent="0.25">
      <c r="H761" s="6"/>
      <c r="I761" s="6"/>
      <c r="J761" s="2"/>
    </row>
    <row r="762" spans="8:10" x14ac:dyDescent="0.25">
      <c r="H762" s="6"/>
      <c r="I762" s="6"/>
      <c r="J762" s="2"/>
    </row>
    <row r="763" spans="8:10" x14ac:dyDescent="0.25">
      <c r="H763" s="6"/>
      <c r="I763" s="6"/>
      <c r="J763" s="2"/>
    </row>
    <row r="764" spans="8:10" x14ac:dyDescent="0.25">
      <c r="H764" s="6"/>
      <c r="I764" s="6"/>
      <c r="J764" s="2"/>
    </row>
    <row r="765" spans="8:10" x14ac:dyDescent="0.25">
      <c r="H765" s="6"/>
      <c r="I765" s="6"/>
      <c r="J765" s="2"/>
    </row>
    <row r="766" spans="8:10" x14ac:dyDescent="0.25">
      <c r="H766" s="6"/>
      <c r="I766" s="6"/>
      <c r="J766" s="2"/>
    </row>
    <row r="767" spans="8:10" x14ac:dyDescent="0.25">
      <c r="H767" s="6"/>
      <c r="I767" s="6"/>
      <c r="J767" s="2"/>
    </row>
    <row r="768" spans="8:10" x14ac:dyDescent="0.25">
      <c r="H768" s="6"/>
      <c r="I768" s="6"/>
      <c r="J768" s="2"/>
    </row>
    <row r="769" spans="8:10" x14ac:dyDescent="0.25">
      <c r="H769" s="6"/>
      <c r="I769" s="6"/>
      <c r="J769" s="2"/>
    </row>
    <row r="770" spans="8:10" x14ac:dyDescent="0.25">
      <c r="H770" s="6"/>
      <c r="I770" s="6"/>
      <c r="J770" s="2"/>
    </row>
    <row r="771" spans="8:10" x14ac:dyDescent="0.25">
      <c r="H771" s="6"/>
      <c r="I771" s="6"/>
      <c r="J771" s="2"/>
    </row>
    <row r="772" spans="8:10" x14ac:dyDescent="0.25">
      <c r="H772" s="6"/>
      <c r="I772" s="6"/>
      <c r="J772" s="2"/>
    </row>
    <row r="773" spans="8:10" x14ac:dyDescent="0.25">
      <c r="H773" s="6"/>
      <c r="I773" s="6"/>
      <c r="J773" s="2"/>
    </row>
    <row r="774" spans="8:10" x14ac:dyDescent="0.25">
      <c r="H774" s="6"/>
      <c r="I774" s="6"/>
      <c r="J774" s="2"/>
    </row>
    <row r="775" spans="8:10" x14ac:dyDescent="0.25">
      <c r="H775" s="6"/>
      <c r="I775" s="6"/>
      <c r="J775" s="2"/>
    </row>
    <row r="776" spans="8:10" x14ac:dyDescent="0.25">
      <c r="H776" s="6"/>
      <c r="I776" s="6"/>
      <c r="J776" s="2"/>
    </row>
    <row r="777" spans="8:10" x14ac:dyDescent="0.25">
      <c r="H777" s="6"/>
      <c r="I777" s="6"/>
      <c r="J777" s="2"/>
    </row>
    <row r="778" spans="8:10" x14ac:dyDescent="0.25">
      <c r="H778" s="6"/>
      <c r="I778" s="6"/>
      <c r="J778" s="2"/>
    </row>
    <row r="779" spans="8:10" x14ac:dyDescent="0.25">
      <c r="H779" s="6"/>
      <c r="I779" s="6"/>
      <c r="J779" s="2"/>
    </row>
    <row r="780" spans="8:10" x14ac:dyDescent="0.25">
      <c r="H780" s="6"/>
      <c r="I780" s="6"/>
      <c r="J780" s="2"/>
    </row>
    <row r="781" spans="8:10" x14ac:dyDescent="0.25">
      <c r="H781" s="6"/>
      <c r="I781" s="6"/>
      <c r="J781" s="2"/>
    </row>
    <row r="782" spans="8:10" x14ac:dyDescent="0.25">
      <c r="H782" s="6"/>
      <c r="I782" s="6"/>
      <c r="J782" s="2"/>
    </row>
    <row r="783" spans="8:10" x14ac:dyDescent="0.25">
      <c r="H783" s="6"/>
      <c r="I783" s="6"/>
      <c r="J783" s="2"/>
    </row>
    <row r="784" spans="8:10" x14ac:dyDescent="0.25">
      <c r="H784" s="6"/>
      <c r="I784" s="6"/>
      <c r="J784" s="2"/>
    </row>
    <row r="785" spans="8:10" x14ac:dyDescent="0.25">
      <c r="H785" s="6"/>
      <c r="I785" s="6"/>
      <c r="J785" s="2"/>
    </row>
    <row r="786" spans="8:10" x14ac:dyDescent="0.25">
      <c r="H786" s="6"/>
      <c r="I786" s="6"/>
      <c r="J786" s="2"/>
    </row>
    <row r="787" spans="8:10" x14ac:dyDescent="0.25">
      <c r="H787" s="6"/>
      <c r="I787" s="6"/>
      <c r="J787" s="2"/>
    </row>
    <row r="788" spans="8:10" x14ac:dyDescent="0.25">
      <c r="H788" s="6"/>
      <c r="I788" s="6"/>
    </row>
    <row r="789" spans="8:10" x14ac:dyDescent="0.25">
      <c r="H789" s="6"/>
      <c r="I789" s="6"/>
    </row>
    <row r="790" spans="8:10" x14ac:dyDescent="0.25">
      <c r="H790" s="6"/>
      <c r="I790" s="6"/>
    </row>
    <row r="791" spans="8:10" x14ac:dyDescent="0.25">
      <c r="H791" s="6"/>
      <c r="I791" s="6"/>
    </row>
    <row r="792" spans="8:10" x14ac:dyDescent="0.25">
      <c r="H792" s="6"/>
      <c r="I792" s="6"/>
    </row>
    <row r="793" spans="8:10" x14ac:dyDescent="0.25">
      <c r="H793" s="6"/>
      <c r="I793" s="6"/>
    </row>
    <row r="794" spans="8:10" x14ac:dyDescent="0.25">
      <c r="H794" s="6"/>
      <c r="I794" s="6"/>
    </row>
    <row r="795" spans="8:10" x14ac:dyDescent="0.25">
      <c r="H795" s="6"/>
      <c r="I795" s="6"/>
    </row>
    <row r="796" spans="8:10" x14ac:dyDescent="0.25">
      <c r="H796" s="6"/>
      <c r="I796" s="6"/>
    </row>
    <row r="797" spans="8:10" x14ac:dyDescent="0.25">
      <c r="H797" s="6"/>
      <c r="I797" s="6"/>
    </row>
    <row r="798" spans="8:10" x14ac:dyDescent="0.25">
      <c r="H798" s="6"/>
      <c r="I798" s="6"/>
    </row>
    <row r="799" spans="8:10" x14ac:dyDescent="0.25">
      <c r="H799" s="6"/>
      <c r="I799" s="6"/>
    </row>
    <row r="800" spans="8:10" x14ac:dyDescent="0.25">
      <c r="H800" s="6"/>
      <c r="I800" s="6"/>
    </row>
    <row r="801" spans="8:9" x14ac:dyDescent="0.25">
      <c r="H801" s="6"/>
      <c r="I801" s="6"/>
    </row>
    <row r="802" spans="8:9" x14ac:dyDescent="0.25">
      <c r="H802" s="6"/>
      <c r="I802" s="6"/>
    </row>
    <row r="803" spans="8:9" x14ac:dyDescent="0.25">
      <c r="H803" s="6"/>
      <c r="I803" s="6"/>
    </row>
    <row r="804" spans="8:9" x14ac:dyDescent="0.25">
      <c r="H804" s="6"/>
      <c r="I804" s="6"/>
    </row>
    <row r="805" spans="8:9" x14ac:dyDescent="0.25">
      <c r="H805" s="6"/>
      <c r="I805" s="6"/>
    </row>
    <row r="806" spans="8:9" x14ac:dyDescent="0.25">
      <c r="H806" s="6"/>
      <c r="I806" s="6"/>
    </row>
    <row r="807" spans="8:9" x14ac:dyDescent="0.25">
      <c r="H807" s="6"/>
      <c r="I807" s="6"/>
    </row>
    <row r="808" spans="8:9" x14ac:dyDescent="0.25">
      <c r="H808" s="6"/>
      <c r="I808" s="6"/>
    </row>
    <row r="809" spans="8:9" x14ac:dyDescent="0.25">
      <c r="H809" s="6"/>
      <c r="I809" s="6"/>
    </row>
    <row r="810" spans="8:9" x14ac:dyDescent="0.25">
      <c r="H810" s="6"/>
      <c r="I810" s="6"/>
    </row>
    <row r="811" spans="8:9" x14ac:dyDescent="0.25">
      <c r="H811" s="6"/>
      <c r="I811" s="6"/>
    </row>
    <row r="812" spans="8:9" x14ac:dyDescent="0.25">
      <c r="H812" s="6"/>
      <c r="I812" s="6"/>
    </row>
    <row r="813" spans="8:9" x14ac:dyDescent="0.25">
      <c r="H813" s="6"/>
      <c r="I813" s="6"/>
    </row>
    <row r="814" spans="8:9" x14ac:dyDescent="0.25">
      <c r="H814" s="6"/>
      <c r="I814" s="6"/>
    </row>
    <row r="815" spans="8:9" x14ac:dyDescent="0.25">
      <c r="H815" s="6"/>
      <c r="I815" s="6"/>
    </row>
    <row r="816" spans="8:9" x14ac:dyDescent="0.25">
      <c r="H816" s="6"/>
      <c r="I816" s="6"/>
    </row>
    <row r="817" spans="8:9" x14ac:dyDescent="0.25">
      <c r="H817" s="6"/>
      <c r="I817" s="6"/>
    </row>
    <row r="818" spans="8:9" x14ac:dyDescent="0.25">
      <c r="H818" s="6"/>
      <c r="I818" s="6"/>
    </row>
    <row r="819" spans="8:9" x14ac:dyDescent="0.25">
      <c r="H819" s="6"/>
      <c r="I819" s="6"/>
    </row>
    <row r="820" spans="8:9" x14ac:dyDescent="0.25">
      <c r="H820" s="6"/>
      <c r="I820" s="6"/>
    </row>
    <row r="821" spans="8:9" x14ac:dyDescent="0.25">
      <c r="H821" s="6"/>
      <c r="I821" s="6"/>
    </row>
    <row r="822" spans="8:9" x14ac:dyDescent="0.25">
      <c r="H822" s="6"/>
      <c r="I822" s="6"/>
    </row>
    <row r="823" spans="8:9" x14ac:dyDescent="0.25">
      <c r="H823" s="6"/>
      <c r="I823" s="6"/>
    </row>
    <row r="824" spans="8:9" x14ac:dyDescent="0.25">
      <c r="H824" s="6"/>
      <c r="I824" s="6"/>
    </row>
    <row r="825" spans="8:9" x14ac:dyDescent="0.25">
      <c r="H825" s="6"/>
      <c r="I825" s="6"/>
    </row>
    <row r="826" spans="8:9" x14ac:dyDescent="0.25">
      <c r="H826" s="6"/>
      <c r="I826" s="6"/>
    </row>
    <row r="827" spans="8:9" x14ac:dyDescent="0.25">
      <c r="H827" s="6"/>
      <c r="I827" s="6"/>
    </row>
    <row r="828" spans="8:9" x14ac:dyDescent="0.25">
      <c r="H828" s="6"/>
      <c r="I828" s="6"/>
    </row>
    <row r="829" spans="8:9" x14ac:dyDescent="0.25">
      <c r="H829" s="6"/>
      <c r="I829" s="6"/>
    </row>
    <row r="830" spans="8:9" x14ac:dyDescent="0.25">
      <c r="H830" s="6"/>
      <c r="I830" s="6"/>
    </row>
    <row r="831" spans="8:9" x14ac:dyDescent="0.25">
      <c r="H831" s="6"/>
      <c r="I831" s="6"/>
    </row>
    <row r="832" spans="8:9" x14ac:dyDescent="0.25">
      <c r="H832" s="6"/>
      <c r="I832" s="6"/>
    </row>
    <row r="833" spans="8:9" x14ac:dyDescent="0.25">
      <c r="H833" s="6"/>
      <c r="I833" s="6"/>
    </row>
    <row r="834" spans="8:9" x14ac:dyDescent="0.25">
      <c r="H834" s="6"/>
      <c r="I834" s="6"/>
    </row>
    <row r="835" spans="8:9" x14ac:dyDescent="0.25">
      <c r="H835" s="6"/>
      <c r="I835" s="6"/>
    </row>
    <row r="836" spans="8:9" x14ac:dyDescent="0.25">
      <c r="H836" s="6"/>
      <c r="I836" s="6"/>
    </row>
    <row r="837" spans="8:9" x14ac:dyDescent="0.25">
      <c r="H837" s="6"/>
      <c r="I837" s="6"/>
    </row>
    <row r="838" spans="8:9" x14ac:dyDescent="0.25">
      <c r="H838" s="6"/>
      <c r="I838" s="6"/>
    </row>
    <row r="839" spans="8:9" x14ac:dyDescent="0.25">
      <c r="H839" s="6"/>
      <c r="I839" s="6"/>
    </row>
    <row r="840" spans="8:9" x14ac:dyDescent="0.25">
      <c r="H840" s="6"/>
      <c r="I840" s="6"/>
    </row>
    <row r="841" spans="8:9" x14ac:dyDescent="0.25">
      <c r="H841" s="6"/>
      <c r="I841" s="6"/>
    </row>
    <row r="842" spans="8:9" x14ac:dyDescent="0.25">
      <c r="H842" s="6"/>
      <c r="I842" s="6"/>
    </row>
    <row r="843" spans="8:9" x14ac:dyDescent="0.25">
      <c r="H843" s="6"/>
      <c r="I843" s="6"/>
    </row>
    <row r="844" spans="8:9" x14ac:dyDescent="0.25">
      <c r="H844" s="6"/>
      <c r="I844" s="6"/>
    </row>
    <row r="845" spans="8:9" x14ac:dyDescent="0.25">
      <c r="H845" s="6"/>
      <c r="I845" s="6"/>
    </row>
    <row r="846" spans="8:9" x14ac:dyDescent="0.25">
      <c r="H846" s="6"/>
      <c r="I846" s="6"/>
    </row>
    <row r="847" spans="8:9" x14ac:dyDescent="0.25">
      <c r="H847" s="6"/>
      <c r="I847" s="6"/>
    </row>
    <row r="848" spans="8:9" x14ac:dyDescent="0.25">
      <c r="H848" s="6"/>
      <c r="I848" s="6"/>
    </row>
    <row r="849" spans="8:9" x14ac:dyDescent="0.25">
      <c r="H849" s="6"/>
      <c r="I849" s="6"/>
    </row>
    <row r="850" spans="8:9" x14ac:dyDescent="0.25">
      <c r="H850" s="6"/>
      <c r="I850" s="6"/>
    </row>
    <row r="851" spans="8:9" x14ac:dyDescent="0.25">
      <c r="H851" s="6"/>
      <c r="I851" s="6"/>
    </row>
    <row r="852" spans="8:9" x14ac:dyDescent="0.25">
      <c r="H852" s="6"/>
      <c r="I852" s="6"/>
    </row>
    <row r="853" spans="8:9" x14ac:dyDescent="0.25">
      <c r="H853" s="6"/>
      <c r="I853" s="6"/>
    </row>
    <row r="854" spans="8:9" x14ac:dyDescent="0.25">
      <c r="H854" s="6"/>
      <c r="I854" s="6"/>
    </row>
    <row r="855" spans="8:9" x14ac:dyDescent="0.25">
      <c r="H855" s="6"/>
      <c r="I855" s="6"/>
    </row>
    <row r="856" spans="8:9" x14ac:dyDescent="0.25">
      <c r="H856" s="6"/>
      <c r="I856" s="6"/>
    </row>
    <row r="857" spans="8:9" x14ac:dyDescent="0.25">
      <c r="H857" s="6"/>
      <c r="I857" s="6"/>
    </row>
    <row r="858" spans="8:9" x14ac:dyDescent="0.25">
      <c r="H858" s="6"/>
      <c r="I858" s="6"/>
    </row>
    <row r="859" spans="8:9" x14ac:dyDescent="0.25">
      <c r="H859" s="6"/>
      <c r="I859" s="6"/>
    </row>
    <row r="860" spans="8:9" x14ac:dyDescent="0.25">
      <c r="H860" s="6"/>
      <c r="I860" s="6"/>
    </row>
  </sheetData>
  <autoFilter ref="A1:J787" xr:uid="{00000000-0001-0000-0400-000000000000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Lote!$A:$A</xm:f>
          </x14:formula1>
          <xm:sqref>A1 A3:A1048576</xm:sqref>
        </x14:dataValidation>
        <x14:dataValidation type="list" allowBlank="1" showInputMessage="1" showErrorMessage="1" xr:uid="{00000000-0002-0000-0400-000003000000}">
          <x14:formula1>
            <xm:f>Empresa!$B$2:$B$410</xm:f>
          </x14:formula1>
          <xm:sqref>B1 B672:B674 B678:B682 B687 B689:B691 B693 B695 B708 B705:B706 B697:B701 B703 B723 B710:B721 B737 B725:B735 B739:B765 B767:B1048576</xm:sqref>
        </x14:dataValidation>
        <x14:dataValidation type="list" allowBlank="1" showInputMessage="1" showErrorMessage="1" xr:uid="{00000000-0002-0000-0400-000004000000}">
          <x14:formula1>
            <xm:f>Lote!$A$2:$A$300</xm:f>
          </x14:formula1>
          <xm:sqref>A2</xm:sqref>
        </x14:dataValidation>
        <x14:dataValidation type="list" allowBlank="1" showInputMessage="1" showErrorMessage="1" xr:uid="{F3BB28C1-C364-483E-BED9-19B4492DC438}">
          <x14:formula1>
            <xm:f>Empresa!$B$2:$B$1244</xm:f>
          </x14:formula1>
          <xm:sqref>B204:B251 B253:B289 B291:B340 B342:B506 B508:B525 B527:B578 B580:B604 B606:B613 B615:B635 B637:B647 B649:B656 B658:B664 B666:B671 B2:B202</xm:sqref>
        </x14:dataValidation>
        <x14:dataValidation type="list" allowBlank="1" showInputMessage="1" showErrorMessage="1" xr:uid="{00000000-0002-0000-0400-000001000000}">
          <x14:formula1>
            <xm:f>Planilha1!$A$10:$A$11</xm:f>
          </x14:formula1>
          <xm:sqref>J1:J1048576</xm:sqref>
        </x14:dataValidation>
        <x14:dataValidation type="list" allowBlank="1" showInputMessage="1" showErrorMessage="1" xr:uid="{00000000-0002-0000-0400-000002000000}">
          <x14:formula1>
            <xm:f>Planilha1!$A$2:$A$3</xm:f>
          </x14:formula1>
          <xm:sqref>E1:G1048576</xm:sqref>
        </x14:dataValidation>
        <x14:dataValidation type="list" allowBlank="1" showInputMessage="1" showErrorMessage="1" xr:uid="{288A8F3C-4DFB-4287-946A-05C0C06AB36B}">
          <x14:formula1>
            <xm:f>SPE!$C:$C</xm:f>
          </x14:formula1>
          <xm:sqref>C2:C1584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3"/>
  <sheetViews>
    <sheetView workbookViewId="0">
      <selection activeCell="A2" sqref="A2:XFD173"/>
    </sheetView>
  </sheetViews>
  <sheetFormatPr defaultRowHeight="15" x14ac:dyDescent="0.25"/>
  <cols>
    <col min="1" max="1" width="13.5703125" style="2" customWidth="1"/>
    <col min="2" max="2" width="41.28515625" style="2" customWidth="1"/>
  </cols>
  <sheetData>
    <row r="1" spans="1:2" x14ac:dyDescent="0.25">
      <c r="A1" s="2" t="s">
        <v>28</v>
      </c>
      <c r="B1" s="2" t="s">
        <v>29</v>
      </c>
    </row>
    <row r="2" spans="1:2" x14ac:dyDescent="0.25">
      <c r="A2" s="8"/>
      <c r="B2" s="9"/>
    </row>
    <row r="3" spans="1:2" x14ac:dyDescent="0.25">
      <c r="A3" s="8"/>
      <c r="B3" s="9"/>
    </row>
    <row r="4" spans="1:2" x14ac:dyDescent="0.25">
      <c r="A4" s="8"/>
      <c r="B4" s="9"/>
    </row>
    <row r="5" spans="1:2" x14ac:dyDescent="0.25">
      <c r="A5" s="8"/>
      <c r="B5" s="9"/>
    </row>
    <row r="6" spans="1:2" x14ac:dyDescent="0.25">
      <c r="A6" s="8"/>
      <c r="B6" s="9"/>
    </row>
    <row r="7" spans="1:2" x14ac:dyDescent="0.25">
      <c r="A7" s="8"/>
      <c r="B7" s="9"/>
    </row>
    <row r="8" spans="1:2" x14ac:dyDescent="0.25">
      <c r="A8" s="8"/>
      <c r="B8" s="9"/>
    </row>
    <row r="9" spans="1:2" x14ac:dyDescent="0.25">
      <c r="A9" s="8"/>
      <c r="B9" s="9"/>
    </row>
    <row r="10" spans="1:2" x14ac:dyDescent="0.25">
      <c r="A10" s="8"/>
      <c r="B10" s="9"/>
    </row>
    <row r="11" spans="1:2" x14ac:dyDescent="0.25">
      <c r="A11" s="8"/>
      <c r="B11" s="9"/>
    </row>
    <row r="12" spans="1:2" x14ac:dyDescent="0.25">
      <c r="A12" s="8"/>
      <c r="B12" s="9"/>
    </row>
    <row r="13" spans="1:2" x14ac:dyDescent="0.25">
      <c r="A13" s="8"/>
      <c r="B13" s="9"/>
    </row>
    <row r="14" spans="1:2" x14ac:dyDescent="0.25">
      <c r="A14" s="8"/>
      <c r="B14" s="9"/>
    </row>
    <row r="15" spans="1:2" x14ac:dyDescent="0.25">
      <c r="A15" s="8"/>
      <c r="B15" s="9"/>
    </row>
    <row r="16" spans="1:2" x14ac:dyDescent="0.25">
      <c r="A16" s="8"/>
      <c r="B16" s="9"/>
    </row>
    <row r="17" spans="1:2" x14ac:dyDescent="0.25">
      <c r="A17" s="8"/>
      <c r="B17" s="9"/>
    </row>
    <row r="18" spans="1:2" x14ac:dyDescent="0.25">
      <c r="A18" s="8"/>
      <c r="B18" s="9"/>
    </row>
    <row r="19" spans="1:2" x14ac:dyDescent="0.25">
      <c r="A19" s="8"/>
      <c r="B19" s="9"/>
    </row>
    <row r="20" spans="1:2" x14ac:dyDescent="0.25">
      <c r="A20" s="8"/>
      <c r="B20" s="9"/>
    </row>
    <row r="21" spans="1:2" x14ac:dyDescent="0.25">
      <c r="A21" s="8"/>
      <c r="B21" s="9"/>
    </row>
    <row r="22" spans="1:2" x14ac:dyDescent="0.25">
      <c r="A22" s="8"/>
      <c r="B22" s="9"/>
    </row>
    <row r="23" spans="1:2" x14ac:dyDescent="0.25">
      <c r="A23" s="8"/>
      <c r="B23" s="9"/>
    </row>
    <row r="24" spans="1:2" x14ac:dyDescent="0.25">
      <c r="A24" s="8"/>
      <c r="B24" s="9"/>
    </row>
    <row r="25" spans="1:2" x14ac:dyDescent="0.25">
      <c r="A25" s="8"/>
      <c r="B25" s="9"/>
    </row>
    <row r="26" spans="1:2" x14ac:dyDescent="0.25">
      <c r="A26" s="8"/>
      <c r="B26" s="9"/>
    </row>
    <row r="27" spans="1:2" x14ac:dyDescent="0.25">
      <c r="A27" s="8"/>
      <c r="B27" s="9"/>
    </row>
    <row r="28" spans="1:2" x14ac:dyDescent="0.25">
      <c r="A28" s="8"/>
      <c r="B28" s="9"/>
    </row>
    <row r="29" spans="1:2" x14ac:dyDescent="0.25">
      <c r="A29" s="8"/>
      <c r="B29" s="9"/>
    </row>
    <row r="30" spans="1:2" x14ac:dyDescent="0.25">
      <c r="A30" s="8"/>
      <c r="B30" s="9"/>
    </row>
    <row r="31" spans="1:2" x14ac:dyDescent="0.25">
      <c r="A31" s="8"/>
      <c r="B31" s="9"/>
    </row>
    <row r="32" spans="1:2" x14ac:dyDescent="0.25">
      <c r="A32" s="8"/>
      <c r="B32" s="9"/>
    </row>
    <row r="33" spans="1:2" x14ac:dyDescent="0.25">
      <c r="A33" s="8"/>
      <c r="B33" s="9"/>
    </row>
    <row r="34" spans="1:2" x14ac:dyDescent="0.25">
      <c r="A34" s="8"/>
      <c r="B34" s="9"/>
    </row>
    <row r="35" spans="1:2" x14ac:dyDescent="0.25">
      <c r="A35" s="8"/>
      <c r="B35" s="10"/>
    </row>
    <row r="36" spans="1:2" x14ac:dyDescent="0.25">
      <c r="A36" s="8"/>
      <c r="B36" s="9"/>
    </row>
    <row r="37" spans="1:2" x14ac:dyDescent="0.25">
      <c r="A37" s="8"/>
      <c r="B37" s="9"/>
    </row>
    <row r="38" spans="1:2" x14ac:dyDescent="0.25">
      <c r="A38" s="8"/>
      <c r="B38" s="9"/>
    </row>
    <row r="39" spans="1:2" x14ac:dyDescent="0.25">
      <c r="A39" s="8"/>
      <c r="B39" s="9"/>
    </row>
    <row r="40" spans="1:2" x14ac:dyDescent="0.25">
      <c r="A40" s="8"/>
      <c r="B40" s="9"/>
    </row>
    <row r="41" spans="1:2" x14ac:dyDescent="0.25">
      <c r="A41" s="8"/>
      <c r="B41" s="9"/>
    </row>
    <row r="42" spans="1:2" x14ac:dyDescent="0.25">
      <c r="A42" s="8"/>
      <c r="B42" s="9"/>
    </row>
    <row r="43" spans="1:2" x14ac:dyDescent="0.25">
      <c r="A43" s="8"/>
      <c r="B43" s="9"/>
    </row>
    <row r="44" spans="1:2" x14ac:dyDescent="0.25">
      <c r="A44" s="8"/>
      <c r="B44" s="9"/>
    </row>
    <row r="45" spans="1:2" x14ac:dyDescent="0.25">
      <c r="A45" s="8"/>
      <c r="B45" s="9"/>
    </row>
    <row r="46" spans="1:2" x14ac:dyDescent="0.25">
      <c r="A46" s="8"/>
      <c r="B46" s="9"/>
    </row>
    <row r="47" spans="1:2" x14ac:dyDescent="0.25">
      <c r="A47" s="8"/>
      <c r="B47" s="9"/>
    </row>
    <row r="48" spans="1:2" x14ac:dyDescent="0.25">
      <c r="A48" s="8"/>
      <c r="B48" s="9"/>
    </row>
    <row r="49" spans="1:2" x14ac:dyDescent="0.25">
      <c r="A49" s="8"/>
      <c r="B49" s="9"/>
    </row>
    <row r="50" spans="1:2" x14ac:dyDescent="0.25">
      <c r="A50" s="8"/>
      <c r="B50" s="9"/>
    </row>
    <row r="51" spans="1:2" x14ac:dyDescent="0.25">
      <c r="A51" s="8"/>
      <c r="B51" s="9"/>
    </row>
    <row r="52" spans="1:2" x14ac:dyDescent="0.25">
      <c r="A52" s="8"/>
      <c r="B52" s="9"/>
    </row>
    <row r="53" spans="1:2" x14ac:dyDescent="0.25">
      <c r="A53" s="8"/>
      <c r="B53" s="9"/>
    </row>
    <row r="54" spans="1:2" x14ac:dyDescent="0.25">
      <c r="A54" s="8"/>
      <c r="B54" s="9"/>
    </row>
    <row r="55" spans="1:2" x14ac:dyDescent="0.25">
      <c r="A55" s="8"/>
      <c r="B55" s="9"/>
    </row>
    <row r="56" spans="1:2" x14ac:dyDescent="0.25">
      <c r="A56" s="8"/>
      <c r="B56" s="9"/>
    </row>
    <row r="57" spans="1:2" x14ac:dyDescent="0.25">
      <c r="A57" s="8"/>
      <c r="B57" s="9"/>
    </row>
    <row r="58" spans="1:2" x14ac:dyDescent="0.25">
      <c r="A58" s="8"/>
      <c r="B58" s="9"/>
    </row>
    <row r="59" spans="1:2" x14ac:dyDescent="0.25">
      <c r="A59" s="8"/>
      <c r="B59" s="9"/>
    </row>
    <row r="60" spans="1:2" x14ac:dyDescent="0.25">
      <c r="A60" s="8"/>
      <c r="B60" s="9"/>
    </row>
    <row r="61" spans="1:2" x14ac:dyDescent="0.25">
      <c r="A61" s="8"/>
      <c r="B61" s="9"/>
    </row>
    <row r="62" spans="1:2" x14ac:dyDescent="0.25">
      <c r="A62" s="8"/>
      <c r="B62" s="9"/>
    </row>
    <row r="63" spans="1:2" x14ac:dyDescent="0.25">
      <c r="A63" s="8"/>
      <c r="B63" s="9"/>
    </row>
    <row r="64" spans="1:2" x14ac:dyDescent="0.25">
      <c r="A64" s="8"/>
      <c r="B64" s="9"/>
    </row>
    <row r="65" spans="1:2" x14ac:dyDescent="0.25">
      <c r="A65" s="8"/>
      <c r="B65" s="9"/>
    </row>
    <row r="66" spans="1:2" x14ac:dyDescent="0.25">
      <c r="A66" s="8"/>
      <c r="B66" s="9"/>
    </row>
    <row r="67" spans="1:2" x14ac:dyDescent="0.25">
      <c r="A67" s="8"/>
      <c r="B67" s="9"/>
    </row>
    <row r="68" spans="1:2" x14ac:dyDescent="0.25">
      <c r="A68" s="8"/>
      <c r="B68" s="9"/>
    </row>
    <row r="69" spans="1:2" x14ac:dyDescent="0.25">
      <c r="A69" s="8"/>
      <c r="B69" s="9"/>
    </row>
    <row r="70" spans="1:2" x14ac:dyDescent="0.25">
      <c r="A70" s="8"/>
      <c r="B70" s="9"/>
    </row>
    <row r="71" spans="1:2" x14ac:dyDescent="0.25">
      <c r="A71" s="8"/>
      <c r="B71" s="9"/>
    </row>
    <row r="72" spans="1:2" x14ac:dyDescent="0.25">
      <c r="A72" s="8"/>
      <c r="B72" s="8"/>
    </row>
    <row r="73" spans="1:2" x14ac:dyDescent="0.25">
      <c r="A73" s="8"/>
      <c r="B73" s="9"/>
    </row>
    <row r="74" spans="1:2" x14ac:dyDescent="0.25">
      <c r="A74" s="8"/>
      <c r="B74" s="9"/>
    </row>
    <row r="75" spans="1:2" x14ac:dyDescent="0.25">
      <c r="A75" s="8"/>
      <c r="B75" s="9"/>
    </row>
    <row r="76" spans="1:2" x14ac:dyDescent="0.25">
      <c r="A76" s="8"/>
      <c r="B76" s="9"/>
    </row>
    <row r="77" spans="1:2" x14ac:dyDescent="0.25">
      <c r="A77" s="8"/>
      <c r="B77" s="9"/>
    </row>
    <row r="78" spans="1:2" x14ac:dyDescent="0.25">
      <c r="A78" s="8"/>
      <c r="B78" s="9"/>
    </row>
    <row r="79" spans="1:2" x14ac:dyDescent="0.25">
      <c r="A79" s="8"/>
      <c r="B79" s="9"/>
    </row>
    <row r="80" spans="1:2" x14ac:dyDescent="0.25">
      <c r="A80" s="8"/>
      <c r="B80" s="9"/>
    </row>
    <row r="81" spans="1:2" x14ac:dyDescent="0.25">
      <c r="A81" s="8"/>
      <c r="B81" s="9"/>
    </row>
    <row r="82" spans="1:2" x14ac:dyDescent="0.25">
      <c r="A82" s="8"/>
      <c r="B82" s="9"/>
    </row>
    <row r="83" spans="1:2" x14ac:dyDescent="0.25">
      <c r="A83" s="8"/>
      <c r="B83" s="9"/>
    </row>
    <row r="84" spans="1:2" x14ac:dyDescent="0.25">
      <c r="A84" s="8"/>
      <c r="B84" s="9"/>
    </row>
    <row r="85" spans="1:2" x14ac:dyDescent="0.25">
      <c r="A85" s="8"/>
      <c r="B85" s="9"/>
    </row>
    <row r="86" spans="1:2" x14ac:dyDescent="0.25">
      <c r="A86" s="8"/>
      <c r="B86" s="9"/>
    </row>
    <row r="87" spans="1:2" x14ac:dyDescent="0.25">
      <c r="A87" s="8"/>
      <c r="B87" s="9"/>
    </row>
    <row r="88" spans="1:2" x14ac:dyDescent="0.25">
      <c r="A88" s="8"/>
      <c r="B88" s="9"/>
    </row>
    <row r="89" spans="1:2" x14ac:dyDescent="0.25">
      <c r="A89" s="8"/>
      <c r="B89" s="9"/>
    </row>
    <row r="90" spans="1:2" x14ac:dyDescent="0.25">
      <c r="A90" s="8"/>
      <c r="B90" s="9"/>
    </row>
    <row r="91" spans="1:2" x14ac:dyDescent="0.25">
      <c r="A91" s="8"/>
      <c r="B91" s="9"/>
    </row>
    <row r="92" spans="1:2" x14ac:dyDescent="0.25">
      <c r="A92" s="8"/>
      <c r="B92" s="9"/>
    </row>
    <row r="93" spans="1:2" x14ac:dyDescent="0.25">
      <c r="A93" s="8"/>
      <c r="B93" s="9"/>
    </row>
    <row r="94" spans="1:2" x14ac:dyDescent="0.25">
      <c r="A94" s="8"/>
      <c r="B94" s="9"/>
    </row>
    <row r="95" spans="1:2" x14ac:dyDescent="0.25">
      <c r="A95" s="8"/>
      <c r="B95" s="9"/>
    </row>
    <row r="96" spans="1:2" x14ac:dyDescent="0.25">
      <c r="A96" s="8"/>
      <c r="B96" s="9"/>
    </row>
    <row r="97" spans="1:2" x14ac:dyDescent="0.25">
      <c r="A97" s="8"/>
      <c r="B97" s="9"/>
    </row>
    <row r="98" spans="1:2" x14ac:dyDescent="0.25">
      <c r="A98" s="8"/>
      <c r="B98" s="9"/>
    </row>
    <row r="99" spans="1:2" x14ac:dyDescent="0.25">
      <c r="A99" s="8"/>
      <c r="B99" s="9"/>
    </row>
    <row r="100" spans="1:2" x14ac:dyDescent="0.25">
      <c r="A100" s="8"/>
      <c r="B100" s="9"/>
    </row>
    <row r="101" spans="1:2" x14ac:dyDescent="0.25">
      <c r="A101" s="8"/>
      <c r="B101" s="9"/>
    </row>
    <row r="102" spans="1:2" x14ac:dyDescent="0.25">
      <c r="A102" s="8"/>
      <c r="B102" s="9"/>
    </row>
    <row r="103" spans="1:2" x14ac:dyDescent="0.25">
      <c r="A103" s="8"/>
      <c r="B103" s="9"/>
    </row>
    <row r="104" spans="1:2" x14ac:dyDescent="0.25">
      <c r="A104" s="8"/>
      <c r="B104" s="9"/>
    </row>
    <row r="105" spans="1:2" x14ac:dyDescent="0.25">
      <c r="A105" s="8"/>
      <c r="B105" s="9"/>
    </row>
    <row r="106" spans="1:2" x14ac:dyDescent="0.25">
      <c r="A106" s="8"/>
      <c r="B106" s="9"/>
    </row>
    <row r="107" spans="1:2" x14ac:dyDescent="0.25">
      <c r="A107" s="8"/>
      <c r="B107" s="10"/>
    </row>
    <row r="108" spans="1:2" x14ac:dyDescent="0.25">
      <c r="A108" s="8"/>
      <c r="B108" s="9"/>
    </row>
    <row r="109" spans="1:2" x14ac:dyDescent="0.25">
      <c r="A109" s="8"/>
      <c r="B109" s="9"/>
    </row>
    <row r="110" spans="1:2" x14ac:dyDescent="0.25">
      <c r="A110" s="8"/>
      <c r="B110" s="9"/>
    </row>
    <row r="111" spans="1:2" x14ac:dyDescent="0.25">
      <c r="A111" s="8"/>
      <c r="B111" s="9"/>
    </row>
    <row r="112" spans="1:2" x14ac:dyDescent="0.25">
      <c r="A112" s="8"/>
      <c r="B112" s="9"/>
    </row>
    <row r="113" spans="1:2" x14ac:dyDescent="0.25">
      <c r="A113" s="8"/>
      <c r="B113" s="9"/>
    </row>
    <row r="114" spans="1:2" x14ac:dyDescent="0.25">
      <c r="A114" s="8"/>
      <c r="B114" s="9"/>
    </row>
    <row r="115" spans="1:2" x14ac:dyDescent="0.25">
      <c r="A115" s="8"/>
      <c r="B115" s="9"/>
    </row>
    <row r="116" spans="1:2" x14ac:dyDescent="0.25">
      <c r="A116" s="8"/>
      <c r="B116" s="9"/>
    </row>
    <row r="117" spans="1:2" x14ac:dyDescent="0.25">
      <c r="A117" s="8"/>
      <c r="B117" s="9"/>
    </row>
    <row r="118" spans="1:2" x14ac:dyDescent="0.25">
      <c r="A118" s="8"/>
      <c r="B118" s="9"/>
    </row>
    <row r="119" spans="1:2" x14ac:dyDescent="0.25">
      <c r="A119" s="8"/>
      <c r="B119" s="9"/>
    </row>
    <row r="120" spans="1:2" x14ac:dyDescent="0.25">
      <c r="A120" s="8"/>
      <c r="B120" s="9"/>
    </row>
    <row r="121" spans="1:2" x14ac:dyDescent="0.25">
      <c r="A121" s="8"/>
      <c r="B121" s="9"/>
    </row>
    <row r="122" spans="1:2" x14ac:dyDescent="0.25">
      <c r="A122" s="8"/>
      <c r="B122" s="9"/>
    </row>
    <row r="123" spans="1:2" x14ac:dyDescent="0.25">
      <c r="A123" s="8"/>
      <c r="B123" s="9"/>
    </row>
    <row r="124" spans="1:2" x14ac:dyDescent="0.25">
      <c r="A124" s="8"/>
      <c r="B124" s="9"/>
    </row>
    <row r="125" spans="1:2" x14ac:dyDescent="0.25">
      <c r="A125" s="8"/>
      <c r="B125" s="9"/>
    </row>
    <row r="126" spans="1:2" x14ac:dyDescent="0.25">
      <c r="A126" s="8"/>
      <c r="B126" s="9"/>
    </row>
    <row r="127" spans="1:2" x14ac:dyDescent="0.25">
      <c r="A127" s="8"/>
      <c r="B127" s="9"/>
    </row>
    <row r="128" spans="1:2" x14ac:dyDescent="0.25">
      <c r="A128" s="8"/>
      <c r="B128" s="9"/>
    </row>
    <row r="129" spans="1:2" x14ac:dyDescent="0.25">
      <c r="A129" s="8"/>
      <c r="B129" s="9"/>
    </row>
    <row r="130" spans="1:2" x14ac:dyDescent="0.25">
      <c r="A130" s="8"/>
      <c r="B130" s="9"/>
    </row>
    <row r="131" spans="1:2" x14ac:dyDescent="0.25">
      <c r="A131" s="8"/>
      <c r="B131" s="8"/>
    </row>
    <row r="132" spans="1:2" x14ac:dyDescent="0.25">
      <c r="A132" s="8"/>
      <c r="B132" s="9"/>
    </row>
    <row r="133" spans="1:2" x14ac:dyDescent="0.25">
      <c r="A133" s="8"/>
      <c r="B133" s="9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9"/>
    </row>
    <row r="137" spans="1:2" x14ac:dyDescent="0.25">
      <c r="A137" s="8"/>
      <c r="B137" s="8"/>
    </row>
    <row r="138" spans="1:2" x14ac:dyDescent="0.25">
      <c r="A138" s="8"/>
      <c r="B138" s="9"/>
    </row>
    <row r="139" spans="1:2" x14ac:dyDescent="0.25">
      <c r="A139" s="8"/>
      <c r="B139" s="9"/>
    </row>
    <row r="140" spans="1:2" x14ac:dyDescent="0.25">
      <c r="A140" s="8"/>
      <c r="B140" s="9"/>
    </row>
    <row r="141" spans="1:2" x14ac:dyDescent="0.25">
      <c r="A141" s="8"/>
      <c r="B141" s="8"/>
    </row>
    <row r="142" spans="1:2" x14ac:dyDescent="0.25">
      <c r="A142" s="8"/>
      <c r="B142" s="9"/>
    </row>
    <row r="143" spans="1:2" x14ac:dyDescent="0.25">
      <c r="A143" s="8"/>
      <c r="B143" s="9"/>
    </row>
    <row r="144" spans="1:2" x14ac:dyDescent="0.25">
      <c r="A144" s="8"/>
      <c r="B144" s="8"/>
    </row>
    <row r="145" spans="1:2" x14ac:dyDescent="0.25">
      <c r="A145" s="8"/>
      <c r="B145" s="9"/>
    </row>
    <row r="146" spans="1:2" x14ac:dyDescent="0.25">
      <c r="A146" s="8"/>
      <c r="B146" s="9"/>
    </row>
    <row r="147" spans="1:2" x14ac:dyDescent="0.25">
      <c r="A147" s="8"/>
      <c r="B147" s="9"/>
    </row>
    <row r="148" spans="1:2" x14ac:dyDescent="0.25">
      <c r="A148" s="8"/>
      <c r="B148" s="8"/>
    </row>
    <row r="149" spans="1:2" x14ac:dyDescent="0.25">
      <c r="A149" s="8"/>
      <c r="B149" s="9"/>
    </row>
    <row r="150" spans="1:2" x14ac:dyDescent="0.25">
      <c r="A150" s="8"/>
      <c r="B150" s="9"/>
    </row>
    <row r="151" spans="1:2" x14ac:dyDescent="0.25">
      <c r="A151" s="8"/>
      <c r="B151" s="9"/>
    </row>
    <row r="152" spans="1:2" x14ac:dyDescent="0.25">
      <c r="A152" s="8"/>
      <c r="B152" s="9"/>
    </row>
    <row r="153" spans="1:2" x14ac:dyDescent="0.25">
      <c r="A153" s="8"/>
      <c r="B153" s="9"/>
    </row>
    <row r="154" spans="1:2" x14ac:dyDescent="0.25">
      <c r="A154" s="8"/>
      <c r="B154" s="9"/>
    </row>
    <row r="155" spans="1:2" x14ac:dyDescent="0.25">
      <c r="A155" s="8"/>
      <c r="B155" s="9"/>
    </row>
    <row r="156" spans="1:2" x14ac:dyDescent="0.25">
      <c r="A156" s="8"/>
      <c r="B156" s="9"/>
    </row>
    <row r="157" spans="1:2" x14ac:dyDescent="0.25">
      <c r="A157" s="8"/>
      <c r="B157" s="9"/>
    </row>
    <row r="158" spans="1:2" x14ac:dyDescent="0.25">
      <c r="A158" s="8"/>
      <c r="B158" s="9"/>
    </row>
    <row r="159" spans="1:2" x14ac:dyDescent="0.25">
      <c r="A159" s="8"/>
      <c r="B159" s="9"/>
    </row>
    <row r="160" spans="1:2" x14ac:dyDescent="0.25">
      <c r="A160" s="8"/>
      <c r="B160" s="9"/>
    </row>
    <row r="161" spans="1:2" x14ac:dyDescent="0.25">
      <c r="A161" s="8"/>
      <c r="B161" s="8"/>
    </row>
    <row r="162" spans="1:2" x14ac:dyDescent="0.25">
      <c r="A162" s="8"/>
      <c r="B162" s="9"/>
    </row>
    <row r="163" spans="1:2" x14ac:dyDescent="0.25">
      <c r="A163" s="8"/>
      <c r="B163" s="9"/>
    </row>
    <row r="164" spans="1:2" x14ac:dyDescent="0.25">
      <c r="A164" s="8"/>
      <c r="B164" s="9"/>
    </row>
    <row r="165" spans="1:2" x14ac:dyDescent="0.25">
      <c r="A165" s="8"/>
      <c r="B165" s="9"/>
    </row>
    <row r="166" spans="1:2" x14ac:dyDescent="0.25">
      <c r="A166" s="8"/>
      <c r="B166" s="9"/>
    </row>
    <row r="167" spans="1:2" x14ac:dyDescent="0.25">
      <c r="A167" s="8"/>
      <c r="B167" s="9"/>
    </row>
    <row r="168" spans="1:2" x14ac:dyDescent="0.25">
      <c r="A168" s="8"/>
      <c r="B168" s="9"/>
    </row>
    <row r="169" spans="1:2" x14ac:dyDescent="0.25">
      <c r="A169" s="8"/>
      <c r="B169" s="8"/>
    </row>
    <row r="170" spans="1:2" x14ac:dyDescent="0.25">
      <c r="A170" s="8"/>
      <c r="B170" s="9"/>
    </row>
    <row r="171" spans="1:2" x14ac:dyDescent="0.25">
      <c r="A171" s="8"/>
      <c r="B171" s="8"/>
    </row>
    <row r="172" spans="1:2" x14ac:dyDescent="0.25">
      <c r="A172" s="8"/>
      <c r="B172" s="9"/>
    </row>
    <row r="173" spans="1:2" x14ac:dyDescent="0.25">
      <c r="A173" s="8"/>
      <c r="B173" s="9"/>
    </row>
  </sheetData>
  <autoFilter ref="A1:B173" xr:uid="{00000000-0001-0000-0500-000000000000}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1000000}">
          <x14:formula1>
            <xm:f>Lote!$A:$A</xm:f>
          </x14:formula1>
          <xm:sqref>A174:A1048576</xm:sqref>
        </x14:dataValidation>
        <x14:dataValidation type="list" allowBlank="1" showInputMessage="1" showErrorMessage="1" xr:uid="{8FB5CA85-B699-41D2-9EC2-FFD908E23225}">
          <x14:formula1>
            <xm:f>Lote!$A$2:$A$556</xm:f>
          </x14:formula1>
          <xm:sqref>A2:A173</xm:sqref>
        </x14:dataValidation>
        <x14:dataValidation type="list" allowBlank="1" showInputMessage="1" showErrorMessage="1" xr:uid="{C9218586-6DB9-433E-BA06-830FBCC0216C}">
          <x14:formula1>
            <xm:f>Empresa!$B$2:$B$583</xm:f>
          </x14:formula1>
          <xm:sqref>B2:B503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D1" sqref="D1:D2"/>
    </sheetView>
  </sheetViews>
  <sheetFormatPr defaultRowHeight="15" x14ac:dyDescent="0.25"/>
  <cols>
    <col min="1" max="1" width="12.42578125" customWidth="1"/>
    <col min="4" max="4" width="12.42578125" customWidth="1"/>
  </cols>
  <sheetData>
    <row r="1" spans="1:4" x14ac:dyDescent="0.25">
      <c r="A1" t="s">
        <v>44</v>
      </c>
      <c r="D1">
        <v>0</v>
      </c>
    </row>
    <row r="2" spans="1:4" x14ac:dyDescent="0.25">
      <c r="A2" t="s">
        <v>21</v>
      </c>
      <c r="D2">
        <v>1</v>
      </c>
    </row>
    <row r="3" spans="1:4" x14ac:dyDescent="0.25">
      <c r="A3" t="s">
        <v>20</v>
      </c>
    </row>
    <row r="9" spans="1:4" x14ac:dyDescent="0.25">
      <c r="A9" t="s">
        <v>45</v>
      </c>
    </row>
    <row r="10" spans="1:4" x14ac:dyDescent="0.25">
      <c r="A10" t="s">
        <v>42</v>
      </c>
    </row>
    <row r="11" spans="1:4" x14ac:dyDescent="0.25">
      <c r="A11" t="s">
        <v>43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Regiao Eletrica</vt:lpstr>
      <vt:lpstr>Tipo Lote</vt:lpstr>
      <vt:lpstr>Empresa</vt:lpstr>
      <vt:lpstr>Lote</vt:lpstr>
      <vt:lpstr>SPE</vt:lpstr>
      <vt:lpstr>BID</vt:lpstr>
      <vt:lpstr>Estudos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de Brito Berla</dc:creator>
  <cp:lastModifiedBy>Fernanda de Brito Berla</cp:lastModifiedBy>
  <dcterms:created xsi:type="dcterms:W3CDTF">2023-07-05T07:58:03Z</dcterms:created>
  <dcterms:modified xsi:type="dcterms:W3CDTF">2023-08-23T15:06:11Z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2023-07-05T08:06:20Z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86701903-234e-4cf8-9d23-def0fbeb68ba</vt:lpwstr>
  </property>
  <property fmtid="{D5CDD505-2E9C-101B-9397-08002B2CF9AE}" pid="8" name="MSIP_Label_1d1bec2f-76ff-4ec4-a400-40fa874b44be_ContentBits">
    <vt:lpwstr>2</vt:lpwstr>
  </property>
</Properties>
</file>