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summary_suppl_table_S7" sheetId="2" state="visible" r:id="rId3"/>
    <sheet name="summary_suppl_table_S8"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<sst xmlns="http://schemas.openxmlformats.org/spreadsheetml/2006/main" count="268" uniqueCount="70">
  <si>
    <t xml:space="preserve">Metrics type</t>
  </si>
  <si>
    <t xml:space="preserve">Harmonic (Mean, Total)</t>
  </si>
  <si>
    <t xml:space="preserve">Total</t>
  </si>
  <si>
    <t xml:space="preserve">Mean</t>
  </si>
  <si>
    <t xml:space="preserve">Time in sec</t>
  </si>
  <si>
    <t xml:space="preserve">Metrics</t>
  </si>
  <si>
    <t xml:space="preserve">F-score</t>
  </si>
  <si>
    <t xml:space="preserve">Precision</t>
  </si>
  <si>
    <t xml:space="preserve">Recall</t>
  </si>
  <si>
    <t xml:space="preserve">Dataset</t>
  </si>
  <si>
    <t xml:space="preserve">Tool</t>
  </si>
  <si>
    <t xml:space="preserve">S01clean</t>
  </si>
  <si>
    <t xml:space="preserve">RNAfold</t>
  </si>
  <si>
    <t xml:space="preserve">RNAsubopt5</t>
  </si>
  <si>
    <t xml:space="preserve">IPknot</t>
  </si>
  <si>
    <t xml:space="preserve">ShapeKnots</t>
  </si>
  <si>
    <t xml:space="preserve">ShapeKnots5</t>
  </si>
  <si>
    <t xml:space="preserve">MXfold2</t>
  </si>
  <si>
    <t xml:space="preserve">SPOT-RNA</t>
  </si>
  <si>
    <t xml:space="preserve">852.7* (72.7)</t>
  </si>
  <si>
    <t xml:space="preserve">SQUARNA</t>
  </si>
  <si>
    <t xml:space="preserve">1032.5**</t>
  </si>
  <si>
    <t xml:space="preserve">SQUARNAsk</t>
  </si>
  <si>
    <t xml:space="preserve">136.3**</t>
  </si>
  <si>
    <t xml:space="preserve">SQUARNA5</t>
  </si>
  <si>
    <t xml:space="preserve">1016.6**</t>
  </si>
  <si>
    <t xml:space="preserve">SQUARNAsk5</t>
  </si>
  <si>
    <t xml:space="preserve">136.4**</t>
  </si>
  <si>
    <t xml:space="preserve">S01</t>
  </si>
  <si>
    <t xml:space="preserve">1927.8**</t>
  </si>
  <si>
    <t xml:space="preserve">214.4**</t>
  </si>
  <si>
    <t xml:space="preserve">1914.7**</t>
  </si>
  <si>
    <t xml:space="preserve">212.8**</t>
  </si>
  <si>
    <t xml:space="preserve">S01AliUngapclean</t>
  </si>
  <si>
    <t xml:space="preserve">CentroidAlifold</t>
  </si>
  <si>
    <t xml:space="preserve">RNAalifold</t>
  </si>
  <si>
    <t xml:space="preserve">RscapeNested</t>
  </si>
  <si>
    <t xml:space="preserve">RscapeTotal</t>
  </si>
  <si>
    <t xml:space="preserve">SQUARNAs1</t>
  </si>
  <si>
    <t xml:space="preserve">SQUARNAs2</t>
  </si>
  <si>
    <t xml:space="preserve">SQUARNAs3i</t>
  </si>
  <si>
    <t xml:space="preserve">SQUARNAs3u</t>
  </si>
  <si>
    <t xml:space="preserve">S01AliUngap</t>
  </si>
  <si>
    <t xml:space="preserve">ShapeSorter</t>
  </si>
  <si>
    <t xml:space="preserve">-***</t>
  </si>
  <si>
    <t xml:space="preserve">S01AliCMclean</t>
  </si>
  <si>
    <t xml:space="preserve">S01AliCM</t>
  </si>
  <si>
    <r>
      <rPr>
        <b val="true"/>
        <sz val="10"/>
        <rFont val="Arial"/>
        <family val="2"/>
        <charset val="1"/>
      </rPr>
      <t xml:space="preserve">*</t>
    </r>
    <r>
      <rPr>
        <sz val="10"/>
        <rFont val="Arial"/>
        <family val="2"/>
        <charset val="1"/>
      </rPr>
      <t xml:space="preserve">SPOT-RNA has a ~20 sec overhead time for a single run. We run the predictions sequence by sequence, and this way the overhead took place at each run. If we would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</si>
  <si>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</si>
  <si>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We used ShapeSorter web-server and thus couldn’t measure the running time</t>
    </r>
  </si>
  <si>
    <t xml:space="preserve">Input</t>
  </si>
  <si>
    <t xml:space="preserve">sequence</t>
  </si>
  <si>
    <t xml:space="preserve">RNAsubopt top-5</t>
  </si>
  <si>
    <t xml:space="preserve">ShapeKnots top-1</t>
  </si>
  <si>
    <t xml:space="preserve">ShapeKnots top-5</t>
  </si>
  <si>
    <t xml:space="preserve">SQUARNA top-1</t>
  </si>
  <si>
    <t xml:space="preserve">SQUARNAsk top-1</t>
  </si>
  <si>
    <t xml:space="preserve">SQUARNA top-5</t>
  </si>
  <si>
    <t xml:space="preserve">SQUARNAsk top-5</t>
  </si>
  <si>
    <t xml:space="preserve">sequence + shape</t>
  </si>
  <si>
    <t xml:space="preserve">alignment</t>
  </si>
  <si>
    <t xml:space="preserve">Rscape nested</t>
  </si>
  <si>
    <t xml:space="preserve">Rscape total</t>
  </si>
  <si>
    <t xml:space="preserve">SQUARNA step1</t>
  </si>
  <si>
    <t xml:space="preserve">SQUARNA step2</t>
  </si>
  <si>
    <t xml:space="preserve">SQUARNA step3i</t>
  </si>
  <si>
    <t xml:space="preserve">SQUARNA step3u</t>
  </si>
  <si>
    <t xml:space="preserve">alignment + shape</t>
  </si>
  <si>
    <t xml:space="preserve">-*</t>
  </si>
  <si>
    <r>
      <rPr>
        <b val="true"/>
        <sz val="10"/>
        <rFont val="Arial"/>
        <family val="2"/>
        <charset val="1"/>
      </rPr>
      <t xml:space="preserve">*</t>
    </r>
    <r>
      <rPr>
        <sz val="10"/>
        <rFont val="Arial"/>
        <family val="2"/>
        <charset val="1"/>
      </rPr>
      <t xml:space="preserve">We used ShapeSorter web-server and thus couldn’t measure the running time</t>
    </r>
  </si>
</sst>
</file>

<file path=xl/styles.xml><?xml version="1.0" encoding="utf-8"?>
<styleSheet xmlns="http://schemas.openxmlformats.org/spreadsheetml/2006/main">
  <numFmts count="2">
    <numFmt numFmtId="164" formatCode="General"/>
    <numFmt numFmtId="165"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style="hair"/>
      <right/>
      <top/>
      <bottom/>
      <diagonal/>
    </border>
    <border diagonalUp="false" diagonalDown="false">
      <left style="hair"/>
      <right/>
      <top style="hair"/>
      <bottom/>
      <diagonal/>
    </border>
    <border diagonalUp="false" diagonalDown="false">
      <left style="hair"/>
      <right style="hair"/>
      <top style="hair"/>
      <bottom/>
      <diagonal/>
    </border>
    <border diagonalUp="false" diagonalDown="false">
      <left/>
      <right/>
      <top style="hair"/>
      <bottom/>
      <diagonal/>
    </border>
    <border diagonalUp="false" diagonalDown="false">
      <left/>
      <right style="hair"/>
      <top style="hair"/>
      <bottom style="hair"/>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5" fontId="0" fillId="0" borderId="6"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5" fontId="0" fillId="0" borderId="14"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5"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C49" activeCellId="0" sqref="C49"/>
    </sheetView>
  </sheetViews>
  <sheetFormatPr defaultColWidth="11.55078125" defaultRowHeight="12.8" zeroHeight="false" outlineLevelRow="0" outlineLevelCol="0"/>
  <cols>
    <col collapsed="false" customWidth="true" hidden="false" outlineLevel="0" max="1" min="1" style="1" width="16.53"/>
    <col collapsed="false" customWidth="true" hidden="false" outlineLevel="0" max="2" min="2" style="2" width="14.1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6" t="s">
        <v>0</v>
      </c>
      <c r="B1" s="6"/>
      <c r="C1" s="7" t="s">
        <v>1</v>
      </c>
      <c r="D1" s="7"/>
      <c r="E1" s="7"/>
      <c r="F1" s="8" t="s">
        <v>2</v>
      </c>
      <c r="G1" s="8"/>
      <c r="H1" s="8"/>
      <c r="I1" s="7" t="s">
        <v>3</v>
      </c>
      <c r="J1" s="7"/>
      <c r="K1" s="7"/>
      <c r="L1" s="9" t="s">
        <v>4</v>
      </c>
      <c r="N1" s="10"/>
      <c r="Q1" s="10"/>
      <c r="AMH1" s="11"/>
      <c r="AMI1" s="11"/>
      <c r="AMJ1" s="11"/>
    </row>
    <row r="2" s="1" customFormat="true" ht="12.8" hidden="false" customHeight="true" outlineLevel="0" collapsed="false">
      <c r="A2" s="12" t="s">
        <v>5</v>
      </c>
      <c r="B2" s="12"/>
      <c r="C2" s="12" t="s">
        <v>6</v>
      </c>
      <c r="D2" s="13" t="s">
        <v>7</v>
      </c>
      <c r="E2" s="14" t="s">
        <v>8</v>
      </c>
      <c r="F2" s="13" t="s">
        <v>6</v>
      </c>
      <c r="G2" s="13" t="s">
        <v>7</v>
      </c>
      <c r="H2" s="13" t="s">
        <v>8</v>
      </c>
      <c r="I2" s="12" t="s">
        <v>6</v>
      </c>
      <c r="J2" s="13" t="s">
        <v>7</v>
      </c>
      <c r="K2" s="14" t="s">
        <v>8</v>
      </c>
      <c r="L2" s="9"/>
      <c r="M2" s="10"/>
      <c r="N2" s="10"/>
      <c r="O2" s="10"/>
      <c r="P2" s="10"/>
      <c r="Q2" s="10"/>
      <c r="AMH2" s="11"/>
      <c r="AMI2" s="11"/>
      <c r="AMJ2" s="11"/>
    </row>
    <row r="3" s="1" customFormat="true" ht="12.8" hidden="false" customHeight="true" outlineLevel="0" collapsed="false">
      <c r="A3" s="12" t="s">
        <v>9</v>
      </c>
      <c r="B3" s="15" t="s">
        <v>10</v>
      </c>
      <c r="C3" s="12"/>
      <c r="D3" s="13"/>
      <c r="E3" s="14"/>
      <c r="F3" s="13"/>
      <c r="G3" s="13"/>
      <c r="H3" s="13"/>
      <c r="I3" s="12"/>
      <c r="J3" s="13"/>
      <c r="K3" s="14"/>
      <c r="L3" s="9"/>
      <c r="M3" s="10"/>
      <c r="N3" s="10"/>
      <c r="O3" s="10"/>
      <c r="P3" s="10"/>
      <c r="Q3" s="10"/>
      <c r="AMH3" s="11"/>
      <c r="AMI3" s="11"/>
      <c r="AMJ3" s="11"/>
    </row>
    <row r="4" customFormat="false" ht="12.8" hidden="false" customHeight="false" outlineLevel="0" collapsed="false">
      <c r="A4" s="16" t="s">
        <v>11</v>
      </c>
      <c r="B4" s="17" t="s">
        <v>12</v>
      </c>
      <c r="C4" s="18" t="n">
        <f aca="false">ROUND(2*F4*I4/(F4+I4),3)</f>
        <v>0.639</v>
      </c>
      <c r="D4" s="18" t="n">
        <f aca="false">ROUND(2*G4*J4/(G4+J4),3)</f>
        <v>0.647</v>
      </c>
      <c r="E4" s="19" t="n">
        <f aca="false">ROUND(2*H4*K4/(H4+K4),3)</f>
        <v>0.637</v>
      </c>
      <c r="F4" s="20" t="n">
        <v>0.617</v>
      </c>
      <c r="G4" s="20" t="n">
        <v>0.609</v>
      </c>
      <c r="H4" s="20" t="n">
        <v>0.626</v>
      </c>
      <c r="I4" s="21" t="n">
        <v>0.663</v>
      </c>
      <c r="J4" s="20" t="n">
        <v>0.689</v>
      </c>
      <c r="K4" s="22" t="n">
        <v>0.648</v>
      </c>
      <c r="L4" s="22" t="n">
        <v>0.9</v>
      </c>
      <c r="M4" s="23"/>
      <c r="N4" s="24"/>
      <c r="O4" s="23"/>
      <c r="P4" s="23"/>
      <c r="Q4" s="24"/>
    </row>
    <row r="5" customFormat="false" ht="12.8" hidden="false" customHeight="false" outlineLevel="0" collapsed="false">
      <c r="A5" s="16"/>
      <c r="B5" s="17" t="s">
        <v>13</v>
      </c>
      <c r="C5" s="25" t="n">
        <f aca="false">ROUND(2*F5*I5/(F5+I5),3)</f>
        <v>0.666</v>
      </c>
      <c r="D5" s="25" t="n">
        <f aca="false">ROUND(2*G5*J5/(G5+J5),3)</f>
        <v>0.672</v>
      </c>
      <c r="E5" s="26" t="n">
        <f aca="false">ROUND(2*H5*K5/(H5+K5),3)</f>
        <v>0.664</v>
      </c>
      <c r="F5" s="20" t="n">
        <v>0.644</v>
      </c>
      <c r="G5" s="20" t="n">
        <v>0.635</v>
      </c>
      <c r="H5" s="20" t="n">
        <v>0.653</v>
      </c>
      <c r="I5" s="21" t="n">
        <v>0.689</v>
      </c>
      <c r="J5" s="20" t="n">
        <v>0.714</v>
      </c>
      <c r="K5" s="22" t="n">
        <v>0.676</v>
      </c>
      <c r="L5" s="22" t="n">
        <v>1.9</v>
      </c>
      <c r="M5" s="23"/>
      <c r="N5" s="24"/>
      <c r="O5" s="23"/>
      <c r="P5" s="23"/>
      <c r="Q5" s="24"/>
    </row>
    <row r="6" customFormat="false" ht="12.8" hidden="false" customHeight="false" outlineLevel="0" collapsed="false">
      <c r="A6" s="16" t="s">
        <v>11</v>
      </c>
      <c r="B6" s="17" t="s">
        <v>14</v>
      </c>
      <c r="C6" s="25" t="n">
        <f aca="false">ROUND(2*F6*I6/(F6+I6),3)</f>
        <v>0.701</v>
      </c>
      <c r="D6" s="25" t="n">
        <f aca="false">ROUND(2*G6*J6/(G6+J6),3)</f>
        <v>0.766</v>
      </c>
      <c r="E6" s="26" t="n">
        <f aca="false">ROUND(2*H6*K6/(H6+K6),3)</f>
        <v>0.65</v>
      </c>
      <c r="F6" s="24" t="n">
        <v>0.684</v>
      </c>
      <c r="G6" s="24" t="n">
        <v>0.745</v>
      </c>
      <c r="H6" s="24" t="n">
        <v>0.633</v>
      </c>
      <c r="I6" s="27" t="n">
        <v>0.718</v>
      </c>
      <c r="J6" s="24" t="n">
        <v>0.788</v>
      </c>
      <c r="K6" s="28" t="n">
        <v>0.668</v>
      </c>
      <c r="L6" s="28" t="n">
        <v>17.7</v>
      </c>
      <c r="M6" s="24"/>
      <c r="N6" s="24"/>
      <c r="O6" s="24"/>
      <c r="P6" s="24"/>
      <c r="Q6" s="24"/>
    </row>
    <row r="7" customFormat="false" ht="12.8" hidden="false" customHeight="true" outlineLevel="0" collapsed="false">
      <c r="A7" s="16" t="s">
        <v>11</v>
      </c>
      <c r="B7" s="17" t="s">
        <v>15</v>
      </c>
      <c r="C7" s="25" t="n">
        <f aca="false">ROUND(2*F7*I7/(F7+I7),3)</f>
        <v>0.681</v>
      </c>
      <c r="D7" s="25" t="n">
        <f aca="false">ROUND(2*G7*J7/(G7+J7),3)</f>
        <v>0.678</v>
      </c>
      <c r="E7" s="26" t="n">
        <f aca="false">ROUND(2*H7*K7/(H7+K7),3)</f>
        <v>0.688</v>
      </c>
      <c r="F7" s="23" t="n">
        <v>0.659</v>
      </c>
      <c r="G7" s="23" t="n">
        <v>0.645</v>
      </c>
      <c r="H7" s="23" t="n">
        <v>0.674</v>
      </c>
      <c r="I7" s="27" t="n">
        <v>0.705</v>
      </c>
      <c r="J7" s="23" t="n">
        <v>0.714</v>
      </c>
      <c r="K7" s="28" t="n">
        <v>0.702</v>
      </c>
      <c r="L7" s="28" t="n">
        <v>287.5</v>
      </c>
      <c r="M7" s="23"/>
      <c r="N7" s="24"/>
      <c r="O7" s="23"/>
      <c r="P7" s="23"/>
      <c r="Q7" s="24"/>
    </row>
    <row r="8" customFormat="false" ht="12.8" hidden="false" customHeight="true" outlineLevel="0" collapsed="false">
      <c r="A8" s="16"/>
      <c r="B8" s="17" t="s">
        <v>16</v>
      </c>
      <c r="C8" s="25" t="n">
        <f aca="false">ROUND(2*F8*I8/(F8+I8),3)</f>
        <v>0.749</v>
      </c>
      <c r="D8" s="25" t="n">
        <f aca="false">ROUND(2*G8*J8/(G8+J8),3)</f>
        <v>0.746</v>
      </c>
      <c r="E8" s="26" t="n">
        <f aca="false">ROUND(2*H8*K8/(H8+K8),3)</f>
        <v>0.754</v>
      </c>
      <c r="F8" s="23" t="n">
        <v>0.73</v>
      </c>
      <c r="G8" s="23" t="n">
        <v>0.718</v>
      </c>
      <c r="H8" s="23" t="n">
        <v>0.743</v>
      </c>
      <c r="I8" s="27" t="n">
        <v>0.769</v>
      </c>
      <c r="J8" s="23" t="n">
        <v>0.777</v>
      </c>
      <c r="K8" s="28" t="n">
        <v>0.766</v>
      </c>
      <c r="L8" s="28" t="n">
        <v>278.9</v>
      </c>
      <c r="M8" s="23"/>
      <c r="N8" s="24"/>
      <c r="O8" s="23"/>
      <c r="P8" s="23"/>
      <c r="Q8" s="24"/>
    </row>
    <row r="9" customFormat="false" ht="12.8" hidden="false" customHeight="false" outlineLevel="0" collapsed="false">
      <c r="A9" s="16" t="s">
        <v>11</v>
      </c>
      <c r="B9" s="17" t="s">
        <v>17</v>
      </c>
      <c r="C9" s="25" t="n">
        <f aca="false">ROUND(2*F9*I9/(F9+I9),3)</f>
        <v>0.744</v>
      </c>
      <c r="D9" s="25" t="n">
        <f aca="false">ROUND(2*G9*J9/(G9+J9),3)</f>
        <v>0.774</v>
      </c>
      <c r="E9" s="26" t="n">
        <f aca="false">ROUND(2*H9*K9/(H9+K9),3)</f>
        <v>0.721</v>
      </c>
      <c r="F9" s="23" t="n">
        <v>0.736</v>
      </c>
      <c r="G9" s="23" t="n">
        <v>0.749</v>
      </c>
      <c r="H9" s="23" t="n">
        <v>0.724</v>
      </c>
      <c r="I9" s="27" t="n">
        <v>0.752</v>
      </c>
      <c r="J9" s="23" t="n">
        <v>0.801</v>
      </c>
      <c r="K9" s="28" t="n">
        <v>0.719</v>
      </c>
      <c r="L9" s="28" t="n">
        <v>26.4</v>
      </c>
      <c r="M9" s="23"/>
      <c r="N9" s="24"/>
      <c r="O9" s="23"/>
      <c r="P9" s="23"/>
      <c r="Q9" s="24"/>
    </row>
    <row r="10" customFormat="false" ht="12.8" hidden="false" customHeight="false" outlineLevel="0" collapsed="false">
      <c r="A10" s="16" t="s">
        <v>11</v>
      </c>
      <c r="B10" s="17" t="s">
        <v>18</v>
      </c>
      <c r="C10" s="25" t="n">
        <f aca="false">ROUND(2*F10*I10/(F10+I10),3)</f>
        <v>0.719</v>
      </c>
      <c r="D10" s="25" t="n">
        <f aca="false">ROUND(2*G10*J10/(G10+J10),3)</f>
        <v>0.837</v>
      </c>
      <c r="E10" s="26" t="n">
        <f aca="false">ROUND(2*H10*K10/(H10+K10),3)</f>
        <v>0.638</v>
      </c>
      <c r="F10" s="23" t="n">
        <v>0.678</v>
      </c>
      <c r="G10" s="23" t="n">
        <v>0.818</v>
      </c>
      <c r="H10" s="23" t="n">
        <v>0.579</v>
      </c>
      <c r="I10" s="27" t="n">
        <v>0.765</v>
      </c>
      <c r="J10" s="23" t="n">
        <v>0.856</v>
      </c>
      <c r="K10" s="28" t="n">
        <v>0.71</v>
      </c>
      <c r="L10" s="28" t="s">
        <v>19</v>
      </c>
      <c r="M10" s="23"/>
      <c r="N10" s="24"/>
      <c r="O10" s="23"/>
      <c r="P10" s="23"/>
      <c r="Q10" s="24"/>
    </row>
    <row r="11" customFormat="false" ht="12.8" hidden="false" customHeight="true" outlineLevel="0" collapsed="false">
      <c r="A11" s="16" t="s">
        <v>11</v>
      </c>
      <c r="B11" s="17" t="s">
        <v>20</v>
      </c>
      <c r="C11" s="25" t="n">
        <f aca="false">ROUND(2*F11*I11/(F11+I11),3)</f>
        <v>0.602</v>
      </c>
      <c r="D11" s="25" t="n">
        <f aca="false">ROUND(2*G11*J11/(G11+J11),3)</f>
        <v>0.613</v>
      </c>
      <c r="E11" s="26" t="n">
        <f aca="false">ROUND(2*H11*K11/(H11+K11),3)</f>
        <v>0.595</v>
      </c>
      <c r="F11" s="24" t="n">
        <v>0.571</v>
      </c>
      <c r="G11" s="24" t="n">
        <v>0.576</v>
      </c>
      <c r="H11" s="24" t="n">
        <v>0.566</v>
      </c>
      <c r="I11" s="27" t="n">
        <v>0.637</v>
      </c>
      <c r="J11" s="24" t="n">
        <v>0.655</v>
      </c>
      <c r="K11" s="28" t="n">
        <v>0.628</v>
      </c>
      <c r="L11" s="28" t="s">
        <v>21</v>
      </c>
      <c r="M11" s="24"/>
      <c r="N11" s="24"/>
      <c r="O11" s="24"/>
      <c r="P11" s="24"/>
      <c r="Q11" s="24"/>
    </row>
    <row r="12" customFormat="false" ht="12.8" hidden="false" customHeight="true" outlineLevel="0" collapsed="false">
      <c r="A12" s="16" t="s">
        <v>11</v>
      </c>
      <c r="B12" s="17" t="s">
        <v>22</v>
      </c>
      <c r="C12" s="25" t="n">
        <f aca="false">ROUND(2*F12*I12/(F12+I12),3)</f>
        <v>0.605</v>
      </c>
      <c r="D12" s="25" t="n">
        <f aca="false">ROUND(2*G12*J12/(G12+J12),3)</f>
        <v>0.603</v>
      </c>
      <c r="E12" s="26" t="n">
        <f aca="false">ROUND(2*H12*K12/(H12+K12),3)</f>
        <v>0.609</v>
      </c>
      <c r="F12" s="23" t="n">
        <v>0.576</v>
      </c>
      <c r="G12" s="23" t="n">
        <v>0.567</v>
      </c>
      <c r="H12" s="23" t="n">
        <v>0.585</v>
      </c>
      <c r="I12" s="27" t="n">
        <v>0.636</v>
      </c>
      <c r="J12" s="23" t="n">
        <v>0.644</v>
      </c>
      <c r="K12" s="28" t="n">
        <v>0.636</v>
      </c>
      <c r="L12" s="28" t="s">
        <v>23</v>
      </c>
      <c r="M12" s="23"/>
      <c r="N12" s="24"/>
      <c r="O12" s="23"/>
      <c r="P12" s="23"/>
      <c r="Q12" s="24"/>
    </row>
    <row r="13" customFormat="false" ht="12.8" hidden="false" customHeight="false" outlineLevel="0" collapsed="false">
      <c r="A13" s="16" t="s">
        <v>11</v>
      </c>
      <c r="B13" s="17" t="s">
        <v>24</v>
      </c>
      <c r="C13" s="25" t="n">
        <f aca="false">ROUND(2*F13*I13/(F13+I13),3)</f>
        <v>0.658</v>
      </c>
      <c r="D13" s="25" t="n">
        <f aca="false">ROUND(2*G13*J13/(G13+J13),3)</f>
        <v>0.677</v>
      </c>
      <c r="E13" s="26" t="n">
        <f aca="false">ROUND(2*H13*K13/(H13+K13),3)</f>
        <v>0.644</v>
      </c>
      <c r="F13" s="23" t="n">
        <v>0.618</v>
      </c>
      <c r="G13" s="23" t="n">
        <v>0.628</v>
      </c>
      <c r="H13" s="23" t="n">
        <v>0.609</v>
      </c>
      <c r="I13" s="27" t="n">
        <v>0.703</v>
      </c>
      <c r="J13" s="23" t="n">
        <v>0.734</v>
      </c>
      <c r="K13" s="28" t="n">
        <v>0.683</v>
      </c>
      <c r="L13" s="28" t="s">
        <v>25</v>
      </c>
      <c r="M13" s="23"/>
      <c r="N13" s="24"/>
      <c r="O13" s="23"/>
      <c r="P13" s="23"/>
      <c r="Q13" s="24"/>
    </row>
    <row r="14" customFormat="false" ht="12.8" hidden="false" customHeight="false" outlineLevel="0" collapsed="false">
      <c r="A14" s="16" t="s">
        <v>11</v>
      </c>
      <c r="B14" s="15" t="s">
        <v>26</v>
      </c>
      <c r="C14" s="29" t="n">
        <f aca="false">ROUND(2*F14*I14/(F14+I14),3)</f>
        <v>0.666</v>
      </c>
      <c r="D14" s="29" t="n">
        <f aca="false">ROUND(2*G14*J14/(G14+J14),3)</f>
        <v>0.676</v>
      </c>
      <c r="E14" s="30" t="n">
        <f aca="false">ROUND(2*H14*K14/(H14+K14),3)</f>
        <v>0.661</v>
      </c>
      <c r="F14" s="31" t="n">
        <v>0.627</v>
      </c>
      <c r="G14" s="31" t="n">
        <v>0.628</v>
      </c>
      <c r="H14" s="31" t="n">
        <v>0.627</v>
      </c>
      <c r="I14" s="32" t="n">
        <v>0.71</v>
      </c>
      <c r="J14" s="31" t="n">
        <v>0.733</v>
      </c>
      <c r="K14" s="33" t="n">
        <v>0.699</v>
      </c>
      <c r="L14" s="33" t="s">
        <v>27</v>
      </c>
      <c r="M14" s="23"/>
      <c r="N14" s="24"/>
      <c r="O14" s="23"/>
      <c r="P14" s="23"/>
      <c r="Q14" s="24"/>
    </row>
    <row r="15" customFormat="false" ht="12.8" hidden="false" customHeight="true" outlineLevel="0" collapsed="false">
      <c r="A15" s="16" t="s">
        <v>28</v>
      </c>
      <c r="B15" s="34" t="s">
        <v>12</v>
      </c>
      <c r="C15" s="18" t="n">
        <f aca="false">ROUND(2*F15*I15/(F15+I15),3)</f>
        <v>0.778</v>
      </c>
      <c r="D15" s="18" t="n">
        <f aca="false">ROUND(2*G15*J15/(G15+J15),3)</f>
        <v>0.802</v>
      </c>
      <c r="E15" s="19" t="n">
        <f aca="false">ROUND(2*H15*K15/(H15+K15),3)</f>
        <v>0.76</v>
      </c>
      <c r="F15" s="20" t="n">
        <v>0.768</v>
      </c>
      <c r="G15" s="20" t="n">
        <v>0.78</v>
      </c>
      <c r="H15" s="20" t="n">
        <v>0.756</v>
      </c>
      <c r="I15" s="21" t="n">
        <v>0.789</v>
      </c>
      <c r="J15" s="20" t="n">
        <v>0.825</v>
      </c>
      <c r="K15" s="22" t="n">
        <v>0.764</v>
      </c>
      <c r="L15" s="22" t="n">
        <v>1.2</v>
      </c>
      <c r="M15" s="24"/>
      <c r="N15" s="24"/>
      <c r="O15" s="24"/>
      <c r="P15" s="24"/>
      <c r="Q15" s="24"/>
    </row>
    <row r="16" customFormat="false" ht="12.8" hidden="false" customHeight="true" outlineLevel="0" collapsed="false">
      <c r="A16" s="16"/>
      <c r="B16" s="17" t="s">
        <v>13</v>
      </c>
      <c r="C16" s="25" t="n">
        <f aca="false">ROUND(2*F16*I16/(F16+I16),3)</f>
        <v>0.792</v>
      </c>
      <c r="D16" s="25" t="n">
        <f aca="false">ROUND(2*G16*J16/(G16+J16),3)</f>
        <v>0.813</v>
      </c>
      <c r="E16" s="26" t="n">
        <f aca="false">ROUND(2*H16*K16/(H16+K16),3)</f>
        <v>0.774</v>
      </c>
      <c r="F16" s="20" t="n">
        <v>0.781</v>
      </c>
      <c r="G16" s="20" t="n">
        <v>0.791</v>
      </c>
      <c r="H16" s="20" t="n">
        <v>0.771</v>
      </c>
      <c r="I16" s="21" t="n">
        <v>0.803</v>
      </c>
      <c r="J16" s="20" t="n">
        <v>0.837</v>
      </c>
      <c r="K16" s="22" t="n">
        <v>0.778</v>
      </c>
      <c r="L16" s="22" t="n">
        <v>1.9</v>
      </c>
      <c r="M16" s="24"/>
      <c r="N16" s="24"/>
      <c r="O16" s="24"/>
      <c r="P16" s="24"/>
      <c r="Q16" s="24"/>
    </row>
    <row r="17" customFormat="false" ht="12.8" hidden="false" customHeight="false" outlineLevel="0" collapsed="false">
      <c r="A17" s="16" t="s">
        <v>28</v>
      </c>
      <c r="B17" s="17" t="s">
        <v>15</v>
      </c>
      <c r="C17" s="25" t="n">
        <f aca="false">ROUND(2*F17*I17/(F17+I17),3)</f>
        <v>0.852</v>
      </c>
      <c r="D17" s="25" t="n">
        <f aca="false">ROUND(2*G17*J17/(G17+J17),3)</f>
        <v>0.844</v>
      </c>
      <c r="E17" s="26" t="n">
        <f aca="false">ROUND(2*H17*K17/(H17+K17),3)</f>
        <v>0.862</v>
      </c>
      <c r="F17" s="23" t="n">
        <v>0.841</v>
      </c>
      <c r="G17" s="23" t="n">
        <v>0.831</v>
      </c>
      <c r="H17" s="23" t="n">
        <v>0.852</v>
      </c>
      <c r="I17" s="27" t="n">
        <v>0.864</v>
      </c>
      <c r="J17" s="23" t="n">
        <v>0.858</v>
      </c>
      <c r="K17" s="28" t="n">
        <v>0.872</v>
      </c>
      <c r="L17" s="28" t="n">
        <v>292.6</v>
      </c>
      <c r="M17" s="23"/>
      <c r="N17" s="24"/>
      <c r="O17" s="23"/>
      <c r="P17" s="23"/>
      <c r="Q17" s="24"/>
    </row>
    <row r="18" customFormat="false" ht="12.8" hidden="false" customHeight="false" outlineLevel="0" collapsed="false">
      <c r="A18" s="16"/>
      <c r="B18" s="17" t="s">
        <v>16</v>
      </c>
      <c r="C18" s="25" t="n">
        <f aca="false">ROUND(2*F18*I18/(F18+I18),3)</f>
        <v>0.873</v>
      </c>
      <c r="D18" s="25" t="n">
        <f aca="false">ROUND(2*G18*J18/(G18+J18),3)</f>
        <v>0.864</v>
      </c>
      <c r="E18" s="26" t="n">
        <f aca="false">ROUND(2*H18*K18/(H18+K18),3)</f>
        <v>0.883</v>
      </c>
      <c r="F18" s="23" t="n">
        <v>0.862</v>
      </c>
      <c r="G18" s="23" t="n">
        <v>0.851</v>
      </c>
      <c r="H18" s="23" t="n">
        <v>0.874</v>
      </c>
      <c r="I18" s="27" t="n">
        <v>0.885</v>
      </c>
      <c r="J18" s="23" t="n">
        <v>0.878</v>
      </c>
      <c r="K18" s="28" t="n">
        <v>0.893</v>
      </c>
      <c r="L18" s="28" t="n">
        <v>318.1</v>
      </c>
      <c r="M18" s="23"/>
      <c r="N18" s="24"/>
      <c r="O18" s="23"/>
      <c r="P18" s="23"/>
      <c r="Q18" s="24"/>
    </row>
    <row r="19" customFormat="false" ht="12.8" hidden="false" customHeight="false" outlineLevel="0" collapsed="false">
      <c r="A19" s="16" t="s">
        <v>28</v>
      </c>
      <c r="B19" s="17" t="s">
        <v>20</v>
      </c>
      <c r="C19" s="25" t="n">
        <f aca="false">ROUND(2*F19*I19/(F19+I19),3)</f>
        <v>0.649</v>
      </c>
      <c r="D19" s="25" t="n">
        <f aca="false">ROUND(2*G19*J19/(G19+J19),3)</f>
        <v>0.635</v>
      </c>
      <c r="E19" s="26" t="n">
        <f aca="false">ROUND(2*H19*K19/(H19+K19),3)</f>
        <v>0.666</v>
      </c>
      <c r="F19" s="24" t="n">
        <v>0.631</v>
      </c>
      <c r="G19" s="24" t="n">
        <v>0.618</v>
      </c>
      <c r="H19" s="24" t="n">
        <v>0.646</v>
      </c>
      <c r="I19" s="27" t="n">
        <v>0.668</v>
      </c>
      <c r="J19" s="24" t="n">
        <v>0.653</v>
      </c>
      <c r="K19" s="28" t="n">
        <v>0.687</v>
      </c>
      <c r="L19" s="28" t="s">
        <v>29</v>
      </c>
      <c r="M19" s="24"/>
      <c r="N19" s="24"/>
      <c r="O19" s="24"/>
      <c r="P19" s="24"/>
      <c r="Q19" s="24"/>
    </row>
    <row r="20" customFormat="false" ht="12.8" hidden="false" customHeight="true" outlineLevel="0" collapsed="false">
      <c r="A20" s="16" t="s">
        <v>28</v>
      </c>
      <c r="B20" s="17" t="s">
        <v>22</v>
      </c>
      <c r="C20" s="25" t="n">
        <f aca="false">ROUND(2*F20*I20/(F20+I20),3)</f>
        <v>0.737</v>
      </c>
      <c r="D20" s="25" t="n">
        <f aca="false">ROUND(2*G20*J20/(G20+J20),3)</f>
        <v>0.725</v>
      </c>
      <c r="E20" s="26" t="n">
        <f aca="false">ROUND(2*H20*K20/(H20+K20),3)</f>
        <v>0.75</v>
      </c>
      <c r="F20" s="23" t="n">
        <v>0.709</v>
      </c>
      <c r="G20" s="23" t="n">
        <v>0.698</v>
      </c>
      <c r="H20" s="23" t="n">
        <v>0.72</v>
      </c>
      <c r="I20" s="27" t="n">
        <v>0.767</v>
      </c>
      <c r="J20" s="23" t="n">
        <v>0.755</v>
      </c>
      <c r="K20" s="28" t="n">
        <v>0.783</v>
      </c>
      <c r="L20" s="28" t="s">
        <v>30</v>
      </c>
      <c r="M20" s="23"/>
      <c r="N20" s="24"/>
      <c r="O20" s="23"/>
      <c r="P20" s="23"/>
      <c r="Q20" s="24"/>
    </row>
    <row r="21" customFormat="false" ht="12.8" hidden="false" customHeight="false" outlineLevel="0" collapsed="false">
      <c r="A21" s="16" t="s">
        <v>28</v>
      </c>
      <c r="B21" s="17" t="s">
        <v>24</v>
      </c>
      <c r="C21" s="25" t="n">
        <f aca="false">ROUND(2*F21*I21/(F21+I21),3)</f>
        <v>0.734</v>
      </c>
      <c r="D21" s="25" t="n">
        <f aca="false">ROUND(2*G21*J21/(G21+J21),3)</f>
        <v>0.72</v>
      </c>
      <c r="E21" s="26" t="n">
        <f aca="false">ROUND(2*H21*K21/(H21+K21),3)</f>
        <v>0.749</v>
      </c>
      <c r="F21" s="23" t="n">
        <v>0.691</v>
      </c>
      <c r="G21" s="23" t="n">
        <v>0.678</v>
      </c>
      <c r="H21" s="23" t="n">
        <v>0.705</v>
      </c>
      <c r="I21" s="27" t="n">
        <v>0.782</v>
      </c>
      <c r="J21" s="23" t="n">
        <v>0.768</v>
      </c>
      <c r="K21" s="28" t="n">
        <v>0.799</v>
      </c>
      <c r="L21" s="28" t="s">
        <v>31</v>
      </c>
      <c r="M21" s="23"/>
      <c r="N21" s="24"/>
      <c r="O21" s="23"/>
      <c r="P21" s="23"/>
      <c r="Q21" s="24"/>
    </row>
    <row r="22" customFormat="false" ht="12.8" hidden="false" customHeight="false" outlineLevel="0" collapsed="false">
      <c r="A22" s="16" t="s">
        <v>28</v>
      </c>
      <c r="B22" s="15" t="s">
        <v>26</v>
      </c>
      <c r="C22" s="29" t="n">
        <f aca="false">ROUND(2*F22*I22/(F22+I22),3)</f>
        <v>0.779</v>
      </c>
      <c r="D22" s="29" t="n">
        <f aca="false">ROUND(2*G22*J22/(G22+J22),3)</f>
        <v>0.778</v>
      </c>
      <c r="E22" s="30" t="n">
        <f aca="false">ROUND(2*H22*K22/(H22+K22),3)</f>
        <v>0.781</v>
      </c>
      <c r="F22" s="31" t="n">
        <v>0.74</v>
      </c>
      <c r="G22" s="31" t="n">
        <v>0.737</v>
      </c>
      <c r="H22" s="31" t="n">
        <v>0.743</v>
      </c>
      <c r="I22" s="32" t="n">
        <v>0.822</v>
      </c>
      <c r="J22" s="31" t="n">
        <v>0.823</v>
      </c>
      <c r="K22" s="33" t="n">
        <v>0.824</v>
      </c>
      <c r="L22" s="33" t="s">
        <v>32</v>
      </c>
      <c r="M22" s="23"/>
      <c r="N22" s="24"/>
      <c r="O22" s="23"/>
      <c r="P22" s="23"/>
      <c r="Q22" s="24"/>
    </row>
    <row r="23" customFormat="false" ht="12.8" hidden="false" customHeight="true" outlineLevel="0" collapsed="false">
      <c r="A23" s="16" t="s">
        <v>33</v>
      </c>
      <c r="B23" s="34" t="s">
        <v>34</v>
      </c>
      <c r="C23" s="18" t="n">
        <f aca="false">ROUND(2*F23*I23/(F23+I23),3)</f>
        <v>0.606</v>
      </c>
      <c r="D23" s="18" t="n">
        <f aca="false">ROUND(2*G23*J23/(G23+J23),3)</f>
        <v>0.841</v>
      </c>
      <c r="E23" s="19" t="n">
        <f aca="false">ROUND(2*H23*K23/(H23+K23),3)</f>
        <v>0.496</v>
      </c>
      <c r="F23" s="20" t="n">
        <v>0.627</v>
      </c>
      <c r="G23" s="20" t="n">
        <v>0.855</v>
      </c>
      <c r="H23" s="20" t="n">
        <v>0.494</v>
      </c>
      <c r="I23" s="21" t="n">
        <v>0.586</v>
      </c>
      <c r="J23" s="20" t="n">
        <v>0.828</v>
      </c>
      <c r="K23" s="22" t="n">
        <v>0.498</v>
      </c>
      <c r="L23" s="22" t="n">
        <v>239.8</v>
      </c>
      <c r="M23" s="24"/>
      <c r="N23" s="24"/>
      <c r="O23" s="24"/>
      <c r="P23" s="24"/>
      <c r="Q23" s="24"/>
    </row>
    <row r="24" customFormat="false" ht="12.8" hidden="false" customHeight="false" outlineLevel="0" collapsed="false">
      <c r="A24" s="16" t="s">
        <v>33</v>
      </c>
      <c r="B24" s="2" t="s">
        <v>35</v>
      </c>
      <c r="C24" s="25" t="n">
        <f aca="false">ROUND(2*F24*I24/(F24+I24),3)</f>
        <v>0.565</v>
      </c>
      <c r="D24" s="25" t="n">
        <f aca="false">ROUND(2*G24*J24/(G24+J24),3)</f>
        <v>0.729</v>
      </c>
      <c r="E24" s="26" t="n">
        <f aca="false">ROUND(2*H24*K24/(H24+K24),3)</f>
        <v>0.489</v>
      </c>
      <c r="F24" s="23" t="n">
        <v>0.583</v>
      </c>
      <c r="G24" s="23" t="n">
        <v>0.717</v>
      </c>
      <c r="H24" s="23" t="n">
        <v>0.491</v>
      </c>
      <c r="I24" s="27" t="n">
        <v>0.549</v>
      </c>
      <c r="J24" s="23" t="n">
        <v>0.741</v>
      </c>
      <c r="K24" s="28" t="n">
        <v>0.488</v>
      </c>
      <c r="L24" s="28" t="n">
        <v>8</v>
      </c>
    </row>
    <row r="25" customFormat="false" ht="12.8" hidden="false" customHeight="false" outlineLevel="0" collapsed="false">
      <c r="A25" s="16" t="s">
        <v>33</v>
      </c>
      <c r="B25" s="17" t="s">
        <v>14</v>
      </c>
      <c r="C25" s="25" t="n">
        <f aca="false">ROUND(2*F25*I25/(F25+I25),3)</f>
        <v>0.719</v>
      </c>
      <c r="D25" s="25" t="n">
        <f aca="false">ROUND(2*G25*J25/(G25+J25),3)</f>
        <v>0.835</v>
      </c>
      <c r="E25" s="26" t="n">
        <f aca="false">ROUND(2*H25*K25/(H25+K25),3)</f>
        <v>0.636</v>
      </c>
      <c r="F25" s="35" t="n">
        <v>0.709</v>
      </c>
      <c r="G25" s="35" t="n">
        <v>0.827</v>
      </c>
      <c r="H25" s="35" t="n">
        <v>0.62</v>
      </c>
      <c r="I25" s="27" t="n">
        <v>0.73</v>
      </c>
      <c r="J25" s="23" t="n">
        <v>0.844</v>
      </c>
      <c r="K25" s="28" t="n">
        <v>0.653</v>
      </c>
      <c r="L25" s="28" t="n">
        <v>239.8</v>
      </c>
    </row>
    <row r="26" customFormat="false" ht="12.8" hidden="false" customHeight="true" outlineLevel="0" collapsed="false">
      <c r="A26" s="16" t="s">
        <v>33</v>
      </c>
      <c r="B26" s="17" t="s">
        <v>36</v>
      </c>
      <c r="C26" s="25" t="n">
        <f aca="false">ROUND(2*F26*I26/(F26+I26),3)</f>
        <v>0.589</v>
      </c>
      <c r="D26" s="25" t="n">
        <f aca="false">ROUND(2*G26*J26/(G26+J26),3)</f>
        <v>0.652</v>
      </c>
      <c r="E26" s="26" t="n">
        <f aca="false">ROUND(2*H26*K26/(H26+K26),3)</f>
        <v>0.542</v>
      </c>
      <c r="F26" s="35" t="n">
        <v>0.571</v>
      </c>
      <c r="G26" s="35" t="n">
        <v>0.62</v>
      </c>
      <c r="H26" s="35" t="n">
        <v>0.529</v>
      </c>
      <c r="I26" s="27" t="n">
        <v>0.608</v>
      </c>
      <c r="J26" s="23" t="n">
        <v>0.687</v>
      </c>
      <c r="K26" s="28" t="n">
        <v>0.555</v>
      </c>
      <c r="L26" s="28" t="n">
        <v>89.8</v>
      </c>
    </row>
    <row r="27" customFormat="false" ht="12.8" hidden="false" customHeight="false" outlineLevel="0" collapsed="false">
      <c r="A27" s="16" t="s">
        <v>33</v>
      </c>
      <c r="B27" s="17" t="s">
        <v>37</v>
      </c>
      <c r="C27" s="25" t="n">
        <f aca="false">ROUND(2*F27*I27/(F27+I27),3)</f>
        <v>0.589</v>
      </c>
      <c r="D27" s="25" t="n">
        <f aca="false">ROUND(2*G27*J27/(G27+J27),3)</f>
        <v>0.652</v>
      </c>
      <c r="E27" s="26" t="n">
        <f aca="false">ROUND(2*H27*K27/(H27+K27),3)</f>
        <v>0.542</v>
      </c>
      <c r="F27" s="35" t="n">
        <v>0.571</v>
      </c>
      <c r="G27" s="35" t="n">
        <v>0.62</v>
      </c>
      <c r="H27" s="35" t="n">
        <v>0.529</v>
      </c>
      <c r="I27" s="27" t="n">
        <v>0.608</v>
      </c>
      <c r="J27" s="23" t="n">
        <v>0.687</v>
      </c>
      <c r="K27" s="28" t="n">
        <v>0.555</v>
      </c>
      <c r="L27" s="28" t="n">
        <v>89.2</v>
      </c>
    </row>
    <row r="28" customFormat="false" ht="12.8" hidden="false" customHeight="false" outlineLevel="0" collapsed="false">
      <c r="A28" s="16" t="s">
        <v>33</v>
      </c>
      <c r="B28" s="2" t="s">
        <v>38</v>
      </c>
      <c r="C28" s="25" t="n">
        <f aca="false">ROUND(2*F28*I28/(F28+I28),3)</f>
        <v>0.553</v>
      </c>
      <c r="D28" s="25" t="n">
        <f aca="false">ROUND(2*G28*J28/(G28+J28),3)</f>
        <v>0.627</v>
      </c>
      <c r="E28" s="26" t="n">
        <f aca="false">ROUND(2*H28*K28/(H28+K28),3)</f>
        <v>0.5</v>
      </c>
      <c r="F28" s="23" t="n">
        <v>0.515</v>
      </c>
      <c r="G28" s="23" t="n">
        <v>0.606</v>
      </c>
      <c r="H28" s="23" t="n">
        <v>0.448</v>
      </c>
      <c r="I28" s="27" t="n">
        <v>0.596</v>
      </c>
      <c r="J28" s="23" t="n">
        <v>0.65</v>
      </c>
      <c r="K28" s="28" t="n">
        <v>0.565</v>
      </c>
      <c r="L28" s="28" t="n">
        <v>26.9</v>
      </c>
    </row>
    <row r="29" customFormat="false" ht="12.8" hidden="false" customHeight="false" outlineLevel="0" collapsed="false">
      <c r="A29" s="16" t="s">
        <v>33</v>
      </c>
      <c r="B29" s="2" t="s">
        <v>39</v>
      </c>
      <c r="C29" s="25" t="n">
        <f aca="false">ROUND(2*F29*I29/(F29+I29),3)</f>
        <v>0.578</v>
      </c>
      <c r="D29" s="25" t="n">
        <f aca="false">ROUND(2*G29*J29/(G29+J29),3)</f>
        <v>0.587</v>
      </c>
      <c r="E29" s="26" t="n">
        <f aca="false">ROUND(2*H29*K29/(H29+K29),3)</f>
        <v>0.573</v>
      </c>
      <c r="F29" s="23" t="n">
        <v>0.547</v>
      </c>
      <c r="G29" s="23" t="n">
        <v>0.563</v>
      </c>
      <c r="H29" s="23" t="n">
        <v>0.532</v>
      </c>
      <c r="I29" s="27" t="n">
        <v>0.613</v>
      </c>
      <c r="J29" s="23" t="n">
        <v>0.614</v>
      </c>
      <c r="K29" s="28" t="n">
        <v>0.622</v>
      </c>
      <c r="L29" s="28" t="n">
        <v>129</v>
      </c>
    </row>
    <row r="30" customFormat="false" ht="12.8" hidden="false" customHeight="false" outlineLevel="0" collapsed="false">
      <c r="A30" s="16" t="s">
        <v>33</v>
      </c>
      <c r="B30" s="2" t="s">
        <v>40</v>
      </c>
      <c r="C30" s="25" t="n">
        <f aca="false">ROUND(2*F30*I30/(F30+I30),3)</f>
        <v>0.577</v>
      </c>
      <c r="D30" s="25" t="n">
        <f aca="false">ROUND(2*G30*J30/(G30+J30),3)</f>
        <v>0.767</v>
      </c>
      <c r="E30" s="26" t="n">
        <f aca="false">ROUND(2*H30*K30/(H30+K30),3)</f>
        <v>0.478</v>
      </c>
      <c r="F30" s="23" t="n">
        <v>0.545</v>
      </c>
      <c r="G30" s="23" t="n">
        <v>0.763</v>
      </c>
      <c r="H30" s="23" t="n">
        <v>0.424</v>
      </c>
      <c r="I30" s="27" t="n">
        <v>0.612</v>
      </c>
      <c r="J30" s="23" t="n">
        <v>0.772</v>
      </c>
      <c r="K30" s="28" t="n">
        <v>0.549</v>
      </c>
      <c r="L30" s="28" t="n">
        <v>129.9</v>
      </c>
    </row>
    <row r="31" customFormat="false" ht="12.8" hidden="false" customHeight="false" outlineLevel="0" collapsed="false">
      <c r="A31" s="16" t="s">
        <v>33</v>
      </c>
      <c r="B31" s="15" t="s">
        <v>41</v>
      </c>
      <c r="C31" s="29" t="n">
        <f aca="false">ROUND(2*F31*I31/(F31+I31),3)</f>
        <v>0.555</v>
      </c>
      <c r="D31" s="29" t="n">
        <f aca="false">ROUND(2*G31*J31/(G31+J31),3)</f>
        <v>0.557</v>
      </c>
      <c r="E31" s="30" t="n">
        <f aca="false">ROUND(2*H31*K31/(H31+K31),3)</f>
        <v>0.555</v>
      </c>
      <c r="F31" s="31" t="n">
        <v>0.52</v>
      </c>
      <c r="G31" s="31" t="n">
        <v>0.53</v>
      </c>
      <c r="H31" s="31" t="n">
        <v>0.51</v>
      </c>
      <c r="I31" s="32" t="n">
        <v>0.594</v>
      </c>
      <c r="J31" s="31" t="n">
        <v>0.587</v>
      </c>
      <c r="K31" s="33" t="n">
        <v>0.609</v>
      </c>
      <c r="L31" s="33" t="n">
        <v>130.2</v>
      </c>
    </row>
    <row r="32" customFormat="false" ht="12.8" hidden="false" customHeight="false" outlineLevel="0" collapsed="false">
      <c r="A32" s="12" t="s">
        <v>42</v>
      </c>
      <c r="B32" s="2" t="s">
        <v>35</v>
      </c>
      <c r="C32" s="25" t="n">
        <f aca="false">ROUND(2*F32*I32/(F32+I32),3)</f>
        <v>0.528</v>
      </c>
      <c r="D32" s="25" t="n">
        <f aca="false">ROUND(2*G32*J32/(G32+J32),3)</f>
        <v>0.696</v>
      </c>
      <c r="E32" s="26" t="n">
        <f aca="false">ROUND(2*H32*K32/(H32+K32),3)</f>
        <v>0.454</v>
      </c>
      <c r="F32" s="23" t="n">
        <v>0.547</v>
      </c>
      <c r="G32" s="23" t="n">
        <v>0.675</v>
      </c>
      <c r="H32" s="23" t="n">
        <v>0.46</v>
      </c>
      <c r="I32" s="27" t="n">
        <v>0.511</v>
      </c>
      <c r="J32" s="23" t="n">
        <v>0.719</v>
      </c>
      <c r="K32" s="28" t="n">
        <v>0.449</v>
      </c>
      <c r="L32" s="28" t="n">
        <v>9.5</v>
      </c>
    </row>
    <row r="33" customFormat="false" ht="12.8" hidden="false" customHeight="false" outlineLevel="0" collapsed="false">
      <c r="A33" s="12" t="s">
        <v>42</v>
      </c>
      <c r="B33" s="2" t="s">
        <v>43</v>
      </c>
      <c r="C33" s="25" t="n">
        <f aca="false">ROUND(2*F33*I33/(F33+I33),3)</f>
        <v>0.316</v>
      </c>
      <c r="D33" s="25" t="n">
        <f aca="false">ROUND(2*G33*J33/(G33+J33),3)</f>
        <v>0.863</v>
      </c>
      <c r="E33" s="26" t="n">
        <f aca="false">ROUND(2*H33*K33/(H33+K33),3)</f>
        <v>0.208</v>
      </c>
      <c r="F33" s="23" t="n">
        <v>0.325</v>
      </c>
      <c r="G33" s="23" t="n">
        <v>0.841</v>
      </c>
      <c r="H33" s="23" t="n">
        <v>0.201</v>
      </c>
      <c r="I33" s="27" t="n">
        <v>0.308</v>
      </c>
      <c r="J33" s="23" t="n">
        <v>0.887</v>
      </c>
      <c r="K33" s="28" t="n">
        <v>0.216</v>
      </c>
      <c r="L33" s="28" t="s">
        <v>44</v>
      </c>
    </row>
    <row r="34" customFormat="false" ht="12.8" hidden="false" customHeight="false" outlineLevel="0" collapsed="false">
      <c r="A34" s="12" t="s">
        <v>42</v>
      </c>
      <c r="B34" s="2" t="s">
        <v>38</v>
      </c>
      <c r="C34" s="25" t="n">
        <f aca="false">ROUND(2*F34*I34/(F34+I34),3)</f>
        <v>0.591</v>
      </c>
      <c r="D34" s="25" t="n">
        <f aca="false">ROUND(2*G34*J34/(G34+J34),3)</f>
        <v>0.649</v>
      </c>
      <c r="E34" s="26" t="n">
        <f aca="false">ROUND(2*H34*K34/(H34+K34),3)</f>
        <v>0.547</v>
      </c>
      <c r="F34" s="23" t="n">
        <v>0.562</v>
      </c>
      <c r="G34" s="23" t="n">
        <v>0.638</v>
      </c>
      <c r="H34" s="23" t="n">
        <v>0.502</v>
      </c>
      <c r="I34" s="27" t="n">
        <v>0.624</v>
      </c>
      <c r="J34" s="23" t="n">
        <v>0.66</v>
      </c>
      <c r="K34" s="28" t="n">
        <v>0.601</v>
      </c>
      <c r="L34" s="28" t="n">
        <v>35.8</v>
      </c>
    </row>
    <row r="35" customFormat="false" ht="12.8" hidden="false" customHeight="false" outlineLevel="0" collapsed="false">
      <c r="A35" s="12" t="s">
        <v>42</v>
      </c>
      <c r="B35" s="2" t="s">
        <v>39</v>
      </c>
      <c r="C35" s="25" t="n">
        <f aca="false">ROUND(2*F35*I35/(F35+I35),3)</f>
        <v>0.639</v>
      </c>
      <c r="D35" s="25" t="n">
        <f aca="false">ROUND(2*G35*J35/(G35+J35),3)</f>
        <v>0.637</v>
      </c>
      <c r="E35" s="26" t="n">
        <f aca="false">ROUND(2*H35*K35/(H35+K35),3)</f>
        <v>0.646</v>
      </c>
      <c r="F35" s="23" t="n">
        <v>0.62</v>
      </c>
      <c r="G35" s="23" t="n">
        <v>0.629</v>
      </c>
      <c r="H35" s="23" t="n">
        <v>0.612</v>
      </c>
      <c r="I35" s="27" t="n">
        <v>0.66</v>
      </c>
      <c r="J35" s="23" t="n">
        <v>0.646</v>
      </c>
      <c r="K35" s="28" t="n">
        <v>0.685</v>
      </c>
      <c r="L35" s="28" t="n">
        <v>142.2</v>
      </c>
    </row>
    <row r="36" customFormat="false" ht="12.8" hidden="false" customHeight="false" outlineLevel="0" collapsed="false">
      <c r="A36" s="12" t="s">
        <v>42</v>
      </c>
      <c r="B36" s="2" t="s">
        <v>40</v>
      </c>
      <c r="C36" s="25" t="n">
        <f aca="false">ROUND(2*F36*I36/(F36+I36),3)</f>
        <v>0.629</v>
      </c>
      <c r="D36" s="25" t="n">
        <f aca="false">ROUND(2*G36*J36/(G36+J36),3)</f>
        <v>0.788</v>
      </c>
      <c r="E36" s="26" t="n">
        <f aca="false">ROUND(2*H36*K36/(H36+K36),3)</f>
        <v>0.533</v>
      </c>
      <c r="F36" s="23" t="n">
        <v>0.602</v>
      </c>
      <c r="G36" s="23" t="n">
        <v>0.789</v>
      </c>
      <c r="H36" s="23" t="n">
        <v>0.486</v>
      </c>
      <c r="I36" s="27" t="n">
        <v>0.659</v>
      </c>
      <c r="J36" s="23" t="n">
        <v>0.787</v>
      </c>
      <c r="K36" s="28" t="n">
        <v>0.59</v>
      </c>
      <c r="L36" s="28" t="n">
        <v>143.2</v>
      </c>
    </row>
    <row r="37" customFormat="false" ht="12.8" hidden="false" customHeight="false" outlineLevel="0" collapsed="false">
      <c r="A37" s="12" t="s">
        <v>42</v>
      </c>
      <c r="B37" s="15" t="s">
        <v>41</v>
      </c>
      <c r="C37" s="29" t="n">
        <f aca="false">ROUND(2*F37*I37/(F37+I37),3)</f>
        <v>0.603</v>
      </c>
      <c r="D37" s="29" t="n">
        <f aca="false">ROUND(2*G37*J37/(G37+J37),3)</f>
        <v>0.598</v>
      </c>
      <c r="E37" s="30" t="n">
        <f aca="false">ROUND(2*H37*K37/(H37+K37),3)</f>
        <v>0.611</v>
      </c>
      <c r="F37" s="31" t="n">
        <v>0.58</v>
      </c>
      <c r="G37" s="31" t="n">
        <v>0.586</v>
      </c>
      <c r="H37" s="31" t="n">
        <v>0.574</v>
      </c>
      <c r="I37" s="32" t="n">
        <v>0.627</v>
      </c>
      <c r="J37" s="31" t="n">
        <v>0.61</v>
      </c>
      <c r="K37" s="33" t="n">
        <v>0.653</v>
      </c>
      <c r="L37" s="33" t="n">
        <v>140.2</v>
      </c>
    </row>
    <row r="38" customFormat="false" ht="12.8" hidden="false" customHeight="false" outlineLevel="0" collapsed="false">
      <c r="A38" s="16" t="s">
        <v>45</v>
      </c>
      <c r="B38" s="34" t="s">
        <v>34</v>
      </c>
      <c r="C38" s="18" t="n">
        <f aca="false">ROUND(2*F38*I38/(F38+I38),3)</f>
        <v>0.664</v>
      </c>
      <c r="D38" s="18" t="n">
        <f aca="false">ROUND(2*G38*J38/(G38+J38),3)</f>
        <v>0.874</v>
      </c>
      <c r="E38" s="19" t="n">
        <f aca="false">ROUND(2*H38*K38/(H38+K38),3)</f>
        <v>0.557</v>
      </c>
      <c r="F38" s="20" t="n">
        <v>0.668</v>
      </c>
      <c r="G38" s="20" t="n">
        <v>0.868</v>
      </c>
      <c r="H38" s="20" t="n">
        <v>0.544</v>
      </c>
      <c r="I38" s="21" t="n">
        <v>0.661</v>
      </c>
      <c r="J38" s="20" t="n">
        <v>0.88</v>
      </c>
      <c r="K38" s="22" t="n">
        <v>0.57</v>
      </c>
      <c r="L38" s="22" t="n">
        <v>419.9</v>
      </c>
    </row>
    <row r="39" customFormat="false" ht="12.8" hidden="false" customHeight="false" outlineLevel="0" collapsed="false">
      <c r="A39" s="16" t="s">
        <v>33</v>
      </c>
      <c r="B39" s="2" t="s">
        <v>35</v>
      </c>
      <c r="C39" s="25" t="n">
        <f aca="false">ROUND(2*F39*I39/(F39+I39),3)</f>
        <v>0.63</v>
      </c>
      <c r="D39" s="25" t="n">
        <f aca="false">ROUND(2*G39*J39/(G39+J39),3)</f>
        <v>0.775</v>
      </c>
      <c r="E39" s="26" t="n">
        <f aca="false">ROUND(2*H39*K39/(H39+K39),3)</f>
        <v>0.554</v>
      </c>
      <c r="F39" s="23" t="n">
        <v>0.632</v>
      </c>
      <c r="G39" s="23" t="n">
        <v>0.748</v>
      </c>
      <c r="H39" s="23" t="n">
        <v>0.547</v>
      </c>
      <c r="I39" s="27" t="n">
        <v>0.629</v>
      </c>
      <c r="J39" s="23" t="n">
        <v>0.805</v>
      </c>
      <c r="K39" s="28" t="n">
        <v>0.562</v>
      </c>
      <c r="L39" s="28" t="n">
        <v>13.2</v>
      </c>
    </row>
    <row r="40" customFormat="false" ht="12.8" hidden="false" customHeight="false" outlineLevel="0" collapsed="false">
      <c r="A40" s="16" t="s">
        <v>33</v>
      </c>
      <c r="B40" s="17" t="s">
        <v>14</v>
      </c>
      <c r="C40" s="25" t="n">
        <f aca="false">ROUND(2*F40*I40/(F40+I40),3)</f>
        <v>0.743</v>
      </c>
      <c r="D40" s="25" t="n">
        <f aca="false">ROUND(2*G40*J40/(G40+J40),3)</f>
        <v>0.863</v>
      </c>
      <c r="E40" s="26" t="n">
        <f aca="false">ROUND(2*H40*K40/(H40+K40),3)</f>
        <v>0.661</v>
      </c>
      <c r="F40" s="35" t="n">
        <v>0.729</v>
      </c>
      <c r="G40" s="35" t="n">
        <v>0.839</v>
      </c>
      <c r="H40" s="35" t="n">
        <v>0.644</v>
      </c>
      <c r="I40" s="27" t="n">
        <v>0.757</v>
      </c>
      <c r="J40" s="23" t="n">
        <v>0.889</v>
      </c>
      <c r="K40" s="28" t="n">
        <v>0.679</v>
      </c>
      <c r="L40" s="28" t="n">
        <v>353.8</v>
      </c>
    </row>
    <row r="41" customFormat="false" ht="12.8" hidden="false" customHeight="false" outlineLevel="0" collapsed="false">
      <c r="A41" s="16" t="s">
        <v>33</v>
      </c>
      <c r="B41" s="17" t="s">
        <v>36</v>
      </c>
      <c r="C41" s="25" t="n">
        <f aca="false">ROUND(2*F41*I41/(F41+I41),3)</f>
        <v>0.656</v>
      </c>
      <c r="D41" s="25" t="n">
        <f aca="false">ROUND(2*G41*J41/(G41+J41),3)</f>
        <v>0.725</v>
      </c>
      <c r="E41" s="26" t="n">
        <f aca="false">ROUND(2*H41*K41/(H41+K41),3)</f>
        <v>0.604</v>
      </c>
      <c r="F41" s="35" t="n">
        <v>0.64</v>
      </c>
      <c r="G41" s="35" t="n">
        <v>0.698</v>
      </c>
      <c r="H41" s="35" t="n">
        <v>0.59</v>
      </c>
      <c r="I41" s="27" t="n">
        <v>0.673</v>
      </c>
      <c r="J41" s="23" t="n">
        <v>0.755</v>
      </c>
      <c r="K41" s="28" t="n">
        <v>0.618</v>
      </c>
      <c r="L41" s="28" t="n">
        <v>152.5</v>
      </c>
    </row>
    <row r="42" customFormat="false" ht="12.8" hidden="false" customHeight="false" outlineLevel="0" collapsed="false">
      <c r="A42" s="16" t="s">
        <v>33</v>
      </c>
      <c r="B42" s="17" t="s">
        <v>37</v>
      </c>
      <c r="C42" s="25" t="n">
        <f aca="false">ROUND(2*F42*I42/(F42+I42),3)</f>
        <v>0.656</v>
      </c>
      <c r="D42" s="25" t="n">
        <f aca="false">ROUND(2*G42*J42/(G42+J42),3)</f>
        <v>0.725</v>
      </c>
      <c r="E42" s="26" t="n">
        <f aca="false">ROUND(2*H42*K42/(H42+K42),3)</f>
        <v>0.604</v>
      </c>
      <c r="F42" s="35" t="n">
        <v>0.64</v>
      </c>
      <c r="G42" s="35" t="n">
        <v>0.698</v>
      </c>
      <c r="H42" s="35" t="n">
        <v>0.59</v>
      </c>
      <c r="I42" s="27" t="n">
        <v>0.673</v>
      </c>
      <c r="J42" s="23" t="n">
        <v>0.755</v>
      </c>
      <c r="K42" s="28" t="n">
        <v>0.618</v>
      </c>
      <c r="L42" s="28" t="n">
        <v>153.8</v>
      </c>
    </row>
    <row r="43" customFormat="false" ht="12.8" hidden="false" customHeight="false" outlineLevel="0" collapsed="false">
      <c r="A43" s="16" t="s">
        <v>33</v>
      </c>
      <c r="B43" s="2" t="s">
        <v>38</v>
      </c>
      <c r="C43" s="25" t="n">
        <f aca="false">ROUND(2*F43*I43/(F43+I43),3)</f>
        <v>0.584</v>
      </c>
      <c r="D43" s="25" t="n">
        <f aca="false">ROUND(2*G43*J43/(G43+J43),3)</f>
        <v>0.666</v>
      </c>
      <c r="E43" s="26" t="n">
        <f aca="false">ROUND(2*H43*K43/(H43+K43),3)</f>
        <v>0.529</v>
      </c>
      <c r="F43" s="23" t="n">
        <v>0.542</v>
      </c>
      <c r="G43" s="23" t="n">
        <v>0.63</v>
      </c>
      <c r="H43" s="23" t="n">
        <v>0.475</v>
      </c>
      <c r="I43" s="27" t="n">
        <v>0.633</v>
      </c>
      <c r="J43" s="23" t="n">
        <v>0.707</v>
      </c>
      <c r="K43" s="28" t="n">
        <v>0.598</v>
      </c>
      <c r="L43" s="28" t="n">
        <v>29.2</v>
      </c>
    </row>
    <row r="44" customFormat="false" ht="12.8" hidden="false" customHeight="false" outlineLevel="0" collapsed="false">
      <c r="A44" s="16" t="s">
        <v>33</v>
      </c>
      <c r="B44" s="2" t="s">
        <v>39</v>
      </c>
      <c r="C44" s="25" t="n">
        <f aca="false">ROUND(2*F44*I44/(F44+I44),3)</f>
        <v>0.63</v>
      </c>
      <c r="D44" s="25" t="n">
        <f aca="false">ROUND(2*G44*J44/(G44+J44),3)</f>
        <v>0.635</v>
      </c>
      <c r="E44" s="26" t="n">
        <f aca="false">ROUND(2*H44*K44/(H44+K44),3)</f>
        <v>0.629</v>
      </c>
      <c r="F44" s="23" t="n">
        <v>0.593</v>
      </c>
      <c r="G44" s="23" t="n">
        <v>0.602</v>
      </c>
      <c r="H44" s="23" t="n">
        <v>0.584</v>
      </c>
      <c r="I44" s="27" t="n">
        <v>0.673</v>
      </c>
      <c r="J44" s="23" t="n">
        <v>0.672</v>
      </c>
      <c r="K44" s="28" t="n">
        <v>0.682</v>
      </c>
      <c r="L44" s="28" t="n">
        <v>129.5</v>
      </c>
    </row>
    <row r="45" customFormat="false" ht="12.8" hidden="false" customHeight="false" outlineLevel="0" collapsed="false">
      <c r="A45" s="16" t="s">
        <v>33</v>
      </c>
      <c r="B45" s="2" t="s">
        <v>40</v>
      </c>
      <c r="C45" s="25" t="n">
        <f aca="false">ROUND(2*F45*I45/(F45+I45),3)</f>
        <v>0.61</v>
      </c>
      <c r="D45" s="25" t="n">
        <f aca="false">ROUND(2*G45*J45/(G45+J45),3)</f>
        <v>0.811</v>
      </c>
      <c r="E45" s="26" t="n">
        <f aca="false">ROUND(2*H45*K45/(H45+K45),3)</f>
        <v>0.509</v>
      </c>
      <c r="F45" s="23" t="n">
        <v>0.576</v>
      </c>
      <c r="G45" s="23" t="n">
        <v>0.793</v>
      </c>
      <c r="H45" s="23" t="n">
        <v>0.453</v>
      </c>
      <c r="I45" s="27" t="n">
        <v>0.648</v>
      </c>
      <c r="J45" s="23" t="n">
        <v>0.83</v>
      </c>
      <c r="K45" s="28" t="n">
        <v>0.58</v>
      </c>
      <c r="L45" s="28" t="n">
        <v>130.4</v>
      </c>
    </row>
    <row r="46" customFormat="false" ht="12.8" hidden="false" customHeight="false" outlineLevel="0" collapsed="false">
      <c r="A46" s="16" t="s">
        <v>33</v>
      </c>
      <c r="B46" s="15" t="s">
        <v>41</v>
      </c>
      <c r="C46" s="29" t="n">
        <f aca="false">ROUND(2*F46*I46/(F46+I46),3)</f>
        <v>0.608</v>
      </c>
      <c r="D46" s="29" t="n">
        <f aca="false">ROUND(2*G46*J46/(G46+J46),3)</f>
        <v>0.605</v>
      </c>
      <c r="E46" s="30" t="n">
        <f aca="false">ROUND(2*H46*K46/(H46+K46),3)</f>
        <v>0.613</v>
      </c>
      <c r="F46" s="31" t="n">
        <v>0.565</v>
      </c>
      <c r="G46" s="31" t="n">
        <v>0.565</v>
      </c>
      <c r="H46" s="31" t="n">
        <v>0.564</v>
      </c>
      <c r="I46" s="32" t="n">
        <v>0.657</v>
      </c>
      <c r="J46" s="31" t="n">
        <v>0.652</v>
      </c>
      <c r="K46" s="33" t="n">
        <v>0.671</v>
      </c>
      <c r="L46" s="33" t="n">
        <v>128.6</v>
      </c>
    </row>
    <row r="47" customFormat="false" ht="12.8" hidden="false" customHeight="false" outlineLevel="0" collapsed="false">
      <c r="A47" s="12" t="s">
        <v>46</v>
      </c>
      <c r="B47" s="2" t="s">
        <v>35</v>
      </c>
      <c r="C47" s="25" t="n">
        <f aca="false">ROUND(2*F47*I47/(F47+I47),3)</f>
        <v>0.6</v>
      </c>
      <c r="D47" s="25" t="n">
        <f aca="false">ROUND(2*G47*J47/(G47+J47),3)</f>
        <v>0.734</v>
      </c>
      <c r="E47" s="26" t="n">
        <f aca="false">ROUND(2*H47*K47/(H47+K47),3)</f>
        <v>0.524</v>
      </c>
      <c r="F47" s="23" t="n">
        <v>0.605</v>
      </c>
      <c r="G47" s="23" t="n">
        <v>0.719</v>
      </c>
      <c r="H47" s="23" t="n">
        <v>0.522</v>
      </c>
      <c r="I47" s="27" t="n">
        <v>0.595</v>
      </c>
      <c r="J47" s="23" t="n">
        <v>0.75</v>
      </c>
      <c r="K47" s="28" t="n">
        <v>0.527</v>
      </c>
      <c r="L47" s="28" t="n">
        <v>17</v>
      </c>
    </row>
    <row r="48" customFormat="false" ht="12.8" hidden="false" customHeight="false" outlineLevel="0" collapsed="false">
      <c r="A48" s="12" t="s">
        <v>42</v>
      </c>
      <c r="B48" s="2" t="s">
        <v>43</v>
      </c>
      <c r="C48" s="25" t="n">
        <f aca="false">ROUND(2*F48*I48/(F48+I48),3)</f>
        <v>0.344</v>
      </c>
      <c r="D48" s="25" t="n">
        <f aca="false">ROUND(2*G48*J48/(G48+J48),3)</f>
        <v>0.891</v>
      </c>
      <c r="E48" s="26" t="n">
        <f aca="false">ROUND(2*H48*K48/(H48+K48),3)</f>
        <v>0.231</v>
      </c>
      <c r="F48" s="23" t="n">
        <v>0.36</v>
      </c>
      <c r="G48" s="23" t="n">
        <v>0.855</v>
      </c>
      <c r="H48" s="23" t="n">
        <v>0.228</v>
      </c>
      <c r="I48" s="27" t="n">
        <v>0.329</v>
      </c>
      <c r="J48" s="23" t="n">
        <v>0.93</v>
      </c>
      <c r="K48" s="28" t="n">
        <v>0.234</v>
      </c>
      <c r="L48" s="28" t="s">
        <v>44</v>
      </c>
    </row>
    <row r="49" customFormat="false" ht="12.8" hidden="false" customHeight="false" outlineLevel="0" collapsed="false">
      <c r="A49" s="12" t="s">
        <v>42</v>
      </c>
      <c r="B49" s="2" t="s">
        <v>38</v>
      </c>
      <c r="C49" s="25" t="n">
        <f aca="false">ROUND(2*F49*I49/(F49+I49),3)</f>
        <v>0.639</v>
      </c>
      <c r="D49" s="25" t="n">
        <f aca="false">ROUND(2*G49*J49/(G49+J49),3)</f>
        <v>0.692</v>
      </c>
      <c r="E49" s="26" t="n">
        <f aca="false">ROUND(2*H49*K49/(H49+K49),3)</f>
        <v>0.597</v>
      </c>
      <c r="F49" s="23" t="n">
        <v>0.601</v>
      </c>
      <c r="G49" s="23" t="n">
        <v>0.666</v>
      </c>
      <c r="H49" s="23" t="n">
        <v>0.547</v>
      </c>
      <c r="I49" s="27" t="n">
        <v>0.682</v>
      </c>
      <c r="J49" s="23" t="n">
        <v>0.72</v>
      </c>
      <c r="K49" s="28" t="n">
        <v>0.658</v>
      </c>
      <c r="L49" s="28" t="n">
        <v>34.3</v>
      </c>
    </row>
    <row r="50" customFormat="false" ht="12.8" hidden="false" customHeight="false" outlineLevel="0" collapsed="false">
      <c r="A50" s="12" t="s">
        <v>42</v>
      </c>
      <c r="B50" s="2" t="s">
        <v>39</v>
      </c>
      <c r="C50" s="25" t="n">
        <f aca="false">ROUND(2*F50*I50/(F50+I50),3)</f>
        <v>0.683</v>
      </c>
      <c r="D50" s="25" t="n">
        <f aca="false">ROUND(2*G50*J50/(G50+J50),3)</f>
        <v>0.678</v>
      </c>
      <c r="E50" s="26" t="n">
        <f aca="false">ROUND(2*H50*K50/(H50+K50),3)</f>
        <v>0.692</v>
      </c>
      <c r="F50" s="23" t="n">
        <v>0.653</v>
      </c>
      <c r="G50" s="23" t="n">
        <v>0.654</v>
      </c>
      <c r="H50" s="23" t="n">
        <v>0.652</v>
      </c>
      <c r="I50" s="27" t="n">
        <v>0.715</v>
      </c>
      <c r="J50" s="23" t="n">
        <v>0.704</v>
      </c>
      <c r="K50" s="28" t="n">
        <v>0.737</v>
      </c>
      <c r="L50" s="28" t="n">
        <v>136.6</v>
      </c>
    </row>
    <row r="51" customFormat="false" ht="12.8" hidden="false" customHeight="false" outlineLevel="0" collapsed="false">
      <c r="A51" s="12" t="s">
        <v>42</v>
      </c>
      <c r="B51" s="2" t="s">
        <v>40</v>
      </c>
      <c r="C51" s="25" t="n">
        <f aca="false">ROUND(2*F51*I51/(F51+I51),3)</f>
        <v>0.676</v>
      </c>
      <c r="D51" s="25" t="n">
        <f aca="false">ROUND(2*G51*J51/(G51+J51),3)</f>
        <v>0.83</v>
      </c>
      <c r="E51" s="26" t="n">
        <f aca="false">ROUND(2*H51*K51/(H51+K51),3)</f>
        <v>0.582</v>
      </c>
      <c r="F51" s="23" t="n">
        <v>0.643</v>
      </c>
      <c r="G51" s="23" t="n">
        <v>0.816</v>
      </c>
      <c r="H51" s="23" t="n">
        <v>0.531</v>
      </c>
      <c r="I51" s="27" t="n">
        <v>0.713</v>
      </c>
      <c r="J51" s="23" t="n">
        <v>0.845</v>
      </c>
      <c r="K51" s="28" t="n">
        <v>0.644</v>
      </c>
      <c r="L51" s="28" t="n">
        <v>137.6</v>
      </c>
    </row>
    <row r="52" customFormat="false" ht="12.8" hidden="false" customHeight="false" outlineLevel="0" collapsed="false">
      <c r="A52" s="12" t="s">
        <v>42</v>
      </c>
      <c r="B52" s="15" t="s">
        <v>41</v>
      </c>
      <c r="C52" s="29" t="n">
        <f aca="false">ROUND(2*F52*I52/(F52+I52),3)</f>
        <v>0.645</v>
      </c>
      <c r="D52" s="29" t="n">
        <f aca="false">ROUND(2*G52*J52/(G52+J52),3)</f>
        <v>0.636</v>
      </c>
      <c r="E52" s="30" t="n">
        <f aca="false">ROUND(2*H52*K52/(H52+K52),3)</f>
        <v>0.658</v>
      </c>
      <c r="F52" s="31" t="n">
        <v>0.611</v>
      </c>
      <c r="G52" s="31" t="n">
        <v>0.606</v>
      </c>
      <c r="H52" s="31" t="n">
        <v>0.615</v>
      </c>
      <c r="I52" s="32" t="n">
        <v>0.684</v>
      </c>
      <c r="J52" s="31" t="n">
        <v>0.669</v>
      </c>
      <c r="K52" s="33" t="n">
        <v>0.708</v>
      </c>
      <c r="L52" s="33" t="n">
        <v>137.2</v>
      </c>
    </row>
    <row r="53" customFormat="false" ht="41" hidden="false" customHeight="true" outlineLevel="0" collapsed="false">
      <c r="A53" s="36" t="s">
        <v>47</v>
      </c>
      <c r="B53" s="36"/>
      <c r="C53" s="36"/>
      <c r="D53" s="36"/>
      <c r="E53" s="36"/>
      <c r="F53" s="36"/>
      <c r="G53" s="36"/>
      <c r="H53" s="36"/>
      <c r="I53" s="36"/>
      <c r="J53" s="36"/>
      <c r="K53" s="36"/>
      <c r="L53" s="36"/>
    </row>
    <row r="54" customFormat="false" ht="12.8" hidden="false" customHeight="true" outlineLevel="0" collapsed="false">
      <c r="A54" s="37" t="s">
        <v>48</v>
      </c>
      <c r="B54" s="37"/>
      <c r="C54" s="37"/>
      <c r="D54" s="37"/>
      <c r="E54" s="37"/>
      <c r="F54" s="37"/>
      <c r="G54" s="37"/>
      <c r="H54" s="37"/>
      <c r="I54" s="37"/>
      <c r="J54" s="37"/>
      <c r="K54" s="37"/>
      <c r="L54" s="37"/>
    </row>
    <row r="55" customFormat="false" ht="28.35" hidden="false" customHeight="true" outlineLevel="0" collapsed="false">
      <c r="A55" s="37"/>
      <c r="B55" s="37"/>
      <c r="C55" s="37"/>
      <c r="D55" s="37"/>
      <c r="E55" s="37"/>
      <c r="F55" s="37"/>
      <c r="G55" s="37"/>
      <c r="H55" s="37"/>
      <c r="I55" s="37"/>
      <c r="J55" s="37"/>
      <c r="K55" s="37"/>
      <c r="L55" s="37"/>
    </row>
    <row r="56" customFormat="false" ht="12.8" hidden="false" customHeight="false" outlineLevel="0" collapsed="false">
      <c r="A56" s="38" t="s">
        <v>49</v>
      </c>
      <c r="B56" s="38"/>
      <c r="C56" s="38"/>
      <c r="D56" s="38"/>
      <c r="E56" s="38"/>
      <c r="F56" s="38"/>
      <c r="G56" s="38"/>
      <c r="H56" s="38"/>
      <c r="I56" s="38"/>
      <c r="J56" s="38"/>
      <c r="K56" s="38"/>
      <c r="L56" s="38"/>
    </row>
    <row r="57" customFormat="false" ht="12.8" hidden="false" customHeight="false" outlineLevel="0" collapsed="false">
      <c r="A57" s="38"/>
      <c r="B57" s="38"/>
      <c r="C57" s="38"/>
      <c r="D57" s="38"/>
      <c r="E57" s="38"/>
      <c r="F57" s="38"/>
      <c r="G57" s="38"/>
      <c r="H57" s="38"/>
      <c r="I57" s="38"/>
      <c r="J57" s="38"/>
      <c r="K57" s="38"/>
      <c r="L57" s="38"/>
    </row>
  </sheetData>
  <mergeCells count="24">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A46"/>
    <mergeCell ref="A47:A52"/>
    <mergeCell ref="A53:L53"/>
    <mergeCell ref="A54:L55"/>
    <mergeCell ref="A56:L57"/>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N34" activeCellId="0" sqref="N34"/>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50</v>
      </c>
      <c r="B3" s="40" t="s">
        <v>10</v>
      </c>
      <c r="C3" s="39"/>
      <c r="D3" s="39"/>
      <c r="E3" s="39"/>
      <c r="F3" s="39"/>
      <c r="G3" s="39"/>
      <c r="H3" s="39"/>
      <c r="I3" s="39"/>
      <c r="J3" s="39"/>
      <c r="K3" s="39"/>
      <c r="L3" s="39"/>
      <c r="M3" s="10"/>
      <c r="N3" s="10"/>
      <c r="O3" s="10"/>
      <c r="P3" s="10"/>
      <c r="Q3" s="10"/>
      <c r="AMH3" s="11"/>
      <c r="AMI3" s="11"/>
      <c r="AMJ3" s="11"/>
    </row>
    <row r="4" customFormat="false" ht="12.8" hidden="false" customHeight="false" outlineLevel="0" collapsed="false">
      <c r="A4" s="39" t="s">
        <v>51</v>
      </c>
      <c r="B4" s="40" t="s">
        <v>12</v>
      </c>
      <c r="C4" s="41" t="n">
        <f aca="false">ROUND(2*F4*I4/(F4+I4),3)</f>
        <v>0.639</v>
      </c>
      <c r="D4" s="41" t="n">
        <f aca="false">ROUND(2*G4*J4/(G4+J4),3)</f>
        <v>0.647</v>
      </c>
      <c r="E4" s="41" t="n">
        <f aca="false">ROUND(2*H4*K4/(H4+K4),3)</f>
        <v>0.637</v>
      </c>
      <c r="F4" s="42" t="n">
        <v>0.617</v>
      </c>
      <c r="G4" s="42" t="n">
        <v>0.609</v>
      </c>
      <c r="H4" s="42" t="n">
        <v>0.626</v>
      </c>
      <c r="I4" s="42" t="n">
        <v>0.663</v>
      </c>
      <c r="J4" s="42" t="n">
        <v>0.689</v>
      </c>
      <c r="K4" s="42" t="n">
        <v>0.648</v>
      </c>
      <c r="L4" s="42" t="n">
        <v>0.9</v>
      </c>
      <c r="M4" s="23"/>
      <c r="N4" s="24"/>
      <c r="O4" s="23"/>
      <c r="P4" s="23"/>
      <c r="Q4" s="24"/>
    </row>
    <row r="5" customFormat="false" ht="12.8" hidden="false" customHeight="false" outlineLevel="0" collapsed="false">
      <c r="A5" s="39"/>
      <c r="B5" s="40" t="s">
        <v>52</v>
      </c>
      <c r="C5" s="41" t="n">
        <f aca="false">ROUND(2*F5*I5/(F5+I5),3)</f>
        <v>0.666</v>
      </c>
      <c r="D5" s="41" t="n">
        <f aca="false">ROUND(2*G5*J5/(G5+J5),3)</f>
        <v>0.672</v>
      </c>
      <c r="E5" s="41" t="n">
        <f aca="false">ROUND(2*H5*K5/(H5+K5),3)</f>
        <v>0.664</v>
      </c>
      <c r="F5" s="42" t="n">
        <v>0.644</v>
      </c>
      <c r="G5" s="42" t="n">
        <v>0.635</v>
      </c>
      <c r="H5" s="42" t="n">
        <v>0.653</v>
      </c>
      <c r="I5" s="42" t="n">
        <v>0.689</v>
      </c>
      <c r="J5" s="42" t="n">
        <v>0.714</v>
      </c>
      <c r="K5" s="42" t="n">
        <v>0.676</v>
      </c>
      <c r="L5" s="42" t="n">
        <v>1.9</v>
      </c>
      <c r="M5" s="23"/>
      <c r="N5" s="24"/>
      <c r="O5" s="23"/>
      <c r="P5" s="23"/>
      <c r="Q5" s="24"/>
    </row>
    <row r="6" customFormat="false" ht="12.8" hidden="false" customHeight="false" outlineLevel="0" collapsed="false">
      <c r="A6" s="39" t="s">
        <v>11</v>
      </c>
      <c r="B6" s="40" t="s">
        <v>14</v>
      </c>
      <c r="C6" s="41" t="n">
        <f aca="false">ROUND(2*F6*I6/(F6+I6),3)</f>
        <v>0.701</v>
      </c>
      <c r="D6" s="41" t="n">
        <f aca="false">ROUND(2*G6*J6/(G6+J6),3)</f>
        <v>0.766</v>
      </c>
      <c r="E6" s="41" t="n">
        <f aca="false">ROUND(2*H6*K6/(H6+K6),3)</f>
        <v>0.65</v>
      </c>
      <c r="F6" s="42" t="n">
        <v>0.684</v>
      </c>
      <c r="G6" s="42" t="n">
        <v>0.745</v>
      </c>
      <c r="H6" s="42" t="n">
        <v>0.633</v>
      </c>
      <c r="I6" s="42" t="n">
        <v>0.718</v>
      </c>
      <c r="J6" s="42" t="n">
        <v>0.788</v>
      </c>
      <c r="K6" s="42" t="n">
        <v>0.668</v>
      </c>
      <c r="L6" s="42" t="n">
        <v>17.7</v>
      </c>
      <c r="M6" s="24"/>
      <c r="N6" s="24"/>
      <c r="O6" s="24"/>
      <c r="P6" s="24"/>
      <c r="Q6" s="24"/>
    </row>
    <row r="7" customFormat="false" ht="12.8" hidden="false" customHeight="true" outlineLevel="0" collapsed="false">
      <c r="A7" s="39" t="s">
        <v>11</v>
      </c>
      <c r="B7" s="40" t="s">
        <v>53</v>
      </c>
      <c r="C7" s="41" t="n">
        <f aca="false">ROUND(2*F7*I7/(F7+I7),3)</f>
        <v>0.681</v>
      </c>
      <c r="D7" s="41" t="n">
        <f aca="false">ROUND(2*G7*J7/(G7+J7),3)</f>
        <v>0.678</v>
      </c>
      <c r="E7" s="41" t="n">
        <f aca="false">ROUND(2*H7*K7/(H7+K7),3)</f>
        <v>0.688</v>
      </c>
      <c r="F7" s="42" t="n">
        <v>0.659</v>
      </c>
      <c r="G7" s="42" t="n">
        <v>0.645</v>
      </c>
      <c r="H7" s="42" t="n">
        <v>0.674</v>
      </c>
      <c r="I7" s="42" t="n">
        <v>0.705</v>
      </c>
      <c r="J7" s="42" t="n">
        <v>0.714</v>
      </c>
      <c r="K7" s="42" t="n">
        <v>0.702</v>
      </c>
      <c r="L7" s="42" t="n">
        <v>287.5</v>
      </c>
      <c r="M7" s="23"/>
      <c r="N7" s="24"/>
      <c r="O7" s="23"/>
      <c r="P7" s="23"/>
      <c r="Q7" s="24"/>
    </row>
    <row r="8" customFormat="false" ht="12.8" hidden="false" customHeight="true" outlineLevel="0" collapsed="false">
      <c r="A8" s="39"/>
      <c r="B8" s="40" t="s">
        <v>54</v>
      </c>
      <c r="C8" s="43" t="n">
        <f aca="false">ROUND(2*F8*I8/(F8+I8),3)</f>
        <v>0.749</v>
      </c>
      <c r="D8" s="41" t="n">
        <f aca="false">ROUND(2*G8*J8/(G8+J8),3)</f>
        <v>0.746</v>
      </c>
      <c r="E8" s="43" t="n">
        <f aca="false">ROUND(2*H8*K8/(H8+K8),3)</f>
        <v>0.754</v>
      </c>
      <c r="F8" s="42" t="n">
        <v>0.73</v>
      </c>
      <c r="G8" s="42" t="n">
        <v>0.718</v>
      </c>
      <c r="H8" s="44" t="n">
        <v>0.743</v>
      </c>
      <c r="I8" s="44" t="n">
        <v>0.769</v>
      </c>
      <c r="J8" s="42" t="n">
        <v>0.777</v>
      </c>
      <c r="K8" s="44" t="n">
        <v>0.766</v>
      </c>
      <c r="L8" s="42" t="n">
        <v>278.9</v>
      </c>
      <c r="M8" s="23"/>
      <c r="N8" s="24"/>
      <c r="O8" s="23"/>
      <c r="P8" s="23"/>
      <c r="Q8" s="24"/>
    </row>
    <row r="9" customFormat="false" ht="12.8" hidden="false" customHeight="false" outlineLevel="0" collapsed="false">
      <c r="A9" s="39" t="s">
        <v>11</v>
      </c>
      <c r="B9" s="40" t="s">
        <v>17</v>
      </c>
      <c r="C9" s="41" t="n">
        <f aca="false">ROUND(2*F9*I9/(F9+I9),3)</f>
        <v>0.744</v>
      </c>
      <c r="D9" s="41" t="n">
        <f aca="false">ROUND(2*G9*J9/(G9+J9),3)</f>
        <v>0.774</v>
      </c>
      <c r="E9" s="41" t="n">
        <f aca="false">ROUND(2*H9*K9/(H9+K9),3)</f>
        <v>0.721</v>
      </c>
      <c r="F9" s="44" t="n">
        <v>0.736</v>
      </c>
      <c r="G9" s="42" t="n">
        <v>0.749</v>
      </c>
      <c r="H9" s="42" t="n">
        <v>0.724</v>
      </c>
      <c r="I9" s="42" t="n">
        <v>0.752</v>
      </c>
      <c r="J9" s="42" t="n">
        <v>0.801</v>
      </c>
      <c r="K9" s="42" t="n">
        <v>0.719</v>
      </c>
      <c r="L9" s="42" t="n">
        <v>26.4</v>
      </c>
      <c r="M9" s="23"/>
      <c r="N9" s="24"/>
      <c r="O9" s="23"/>
      <c r="P9" s="23"/>
      <c r="Q9" s="24"/>
    </row>
    <row r="10" customFormat="false" ht="12.8" hidden="false" customHeight="false" outlineLevel="0" collapsed="false">
      <c r="A10" s="39" t="s">
        <v>11</v>
      </c>
      <c r="B10" s="40" t="s">
        <v>18</v>
      </c>
      <c r="C10" s="41" t="n">
        <f aca="false">ROUND(2*F10*I10/(F10+I10),3)</f>
        <v>0.719</v>
      </c>
      <c r="D10" s="43" t="n">
        <f aca="false">ROUND(2*G10*J10/(G10+J10),3)</f>
        <v>0.837</v>
      </c>
      <c r="E10" s="41" t="n">
        <f aca="false">ROUND(2*H10*K10/(H10+K10),3)</f>
        <v>0.638</v>
      </c>
      <c r="F10" s="42" t="n">
        <v>0.678</v>
      </c>
      <c r="G10" s="44" t="n">
        <v>0.818</v>
      </c>
      <c r="H10" s="42" t="n">
        <v>0.579</v>
      </c>
      <c r="I10" s="42" t="n">
        <v>0.765</v>
      </c>
      <c r="J10" s="44" t="n">
        <v>0.856</v>
      </c>
      <c r="K10" s="42" t="n">
        <v>0.71</v>
      </c>
      <c r="L10" s="42" t="s">
        <v>19</v>
      </c>
      <c r="M10" s="23"/>
      <c r="N10" s="24"/>
      <c r="O10" s="23"/>
      <c r="P10" s="23"/>
      <c r="Q10" s="24"/>
    </row>
    <row r="11" customFormat="false" ht="12.8" hidden="false" customHeight="true" outlineLevel="0" collapsed="false">
      <c r="A11" s="39" t="s">
        <v>11</v>
      </c>
      <c r="B11" s="40" t="s">
        <v>55</v>
      </c>
      <c r="C11" s="41" t="n">
        <f aca="false">ROUND(2*F11*I11/(F11+I11),3)</f>
        <v>0.602</v>
      </c>
      <c r="D11" s="41" t="n">
        <f aca="false">ROUND(2*G11*J11/(G11+J11),3)</f>
        <v>0.613</v>
      </c>
      <c r="E11" s="41" t="n">
        <f aca="false">ROUND(2*H11*K11/(H11+K11),3)</f>
        <v>0.595</v>
      </c>
      <c r="F11" s="42" t="n">
        <v>0.571</v>
      </c>
      <c r="G11" s="42" t="n">
        <v>0.576</v>
      </c>
      <c r="H11" s="42" t="n">
        <v>0.566</v>
      </c>
      <c r="I11" s="42" t="n">
        <v>0.637</v>
      </c>
      <c r="J11" s="42" t="n">
        <v>0.655</v>
      </c>
      <c r="K11" s="42" t="n">
        <v>0.628</v>
      </c>
      <c r="L11" s="42" t="s">
        <v>21</v>
      </c>
      <c r="M11" s="24"/>
      <c r="N11" s="24"/>
      <c r="O11" s="24"/>
      <c r="P11" s="24"/>
      <c r="Q11" s="24"/>
    </row>
    <row r="12" customFormat="false" ht="12.8" hidden="false" customHeight="true" outlineLevel="0" collapsed="false">
      <c r="A12" s="39" t="s">
        <v>11</v>
      </c>
      <c r="B12" s="40" t="s">
        <v>56</v>
      </c>
      <c r="C12" s="41" t="n">
        <f aca="false">ROUND(2*F12*I12/(F12+I12),3)</f>
        <v>0.605</v>
      </c>
      <c r="D12" s="41" t="n">
        <f aca="false">ROUND(2*G12*J12/(G12+J12),3)</f>
        <v>0.603</v>
      </c>
      <c r="E12" s="41" t="n">
        <f aca="false">ROUND(2*H12*K12/(H12+K12),3)</f>
        <v>0.609</v>
      </c>
      <c r="F12" s="42" t="n">
        <v>0.576</v>
      </c>
      <c r="G12" s="42" t="n">
        <v>0.567</v>
      </c>
      <c r="H12" s="42" t="n">
        <v>0.585</v>
      </c>
      <c r="I12" s="42" t="n">
        <v>0.636</v>
      </c>
      <c r="J12" s="42" t="n">
        <v>0.644</v>
      </c>
      <c r="K12" s="42" t="n">
        <v>0.636</v>
      </c>
      <c r="L12" s="42" t="s">
        <v>23</v>
      </c>
      <c r="M12" s="23"/>
      <c r="N12" s="24"/>
      <c r="O12" s="23"/>
      <c r="P12" s="23"/>
      <c r="Q12" s="24"/>
    </row>
    <row r="13" customFormat="false" ht="12.8" hidden="false" customHeight="false" outlineLevel="0" collapsed="false">
      <c r="A13" s="39" t="s">
        <v>11</v>
      </c>
      <c r="B13" s="40" t="s">
        <v>57</v>
      </c>
      <c r="C13" s="41" t="n">
        <f aca="false">ROUND(2*F13*I13/(F13+I13),3)</f>
        <v>0.658</v>
      </c>
      <c r="D13" s="41" t="n">
        <f aca="false">ROUND(2*G13*J13/(G13+J13),3)</f>
        <v>0.677</v>
      </c>
      <c r="E13" s="41" t="n">
        <f aca="false">ROUND(2*H13*K13/(H13+K13),3)</f>
        <v>0.644</v>
      </c>
      <c r="F13" s="42" t="n">
        <v>0.618</v>
      </c>
      <c r="G13" s="42" t="n">
        <v>0.628</v>
      </c>
      <c r="H13" s="42" t="n">
        <v>0.609</v>
      </c>
      <c r="I13" s="42" t="n">
        <v>0.703</v>
      </c>
      <c r="J13" s="42" t="n">
        <v>0.734</v>
      </c>
      <c r="K13" s="42" t="n">
        <v>0.683</v>
      </c>
      <c r="L13" s="42" t="s">
        <v>25</v>
      </c>
      <c r="M13" s="23"/>
      <c r="N13" s="24"/>
      <c r="O13" s="23"/>
      <c r="P13" s="23"/>
      <c r="Q13" s="24"/>
    </row>
    <row r="14" customFormat="false" ht="12.8" hidden="false" customHeight="false" outlineLevel="0" collapsed="false">
      <c r="A14" s="39" t="s">
        <v>11</v>
      </c>
      <c r="B14" s="40" t="s">
        <v>58</v>
      </c>
      <c r="C14" s="41" t="n">
        <f aca="false">ROUND(2*F14*I14/(F14+I14),3)</f>
        <v>0.666</v>
      </c>
      <c r="D14" s="41" t="n">
        <f aca="false">ROUND(2*G14*J14/(G14+J14),3)</f>
        <v>0.676</v>
      </c>
      <c r="E14" s="41" t="n">
        <f aca="false">ROUND(2*H14*K14/(H14+K14),3)</f>
        <v>0.661</v>
      </c>
      <c r="F14" s="42" t="n">
        <v>0.627</v>
      </c>
      <c r="G14" s="42" t="n">
        <v>0.628</v>
      </c>
      <c r="H14" s="42" t="n">
        <v>0.627</v>
      </c>
      <c r="I14" s="42" t="n">
        <v>0.71</v>
      </c>
      <c r="J14" s="42" t="n">
        <v>0.733</v>
      </c>
      <c r="K14" s="42" t="n">
        <v>0.699</v>
      </c>
      <c r="L14" s="42" t="s">
        <v>27</v>
      </c>
      <c r="M14" s="23"/>
      <c r="N14" s="24"/>
      <c r="O14" s="23"/>
      <c r="P14" s="23"/>
      <c r="Q14" s="24"/>
    </row>
    <row r="15" customFormat="false" ht="12.8" hidden="false" customHeight="true" outlineLevel="0" collapsed="false">
      <c r="A15" s="39" t="s">
        <v>59</v>
      </c>
      <c r="B15" s="40" t="s">
        <v>12</v>
      </c>
      <c r="C15" s="41" t="n">
        <f aca="false">ROUND(2*F15*I15/(F15+I15),3)</f>
        <v>0.778</v>
      </c>
      <c r="D15" s="41" t="n">
        <f aca="false">ROUND(2*G15*J15/(G15+J15),3)</f>
        <v>0.802</v>
      </c>
      <c r="E15" s="41" t="n">
        <f aca="false">ROUND(2*H15*K15/(H15+K15),3)</f>
        <v>0.76</v>
      </c>
      <c r="F15" s="42" t="n">
        <v>0.768</v>
      </c>
      <c r="G15" s="42" t="n">
        <v>0.78</v>
      </c>
      <c r="H15" s="42" t="n">
        <v>0.756</v>
      </c>
      <c r="I15" s="42" t="n">
        <v>0.789</v>
      </c>
      <c r="J15" s="42" t="n">
        <v>0.825</v>
      </c>
      <c r="K15" s="42" t="n">
        <v>0.764</v>
      </c>
      <c r="L15" s="42" t="n">
        <v>1.2</v>
      </c>
      <c r="M15" s="24"/>
      <c r="N15" s="24"/>
      <c r="O15" s="24"/>
      <c r="P15" s="24"/>
      <c r="Q15" s="24"/>
    </row>
    <row r="16" customFormat="false" ht="12.8" hidden="false" customHeight="true" outlineLevel="0" collapsed="false">
      <c r="A16" s="39"/>
      <c r="B16" s="40" t="s">
        <v>52</v>
      </c>
      <c r="C16" s="41" t="n">
        <f aca="false">ROUND(2*F16*I16/(F16+I16),3)</f>
        <v>0.792</v>
      </c>
      <c r="D16" s="41" t="n">
        <f aca="false">ROUND(2*G16*J16/(G16+J16),3)</f>
        <v>0.813</v>
      </c>
      <c r="E16" s="41" t="n">
        <f aca="false">ROUND(2*H16*K16/(H16+K16),3)</f>
        <v>0.774</v>
      </c>
      <c r="F16" s="42" t="n">
        <v>0.781</v>
      </c>
      <c r="G16" s="42" t="n">
        <v>0.791</v>
      </c>
      <c r="H16" s="42" t="n">
        <v>0.771</v>
      </c>
      <c r="I16" s="42" t="n">
        <v>0.803</v>
      </c>
      <c r="J16" s="42" t="n">
        <v>0.837</v>
      </c>
      <c r="K16" s="42" t="n">
        <v>0.778</v>
      </c>
      <c r="L16" s="42" t="n">
        <v>1.9</v>
      </c>
      <c r="M16" s="24"/>
      <c r="N16" s="24"/>
      <c r="O16" s="24"/>
      <c r="P16" s="24"/>
      <c r="Q16" s="24"/>
    </row>
    <row r="17" customFormat="false" ht="12.8" hidden="false" customHeight="false" outlineLevel="0" collapsed="false">
      <c r="A17" s="39" t="s">
        <v>28</v>
      </c>
      <c r="B17" s="40" t="s">
        <v>53</v>
      </c>
      <c r="C17" s="41" t="n">
        <f aca="false">ROUND(2*F17*I17/(F17+I17),3)</f>
        <v>0.852</v>
      </c>
      <c r="D17" s="41" t="n">
        <f aca="false">ROUND(2*G17*J17/(G17+J17),3)</f>
        <v>0.844</v>
      </c>
      <c r="E17" s="41" t="n">
        <f aca="false">ROUND(2*H17*K17/(H17+K17),3)</f>
        <v>0.862</v>
      </c>
      <c r="F17" s="42" t="n">
        <v>0.841</v>
      </c>
      <c r="G17" s="42" t="n">
        <v>0.831</v>
      </c>
      <c r="H17" s="42" t="n">
        <v>0.852</v>
      </c>
      <c r="I17" s="42" t="n">
        <v>0.864</v>
      </c>
      <c r="J17" s="42" t="n">
        <v>0.858</v>
      </c>
      <c r="K17" s="42" t="n">
        <v>0.872</v>
      </c>
      <c r="L17" s="42" t="n">
        <v>292.6</v>
      </c>
      <c r="M17" s="23"/>
      <c r="N17" s="24"/>
      <c r="O17" s="23"/>
      <c r="P17" s="23"/>
      <c r="Q17" s="24"/>
    </row>
    <row r="18" customFormat="false" ht="12.8" hidden="false" customHeight="false" outlineLevel="0" collapsed="false">
      <c r="A18" s="39"/>
      <c r="B18" s="40" t="s">
        <v>54</v>
      </c>
      <c r="C18" s="43" t="n">
        <f aca="false">ROUND(2*F18*I18/(F18+I18),3)</f>
        <v>0.873</v>
      </c>
      <c r="D18" s="43" t="n">
        <f aca="false">ROUND(2*G18*J18/(G18+J18),3)</f>
        <v>0.864</v>
      </c>
      <c r="E18" s="43" t="n">
        <f aca="false">ROUND(2*H18*K18/(H18+K18),3)</f>
        <v>0.883</v>
      </c>
      <c r="F18" s="44" t="n">
        <v>0.862</v>
      </c>
      <c r="G18" s="44" t="n">
        <v>0.851</v>
      </c>
      <c r="H18" s="44" t="n">
        <v>0.874</v>
      </c>
      <c r="I18" s="44" t="n">
        <v>0.885</v>
      </c>
      <c r="J18" s="44" t="n">
        <v>0.878</v>
      </c>
      <c r="K18" s="44" t="n">
        <v>0.893</v>
      </c>
      <c r="L18" s="42" t="n">
        <v>318.1</v>
      </c>
      <c r="M18" s="23"/>
      <c r="N18" s="24"/>
      <c r="O18" s="23"/>
      <c r="P18" s="23"/>
      <c r="Q18" s="24"/>
    </row>
    <row r="19" customFormat="false" ht="12.8" hidden="false" customHeight="false" outlineLevel="0" collapsed="false">
      <c r="A19" s="39" t="s">
        <v>28</v>
      </c>
      <c r="B19" s="40" t="s">
        <v>55</v>
      </c>
      <c r="C19" s="41" t="n">
        <f aca="false">ROUND(2*F19*I19/(F19+I19),3)</f>
        <v>0.649</v>
      </c>
      <c r="D19" s="41" t="n">
        <f aca="false">ROUND(2*G19*J19/(G19+J19),3)</f>
        <v>0.635</v>
      </c>
      <c r="E19" s="41" t="n">
        <f aca="false">ROUND(2*H19*K19/(H19+K19),3)</f>
        <v>0.666</v>
      </c>
      <c r="F19" s="42" t="n">
        <v>0.631</v>
      </c>
      <c r="G19" s="42" t="n">
        <v>0.618</v>
      </c>
      <c r="H19" s="42" t="n">
        <v>0.646</v>
      </c>
      <c r="I19" s="42" t="n">
        <v>0.668</v>
      </c>
      <c r="J19" s="42" t="n">
        <v>0.653</v>
      </c>
      <c r="K19" s="42" t="n">
        <v>0.687</v>
      </c>
      <c r="L19" s="42" t="s">
        <v>29</v>
      </c>
      <c r="M19" s="24"/>
      <c r="N19" s="24"/>
      <c r="O19" s="24"/>
      <c r="P19" s="24"/>
      <c r="Q19" s="24"/>
    </row>
    <row r="20" customFormat="false" ht="12.8" hidden="false" customHeight="true" outlineLevel="0" collapsed="false">
      <c r="A20" s="39" t="s">
        <v>28</v>
      </c>
      <c r="B20" s="40" t="s">
        <v>56</v>
      </c>
      <c r="C20" s="41" t="n">
        <f aca="false">ROUND(2*F20*I20/(F20+I20),3)</f>
        <v>0.737</v>
      </c>
      <c r="D20" s="41" t="n">
        <f aca="false">ROUND(2*G20*J20/(G20+J20),3)</f>
        <v>0.725</v>
      </c>
      <c r="E20" s="41" t="n">
        <f aca="false">ROUND(2*H20*K20/(H20+K20),3)</f>
        <v>0.75</v>
      </c>
      <c r="F20" s="42" t="n">
        <v>0.709</v>
      </c>
      <c r="G20" s="42" t="n">
        <v>0.698</v>
      </c>
      <c r="H20" s="42" t="n">
        <v>0.72</v>
      </c>
      <c r="I20" s="42" t="n">
        <v>0.767</v>
      </c>
      <c r="J20" s="42" t="n">
        <v>0.755</v>
      </c>
      <c r="K20" s="42" t="n">
        <v>0.783</v>
      </c>
      <c r="L20" s="42" t="s">
        <v>30</v>
      </c>
      <c r="M20" s="23"/>
      <c r="N20" s="24"/>
      <c r="O20" s="23"/>
      <c r="P20" s="23"/>
      <c r="Q20" s="24"/>
    </row>
    <row r="21" customFormat="false" ht="12.8" hidden="false" customHeight="false" outlineLevel="0" collapsed="false">
      <c r="A21" s="39" t="s">
        <v>28</v>
      </c>
      <c r="B21" s="40" t="s">
        <v>57</v>
      </c>
      <c r="C21" s="41" t="n">
        <f aca="false">ROUND(2*F21*I21/(F21+I21),3)</f>
        <v>0.734</v>
      </c>
      <c r="D21" s="41" t="n">
        <f aca="false">ROUND(2*G21*J21/(G21+J21),3)</f>
        <v>0.72</v>
      </c>
      <c r="E21" s="41" t="n">
        <f aca="false">ROUND(2*H21*K21/(H21+K21),3)</f>
        <v>0.749</v>
      </c>
      <c r="F21" s="42" t="n">
        <v>0.691</v>
      </c>
      <c r="G21" s="42" t="n">
        <v>0.678</v>
      </c>
      <c r="H21" s="42" t="n">
        <v>0.705</v>
      </c>
      <c r="I21" s="42" t="n">
        <v>0.782</v>
      </c>
      <c r="J21" s="42" t="n">
        <v>0.768</v>
      </c>
      <c r="K21" s="42" t="n">
        <v>0.799</v>
      </c>
      <c r="L21" s="42" t="s">
        <v>31</v>
      </c>
      <c r="M21" s="23"/>
      <c r="N21" s="24"/>
      <c r="O21" s="23"/>
      <c r="P21" s="23"/>
      <c r="Q21" s="24"/>
    </row>
    <row r="22" customFormat="false" ht="12.8" hidden="false" customHeight="false" outlineLevel="0" collapsed="false">
      <c r="A22" s="39" t="s">
        <v>28</v>
      </c>
      <c r="B22" s="40" t="s">
        <v>58</v>
      </c>
      <c r="C22" s="41" t="n">
        <f aca="false">ROUND(2*F22*I22/(F22+I22),3)</f>
        <v>0.779</v>
      </c>
      <c r="D22" s="41" t="n">
        <f aca="false">ROUND(2*G22*J22/(G22+J22),3)</f>
        <v>0.778</v>
      </c>
      <c r="E22" s="41" t="n">
        <f aca="false">ROUND(2*H22*K22/(H22+K22),3)</f>
        <v>0.781</v>
      </c>
      <c r="F22" s="42" t="n">
        <v>0.74</v>
      </c>
      <c r="G22" s="42" t="n">
        <v>0.737</v>
      </c>
      <c r="H22" s="42" t="n">
        <v>0.743</v>
      </c>
      <c r="I22" s="42" t="n">
        <v>0.822</v>
      </c>
      <c r="J22" s="42" t="n">
        <v>0.823</v>
      </c>
      <c r="K22" s="42" t="n">
        <v>0.824</v>
      </c>
      <c r="L22" s="42" t="s">
        <v>32</v>
      </c>
      <c r="M22" s="23"/>
      <c r="N22" s="24"/>
      <c r="O22" s="23"/>
      <c r="P22" s="23"/>
      <c r="Q22" s="24"/>
    </row>
    <row r="23" customFormat="false" ht="12.8" hidden="false" customHeight="true" outlineLevel="0" collapsed="false">
      <c r="A23" s="39" t="s">
        <v>60</v>
      </c>
      <c r="B23" s="40" t="s">
        <v>34</v>
      </c>
      <c r="C23" s="41" t="n">
        <f aca="false">ROUND(2*F23*I23/(F23+I23),3)</f>
        <v>0.606</v>
      </c>
      <c r="D23" s="41" t="n">
        <f aca="false">ROUND(2*G23*J23/(G23+J23),3)</f>
        <v>0.841</v>
      </c>
      <c r="E23" s="41" t="n">
        <f aca="false">ROUND(2*H23*K23/(H23+K23),3)</f>
        <v>0.496</v>
      </c>
      <c r="F23" s="42" t="n">
        <v>0.627</v>
      </c>
      <c r="G23" s="44" t="n">
        <v>0.855</v>
      </c>
      <c r="H23" s="42" t="n">
        <v>0.494</v>
      </c>
      <c r="I23" s="42" t="n">
        <v>0.586</v>
      </c>
      <c r="J23" s="42" t="n">
        <v>0.828</v>
      </c>
      <c r="K23" s="42" t="n">
        <v>0.498</v>
      </c>
      <c r="L23" s="42" t="n">
        <v>239.8</v>
      </c>
      <c r="M23" s="24"/>
      <c r="N23" s="24"/>
      <c r="O23" s="24"/>
      <c r="P23" s="24"/>
      <c r="Q23" s="24"/>
    </row>
    <row r="24" customFormat="false" ht="12.8" hidden="false" customHeight="false" outlineLevel="0" collapsed="false">
      <c r="A24" s="39" t="s">
        <v>33</v>
      </c>
      <c r="B24" s="40" t="s">
        <v>35</v>
      </c>
      <c r="C24" s="41" t="n">
        <f aca="false">ROUND(2*F24*I24/(F24+I24),3)</f>
        <v>0.565</v>
      </c>
      <c r="D24" s="41" t="n">
        <f aca="false">ROUND(2*G24*J24/(G24+J24),3)</f>
        <v>0.729</v>
      </c>
      <c r="E24" s="41" t="n">
        <f aca="false">ROUND(2*H24*K24/(H24+K24),3)</f>
        <v>0.489</v>
      </c>
      <c r="F24" s="42" t="n">
        <v>0.583</v>
      </c>
      <c r="G24" s="42" t="n">
        <v>0.717</v>
      </c>
      <c r="H24" s="42" t="n">
        <v>0.491</v>
      </c>
      <c r="I24" s="42" t="n">
        <v>0.549</v>
      </c>
      <c r="J24" s="42" t="n">
        <v>0.741</v>
      </c>
      <c r="K24" s="42" t="n">
        <v>0.488</v>
      </c>
      <c r="L24" s="42" t="n">
        <v>8</v>
      </c>
    </row>
    <row r="25" customFormat="false" ht="12.8" hidden="false" customHeight="false" outlineLevel="0" collapsed="false">
      <c r="A25" s="39" t="s">
        <v>33</v>
      </c>
      <c r="B25" s="40" t="s">
        <v>14</v>
      </c>
      <c r="C25" s="43" t="n">
        <f aca="false">ROUND(2*F25*I25/(F25+I25),3)</f>
        <v>0.719</v>
      </c>
      <c r="D25" s="43" t="n">
        <f aca="false">ROUND(2*G25*J25/(G25+J25),3)</f>
        <v>0.835</v>
      </c>
      <c r="E25" s="43" t="n">
        <f aca="false">ROUND(2*H25*K25/(H25+K25),3)</f>
        <v>0.636</v>
      </c>
      <c r="F25" s="45" t="n">
        <v>0.709</v>
      </c>
      <c r="G25" s="46" t="n">
        <v>0.827</v>
      </c>
      <c r="H25" s="45" t="n">
        <v>0.62</v>
      </c>
      <c r="I25" s="44" t="n">
        <v>0.73</v>
      </c>
      <c r="J25" s="44" t="n">
        <v>0.844</v>
      </c>
      <c r="K25" s="44" t="n">
        <v>0.653</v>
      </c>
      <c r="L25" s="42" t="n">
        <v>239.8</v>
      </c>
    </row>
    <row r="26" customFormat="false" ht="12.8" hidden="false" customHeight="true" outlineLevel="0" collapsed="false">
      <c r="A26" s="39" t="s">
        <v>33</v>
      </c>
      <c r="B26" s="40" t="s">
        <v>61</v>
      </c>
      <c r="C26" s="41" t="n">
        <f aca="false">ROUND(2*F26*I26/(F26+I26),3)</f>
        <v>0.589</v>
      </c>
      <c r="D26" s="41" t="n">
        <f aca="false">ROUND(2*G26*J26/(G26+J26),3)</f>
        <v>0.652</v>
      </c>
      <c r="E26" s="41" t="n">
        <f aca="false">ROUND(2*H26*K26/(H26+K26),3)</f>
        <v>0.542</v>
      </c>
      <c r="F26" s="46" t="n">
        <v>0.571</v>
      </c>
      <c r="G26" s="46" t="n">
        <v>0.62</v>
      </c>
      <c r="H26" s="46" t="n">
        <v>0.529</v>
      </c>
      <c r="I26" s="42" t="n">
        <v>0.608</v>
      </c>
      <c r="J26" s="42" t="n">
        <v>0.687</v>
      </c>
      <c r="K26" s="42" t="n">
        <v>0.555</v>
      </c>
      <c r="L26" s="42" t="n">
        <v>89.8</v>
      </c>
    </row>
    <row r="27" customFormat="false" ht="12.8" hidden="false" customHeight="false" outlineLevel="0" collapsed="false">
      <c r="A27" s="39" t="s">
        <v>33</v>
      </c>
      <c r="B27" s="40" t="s">
        <v>62</v>
      </c>
      <c r="C27" s="41" t="n">
        <f aca="false">ROUND(2*F27*I27/(F27+I27),3)</f>
        <v>0.589</v>
      </c>
      <c r="D27" s="41" t="n">
        <f aca="false">ROUND(2*G27*J27/(G27+J27),3)</f>
        <v>0.652</v>
      </c>
      <c r="E27" s="41" t="n">
        <f aca="false">ROUND(2*H27*K27/(H27+K27),3)</f>
        <v>0.542</v>
      </c>
      <c r="F27" s="46" t="n">
        <v>0.571</v>
      </c>
      <c r="G27" s="46" t="n">
        <v>0.62</v>
      </c>
      <c r="H27" s="46" t="n">
        <v>0.529</v>
      </c>
      <c r="I27" s="42" t="n">
        <v>0.608</v>
      </c>
      <c r="J27" s="42" t="n">
        <v>0.687</v>
      </c>
      <c r="K27" s="42" t="n">
        <v>0.555</v>
      </c>
      <c r="L27" s="42" t="n">
        <v>89.2</v>
      </c>
    </row>
    <row r="28" customFormat="false" ht="12.8" hidden="false" customHeight="false" outlineLevel="0" collapsed="false">
      <c r="A28" s="39" t="s">
        <v>33</v>
      </c>
      <c r="B28" s="40" t="s">
        <v>63</v>
      </c>
      <c r="C28" s="41" t="n">
        <f aca="false">ROUND(2*F28*I28/(F28+I28),3)</f>
        <v>0.553</v>
      </c>
      <c r="D28" s="41" t="n">
        <f aca="false">ROUND(2*G28*J28/(G28+J28),3)</f>
        <v>0.627</v>
      </c>
      <c r="E28" s="41" t="n">
        <f aca="false">ROUND(2*H28*K28/(H28+K28),3)</f>
        <v>0.5</v>
      </c>
      <c r="F28" s="42" t="n">
        <v>0.515</v>
      </c>
      <c r="G28" s="42" t="n">
        <v>0.606</v>
      </c>
      <c r="H28" s="42" t="n">
        <v>0.448</v>
      </c>
      <c r="I28" s="42" t="n">
        <v>0.596</v>
      </c>
      <c r="J28" s="42" t="n">
        <v>0.65</v>
      </c>
      <c r="K28" s="42" t="n">
        <v>0.565</v>
      </c>
      <c r="L28" s="42" t="n">
        <v>26.9</v>
      </c>
    </row>
    <row r="29" customFormat="false" ht="12.8" hidden="false" customHeight="false" outlineLevel="0" collapsed="false">
      <c r="A29" s="39" t="s">
        <v>33</v>
      </c>
      <c r="B29" s="40" t="s">
        <v>64</v>
      </c>
      <c r="C29" s="41" t="n">
        <f aca="false">ROUND(2*F29*I29/(F29+I29),3)</f>
        <v>0.578</v>
      </c>
      <c r="D29" s="41" t="n">
        <f aca="false">ROUND(2*G29*J29/(G29+J29),3)</f>
        <v>0.587</v>
      </c>
      <c r="E29" s="41" t="n">
        <f aca="false">ROUND(2*H29*K29/(H29+K29),3)</f>
        <v>0.573</v>
      </c>
      <c r="F29" s="42" t="n">
        <v>0.547</v>
      </c>
      <c r="G29" s="42" t="n">
        <v>0.563</v>
      </c>
      <c r="H29" s="42" t="n">
        <v>0.532</v>
      </c>
      <c r="I29" s="42" t="n">
        <v>0.613</v>
      </c>
      <c r="J29" s="42" t="n">
        <v>0.614</v>
      </c>
      <c r="K29" s="42" t="n">
        <v>0.622</v>
      </c>
      <c r="L29" s="42" t="n">
        <v>129</v>
      </c>
    </row>
    <row r="30" customFormat="false" ht="12.8" hidden="false" customHeight="false" outlineLevel="0" collapsed="false">
      <c r="A30" s="39" t="s">
        <v>33</v>
      </c>
      <c r="B30" s="40" t="s">
        <v>65</v>
      </c>
      <c r="C30" s="41" t="n">
        <f aca="false">ROUND(2*F30*I30/(F30+I30),3)</f>
        <v>0.577</v>
      </c>
      <c r="D30" s="41" t="n">
        <f aca="false">ROUND(2*G30*J30/(G30+J30),3)</f>
        <v>0.767</v>
      </c>
      <c r="E30" s="41" t="n">
        <f aca="false">ROUND(2*H30*K30/(H30+K30),3)</f>
        <v>0.478</v>
      </c>
      <c r="F30" s="42" t="n">
        <v>0.545</v>
      </c>
      <c r="G30" s="42" t="n">
        <v>0.763</v>
      </c>
      <c r="H30" s="42" t="n">
        <v>0.424</v>
      </c>
      <c r="I30" s="42" t="n">
        <v>0.612</v>
      </c>
      <c r="J30" s="42" t="n">
        <v>0.772</v>
      </c>
      <c r="K30" s="42" t="n">
        <v>0.549</v>
      </c>
      <c r="L30" s="42" t="n">
        <v>129.9</v>
      </c>
    </row>
    <row r="31" customFormat="false" ht="12.8" hidden="false" customHeight="false" outlineLevel="0" collapsed="false">
      <c r="A31" s="39" t="s">
        <v>33</v>
      </c>
      <c r="B31" s="40" t="s">
        <v>66</v>
      </c>
      <c r="C31" s="41" t="n">
        <f aca="false">ROUND(2*F31*I31/(F31+I31),3)</f>
        <v>0.555</v>
      </c>
      <c r="D31" s="41" t="n">
        <f aca="false">ROUND(2*G31*J31/(G31+J31),3)</f>
        <v>0.557</v>
      </c>
      <c r="E31" s="41" t="n">
        <f aca="false">ROUND(2*H31*K31/(H31+K31),3)</f>
        <v>0.555</v>
      </c>
      <c r="F31" s="42" t="n">
        <v>0.52</v>
      </c>
      <c r="G31" s="42" t="n">
        <v>0.53</v>
      </c>
      <c r="H31" s="42" t="n">
        <v>0.51</v>
      </c>
      <c r="I31" s="42" t="n">
        <v>0.594</v>
      </c>
      <c r="J31" s="42" t="n">
        <v>0.587</v>
      </c>
      <c r="K31" s="42" t="n">
        <v>0.609</v>
      </c>
      <c r="L31" s="42" t="n">
        <v>130.2</v>
      </c>
    </row>
    <row r="32" customFormat="false" ht="12.8" hidden="false" customHeight="false" outlineLevel="0" collapsed="false">
      <c r="A32" s="39" t="s">
        <v>67</v>
      </c>
      <c r="B32" s="40" t="s">
        <v>35</v>
      </c>
      <c r="C32" s="41" t="n">
        <f aca="false">ROUND(2*F32*I32/(F32+I32),3)</f>
        <v>0.528</v>
      </c>
      <c r="D32" s="41" t="n">
        <f aca="false">ROUND(2*G32*J32/(G32+J32),3)</f>
        <v>0.696</v>
      </c>
      <c r="E32" s="41" t="n">
        <f aca="false">ROUND(2*H32*K32/(H32+K32),3)</f>
        <v>0.454</v>
      </c>
      <c r="F32" s="42" t="n">
        <v>0.547</v>
      </c>
      <c r="G32" s="42" t="n">
        <v>0.675</v>
      </c>
      <c r="H32" s="42" t="n">
        <v>0.46</v>
      </c>
      <c r="I32" s="42" t="n">
        <v>0.511</v>
      </c>
      <c r="J32" s="42" t="n">
        <v>0.719</v>
      </c>
      <c r="K32" s="42" t="n">
        <v>0.449</v>
      </c>
      <c r="L32" s="42" t="n">
        <v>9.5</v>
      </c>
    </row>
    <row r="33" customFormat="false" ht="12.8" hidden="false" customHeight="false" outlineLevel="0" collapsed="false">
      <c r="A33" s="39" t="s">
        <v>42</v>
      </c>
      <c r="B33" s="40" t="s">
        <v>43</v>
      </c>
      <c r="C33" s="41" t="n">
        <f aca="false">ROUND(2*F33*I33/(F33+I33),3)</f>
        <v>0.316</v>
      </c>
      <c r="D33" s="43" t="n">
        <f aca="false">ROUND(2*G33*J33/(G33+J33),3)</f>
        <v>0.863</v>
      </c>
      <c r="E33" s="41" t="n">
        <f aca="false">ROUND(2*H33*K33/(H33+K33),3)</f>
        <v>0.208</v>
      </c>
      <c r="F33" s="42" t="n">
        <v>0.325</v>
      </c>
      <c r="G33" s="44" t="n">
        <v>0.841</v>
      </c>
      <c r="H33" s="42" t="n">
        <v>0.201</v>
      </c>
      <c r="I33" s="42" t="n">
        <v>0.308</v>
      </c>
      <c r="J33" s="44" t="n">
        <v>0.887</v>
      </c>
      <c r="K33" s="42" t="n">
        <v>0.216</v>
      </c>
      <c r="L33" s="42" t="s">
        <v>44</v>
      </c>
    </row>
    <row r="34" customFormat="false" ht="12.8" hidden="false" customHeight="false" outlineLevel="0" collapsed="false">
      <c r="A34" s="39" t="s">
        <v>42</v>
      </c>
      <c r="B34" s="40" t="s">
        <v>63</v>
      </c>
      <c r="C34" s="41" t="n">
        <f aca="false">ROUND(2*F34*I34/(F34+I34),3)</f>
        <v>0.591</v>
      </c>
      <c r="D34" s="41" t="n">
        <f aca="false">ROUND(2*G34*J34/(G34+J34),3)</f>
        <v>0.649</v>
      </c>
      <c r="E34" s="41" t="n">
        <f aca="false">ROUND(2*H34*K34/(H34+K34),3)</f>
        <v>0.547</v>
      </c>
      <c r="F34" s="42" t="n">
        <v>0.562</v>
      </c>
      <c r="G34" s="42" t="n">
        <v>0.638</v>
      </c>
      <c r="H34" s="42" t="n">
        <v>0.502</v>
      </c>
      <c r="I34" s="42" t="n">
        <v>0.624</v>
      </c>
      <c r="J34" s="42" t="n">
        <v>0.66</v>
      </c>
      <c r="K34" s="42" t="n">
        <v>0.601</v>
      </c>
      <c r="L34" s="42" t="n">
        <v>35.8</v>
      </c>
    </row>
    <row r="35" customFormat="false" ht="12.8" hidden="false" customHeight="false" outlineLevel="0" collapsed="false">
      <c r="A35" s="39" t="s">
        <v>42</v>
      </c>
      <c r="B35" s="40" t="s">
        <v>64</v>
      </c>
      <c r="C35" s="43" t="n">
        <f aca="false">ROUND(2*F35*I35/(F35+I35),3)</f>
        <v>0.639</v>
      </c>
      <c r="D35" s="41" t="n">
        <f aca="false">ROUND(2*G35*J35/(G35+J35),3)</f>
        <v>0.637</v>
      </c>
      <c r="E35" s="43" t="n">
        <f aca="false">ROUND(2*H35*K35/(H35+K35),3)</f>
        <v>0.646</v>
      </c>
      <c r="F35" s="44" t="n">
        <v>0.62</v>
      </c>
      <c r="G35" s="42" t="n">
        <v>0.629</v>
      </c>
      <c r="H35" s="44" t="n">
        <v>0.612</v>
      </c>
      <c r="I35" s="44" t="n">
        <v>0.66</v>
      </c>
      <c r="J35" s="42" t="n">
        <v>0.646</v>
      </c>
      <c r="K35" s="44" t="n">
        <v>0.685</v>
      </c>
      <c r="L35" s="42" t="n">
        <v>142.2</v>
      </c>
    </row>
    <row r="36" customFormat="false" ht="12.8" hidden="false" customHeight="false" outlineLevel="0" collapsed="false">
      <c r="A36" s="39" t="s">
        <v>42</v>
      </c>
      <c r="B36" s="40" t="s">
        <v>65</v>
      </c>
      <c r="C36" s="41" t="n">
        <f aca="false">ROUND(2*F36*I36/(F36+I36),3)</f>
        <v>0.629</v>
      </c>
      <c r="D36" s="41" t="n">
        <f aca="false">ROUND(2*G36*J36/(G36+J36),3)</f>
        <v>0.788</v>
      </c>
      <c r="E36" s="41" t="n">
        <f aca="false">ROUND(2*H36*K36/(H36+K36),3)</f>
        <v>0.533</v>
      </c>
      <c r="F36" s="42" t="n">
        <v>0.602</v>
      </c>
      <c r="G36" s="42" t="n">
        <v>0.789</v>
      </c>
      <c r="H36" s="42" t="n">
        <v>0.486</v>
      </c>
      <c r="I36" s="42" t="n">
        <v>0.659</v>
      </c>
      <c r="J36" s="42" t="n">
        <v>0.787</v>
      </c>
      <c r="K36" s="42" t="n">
        <v>0.59</v>
      </c>
      <c r="L36" s="42" t="n">
        <v>143.2</v>
      </c>
    </row>
    <row r="37" customFormat="false" ht="12.8" hidden="false" customHeight="false" outlineLevel="0" collapsed="false">
      <c r="A37" s="39" t="s">
        <v>42</v>
      </c>
      <c r="B37" s="40" t="s">
        <v>66</v>
      </c>
      <c r="C37" s="41" t="n">
        <f aca="false">ROUND(2*F37*I37/(F37+I37),3)</f>
        <v>0.603</v>
      </c>
      <c r="D37" s="41" t="n">
        <f aca="false">ROUND(2*G37*J37/(G37+J37),3)</f>
        <v>0.598</v>
      </c>
      <c r="E37" s="41" t="n">
        <f aca="false">ROUND(2*H37*K37/(H37+K37),3)</f>
        <v>0.611</v>
      </c>
      <c r="F37" s="42" t="n">
        <v>0.58</v>
      </c>
      <c r="G37" s="42" t="n">
        <v>0.586</v>
      </c>
      <c r="H37" s="42" t="n">
        <v>0.574</v>
      </c>
      <c r="I37" s="42" t="n">
        <v>0.627</v>
      </c>
      <c r="J37" s="42" t="n">
        <v>0.61</v>
      </c>
      <c r="K37" s="42" t="n">
        <v>0.653</v>
      </c>
      <c r="L37" s="42" t="n">
        <v>140.2</v>
      </c>
    </row>
    <row r="38" customFormat="false" ht="41" hidden="false" customHeight="true" outlineLevel="0" collapsed="false">
      <c r="A38" s="47" t="s">
        <v>47</v>
      </c>
      <c r="B38" s="47"/>
      <c r="C38" s="47"/>
      <c r="D38" s="47"/>
      <c r="E38" s="47"/>
      <c r="F38" s="47"/>
      <c r="G38" s="47"/>
      <c r="H38" s="47"/>
      <c r="I38" s="47"/>
      <c r="J38" s="47"/>
      <c r="K38" s="47"/>
      <c r="L38" s="47"/>
    </row>
    <row r="39" customFormat="false" ht="12.8" hidden="false" customHeight="true" outlineLevel="0" collapsed="false">
      <c r="A39" s="47" t="s">
        <v>48</v>
      </c>
      <c r="B39" s="47"/>
      <c r="C39" s="47"/>
      <c r="D39" s="47"/>
      <c r="E39" s="47"/>
      <c r="F39" s="47"/>
      <c r="G39" s="47"/>
      <c r="H39" s="47"/>
      <c r="I39" s="47"/>
      <c r="J39" s="47"/>
      <c r="K39" s="47"/>
      <c r="L39" s="47"/>
    </row>
    <row r="40" customFormat="false" ht="28.35" hidden="false" customHeight="true" outlineLevel="0" collapsed="false">
      <c r="A40" s="47"/>
      <c r="B40" s="47"/>
      <c r="C40" s="47"/>
      <c r="D40" s="47"/>
      <c r="E40" s="47"/>
      <c r="F40" s="47"/>
      <c r="G40" s="47"/>
      <c r="H40" s="47"/>
      <c r="I40" s="47"/>
      <c r="J40" s="47"/>
      <c r="K40" s="47"/>
      <c r="L40" s="47"/>
    </row>
    <row r="41" customFormat="false" ht="12.8" hidden="false" customHeight="false" outlineLevel="0" collapsed="false">
      <c r="A41" s="48" t="s">
        <v>49</v>
      </c>
      <c r="B41" s="48"/>
      <c r="C41" s="48"/>
      <c r="D41" s="48"/>
      <c r="E41" s="48"/>
      <c r="F41" s="48"/>
      <c r="G41" s="48"/>
      <c r="H41" s="48"/>
      <c r="I41" s="48"/>
      <c r="J41" s="48"/>
      <c r="K41" s="48"/>
      <c r="L41" s="48"/>
    </row>
    <row r="42" customFormat="false" ht="12.8" hidden="false" customHeight="false" outlineLevel="0" collapsed="false">
      <c r="A42" s="48"/>
      <c r="B42" s="48"/>
      <c r="C42" s="48"/>
      <c r="D42" s="48"/>
      <c r="E42" s="48"/>
      <c r="F42" s="48"/>
      <c r="G42" s="48"/>
      <c r="H42" s="48"/>
      <c r="I42" s="48"/>
      <c r="J42" s="48"/>
      <c r="K42" s="48"/>
      <c r="L42" s="4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4"/>
    <mergeCell ref="A15:A22"/>
    <mergeCell ref="A23:A31"/>
    <mergeCell ref="A32:A37"/>
    <mergeCell ref="A38:L38"/>
    <mergeCell ref="A39:L40"/>
    <mergeCell ref="A41:L4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2"/>
    <col collapsed="false" customWidth="true" hidden="false" outlineLevel="0" max="9" min="9" style="4" width="10.12"/>
    <col collapsed="false" customWidth="true" hidden="false" outlineLevel="0" max="11" min="10" style="3" width="10.12"/>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50</v>
      </c>
      <c r="B3" s="40" t="s">
        <v>10</v>
      </c>
      <c r="C3" s="39"/>
      <c r="D3" s="39"/>
      <c r="E3" s="39"/>
      <c r="F3" s="39"/>
      <c r="G3" s="39"/>
      <c r="H3" s="39"/>
      <c r="I3" s="39"/>
      <c r="J3" s="39"/>
      <c r="K3" s="39"/>
      <c r="L3" s="39"/>
      <c r="M3" s="10"/>
      <c r="N3" s="10"/>
      <c r="O3" s="10"/>
      <c r="P3" s="10"/>
      <c r="Q3" s="10"/>
      <c r="AMH3" s="11"/>
      <c r="AMI3" s="11"/>
      <c r="AMJ3" s="11"/>
    </row>
    <row r="4" customFormat="false" ht="12.8" hidden="false" customHeight="true" outlineLevel="0" collapsed="false">
      <c r="A4" s="39" t="s">
        <v>60</v>
      </c>
      <c r="B4" s="40" t="s">
        <v>34</v>
      </c>
      <c r="C4" s="41" t="n">
        <f aca="false">ROUND(2*F4*I4/(F4+I4),3)</f>
        <v>0.664</v>
      </c>
      <c r="D4" s="43" t="n">
        <f aca="false">ROUND(2*G4*J4/(G4+J4),3)</f>
        <v>0.874</v>
      </c>
      <c r="E4" s="41" t="n">
        <f aca="false">ROUND(2*H4*K4/(H4+K4),3)</f>
        <v>0.557</v>
      </c>
      <c r="F4" s="42" t="n">
        <v>0.668</v>
      </c>
      <c r="G4" s="44" t="n">
        <v>0.868</v>
      </c>
      <c r="H4" s="42" t="n">
        <v>0.544</v>
      </c>
      <c r="I4" s="42" t="n">
        <v>0.661</v>
      </c>
      <c r="J4" s="42" t="n">
        <v>0.88</v>
      </c>
      <c r="K4" s="42" t="n">
        <v>0.57</v>
      </c>
      <c r="L4" s="42" t="n">
        <v>419.9</v>
      </c>
      <c r="M4" s="24"/>
      <c r="N4" s="24"/>
      <c r="O4" s="24"/>
      <c r="P4" s="24"/>
      <c r="Q4" s="24"/>
    </row>
    <row r="5" customFormat="false" ht="12.8" hidden="false" customHeight="false" outlineLevel="0" collapsed="false">
      <c r="A5" s="39" t="s">
        <v>33</v>
      </c>
      <c r="B5" s="40" t="s">
        <v>35</v>
      </c>
      <c r="C5" s="41" t="n">
        <f aca="false">ROUND(2*F5*I5/(F5+I5),3)</f>
        <v>0.63</v>
      </c>
      <c r="D5" s="41" t="n">
        <f aca="false">ROUND(2*G5*J5/(G5+J5),3)</f>
        <v>0.775</v>
      </c>
      <c r="E5" s="41" t="n">
        <f aca="false">ROUND(2*H5*K5/(H5+K5),3)</f>
        <v>0.554</v>
      </c>
      <c r="F5" s="42" t="n">
        <v>0.632</v>
      </c>
      <c r="G5" s="42" t="n">
        <v>0.748</v>
      </c>
      <c r="H5" s="42" t="n">
        <v>0.547</v>
      </c>
      <c r="I5" s="42" t="n">
        <v>0.629</v>
      </c>
      <c r="J5" s="42" t="n">
        <v>0.805</v>
      </c>
      <c r="K5" s="42" t="n">
        <v>0.562</v>
      </c>
      <c r="L5" s="42" t="n">
        <v>13.2</v>
      </c>
    </row>
    <row r="6" customFormat="false" ht="12.8" hidden="false" customHeight="false" outlineLevel="0" collapsed="false">
      <c r="A6" s="39" t="s">
        <v>33</v>
      </c>
      <c r="B6" s="40" t="s">
        <v>14</v>
      </c>
      <c r="C6" s="43" t="n">
        <f aca="false">ROUND(2*F6*I6/(F6+I6),3)</f>
        <v>0.743</v>
      </c>
      <c r="D6" s="41" t="n">
        <f aca="false">ROUND(2*G6*J6/(G6+J6),3)</f>
        <v>0.863</v>
      </c>
      <c r="E6" s="43" t="n">
        <f aca="false">ROUND(2*H6*K6/(H6+K6),3)</f>
        <v>0.661</v>
      </c>
      <c r="F6" s="45" t="n">
        <v>0.729</v>
      </c>
      <c r="G6" s="46" t="n">
        <v>0.839</v>
      </c>
      <c r="H6" s="45" t="n">
        <v>0.644</v>
      </c>
      <c r="I6" s="44" t="n">
        <v>0.757</v>
      </c>
      <c r="J6" s="44" t="n">
        <v>0.889</v>
      </c>
      <c r="K6" s="42" t="n">
        <v>0.679</v>
      </c>
      <c r="L6" s="42" t="n">
        <v>353.8</v>
      </c>
    </row>
    <row r="7" customFormat="false" ht="12.8" hidden="false" customHeight="true" outlineLevel="0" collapsed="false">
      <c r="A7" s="39" t="s">
        <v>33</v>
      </c>
      <c r="B7" s="40" t="s">
        <v>61</v>
      </c>
      <c r="C7" s="41" t="n">
        <f aca="false">ROUND(2*F7*I7/(F7+I7),3)</f>
        <v>0.656</v>
      </c>
      <c r="D7" s="41" t="n">
        <f aca="false">ROUND(2*G7*J7/(G7+J7),3)</f>
        <v>0.725</v>
      </c>
      <c r="E7" s="41" t="n">
        <f aca="false">ROUND(2*H7*K7/(H7+K7),3)</f>
        <v>0.604</v>
      </c>
      <c r="F7" s="46" t="n">
        <v>0.64</v>
      </c>
      <c r="G7" s="46" t="n">
        <v>0.698</v>
      </c>
      <c r="H7" s="46" t="n">
        <v>0.59</v>
      </c>
      <c r="I7" s="42" t="n">
        <v>0.673</v>
      </c>
      <c r="J7" s="42" t="n">
        <v>0.755</v>
      </c>
      <c r="K7" s="42" t="n">
        <v>0.618</v>
      </c>
      <c r="L7" s="42" t="n">
        <v>152.5</v>
      </c>
    </row>
    <row r="8" customFormat="false" ht="12.8" hidden="false" customHeight="false" outlineLevel="0" collapsed="false">
      <c r="A8" s="39" t="s">
        <v>33</v>
      </c>
      <c r="B8" s="40" t="s">
        <v>62</v>
      </c>
      <c r="C8" s="41" t="n">
        <f aca="false">ROUND(2*F8*I8/(F8+I8),3)</f>
        <v>0.656</v>
      </c>
      <c r="D8" s="41" t="n">
        <f aca="false">ROUND(2*G8*J8/(G8+J8),3)</f>
        <v>0.725</v>
      </c>
      <c r="E8" s="41" t="n">
        <f aca="false">ROUND(2*H8*K8/(H8+K8),3)</f>
        <v>0.604</v>
      </c>
      <c r="F8" s="46" t="n">
        <v>0.64</v>
      </c>
      <c r="G8" s="46" t="n">
        <v>0.698</v>
      </c>
      <c r="H8" s="46" t="n">
        <v>0.59</v>
      </c>
      <c r="I8" s="42" t="n">
        <v>0.673</v>
      </c>
      <c r="J8" s="42" t="n">
        <v>0.755</v>
      </c>
      <c r="K8" s="42" t="n">
        <v>0.618</v>
      </c>
      <c r="L8" s="42" t="n">
        <v>153.8</v>
      </c>
    </row>
    <row r="9" customFormat="false" ht="12.8" hidden="false" customHeight="false" outlineLevel="0" collapsed="false">
      <c r="A9" s="39" t="s">
        <v>33</v>
      </c>
      <c r="B9" s="40" t="s">
        <v>63</v>
      </c>
      <c r="C9" s="41" t="n">
        <f aca="false">ROUND(2*F9*I9/(F9+I9),3)</f>
        <v>0.584</v>
      </c>
      <c r="D9" s="41" t="n">
        <f aca="false">ROUND(2*G9*J9/(G9+J9),3)</f>
        <v>0.666</v>
      </c>
      <c r="E9" s="41" t="n">
        <f aca="false">ROUND(2*H9*K9/(H9+K9),3)</f>
        <v>0.529</v>
      </c>
      <c r="F9" s="42" t="n">
        <v>0.542</v>
      </c>
      <c r="G9" s="42" t="n">
        <v>0.63</v>
      </c>
      <c r="H9" s="42" t="n">
        <v>0.475</v>
      </c>
      <c r="I9" s="42" t="n">
        <v>0.633</v>
      </c>
      <c r="J9" s="42" t="n">
        <v>0.707</v>
      </c>
      <c r="K9" s="42" t="n">
        <v>0.598</v>
      </c>
      <c r="L9" s="42" t="n">
        <v>29.2</v>
      </c>
    </row>
    <row r="10" customFormat="false" ht="12.8" hidden="false" customHeight="false" outlineLevel="0" collapsed="false">
      <c r="A10" s="39" t="s">
        <v>33</v>
      </c>
      <c r="B10" s="40" t="s">
        <v>64</v>
      </c>
      <c r="C10" s="41" t="n">
        <f aca="false">ROUND(2*F10*I10/(F10+I10),3)</f>
        <v>0.63</v>
      </c>
      <c r="D10" s="41" t="n">
        <f aca="false">ROUND(2*G10*J10/(G10+J10),3)</f>
        <v>0.635</v>
      </c>
      <c r="E10" s="41" t="n">
        <f aca="false">ROUND(2*H10*K10/(H10+K10),3)</f>
        <v>0.629</v>
      </c>
      <c r="F10" s="42" t="n">
        <v>0.593</v>
      </c>
      <c r="G10" s="42" t="n">
        <v>0.602</v>
      </c>
      <c r="H10" s="42" t="n">
        <v>0.584</v>
      </c>
      <c r="I10" s="42" t="n">
        <v>0.673</v>
      </c>
      <c r="J10" s="42" t="n">
        <v>0.672</v>
      </c>
      <c r="K10" s="44" t="n">
        <v>0.682</v>
      </c>
      <c r="L10" s="42" t="n">
        <v>129.5</v>
      </c>
    </row>
    <row r="11" customFormat="false" ht="12.8" hidden="false" customHeight="false" outlineLevel="0" collapsed="false">
      <c r="A11" s="39" t="s">
        <v>33</v>
      </c>
      <c r="B11" s="40" t="s">
        <v>65</v>
      </c>
      <c r="C11" s="41" t="n">
        <f aca="false">ROUND(2*F11*I11/(F11+I11),3)</f>
        <v>0.61</v>
      </c>
      <c r="D11" s="41" t="n">
        <f aca="false">ROUND(2*G11*J11/(G11+J11),3)</f>
        <v>0.811</v>
      </c>
      <c r="E11" s="41" t="n">
        <f aca="false">ROUND(2*H11*K11/(H11+K11),3)</f>
        <v>0.509</v>
      </c>
      <c r="F11" s="42" t="n">
        <v>0.576</v>
      </c>
      <c r="G11" s="42" t="n">
        <v>0.793</v>
      </c>
      <c r="H11" s="42" t="n">
        <v>0.453</v>
      </c>
      <c r="I11" s="42" t="n">
        <v>0.648</v>
      </c>
      <c r="J11" s="42" t="n">
        <v>0.83</v>
      </c>
      <c r="K11" s="42" t="n">
        <v>0.58</v>
      </c>
      <c r="L11" s="42" t="n">
        <v>130.4</v>
      </c>
    </row>
    <row r="12" customFormat="false" ht="12.8" hidden="false" customHeight="false" outlineLevel="0" collapsed="false">
      <c r="A12" s="39" t="s">
        <v>33</v>
      </c>
      <c r="B12" s="40" t="s">
        <v>66</v>
      </c>
      <c r="C12" s="41" t="n">
        <f aca="false">ROUND(2*F12*I12/(F12+I12),3)</f>
        <v>0.608</v>
      </c>
      <c r="D12" s="41" t="n">
        <f aca="false">ROUND(2*G12*J12/(G12+J12),3)</f>
        <v>0.605</v>
      </c>
      <c r="E12" s="41" t="n">
        <f aca="false">ROUND(2*H12*K12/(H12+K12),3)</f>
        <v>0.613</v>
      </c>
      <c r="F12" s="42" t="n">
        <v>0.565</v>
      </c>
      <c r="G12" s="42" t="n">
        <v>0.565</v>
      </c>
      <c r="H12" s="42" t="n">
        <v>0.564</v>
      </c>
      <c r="I12" s="42" t="n">
        <v>0.657</v>
      </c>
      <c r="J12" s="42" t="n">
        <v>0.652</v>
      </c>
      <c r="K12" s="42" t="n">
        <v>0.671</v>
      </c>
      <c r="L12" s="42" t="n">
        <v>128.6</v>
      </c>
    </row>
    <row r="13" customFormat="false" ht="12.8" hidden="false" customHeight="false" outlineLevel="0" collapsed="false">
      <c r="A13" s="39" t="s">
        <v>67</v>
      </c>
      <c r="B13" s="40" t="s">
        <v>35</v>
      </c>
      <c r="C13" s="41" t="n">
        <f aca="false">ROUND(2*F13*I13/(F13+I13),3)</f>
        <v>0.6</v>
      </c>
      <c r="D13" s="41" t="n">
        <f aca="false">ROUND(2*G13*J13/(G13+J13),3)</f>
        <v>0.734</v>
      </c>
      <c r="E13" s="41" t="n">
        <f aca="false">ROUND(2*H13*K13/(H13+K13),3)</f>
        <v>0.524</v>
      </c>
      <c r="F13" s="42" t="n">
        <v>0.605</v>
      </c>
      <c r="G13" s="42" t="n">
        <v>0.719</v>
      </c>
      <c r="H13" s="42" t="n">
        <v>0.522</v>
      </c>
      <c r="I13" s="42" t="n">
        <v>0.595</v>
      </c>
      <c r="J13" s="42" t="n">
        <v>0.75</v>
      </c>
      <c r="K13" s="42" t="n">
        <v>0.527</v>
      </c>
      <c r="L13" s="42" t="n">
        <v>17</v>
      </c>
    </row>
    <row r="14" customFormat="false" ht="12.8" hidden="false" customHeight="false" outlineLevel="0" collapsed="false">
      <c r="A14" s="39" t="s">
        <v>42</v>
      </c>
      <c r="B14" s="40" t="s">
        <v>43</v>
      </c>
      <c r="C14" s="41" t="n">
        <f aca="false">ROUND(2*F14*I14/(F14+I14),3)</f>
        <v>0.344</v>
      </c>
      <c r="D14" s="43" t="n">
        <f aca="false">ROUND(2*G14*J14/(G14+J14),3)</f>
        <v>0.891</v>
      </c>
      <c r="E14" s="41" t="n">
        <f aca="false">ROUND(2*H14*K14/(H14+K14),3)</f>
        <v>0.231</v>
      </c>
      <c r="F14" s="42" t="n">
        <v>0.36</v>
      </c>
      <c r="G14" s="44" t="n">
        <v>0.855</v>
      </c>
      <c r="H14" s="42" t="n">
        <v>0.228</v>
      </c>
      <c r="I14" s="42" t="n">
        <v>0.329</v>
      </c>
      <c r="J14" s="44" t="n">
        <v>0.93</v>
      </c>
      <c r="K14" s="42" t="n">
        <v>0.234</v>
      </c>
      <c r="L14" s="42" t="s">
        <v>68</v>
      </c>
    </row>
    <row r="15" customFormat="false" ht="12.8" hidden="false" customHeight="false" outlineLevel="0" collapsed="false">
      <c r="A15" s="39" t="s">
        <v>42</v>
      </c>
      <c r="B15" s="40" t="s">
        <v>63</v>
      </c>
      <c r="C15" s="41" t="n">
        <f aca="false">ROUND(2*F15*I15/(F15+I15),3)</f>
        <v>0.639</v>
      </c>
      <c r="D15" s="41" t="n">
        <f aca="false">ROUND(2*G15*J15/(G15+J15),3)</f>
        <v>0.692</v>
      </c>
      <c r="E15" s="41" t="n">
        <f aca="false">ROUND(2*H15*K15/(H15+K15),3)</f>
        <v>0.597</v>
      </c>
      <c r="F15" s="42" t="n">
        <v>0.601</v>
      </c>
      <c r="G15" s="42" t="n">
        <v>0.666</v>
      </c>
      <c r="H15" s="42" t="n">
        <v>0.547</v>
      </c>
      <c r="I15" s="42" t="n">
        <v>0.682</v>
      </c>
      <c r="J15" s="42" t="n">
        <v>0.72</v>
      </c>
      <c r="K15" s="42" t="n">
        <v>0.658</v>
      </c>
      <c r="L15" s="42" t="n">
        <v>34.3</v>
      </c>
    </row>
    <row r="16" customFormat="false" ht="12.8" hidden="false" customHeight="false" outlineLevel="0" collapsed="false">
      <c r="A16" s="39" t="s">
        <v>42</v>
      </c>
      <c r="B16" s="40" t="s">
        <v>64</v>
      </c>
      <c r="C16" s="43" t="n">
        <f aca="false">ROUND(2*F16*I16/(F16+I16),3)</f>
        <v>0.683</v>
      </c>
      <c r="D16" s="41" t="n">
        <f aca="false">ROUND(2*G16*J16/(G16+J16),3)</f>
        <v>0.678</v>
      </c>
      <c r="E16" s="43" t="n">
        <f aca="false">ROUND(2*H16*K16/(H16+K16),3)</f>
        <v>0.692</v>
      </c>
      <c r="F16" s="44" t="n">
        <v>0.653</v>
      </c>
      <c r="G16" s="42" t="n">
        <v>0.654</v>
      </c>
      <c r="H16" s="44" t="n">
        <v>0.652</v>
      </c>
      <c r="I16" s="44" t="n">
        <v>0.715</v>
      </c>
      <c r="J16" s="42" t="n">
        <v>0.704</v>
      </c>
      <c r="K16" s="44" t="n">
        <v>0.737</v>
      </c>
      <c r="L16" s="42" t="n">
        <v>136.6</v>
      </c>
    </row>
    <row r="17" customFormat="false" ht="12.8" hidden="false" customHeight="false" outlineLevel="0" collapsed="false">
      <c r="A17" s="39" t="s">
        <v>42</v>
      </c>
      <c r="B17" s="40" t="s">
        <v>65</v>
      </c>
      <c r="C17" s="41" t="n">
        <f aca="false">ROUND(2*F17*I17/(F17+I17),3)</f>
        <v>0.676</v>
      </c>
      <c r="D17" s="41" t="n">
        <f aca="false">ROUND(2*G17*J17/(G17+J17),3)</f>
        <v>0.83</v>
      </c>
      <c r="E17" s="41" t="n">
        <f aca="false">ROUND(2*H17*K17/(H17+K17),3)</f>
        <v>0.582</v>
      </c>
      <c r="F17" s="42" t="n">
        <v>0.643</v>
      </c>
      <c r="G17" s="42" t="n">
        <v>0.816</v>
      </c>
      <c r="H17" s="42" t="n">
        <v>0.531</v>
      </c>
      <c r="I17" s="42" t="n">
        <v>0.713</v>
      </c>
      <c r="J17" s="42" t="n">
        <v>0.845</v>
      </c>
      <c r="K17" s="42" t="n">
        <v>0.644</v>
      </c>
      <c r="L17" s="42" t="n">
        <v>137.6</v>
      </c>
    </row>
    <row r="18" customFormat="false" ht="12.8" hidden="false" customHeight="false" outlineLevel="0" collapsed="false">
      <c r="A18" s="39" t="s">
        <v>42</v>
      </c>
      <c r="B18" s="40" t="s">
        <v>66</v>
      </c>
      <c r="C18" s="41" t="n">
        <f aca="false">ROUND(2*F18*I18/(F18+I18),3)</f>
        <v>0.645</v>
      </c>
      <c r="D18" s="41" t="n">
        <f aca="false">ROUND(2*G18*J18/(G18+J18),3)</f>
        <v>0.636</v>
      </c>
      <c r="E18" s="41" t="n">
        <f aca="false">ROUND(2*H18*K18/(H18+K18),3)</f>
        <v>0.658</v>
      </c>
      <c r="F18" s="42" t="n">
        <v>0.611</v>
      </c>
      <c r="G18" s="42" t="n">
        <v>0.606</v>
      </c>
      <c r="H18" s="42" t="n">
        <v>0.615</v>
      </c>
      <c r="I18" s="42" t="n">
        <v>0.684</v>
      </c>
      <c r="J18" s="42" t="n">
        <v>0.669</v>
      </c>
      <c r="K18" s="42" t="n">
        <v>0.708</v>
      </c>
      <c r="L18" s="42" t="n">
        <v>137.2</v>
      </c>
    </row>
    <row r="19" customFormat="false" ht="12.8" hidden="false" customHeight="false" outlineLevel="0" collapsed="false">
      <c r="A19" s="48" t="s">
        <v>69</v>
      </c>
      <c r="B19" s="48"/>
      <c r="C19" s="48"/>
      <c r="D19" s="48"/>
      <c r="E19" s="48"/>
      <c r="F19" s="48"/>
      <c r="G19" s="48"/>
      <c r="H19" s="48"/>
      <c r="I19" s="48"/>
      <c r="J19" s="48"/>
      <c r="K19" s="48"/>
      <c r="L19" s="48"/>
    </row>
    <row r="20" customFormat="false" ht="12.8" hidden="false" customHeight="false" outlineLevel="0" collapsed="false">
      <c r="A20" s="48"/>
      <c r="B20" s="48"/>
      <c r="C20" s="48"/>
      <c r="D20" s="48"/>
      <c r="E20" s="48"/>
      <c r="F20" s="48"/>
      <c r="G20" s="48"/>
      <c r="H20" s="48"/>
      <c r="I20" s="48"/>
      <c r="J20" s="48"/>
      <c r="K20" s="48"/>
      <c r="L20" s="48"/>
    </row>
  </sheetData>
  <mergeCells count="18">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2"/>
    <mergeCell ref="A13:A18"/>
    <mergeCell ref="A19:L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2024-02-19T14:15:42Z</dcterms:modified>
  <cp:revision>129</cp:revision>
  <dc:subject/>
  <dc:title/>
</cp:coreProperties>
</file>