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summary_suppl_table_S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<sst xmlns="http://schemas.openxmlformats.org/spreadsheetml/2006/main" count="146" uniqueCount="44">
  <si>
    <t xml:space="preserve">Metrics type</t>
  </si>
  <si>
    <t xml:space="preserve">Harmonic (Mean, Total)</t>
  </si>
  <si>
    <t xml:space="preserve">Total</t>
  </si>
  <si>
    <t xml:space="preserve">Mean</t>
  </si>
  <si>
    <t xml:space="preserve">Time in sec</t>
  </si>
  <si>
    <t xml:space="preserve">Metrics</t>
  </si>
  <si>
    <t xml:space="preserve">F-score</t>
  </si>
  <si>
    <t xml:space="preserve">Precision</t>
  </si>
  <si>
    <t xml:space="preserve">Recall</t>
  </si>
  <si>
    <t xml:space="preserve">Dataset</t>
  </si>
  <si>
    <t xml:space="preserve">Tool</t>
  </si>
  <si>
    <t xml:space="preserve">Ribonanzaclean</t>
  </si>
  <si>
    <t xml:space="preserve">RNAfold</t>
  </si>
  <si>
    <t xml:space="preserve">RNAsubopt5</t>
  </si>
  <si>
    <t xml:space="preserve">S01clean</t>
  </si>
  <si>
    <t xml:space="preserve">IPknot</t>
  </si>
  <si>
    <t xml:space="preserve">ShapeKnots</t>
  </si>
  <si>
    <t xml:space="preserve">ShapeKnots5</t>
  </si>
  <si>
    <t xml:space="preserve">MXfold2</t>
  </si>
  <si>
    <t xml:space="preserve">SPOT-RNA</t>
  </si>
  <si>
    <t xml:space="preserve">655.3* (32.2)</t>
  </si>
  <si>
    <t xml:space="preserve">SQUARNA</t>
  </si>
  <si>
    <t xml:space="preserve">SQUARNAalt</t>
  </si>
  <si>
    <t xml:space="preserve">SQUARNAsk</t>
  </si>
  <si>
    <t xml:space="preserve">SQUARNA5</t>
  </si>
  <si>
    <t xml:space="preserve">SQUARNAalt5</t>
  </si>
  <si>
    <t xml:space="preserve">SQUARNAsk5</t>
  </si>
  <si>
    <t xml:space="preserve">RibonanzaDMS</t>
  </si>
  <si>
    <t xml:space="preserve">S01</t>
  </si>
  <si>
    <t xml:space="preserve">RibonanzaA23</t>
  </si>
  <si>
    <r>
      <rPr>
        <b val="true"/>
        <sz val="10"/>
        <rFont val="Arial"/>
        <family val="2"/>
        <charset val="1"/>
      </rPr>
      <t xml:space="preserve">*</t>
    </r>
    <r>
      <rPr>
        <sz val="10"/>
        <rFont val="Arial"/>
        <family val="2"/>
        <charset val="1"/>
      </rPr>
      <t xml:space="preserve">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  </r>
  </si>
  <si>
    <t xml:space="preserve">Input</t>
  </si>
  <si>
    <t xml:space="preserve">sequence</t>
  </si>
  <si>
    <t xml:space="preserve">RNAsubopt top-5</t>
  </si>
  <si>
    <t xml:space="preserve">ShapeKnots top-1</t>
  </si>
  <si>
    <t xml:space="preserve">ShapeKnots top-5</t>
  </si>
  <si>
    <t xml:space="preserve">SQUARNA top-1</t>
  </si>
  <si>
    <t xml:space="preserve">SQUARNAalt top-1</t>
  </si>
  <si>
    <t xml:space="preserve">SQUARNAsk top-1</t>
  </si>
  <si>
    <t xml:space="preserve">SQUARNA top-5</t>
  </si>
  <si>
    <t xml:space="preserve">SQUARNAalt top-5</t>
  </si>
  <si>
    <t xml:space="preserve">SQUARNAsk top-5</t>
  </si>
  <si>
    <t xml:space="preserve">sequence + DMS</t>
  </si>
  <si>
    <t xml:space="preserve">sequence + 2A3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</si>
</sst>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6" activeCellId="0" sqref="A4:L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8" min="3" style="3" width="10.12"/>
    <col collapsed="false" customWidth="true" hidden="false" outlineLevel="0" max="9" min="9" style="4" width="10.12"/>
    <col collapsed="false" customWidth="true" hidden="false" outlineLevel="0" max="11" min="10" style="3" width="10.12"/>
    <col collapsed="false" customWidth="true" hidden="false" outlineLevel="0" max="12" min="12" style="3" width="12.64"/>
    <col collapsed="false" customWidth="true" hidden="false" outlineLevel="0" max="13" min="13" style="3" width="13.47"/>
    <col collapsed="false" customWidth="true" hidden="false" outlineLevel="0" max="14" min="14" style="3" width="14.43"/>
    <col collapsed="false" customWidth="false" hidden="false" outlineLevel="0" max="15" min="15" style="3" width="11.54"/>
    <col collapsed="false" customWidth="true" hidden="false" outlineLevel="0" max="16" min="16" style="3" width="13.89"/>
    <col collapsed="false" customWidth="true" hidden="false" outlineLevel="0" max="17" min="17" style="3" width="15.68"/>
    <col collapsed="false" customWidth="false" hidden="false" outlineLevel="0" max="1021" min="18" style="3" width="11.54"/>
    <col collapsed="false" customWidth="false" hidden="false" outlineLevel="0" max="1024" min="1022" style="5" width="11.57"/>
  </cols>
  <sheetData>
    <row r="1" s="1" customFormat="true" ht="12.8" hidden="false" customHeight="false" outlineLevel="0" collapsed="false">
      <c r="A1" s="6" t="s">
        <v>0</v>
      </c>
      <c r="B1" s="6"/>
      <c r="C1" s="7" t="s">
        <v>1</v>
      </c>
      <c r="D1" s="7"/>
      <c r="E1" s="7"/>
      <c r="F1" s="8" t="s">
        <v>2</v>
      </c>
      <c r="G1" s="8"/>
      <c r="H1" s="8"/>
      <c r="I1" s="7" t="s">
        <v>3</v>
      </c>
      <c r="J1" s="7"/>
      <c r="K1" s="7"/>
      <c r="L1" s="9" t="s">
        <v>4</v>
      </c>
      <c r="N1" s="10"/>
      <c r="Q1" s="10"/>
      <c r="AMH1" s="11"/>
      <c r="AMI1" s="11"/>
      <c r="AMJ1" s="11"/>
    </row>
    <row r="2" s="1" customFormat="true" ht="12.8" hidden="false" customHeight="true" outlineLevel="0" collapsed="false">
      <c r="A2" s="12" t="s">
        <v>5</v>
      </c>
      <c r="B2" s="12"/>
      <c r="C2" s="12" t="s">
        <v>6</v>
      </c>
      <c r="D2" s="13" t="s">
        <v>7</v>
      </c>
      <c r="E2" s="14" t="s">
        <v>8</v>
      </c>
      <c r="F2" s="13" t="s">
        <v>6</v>
      </c>
      <c r="G2" s="13" t="s">
        <v>7</v>
      </c>
      <c r="H2" s="13" t="s">
        <v>8</v>
      </c>
      <c r="I2" s="12" t="s">
        <v>6</v>
      </c>
      <c r="J2" s="13" t="s">
        <v>7</v>
      </c>
      <c r="K2" s="14" t="s">
        <v>8</v>
      </c>
      <c r="L2" s="9"/>
      <c r="M2" s="10"/>
      <c r="N2" s="10"/>
      <c r="O2" s="10"/>
      <c r="P2" s="10"/>
      <c r="Q2" s="10"/>
      <c r="AMH2" s="11"/>
      <c r="AMI2" s="11"/>
      <c r="AMJ2" s="11"/>
    </row>
    <row r="3" s="1" customFormat="true" ht="12.8" hidden="false" customHeight="true" outlineLevel="0" collapsed="false">
      <c r="A3" s="12" t="s">
        <v>9</v>
      </c>
      <c r="B3" s="15" t="s">
        <v>10</v>
      </c>
      <c r="C3" s="12"/>
      <c r="D3" s="13"/>
      <c r="E3" s="14"/>
      <c r="F3" s="13"/>
      <c r="G3" s="13"/>
      <c r="H3" s="13"/>
      <c r="I3" s="12"/>
      <c r="J3" s="13"/>
      <c r="K3" s="14"/>
      <c r="L3" s="9"/>
      <c r="M3" s="10"/>
      <c r="N3" s="10"/>
      <c r="O3" s="10"/>
      <c r="P3" s="10"/>
      <c r="Q3" s="10"/>
      <c r="AMH3" s="11"/>
      <c r="AMI3" s="11"/>
      <c r="AMJ3" s="11"/>
    </row>
    <row r="4" customFormat="false" ht="12.8" hidden="false" customHeight="false" outlineLevel="0" collapsed="false">
      <c r="A4" s="16" t="s">
        <v>11</v>
      </c>
      <c r="B4" s="17" t="s">
        <v>12</v>
      </c>
      <c r="C4" s="18" t="n">
        <f aca="false">ROUND(2*F4*I4/(F4+I4),3)</f>
        <v>0.688</v>
      </c>
      <c r="D4" s="18" t="n">
        <f aca="false">ROUND(2*G4*J4/(G4+J4),3)</f>
        <v>0.741</v>
      </c>
      <c r="E4" s="19" t="n">
        <f aca="false">ROUND(2*H4*K4/(H4+K4),3)</f>
        <v>0.652</v>
      </c>
      <c r="F4" s="20" t="n">
        <v>0.709</v>
      </c>
      <c r="G4" s="20" t="n">
        <v>0.744</v>
      </c>
      <c r="H4" s="20" t="n">
        <v>0.677</v>
      </c>
      <c r="I4" s="21" t="n">
        <v>0.668</v>
      </c>
      <c r="J4" s="20" t="n">
        <v>0.739</v>
      </c>
      <c r="K4" s="22" t="n">
        <v>0.629</v>
      </c>
      <c r="L4" s="22" t="n">
        <v>0.4</v>
      </c>
      <c r="M4" s="23"/>
      <c r="N4" s="24"/>
      <c r="O4" s="23"/>
      <c r="P4" s="23"/>
      <c r="Q4" s="24"/>
    </row>
    <row r="5" customFormat="false" ht="12.8" hidden="false" customHeight="false" outlineLevel="0" collapsed="false">
      <c r="A5" s="16"/>
      <c r="B5" s="17" t="s">
        <v>13</v>
      </c>
      <c r="C5" s="25" t="n">
        <f aca="false">ROUND(2*F5*I5/(F5+I5),3)</f>
        <v>0.711</v>
      </c>
      <c r="D5" s="25" t="n">
        <f aca="false">ROUND(2*G5*J5/(G5+J5),3)</f>
        <v>0.784</v>
      </c>
      <c r="E5" s="26" t="n">
        <f aca="false">ROUND(2*H5*K5/(H5+K5),3)</f>
        <v>0.663</v>
      </c>
      <c r="F5" s="20" t="n">
        <v>0.73</v>
      </c>
      <c r="G5" s="20" t="n">
        <v>0.778</v>
      </c>
      <c r="H5" s="20" t="n">
        <v>0.688</v>
      </c>
      <c r="I5" s="21" t="n">
        <v>0.693</v>
      </c>
      <c r="J5" s="20" t="n">
        <v>0.79</v>
      </c>
      <c r="K5" s="22" t="n">
        <v>0.64</v>
      </c>
      <c r="L5" s="22" t="n">
        <v>0.5</v>
      </c>
      <c r="M5" s="23"/>
      <c r="N5" s="24"/>
      <c r="O5" s="23"/>
      <c r="P5" s="23"/>
      <c r="Q5" s="24"/>
    </row>
    <row r="6" customFormat="false" ht="12.8" hidden="false" customHeight="false" outlineLevel="0" collapsed="false">
      <c r="A6" s="16" t="s">
        <v>14</v>
      </c>
      <c r="B6" s="17" t="s">
        <v>15</v>
      </c>
      <c r="C6" s="25" t="n">
        <f aca="false">ROUND(2*F6*I6/(F6+I6),3)</f>
        <v>0.794</v>
      </c>
      <c r="D6" s="25" t="n">
        <f aca="false">ROUND(2*G6*J6/(G6+J6),3)</f>
        <v>0.826</v>
      </c>
      <c r="E6" s="26" t="n">
        <f aca="false">ROUND(2*H6*K6/(H6+K6),3)</f>
        <v>0.773</v>
      </c>
      <c r="F6" s="24" t="n">
        <v>0.797</v>
      </c>
      <c r="G6" s="24" t="n">
        <v>0.817</v>
      </c>
      <c r="H6" s="24" t="n">
        <v>0.778</v>
      </c>
      <c r="I6" s="27" t="n">
        <v>0.792</v>
      </c>
      <c r="J6" s="24" t="n">
        <v>0.836</v>
      </c>
      <c r="K6" s="28" t="n">
        <v>0.768</v>
      </c>
      <c r="L6" s="28" t="n">
        <v>1</v>
      </c>
      <c r="M6" s="24"/>
      <c r="N6" s="24"/>
      <c r="O6" s="24"/>
      <c r="P6" s="24"/>
      <c r="Q6" s="24"/>
    </row>
    <row r="7" customFormat="false" ht="12.8" hidden="false" customHeight="true" outlineLevel="0" collapsed="false">
      <c r="A7" s="16" t="s">
        <v>14</v>
      </c>
      <c r="B7" s="17" t="s">
        <v>16</v>
      </c>
      <c r="C7" s="25" t="n">
        <f aca="false">ROUND(2*F7*I7/(F7+I7),3)</f>
        <v>0.757</v>
      </c>
      <c r="D7" s="25" t="n">
        <f aca="false">ROUND(2*G7*J7/(G7+J7),3)</f>
        <v>0.766</v>
      </c>
      <c r="E7" s="26" t="n">
        <f aca="false">ROUND(2*H7*K7/(H7+K7),3)</f>
        <v>0.752</v>
      </c>
      <c r="F7" s="23" t="n">
        <v>0.758</v>
      </c>
      <c r="G7" s="23" t="n">
        <v>0.762</v>
      </c>
      <c r="H7" s="23" t="n">
        <v>0.754</v>
      </c>
      <c r="I7" s="27" t="n">
        <v>0.756</v>
      </c>
      <c r="J7" s="23" t="n">
        <v>0.77</v>
      </c>
      <c r="K7" s="28" t="n">
        <v>0.75</v>
      </c>
      <c r="L7" s="28" t="n">
        <v>1590.8</v>
      </c>
      <c r="M7" s="23"/>
      <c r="N7" s="24"/>
      <c r="O7" s="23"/>
      <c r="P7" s="23"/>
      <c r="Q7" s="24"/>
    </row>
    <row r="8" customFormat="false" ht="12.8" hidden="false" customHeight="true" outlineLevel="0" collapsed="false">
      <c r="A8" s="16"/>
      <c r="B8" s="17" t="s">
        <v>17</v>
      </c>
      <c r="C8" s="25" t="n">
        <f aca="false">ROUND(2*F8*I8/(F8+I8),3)</f>
        <v>0.839</v>
      </c>
      <c r="D8" s="25" t="n">
        <f aca="false">ROUND(2*G8*J8/(G8+J8),3)</f>
        <v>0.843</v>
      </c>
      <c r="E8" s="26" t="n">
        <f aca="false">ROUND(2*H8*K8/(H8+K8),3)</f>
        <v>0.839</v>
      </c>
      <c r="F8" s="23" t="n">
        <v>0.847</v>
      </c>
      <c r="G8" s="23" t="n">
        <v>0.845</v>
      </c>
      <c r="H8" s="23" t="n">
        <v>0.849</v>
      </c>
      <c r="I8" s="27" t="n">
        <v>0.831</v>
      </c>
      <c r="J8" s="23" t="n">
        <v>0.841</v>
      </c>
      <c r="K8" s="28" t="n">
        <v>0.83</v>
      </c>
      <c r="L8" s="28" t="n">
        <v>1599.6</v>
      </c>
      <c r="M8" s="23"/>
      <c r="N8" s="24"/>
      <c r="O8" s="23"/>
      <c r="P8" s="23"/>
      <c r="Q8" s="24"/>
    </row>
    <row r="9" customFormat="false" ht="12.8" hidden="false" customHeight="false" outlineLevel="0" collapsed="false">
      <c r="A9" s="16" t="s">
        <v>14</v>
      </c>
      <c r="B9" s="17" t="s">
        <v>18</v>
      </c>
      <c r="C9" s="25" t="n">
        <f aca="false">ROUND(2*F9*I9/(F9+I9),3)</f>
        <v>0.692</v>
      </c>
      <c r="D9" s="25" t="n">
        <f aca="false">ROUND(2*G9*J9/(G9+J9),3)</f>
        <v>0.819</v>
      </c>
      <c r="E9" s="26" t="n">
        <f aca="false">ROUND(2*H9*K9/(H9+K9),3)</f>
        <v>0.625</v>
      </c>
      <c r="F9" s="23" t="n">
        <v>0.716</v>
      </c>
      <c r="G9" s="23" t="n">
        <v>0.812</v>
      </c>
      <c r="H9" s="23" t="n">
        <v>0.64</v>
      </c>
      <c r="I9" s="27" t="n">
        <v>0.669</v>
      </c>
      <c r="J9" s="23" t="n">
        <v>0.826</v>
      </c>
      <c r="K9" s="28" t="n">
        <v>0.61</v>
      </c>
      <c r="L9" s="28" t="n">
        <v>60.3</v>
      </c>
      <c r="M9" s="23"/>
      <c r="N9" s="24"/>
      <c r="O9" s="23"/>
      <c r="P9" s="23"/>
      <c r="Q9" s="24"/>
    </row>
    <row r="10" customFormat="false" ht="12.8" hidden="false" customHeight="false" outlineLevel="0" collapsed="false">
      <c r="A10" s="16" t="s">
        <v>14</v>
      </c>
      <c r="B10" s="17" t="s">
        <v>19</v>
      </c>
      <c r="C10" s="25" t="n">
        <f aca="false">ROUND(2*F10*I10/(F10+I10),3)</f>
        <v>0.828</v>
      </c>
      <c r="D10" s="25" t="n">
        <f aca="false">ROUND(2*G10*J10/(G10+J10),3)</f>
        <v>0.873</v>
      </c>
      <c r="E10" s="26" t="n">
        <f aca="false">ROUND(2*H10*K10/(H10+K10),3)</f>
        <v>0.796</v>
      </c>
      <c r="F10" s="23" t="n">
        <v>0.835</v>
      </c>
      <c r="G10" s="23" t="n">
        <v>0.878</v>
      </c>
      <c r="H10" s="23" t="n">
        <v>0.796</v>
      </c>
      <c r="I10" s="27" t="n">
        <v>0.822</v>
      </c>
      <c r="J10" s="23" t="n">
        <v>0.869</v>
      </c>
      <c r="K10" s="28" t="n">
        <v>0.796</v>
      </c>
      <c r="L10" s="28" t="s">
        <v>20</v>
      </c>
      <c r="M10" s="23"/>
      <c r="N10" s="24"/>
      <c r="O10" s="23"/>
      <c r="P10" s="23"/>
      <c r="Q10" s="24"/>
    </row>
    <row r="11" customFormat="false" ht="12.8" hidden="false" customHeight="true" outlineLevel="0" collapsed="false">
      <c r="A11" s="16" t="s">
        <v>14</v>
      </c>
      <c r="B11" s="17" t="s">
        <v>21</v>
      </c>
      <c r="C11" s="25" t="n">
        <f aca="false">ROUND(2*F11*I11/(F11+I11),3)</f>
        <v>0.765</v>
      </c>
      <c r="D11" s="25" t="n">
        <f aca="false">ROUND(2*G11*J11/(G11+J11),3)</f>
        <v>0.786</v>
      </c>
      <c r="E11" s="26" t="n">
        <f aca="false">ROUND(2*H11*K11/(H11+K11),3)</f>
        <v>0.749</v>
      </c>
      <c r="F11" s="24" t="n">
        <v>0.781</v>
      </c>
      <c r="G11" s="24" t="n">
        <v>0.808</v>
      </c>
      <c r="H11" s="24" t="n">
        <v>0.757</v>
      </c>
      <c r="I11" s="27" t="n">
        <v>0.75</v>
      </c>
      <c r="J11" s="24" t="n">
        <v>0.765</v>
      </c>
      <c r="K11" s="28" t="n">
        <v>0.741</v>
      </c>
      <c r="L11" s="28" t="n">
        <v>7.9</v>
      </c>
      <c r="M11" s="24"/>
      <c r="N11" s="24"/>
      <c r="O11" s="24"/>
      <c r="P11" s="24"/>
      <c r="Q11" s="24"/>
    </row>
    <row r="12" customFormat="false" ht="12.8" hidden="false" customHeight="true" outlineLevel="0" collapsed="false">
      <c r="A12" s="16"/>
      <c r="B12" s="17" t="s">
        <v>22</v>
      </c>
      <c r="C12" s="25" t="n">
        <f aca="false">ROUND(2*F12*I12/(F12+I12),3)</f>
        <v>0.81</v>
      </c>
      <c r="D12" s="25" t="n">
        <f aca="false">ROUND(2*G12*J12/(G12+J12),3)</f>
        <v>0.826</v>
      </c>
      <c r="E12" s="26" t="n">
        <f aca="false">ROUND(2*H12*K12/(H12+K12),3)</f>
        <v>0.797</v>
      </c>
      <c r="F12" s="24" t="n">
        <v>0.823</v>
      </c>
      <c r="G12" s="24" t="n">
        <v>0.842</v>
      </c>
      <c r="H12" s="24" t="n">
        <v>0.804</v>
      </c>
      <c r="I12" s="27" t="n">
        <v>0.797</v>
      </c>
      <c r="J12" s="24" t="n">
        <v>0.81</v>
      </c>
      <c r="K12" s="28" t="n">
        <v>0.79</v>
      </c>
      <c r="L12" s="28" t="n">
        <v>6</v>
      </c>
      <c r="M12" s="24"/>
      <c r="N12" s="24"/>
      <c r="O12" s="24"/>
      <c r="P12" s="24"/>
      <c r="Q12" s="24"/>
    </row>
    <row r="13" customFormat="false" ht="12.8" hidden="false" customHeight="true" outlineLevel="0" collapsed="false">
      <c r="A13" s="16" t="s">
        <v>14</v>
      </c>
      <c r="B13" s="17" t="s">
        <v>23</v>
      </c>
      <c r="C13" s="25" t="n">
        <f aca="false">ROUND(2*F13*I13/(F13+I13),3)</f>
        <v>0.738</v>
      </c>
      <c r="D13" s="25" t="n">
        <f aca="false">ROUND(2*G13*J13/(G13+J13),3)</f>
        <v>0.764</v>
      </c>
      <c r="E13" s="26" t="n">
        <f aca="false">ROUND(2*H13*K13/(H13+K13),3)</f>
        <v>0.718</v>
      </c>
      <c r="F13" s="23" t="n">
        <v>0.751</v>
      </c>
      <c r="G13" s="23" t="n">
        <v>0.782</v>
      </c>
      <c r="H13" s="23" t="n">
        <v>0.722</v>
      </c>
      <c r="I13" s="27" t="n">
        <v>0.726</v>
      </c>
      <c r="J13" s="23" t="n">
        <v>0.746</v>
      </c>
      <c r="K13" s="28" t="n">
        <v>0.715</v>
      </c>
      <c r="L13" s="28" t="n">
        <v>7.5</v>
      </c>
      <c r="M13" s="23"/>
      <c r="N13" s="24"/>
      <c r="O13" s="23"/>
      <c r="P13" s="23"/>
      <c r="Q13" s="24"/>
    </row>
    <row r="14" customFormat="false" ht="12.8" hidden="false" customHeight="false" outlineLevel="0" collapsed="false">
      <c r="A14" s="16" t="s">
        <v>14</v>
      </c>
      <c r="B14" s="17" t="s">
        <v>24</v>
      </c>
      <c r="C14" s="25" t="n">
        <f aca="false">ROUND(2*F14*I14/(F14+I14),3)</f>
        <v>0.833</v>
      </c>
      <c r="D14" s="25" t="n">
        <f aca="false">ROUND(2*G14*J14/(G14+J14),3)</f>
        <v>0.882</v>
      </c>
      <c r="E14" s="26" t="n">
        <f aca="false">ROUND(2*H14*K14/(H14+K14),3)</f>
        <v>0.799</v>
      </c>
      <c r="F14" s="23" t="n">
        <v>0.84</v>
      </c>
      <c r="G14" s="23" t="n">
        <v>0.883</v>
      </c>
      <c r="H14" s="23" t="n">
        <v>0.802</v>
      </c>
      <c r="I14" s="27" t="n">
        <v>0.827</v>
      </c>
      <c r="J14" s="23" t="n">
        <v>0.881</v>
      </c>
      <c r="K14" s="28" t="n">
        <v>0.796</v>
      </c>
      <c r="L14" s="28" t="n">
        <v>7.9</v>
      </c>
      <c r="M14" s="23"/>
      <c r="N14" s="24"/>
      <c r="O14" s="23"/>
      <c r="P14" s="23"/>
      <c r="Q14" s="24"/>
    </row>
    <row r="15" customFormat="false" ht="12.8" hidden="false" customHeight="false" outlineLevel="0" collapsed="false">
      <c r="A15" s="16"/>
      <c r="B15" s="17" t="s">
        <v>25</v>
      </c>
      <c r="C15" s="25" t="n">
        <f aca="false">ROUND(2*F15*I15/(F15+I15),3)</f>
        <v>0.839</v>
      </c>
      <c r="D15" s="25" t="n">
        <f aca="false">ROUND(2*G15*J15/(G15+J15),3)</f>
        <v>0.862</v>
      </c>
      <c r="E15" s="26" t="n">
        <f aca="false">ROUND(2*H15*K15/(H15+K15),3)</f>
        <v>0.824</v>
      </c>
      <c r="F15" s="23" t="n">
        <v>0.846</v>
      </c>
      <c r="G15" s="23" t="n">
        <v>0.865</v>
      </c>
      <c r="H15" s="23" t="n">
        <v>0.828</v>
      </c>
      <c r="I15" s="27" t="n">
        <v>0.832</v>
      </c>
      <c r="J15" s="23" t="n">
        <v>0.859</v>
      </c>
      <c r="K15" s="28" t="n">
        <v>0.82</v>
      </c>
      <c r="L15" s="28" t="n">
        <v>5.2</v>
      </c>
      <c r="M15" s="23"/>
      <c r="N15" s="24"/>
      <c r="O15" s="23"/>
      <c r="P15" s="23"/>
      <c r="Q15" s="24"/>
    </row>
    <row r="16" customFormat="false" ht="12.8" hidden="false" customHeight="false" outlineLevel="0" collapsed="false">
      <c r="A16" s="16" t="s">
        <v>14</v>
      </c>
      <c r="B16" s="15" t="s">
        <v>26</v>
      </c>
      <c r="C16" s="29" t="n">
        <f aca="false">ROUND(2*F16*I16/(F16+I16),3)</f>
        <v>0.82</v>
      </c>
      <c r="D16" s="29" t="n">
        <f aca="false">ROUND(2*G16*J16/(G16+J16),3)</f>
        <v>0.889</v>
      </c>
      <c r="E16" s="30" t="n">
        <f aca="false">ROUND(2*H16*K16/(H16+K16),3)</f>
        <v>0.772</v>
      </c>
      <c r="F16" s="31" t="n">
        <v>0.827</v>
      </c>
      <c r="G16" s="31" t="n">
        <v>0.893</v>
      </c>
      <c r="H16" s="31" t="n">
        <v>0.77</v>
      </c>
      <c r="I16" s="32" t="n">
        <v>0.814</v>
      </c>
      <c r="J16" s="31" t="n">
        <v>0.885</v>
      </c>
      <c r="K16" s="33" t="n">
        <v>0.774</v>
      </c>
      <c r="L16" s="33" t="n">
        <v>7.5</v>
      </c>
      <c r="M16" s="23"/>
      <c r="N16" s="24"/>
      <c r="O16" s="23"/>
      <c r="P16" s="23"/>
      <c r="Q16" s="24"/>
    </row>
    <row r="17" customFormat="false" ht="12.8" hidden="false" customHeight="true" outlineLevel="0" collapsed="false">
      <c r="A17" s="16" t="s">
        <v>27</v>
      </c>
      <c r="B17" s="34" t="s">
        <v>12</v>
      </c>
      <c r="C17" s="18" t="n">
        <f aca="false">ROUND(2*F17*I17/(F17+I17),3)</f>
        <v>0.646</v>
      </c>
      <c r="D17" s="18" t="n">
        <f aca="false">ROUND(2*G17*J17/(G17+J17),3)</f>
        <v>0.714</v>
      </c>
      <c r="E17" s="19" t="n">
        <f aca="false">ROUND(2*H17*K17/(H17+K17),3)</f>
        <v>0.604</v>
      </c>
      <c r="F17" s="20" t="n">
        <v>0.673</v>
      </c>
      <c r="G17" s="20" t="n">
        <v>0.72</v>
      </c>
      <c r="H17" s="20" t="n">
        <v>0.632</v>
      </c>
      <c r="I17" s="21" t="n">
        <v>0.621</v>
      </c>
      <c r="J17" s="20" t="n">
        <v>0.708</v>
      </c>
      <c r="K17" s="22" t="n">
        <v>0.579</v>
      </c>
      <c r="L17" s="22" t="n">
        <v>0.3</v>
      </c>
      <c r="M17" s="24"/>
      <c r="N17" s="24"/>
      <c r="O17" s="24"/>
      <c r="P17" s="24"/>
      <c r="Q17" s="24"/>
    </row>
    <row r="18" customFormat="false" ht="12.8" hidden="false" customHeight="true" outlineLevel="0" collapsed="false">
      <c r="A18" s="16"/>
      <c r="B18" s="17" t="s">
        <v>13</v>
      </c>
      <c r="C18" s="25" t="n">
        <f aca="false">ROUND(2*F18*I18/(F18+I18),3)</f>
        <v>0.655</v>
      </c>
      <c r="D18" s="25" t="n">
        <f aca="false">ROUND(2*G18*J18/(G18+J18),3)</f>
        <v>0.729</v>
      </c>
      <c r="E18" s="26" t="n">
        <f aca="false">ROUND(2*H18*K18/(H18+K18),3)</f>
        <v>0.608</v>
      </c>
      <c r="F18" s="20" t="n">
        <v>0.682</v>
      </c>
      <c r="G18" s="20" t="n">
        <v>0.736</v>
      </c>
      <c r="H18" s="20" t="n">
        <v>0.635</v>
      </c>
      <c r="I18" s="21" t="n">
        <v>0.63</v>
      </c>
      <c r="J18" s="20" t="n">
        <v>0.722</v>
      </c>
      <c r="K18" s="22" t="n">
        <v>0.583</v>
      </c>
      <c r="L18" s="22" t="n">
        <v>0.8</v>
      </c>
      <c r="M18" s="24"/>
      <c r="N18" s="24"/>
      <c r="O18" s="24"/>
      <c r="P18" s="24"/>
      <c r="Q18" s="24"/>
    </row>
    <row r="19" customFormat="false" ht="12.8" hidden="false" customHeight="false" outlineLevel="0" collapsed="false">
      <c r="A19" s="16" t="s">
        <v>28</v>
      </c>
      <c r="B19" s="17" t="s">
        <v>16</v>
      </c>
      <c r="C19" s="25" t="n">
        <f aca="false">ROUND(2*F19*I19/(F19+I19),3)</f>
        <v>0.725</v>
      </c>
      <c r="D19" s="25" t="n">
        <f aca="false">ROUND(2*G19*J19/(G19+J19),3)</f>
        <v>0.734</v>
      </c>
      <c r="E19" s="26" t="n">
        <f aca="false">ROUND(2*H19*K19/(H19+K19),3)</f>
        <v>0.724</v>
      </c>
      <c r="F19" s="23" t="n">
        <v>0.74</v>
      </c>
      <c r="G19" s="23" t="n">
        <v>0.747</v>
      </c>
      <c r="H19" s="23" t="n">
        <v>0.733</v>
      </c>
      <c r="I19" s="27" t="n">
        <v>0.711</v>
      </c>
      <c r="J19" s="23" t="n">
        <v>0.722</v>
      </c>
      <c r="K19" s="28" t="n">
        <v>0.715</v>
      </c>
      <c r="L19" s="28" t="n">
        <v>1785.7</v>
      </c>
      <c r="M19" s="23"/>
      <c r="N19" s="24"/>
      <c r="O19" s="23"/>
      <c r="P19" s="23"/>
      <c r="Q19" s="24"/>
    </row>
    <row r="20" customFormat="false" ht="12.8" hidden="false" customHeight="false" outlineLevel="0" collapsed="false">
      <c r="A20" s="16"/>
      <c r="B20" s="17" t="s">
        <v>17</v>
      </c>
      <c r="C20" s="25" t="n">
        <f aca="false">ROUND(2*F20*I20/(F20+I20),3)</f>
        <v>0.797</v>
      </c>
      <c r="D20" s="25" t="n">
        <f aca="false">ROUND(2*G20*J20/(G20+J20),3)</f>
        <v>0.812</v>
      </c>
      <c r="E20" s="26" t="n">
        <f aca="false">ROUND(2*H20*K20/(H20+K20),3)</f>
        <v>0.792</v>
      </c>
      <c r="F20" s="23" t="n">
        <v>0.813</v>
      </c>
      <c r="G20" s="23" t="n">
        <v>0.822</v>
      </c>
      <c r="H20" s="23" t="n">
        <v>0.804</v>
      </c>
      <c r="I20" s="27" t="n">
        <v>0.782</v>
      </c>
      <c r="J20" s="23" t="n">
        <v>0.802</v>
      </c>
      <c r="K20" s="28" t="n">
        <v>0.781</v>
      </c>
      <c r="L20" s="28" t="n">
        <v>1802.3</v>
      </c>
      <c r="M20" s="23"/>
      <c r="N20" s="24"/>
      <c r="O20" s="23"/>
      <c r="P20" s="23"/>
      <c r="Q20" s="24"/>
    </row>
    <row r="21" customFormat="false" ht="12.8" hidden="false" customHeight="false" outlineLevel="0" collapsed="false">
      <c r="A21" s="16" t="s">
        <v>28</v>
      </c>
      <c r="B21" s="17" t="s">
        <v>21</v>
      </c>
      <c r="C21" s="25" t="n">
        <f aca="false">ROUND(2*F21*I21/(F21+I21),3)</f>
        <v>0.814</v>
      </c>
      <c r="D21" s="25" t="n">
        <f aca="false">ROUND(2*G21*J21/(G21+J21),3)</f>
        <v>0.814</v>
      </c>
      <c r="E21" s="26" t="n">
        <f aca="false">ROUND(2*H21*K21/(H21+K21),3)</f>
        <v>0.815</v>
      </c>
      <c r="F21" s="24" t="n">
        <v>0.818</v>
      </c>
      <c r="G21" s="24" t="n">
        <v>0.821</v>
      </c>
      <c r="H21" s="24" t="n">
        <v>0.815</v>
      </c>
      <c r="I21" s="27" t="n">
        <v>0.81</v>
      </c>
      <c r="J21" s="24" t="n">
        <v>0.808</v>
      </c>
      <c r="K21" s="28" t="n">
        <v>0.815</v>
      </c>
      <c r="L21" s="28" t="n">
        <v>10</v>
      </c>
      <c r="M21" s="24"/>
      <c r="N21" s="24"/>
      <c r="O21" s="24"/>
      <c r="P21" s="24"/>
      <c r="Q21" s="24"/>
    </row>
    <row r="22" customFormat="false" ht="12.8" hidden="false" customHeight="false" outlineLevel="0" collapsed="false">
      <c r="A22" s="16"/>
      <c r="B22" s="17" t="s">
        <v>22</v>
      </c>
      <c r="C22" s="25" t="n">
        <f aca="false">ROUND(2*F22*I22/(F22+I22),3)</f>
        <v>0.812</v>
      </c>
      <c r="D22" s="25" t="n">
        <f aca="false">ROUND(2*G22*J22/(G22+J22),3)</f>
        <v>0.816</v>
      </c>
      <c r="E22" s="26" t="n">
        <f aca="false">ROUND(2*H22*K22/(H22+K22),3)</f>
        <v>0.81</v>
      </c>
      <c r="F22" s="24" t="n">
        <v>0.816</v>
      </c>
      <c r="G22" s="24" t="n">
        <v>0.823</v>
      </c>
      <c r="H22" s="24" t="n">
        <v>0.81</v>
      </c>
      <c r="I22" s="27" t="n">
        <v>0.808</v>
      </c>
      <c r="J22" s="24" t="n">
        <v>0.81</v>
      </c>
      <c r="K22" s="28" t="n">
        <v>0.81</v>
      </c>
      <c r="L22" s="28" t="n">
        <v>7.7</v>
      </c>
      <c r="M22" s="24"/>
      <c r="N22" s="24"/>
      <c r="O22" s="24"/>
      <c r="P22" s="24"/>
      <c r="Q22" s="24"/>
    </row>
    <row r="23" customFormat="false" ht="12.8" hidden="false" customHeight="true" outlineLevel="0" collapsed="false">
      <c r="A23" s="16" t="s">
        <v>28</v>
      </c>
      <c r="B23" s="17" t="s">
        <v>23</v>
      </c>
      <c r="C23" s="25" t="n">
        <f aca="false">ROUND(2*F23*I23/(F23+I23),3)</f>
        <v>0.815</v>
      </c>
      <c r="D23" s="25" t="n">
        <f aca="false">ROUND(2*G23*J23/(G23+J23),3)</f>
        <v>0.827</v>
      </c>
      <c r="E23" s="26" t="n">
        <f aca="false">ROUND(2*H23*K23/(H23+K23),3)</f>
        <v>0.809</v>
      </c>
      <c r="F23" s="23" t="n">
        <v>0.814</v>
      </c>
      <c r="G23" s="23" t="n">
        <v>0.824</v>
      </c>
      <c r="H23" s="23" t="n">
        <v>0.804</v>
      </c>
      <c r="I23" s="27" t="n">
        <v>0.816</v>
      </c>
      <c r="J23" s="23" t="n">
        <v>0.831</v>
      </c>
      <c r="K23" s="28" t="n">
        <v>0.814</v>
      </c>
      <c r="L23" s="28" t="n">
        <v>9.9</v>
      </c>
      <c r="M23" s="23"/>
      <c r="N23" s="24"/>
      <c r="O23" s="23"/>
      <c r="P23" s="23"/>
      <c r="Q23" s="24"/>
    </row>
    <row r="24" customFormat="false" ht="12.8" hidden="false" customHeight="false" outlineLevel="0" collapsed="false">
      <c r="A24" s="16" t="s">
        <v>28</v>
      </c>
      <c r="B24" s="17" t="s">
        <v>24</v>
      </c>
      <c r="C24" s="25" t="n">
        <f aca="false">ROUND(2*F24*I24/(F24+I24),3)</f>
        <v>0.855</v>
      </c>
      <c r="D24" s="25" t="n">
        <f aca="false">ROUND(2*G24*J24/(G24+J24),3)</f>
        <v>0.871</v>
      </c>
      <c r="E24" s="26" t="n">
        <f aca="false">ROUND(2*H24*K24/(H24+K24),3)</f>
        <v>0.847</v>
      </c>
      <c r="F24" s="23" t="n">
        <v>0.859</v>
      </c>
      <c r="G24" s="23" t="n">
        <v>0.872</v>
      </c>
      <c r="H24" s="23" t="n">
        <v>0.847</v>
      </c>
      <c r="I24" s="27" t="n">
        <v>0.852</v>
      </c>
      <c r="J24" s="23" t="n">
        <v>0.871</v>
      </c>
      <c r="K24" s="28" t="n">
        <v>0.848</v>
      </c>
      <c r="L24" s="28" t="n">
        <v>10</v>
      </c>
      <c r="M24" s="23"/>
      <c r="N24" s="24"/>
      <c r="O24" s="23"/>
      <c r="P24" s="23"/>
      <c r="Q24" s="24"/>
    </row>
    <row r="25" customFormat="false" ht="12.8" hidden="false" customHeight="false" outlineLevel="0" collapsed="false">
      <c r="A25" s="16"/>
      <c r="B25" s="17" t="s">
        <v>25</v>
      </c>
      <c r="C25" s="25" t="n">
        <f aca="false">ROUND(2*F25*I25/(F25+I25),3)</f>
        <v>0.842</v>
      </c>
      <c r="D25" s="25" t="n">
        <f aca="false">ROUND(2*G25*J25/(G25+J25),3)</f>
        <v>0.858</v>
      </c>
      <c r="E25" s="26" t="n">
        <f aca="false">ROUND(2*H25*K25/(H25+K25),3)</f>
        <v>0.832</v>
      </c>
      <c r="F25" s="23" t="n">
        <v>0.844</v>
      </c>
      <c r="G25" s="23" t="n">
        <v>0.858</v>
      </c>
      <c r="H25" s="23" t="n">
        <v>0.831</v>
      </c>
      <c r="I25" s="27" t="n">
        <v>0.84</v>
      </c>
      <c r="J25" s="23" t="n">
        <v>0.859</v>
      </c>
      <c r="K25" s="28" t="n">
        <v>0.834</v>
      </c>
      <c r="L25" s="28" t="n">
        <v>8.1</v>
      </c>
      <c r="M25" s="23"/>
      <c r="N25" s="24"/>
      <c r="O25" s="23"/>
      <c r="P25" s="23"/>
      <c r="Q25" s="24"/>
    </row>
    <row r="26" customFormat="false" ht="12.8" hidden="false" customHeight="false" outlineLevel="0" collapsed="false">
      <c r="A26" s="16" t="s">
        <v>28</v>
      </c>
      <c r="B26" s="15" t="s">
        <v>26</v>
      </c>
      <c r="C26" s="29" t="n">
        <f aca="false">ROUND(2*F26*I26/(F26+I26),3)</f>
        <v>0.857</v>
      </c>
      <c r="D26" s="29" t="n">
        <f aca="false">ROUND(2*G26*J26/(G26+J26),3)</f>
        <v>0.879</v>
      </c>
      <c r="E26" s="30" t="n">
        <f aca="false">ROUND(2*H26*K26/(H26+K26),3)</f>
        <v>0.842</v>
      </c>
      <c r="F26" s="31" t="n">
        <v>0.862</v>
      </c>
      <c r="G26" s="31" t="n">
        <v>0.883</v>
      </c>
      <c r="H26" s="31" t="n">
        <v>0.841</v>
      </c>
      <c r="I26" s="32" t="n">
        <v>0.853</v>
      </c>
      <c r="J26" s="31" t="n">
        <v>0.876</v>
      </c>
      <c r="K26" s="33" t="n">
        <v>0.844</v>
      </c>
      <c r="L26" s="33" t="n">
        <v>9.2</v>
      </c>
      <c r="M26" s="23"/>
      <c r="N26" s="24"/>
      <c r="O26" s="23"/>
      <c r="P26" s="23"/>
      <c r="Q26" s="24"/>
    </row>
    <row r="27" customFormat="false" ht="12.8" hidden="false" customHeight="true" outlineLevel="0" collapsed="false">
      <c r="A27" s="16" t="s">
        <v>29</v>
      </c>
      <c r="B27" s="34" t="s">
        <v>12</v>
      </c>
      <c r="C27" s="18" t="n">
        <f aca="false">ROUND(2*F27*I27/(F27+I27),3)</f>
        <v>0.633</v>
      </c>
      <c r="D27" s="18" t="n">
        <f aca="false">ROUND(2*G27*J27/(G27+J27),3)</f>
        <v>0.71</v>
      </c>
      <c r="E27" s="19" t="n">
        <f aca="false">ROUND(2*H27*K27/(H27+K27),3)</f>
        <v>0.587</v>
      </c>
      <c r="F27" s="20" t="n">
        <v>0.666</v>
      </c>
      <c r="G27" s="20" t="n">
        <v>0.72</v>
      </c>
      <c r="H27" s="20" t="n">
        <v>0.619</v>
      </c>
      <c r="I27" s="21" t="n">
        <v>0.603</v>
      </c>
      <c r="J27" s="20" t="n">
        <v>0.701</v>
      </c>
      <c r="K27" s="22" t="n">
        <v>0.558</v>
      </c>
      <c r="L27" s="22" t="n">
        <v>0.6</v>
      </c>
      <c r="M27" s="24"/>
      <c r="N27" s="24"/>
      <c r="O27" s="24"/>
      <c r="P27" s="24"/>
      <c r="Q27" s="24"/>
    </row>
    <row r="28" customFormat="false" ht="12.8" hidden="false" customHeight="false" outlineLevel="0" collapsed="false">
      <c r="A28" s="16"/>
      <c r="B28" s="17" t="s">
        <v>13</v>
      </c>
      <c r="C28" s="25" t="n">
        <f aca="false">ROUND(2*F28*I28/(F28+I28),3)</f>
        <v>0.646</v>
      </c>
      <c r="D28" s="25" t="n">
        <f aca="false">ROUND(2*G28*J28/(G28+J28),3)</f>
        <v>0.719</v>
      </c>
      <c r="E28" s="26" t="n">
        <f aca="false">ROUND(2*H28*K28/(H28+K28),3)</f>
        <v>0.601</v>
      </c>
      <c r="F28" s="20" t="n">
        <v>0.678</v>
      </c>
      <c r="G28" s="20" t="n">
        <v>0.731</v>
      </c>
      <c r="H28" s="20" t="n">
        <v>0.632</v>
      </c>
      <c r="I28" s="21" t="n">
        <v>0.617</v>
      </c>
      <c r="J28" s="20" t="n">
        <v>0.708</v>
      </c>
      <c r="K28" s="22" t="n">
        <v>0.572</v>
      </c>
      <c r="L28" s="22" t="n">
        <v>0.4</v>
      </c>
    </row>
    <row r="29" customFormat="false" ht="12.8" hidden="false" customHeight="false" outlineLevel="0" collapsed="false">
      <c r="A29" s="16" t="s">
        <v>28</v>
      </c>
      <c r="B29" s="17" t="s">
        <v>16</v>
      </c>
      <c r="C29" s="25" t="n">
        <f aca="false">ROUND(2*F29*I29/(F29+I29),3)</f>
        <v>0.745</v>
      </c>
      <c r="D29" s="25" t="n">
        <f aca="false">ROUND(2*G29*J29/(G29+J29),3)</f>
        <v>0.751</v>
      </c>
      <c r="E29" s="26" t="n">
        <f aca="false">ROUND(2*H29*K29/(H29+K29),3)</f>
        <v>0.744</v>
      </c>
      <c r="F29" s="23" t="n">
        <v>0.767</v>
      </c>
      <c r="G29" s="23" t="n">
        <v>0.772</v>
      </c>
      <c r="H29" s="23" t="n">
        <v>0.762</v>
      </c>
      <c r="I29" s="27" t="n">
        <v>0.724</v>
      </c>
      <c r="J29" s="23" t="n">
        <v>0.732</v>
      </c>
      <c r="K29" s="28" t="n">
        <v>0.726</v>
      </c>
      <c r="L29" s="28" t="n">
        <v>1835.2</v>
      </c>
    </row>
    <row r="30" customFormat="false" ht="12.8" hidden="false" customHeight="true" outlineLevel="0" collapsed="false">
      <c r="A30" s="16"/>
      <c r="B30" s="17" t="s">
        <v>17</v>
      </c>
      <c r="C30" s="25" t="n">
        <f aca="false">ROUND(2*F30*I30/(F30+I30),3)</f>
        <v>0.817</v>
      </c>
      <c r="D30" s="25" t="n">
        <f aca="false">ROUND(2*G30*J30/(G30+J30),3)</f>
        <v>0.827</v>
      </c>
      <c r="E30" s="26" t="n">
        <f aca="false">ROUND(2*H30*K30/(H30+K30),3)</f>
        <v>0.815</v>
      </c>
      <c r="F30" s="23" t="n">
        <v>0.836</v>
      </c>
      <c r="G30" s="23" t="n">
        <v>0.842</v>
      </c>
      <c r="H30" s="23" t="n">
        <v>0.831</v>
      </c>
      <c r="I30" s="27" t="n">
        <v>0.799</v>
      </c>
      <c r="J30" s="23" t="n">
        <v>0.812</v>
      </c>
      <c r="K30" s="28" t="n">
        <v>0.799</v>
      </c>
      <c r="L30" s="28" t="n">
        <v>1820.4</v>
      </c>
    </row>
    <row r="31" customFormat="false" ht="12.8" hidden="false" customHeight="false" outlineLevel="0" collapsed="false">
      <c r="A31" s="16" t="s">
        <v>28</v>
      </c>
      <c r="B31" s="17" t="s">
        <v>21</v>
      </c>
      <c r="C31" s="25" t="n">
        <f aca="false">ROUND(2*F31*I31/(F31+I31),3)</f>
        <v>0.772</v>
      </c>
      <c r="D31" s="25" t="n">
        <f aca="false">ROUND(2*G31*J31/(G31+J31),3)</f>
        <v>0.75</v>
      </c>
      <c r="E31" s="26" t="n">
        <f aca="false">ROUND(2*H31*K31/(H31+K31),3)</f>
        <v>0.799</v>
      </c>
      <c r="F31" s="24" t="n">
        <v>0.773</v>
      </c>
      <c r="G31" s="24" t="n">
        <v>0.751</v>
      </c>
      <c r="H31" s="24" t="n">
        <v>0.796</v>
      </c>
      <c r="I31" s="27" t="n">
        <v>0.772</v>
      </c>
      <c r="J31" s="24" t="n">
        <v>0.749</v>
      </c>
      <c r="K31" s="28" t="n">
        <v>0.802</v>
      </c>
      <c r="L31" s="28" t="n">
        <v>10.6</v>
      </c>
    </row>
    <row r="32" customFormat="false" ht="12.8" hidden="false" customHeight="false" outlineLevel="0" collapsed="false">
      <c r="A32" s="16"/>
      <c r="B32" s="17" t="s">
        <v>22</v>
      </c>
      <c r="C32" s="25" t="n">
        <f aca="false">ROUND(2*F32*I32/(F32+I32),3)</f>
        <v>0.841</v>
      </c>
      <c r="D32" s="25" t="n">
        <f aca="false">ROUND(2*G32*J32/(G32+J32),3)</f>
        <v>0.824</v>
      </c>
      <c r="E32" s="26" t="n">
        <f aca="false">ROUND(2*H32*K32/(H32+K32),3)</f>
        <v>0.863</v>
      </c>
      <c r="F32" s="24" t="n">
        <v>0.834</v>
      </c>
      <c r="G32" s="24" t="n">
        <v>0.81</v>
      </c>
      <c r="H32" s="24" t="n">
        <v>0.86</v>
      </c>
      <c r="I32" s="27" t="n">
        <v>0.849</v>
      </c>
      <c r="J32" s="24" t="n">
        <v>0.839</v>
      </c>
      <c r="K32" s="28" t="n">
        <v>0.867</v>
      </c>
      <c r="L32" s="28" t="n">
        <v>7.9</v>
      </c>
    </row>
    <row r="33" customFormat="false" ht="12.8" hidden="false" customHeight="false" outlineLevel="0" collapsed="false">
      <c r="A33" s="16" t="s">
        <v>28</v>
      </c>
      <c r="B33" s="17" t="s">
        <v>23</v>
      </c>
      <c r="C33" s="25" t="n">
        <f aca="false">ROUND(2*F33*I33/(F33+I33),3)</f>
        <v>0.75</v>
      </c>
      <c r="D33" s="25" t="n">
        <f aca="false">ROUND(2*G33*J33/(G33+J33),3)</f>
        <v>0.726</v>
      </c>
      <c r="E33" s="26" t="n">
        <f aca="false">ROUND(2*H33*K33/(H33+K33),3)</f>
        <v>0.778</v>
      </c>
      <c r="F33" s="23" t="n">
        <v>0.751</v>
      </c>
      <c r="G33" s="23" t="n">
        <v>0.729</v>
      </c>
      <c r="H33" s="23" t="n">
        <v>0.775</v>
      </c>
      <c r="I33" s="27" t="n">
        <v>0.749</v>
      </c>
      <c r="J33" s="23" t="n">
        <v>0.724</v>
      </c>
      <c r="K33" s="28" t="n">
        <v>0.781</v>
      </c>
      <c r="L33" s="28" t="n">
        <v>10.1</v>
      </c>
    </row>
    <row r="34" customFormat="false" ht="12.8" hidden="false" customHeight="false" outlineLevel="0" collapsed="false">
      <c r="A34" s="16" t="s">
        <v>28</v>
      </c>
      <c r="B34" s="17" t="s">
        <v>24</v>
      </c>
      <c r="C34" s="25" t="n">
        <f aca="false">ROUND(2*F34*I34/(F34+I34),3)</f>
        <v>0.818</v>
      </c>
      <c r="D34" s="25" t="n">
        <f aca="false">ROUND(2*G34*J34/(G34+J34),3)</f>
        <v>0.825</v>
      </c>
      <c r="E34" s="26" t="n">
        <f aca="false">ROUND(2*H34*K34/(H34+K34),3)</f>
        <v>0.818</v>
      </c>
      <c r="F34" s="23" t="n">
        <v>0.816</v>
      </c>
      <c r="G34" s="23" t="n">
        <v>0.817</v>
      </c>
      <c r="H34" s="23" t="n">
        <v>0.815</v>
      </c>
      <c r="I34" s="27" t="n">
        <v>0.821</v>
      </c>
      <c r="J34" s="23" t="n">
        <v>0.833</v>
      </c>
      <c r="K34" s="28" t="n">
        <v>0.822</v>
      </c>
      <c r="L34" s="28" t="n">
        <v>10.9</v>
      </c>
    </row>
    <row r="35" customFormat="false" ht="12.8" hidden="false" customHeight="false" outlineLevel="0" collapsed="false">
      <c r="A35" s="16"/>
      <c r="B35" s="17" t="s">
        <v>25</v>
      </c>
      <c r="C35" s="25" t="n">
        <f aca="false">ROUND(2*F35*I35/(F35+I35),3)</f>
        <v>0.845</v>
      </c>
      <c r="D35" s="25" t="n">
        <f aca="false">ROUND(2*G35*J35/(G35+J35),3)</f>
        <v>0.829</v>
      </c>
      <c r="E35" s="26" t="n">
        <f aca="false">ROUND(2*H35*K35/(H35+K35),3)</f>
        <v>0.865</v>
      </c>
      <c r="F35" s="23" t="n">
        <v>0.838</v>
      </c>
      <c r="G35" s="23" t="n">
        <v>0.815</v>
      </c>
      <c r="H35" s="23" t="n">
        <v>0.862</v>
      </c>
      <c r="I35" s="27" t="n">
        <v>0.853</v>
      </c>
      <c r="J35" s="23" t="n">
        <v>0.844</v>
      </c>
      <c r="K35" s="28" t="n">
        <v>0.869</v>
      </c>
      <c r="L35" s="28" t="n">
        <v>8.2</v>
      </c>
    </row>
    <row r="36" customFormat="false" ht="12.8" hidden="false" customHeight="false" outlineLevel="0" collapsed="false">
      <c r="A36" s="16" t="s">
        <v>28</v>
      </c>
      <c r="B36" s="15" t="s">
        <v>26</v>
      </c>
      <c r="C36" s="29" t="n">
        <f aca="false">ROUND(2*F36*I36/(F36+I36),3)</f>
        <v>0.825</v>
      </c>
      <c r="D36" s="29" t="n">
        <f aca="false">ROUND(2*G36*J36/(G36+J36),3)</f>
        <v>0.838</v>
      </c>
      <c r="E36" s="30" t="n">
        <f aca="false">ROUND(2*H36*K36/(H36+K36),3)</f>
        <v>0.818</v>
      </c>
      <c r="F36" s="31" t="n">
        <v>0.824</v>
      </c>
      <c r="G36" s="31" t="n">
        <v>0.832</v>
      </c>
      <c r="H36" s="31" t="n">
        <v>0.815</v>
      </c>
      <c r="I36" s="32" t="n">
        <v>0.826</v>
      </c>
      <c r="J36" s="31" t="n">
        <v>0.845</v>
      </c>
      <c r="K36" s="33" t="n">
        <v>0.822</v>
      </c>
      <c r="L36" s="33" t="n">
        <v>10.4</v>
      </c>
    </row>
    <row r="37" customFormat="false" ht="23.85" hidden="false" customHeight="true" outlineLevel="0" collapsed="false">
      <c r="A37" s="35" t="s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customFormat="false" ht="12.8" hidden="false" customHeight="false" outlineLevel="0" collapsed="false">
      <c r="A38" s="12"/>
      <c r="C38" s="36"/>
      <c r="D38" s="36"/>
      <c r="E38" s="37"/>
      <c r="F38" s="23"/>
      <c r="G38" s="23"/>
      <c r="H38" s="23"/>
      <c r="I38" s="27"/>
      <c r="J38" s="23"/>
      <c r="K38" s="28"/>
      <c r="L38" s="28"/>
    </row>
  </sheetData>
  <mergeCells count="19">
    <mergeCell ref="A1:B1"/>
    <mergeCell ref="C1:E1"/>
    <mergeCell ref="F1:H1"/>
    <mergeCell ref="I1:K1"/>
    <mergeCell ref="L1:L3"/>
    <mergeCell ref="A2:B2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4:A16"/>
    <mergeCell ref="A17:A26"/>
    <mergeCell ref="A27:A36"/>
    <mergeCell ref="A37:L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4:L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7.92"/>
    <col collapsed="false" customWidth="true" hidden="false" outlineLevel="0" max="2" min="2" style="2" width="19.86"/>
    <col collapsed="false" customWidth="true" hidden="false" outlineLevel="0" max="8" min="3" style="3" width="10.12"/>
    <col collapsed="false" customWidth="true" hidden="false" outlineLevel="0" max="9" min="9" style="4" width="10.12"/>
    <col collapsed="false" customWidth="true" hidden="false" outlineLevel="0" max="11" min="10" style="3" width="10.12"/>
    <col collapsed="false" customWidth="true" hidden="false" outlineLevel="0" max="12" min="12" style="3" width="12.64"/>
    <col collapsed="false" customWidth="true" hidden="false" outlineLevel="0" max="13" min="13" style="3" width="13.47"/>
    <col collapsed="false" customWidth="true" hidden="false" outlineLevel="0" max="14" min="14" style="3" width="14.43"/>
    <col collapsed="false" customWidth="false" hidden="false" outlineLevel="0" max="15" min="15" style="3" width="11.54"/>
    <col collapsed="false" customWidth="true" hidden="false" outlineLevel="0" max="16" min="16" style="3" width="13.89"/>
    <col collapsed="false" customWidth="true" hidden="false" outlineLevel="0" max="17" min="17" style="3" width="15.68"/>
    <col collapsed="false" customWidth="false" hidden="false" outlineLevel="0" max="1021" min="18" style="3" width="11.54"/>
    <col collapsed="false" customWidth="false" hidden="false" outlineLevel="0" max="1024" min="1022" style="5" width="11.57"/>
  </cols>
  <sheetData>
    <row r="1" s="1" customFormat="true" ht="12.8" hidden="false" customHeight="false" outlineLevel="0" collapsed="false">
      <c r="A1" s="38" t="s">
        <v>0</v>
      </c>
      <c r="B1" s="38"/>
      <c r="C1" s="38" t="s">
        <v>1</v>
      </c>
      <c r="D1" s="38"/>
      <c r="E1" s="38"/>
      <c r="F1" s="38" t="s">
        <v>2</v>
      </c>
      <c r="G1" s="38"/>
      <c r="H1" s="38"/>
      <c r="I1" s="38" t="s">
        <v>3</v>
      </c>
      <c r="J1" s="38"/>
      <c r="K1" s="38"/>
      <c r="L1" s="38" t="s">
        <v>4</v>
      </c>
      <c r="N1" s="10"/>
      <c r="Q1" s="10"/>
      <c r="AMH1" s="11"/>
      <c r="AMI1" s="11"/>
      <c r="AMJ1" s="11"/>
    </row>
    <row r="2" s="1" customFormat="true" ht="12.8" hidden="false" customHeight="true" outlineLevel="0" collapsed="false">
      <c r="A2" s="38" t="s">
        <v>5</v>
      </c>
      <c r="B2" s="38"/>
      <c r="C2" s="38" t="s">
        <v>6</v>
      </c>
      <c r="D2" s="38" t="s">
        <v>7</v>
      </c>
      <c r="E2" s="38" t="s">
        <v>8</v>
      </c>
      <c r="F2" s="38" t="s">
        <v>6</v>
      </c>
      <c r="G2" s="38" t="s">
        <v>7</v>
      </c>
      <c r="H2" s="38" t="s">
        <v>8</v>
      </c>
      <c r="I2" s="38" t="s">
        <v>6</v>
      </c>
      <c r="J2" s="38" t="s">
        <v>7</v>
      </c>
      <c r="K2" s="38" t="s">
        <v>8</v>
      </c>
      <c r="L2" s="38"/>
      <c r="M2" s="10"/>
      <c r="N2" s="10"/>
      <c r="O2" s="10"/>
      <c r="P2" s="10"/>
      <c r="Q2" s="10"/>
      <c r="AMH2" s="11"/>
      <c r="AMI2" s="11"/>
      <c r="AMJ2" s="11"/>
    </row>
    <row r="3" s="1" customFormat="true" ht="12.8" hidden="false" customHeight="true" outlineLevel="0" collapsed="false">
      <c r="A3" s="38" t="s">
        <v>31</v>
      </c>
      <c r="B3" s="39" t="s">
        <v>10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10"/>
      <c r="N3" s="10"/>
      <c r="O3" s="10"/>
      <c r="P3" s="10"/>
      <c r="Q3" s="10"/>
      <c r="AMH3" s="11"/>
      <c r="AMI3" s="11"/>
      <c r="AMJ3" s="11"/>
    </row>
    <row r="4" customFormat="false" ht="12.8" hidden="false" customHeight="false" outlineLevel="0" collapsed="false">
      <c r="A4" s="38" t="s">
        <v>32</v>
      </c>
      <c r="B4" s="39" t="s">
        <v>12</v>
      </c>
      <c r="C4" s="40" t="n">
        <f aca="false">ROUND(2*F4*I4/(F4+I4),3)</f>
        <v>0.688</v>
      </c>
      <c r="D4" s="40" t="n">
        <f aca="false">ROUND(2*G4*J4/(G4+J4),3)</f>
        <v>0.741</v>
      </c>
      <c r="E4" s="40" t="n">
        <f aca="false">ROUND(2*H4*K4/(H4+K4),3)</f>
        <v>0.652</v>
      </c>
      <c r="F4" s="41" t="n">
        <v>0.709</v>
      </c>
      <c r="G4" s="41" t="n">
        <v>0.744</v>
      </c>
      <c r="H4" s="41" t="n">
        <v>0.677</v>
      </c>
      <c r="I4" s="41" t="n">
        <v>0.668</v>
      </c>
      <c r="J4" s="41" t="n">
        <v>0.739</v>
      </c>
      <c r="K4" s="41" t="n">
        <v>0.629</v>
      </c>
      <c r="L4" s="41" t="n">
        <v>0.4</v>
      </c>
      <c r="M4" s="23"/>
      <c r="N4" s="24"/>
      <c r="O4" s="23"/>
      <c r="P4" s="23"/>
      <c r="Q4" s="24"/>
    </row>
    <row r="5" customFormat="false" ht="12.8" hidden="false" customHeight="false" outlineLevel="0" collapsed="false">
      <c r="A5" s="38"/>
      <c r="B5" s="39" t="s">
        <v>33</v>
      </c>
      <c r="C5" s="40" t="n">
        <f aca="false">ROUND(2*F5*I5/(F5+I5),3)</f>
        <v>0.711</v>
      </c>
      <c r="D5" s="40" t="n">
        <f aca="false">ROUND(2*G5*J5/(G5+J5),3)</f>
        <v>0.784</v>
      </c>
      <c r="E5" s="40" t="n">
        <f aca="false">ROUND(2*H5*K5/(H5+K5),3)</f>
        <v>0.663</v>
      </c>
      <c r="F5" s="41" t="n">
        <v>0.73</v>
      </c>
      <c r="G5" s="41" t="n">
        <v>0.778</v>
      </c>
      <c r="H5" s="41" t="n">
        <v>0.688</v>
      </c>
      <c r="I5" s="41" t="n">
        <v>0.693</v>
      </c>
      <c r="J5" s="41" t="n">
        <v>0.79</v>
      </c>
      <c r="K5" s="41" t="n">
        <v>0.64</v>
      </c>
      <c r="L5" s="41" t="n">
        <v>0.5</v>
      </c>
      <c r="M5" s="23"/>
      <c r="N5" s="24"/>
      <c r="O5" s="23"/>
      <c r="P5" s="23"/>
      <c r="Q5" s="24"/>
    </row>
    <row r="6" customFormat="false" ht="12.8" hidden="false" customHeight="false" outlineLevel="0" collapsed="false">
      <c r="A6" s="38" t="s">
        <v>14</v>
      </c>
      <c r="B6" s="39" t="s">
        <v>15</v>
      </c>
      <c r="C6" s="40" t="n">
        <f aca="false">ROUND(2*F6*I6/(F6+I6),3)</f>
        <v>0.794</v>
      </c>
      <c r="D6" s="40" t="n">
        <f aca="false">ROUND(2*G6*J6/(G6+J6),3)</f>
        <v>0.826</v>
      </c>
      <c r="E6" s="40" t="n">
        <f aca="false">ROUND(2*H6*K6/(H6+K6),3)</f>
        <v>0.773</v>
      </c>
      <c r="F6" s="41" t="n">
        <v>0.797</v>
      </c>
      <c r="G6" s="41" t="n">
        <v>0.817</v>
      </c>
      <c r="H6" s="41" t="n">
        <v>0.778</v>
      </c>
      <c r="I6" s="41" t="n">
        <v>0.792</v>
      </c>
      <c r="J6" s="41" t="n">
        <v>0.836</v>
      </c>
      <c r="K6" s="41" t="n">
        <v>0.768</v>
      </c>
      <c r="L6" s="41" t="n">
        <v>1</v>
      </c>
      <c r="M6" s="24"/>
      <c r="N6" s="24"/>
      <c r="O6" s="24"/>
      <c r="P6" s="24"/>
      <c r="Q6" s="24"/>
    </row>
    <row r="7" customFormat="false" ht="12.8" hidden="false" customHeight="true" outlineLevel="0" collapsed="false">
      <c r="A7" s="38" t="s">
        <v>14</v>
      </c>
      <c r="B7" s="39" t="s">
        <v>34</v>
      </c>
      <c r="C7" s="40" t="n">
        <f aca="false">ROUND(2*F7*I7/(F7+I7),3)</f>
        <v>0.757</v>
      </c>
      <c r="D7" s="40" t="n">
        <f aca="false">ROUND(2*G7*J7/(G7+J7),3)</f>
        <v>0.766</v>
      </c>
      <c r="E7" s="40" t="n">
        <f aca="false">ROUND(2*H7*K7/(H7+K7),3)</f>
        <v>0.752</v>
      </c>
      <c r="F7" s="41" t="n">
        <v>0.758</v>
      </c>
      <c r="G7" s="41" t="n">
        <v>0.762</v>
      </c>
      <c r="H7" s="41" t="n">
        <v>0.754</v>
      </c>
      <c r="I7" s="41" t="n">
        <v>0.756</v>
      </c>
      <c r="J7" s="41" t="n">
        <v>0.77</v>
      </c>
      <c r="K7" s="41" t="n">
        <v>0.75</v>
      </c>
      <c r="L7" s="41" t="n">
        <v>1590.8</v>
      </c>
      <c r="M7" s="23"/>
      <c r="N7" s="24"/>
      <c r="O7" s="23"/>
      <c r="P7" s="23"/>
      <c r="Q7" s="24"/>
    </row>
    <row r="8" customFormat="false" ht="12.8" hidden="false" customHeight="true" outlineLevel="0" collapsed="false">
      <c r="A8" s="38"/>
      <c r="B8" s="39" t="s">
        <v>35</v>
      </c>
      <c r="C8" s="42" t="n">
        <f aca="false">ROUND(2*F8*I8/(F8+I8),3)</f>
        <v>0.839</v>
      </c>
      <c r="D8" s="40" t="n">
        <f aca="false">ROUND(2*G8*J8/(G8+J8),3)</f>
        <v>0.843</v>
      </c>
      <c r="E8" s="42" t="n">
        <f aca="false">ROUND(2*H8*K8/(H8+K8),3)</f>
        <v>0.839</v>
      </c>
      <c r="F8" s="43" t="n">
        <v>0.847</v>
      </c>
      <c r="G8" s="41" t="n">
        <v>0.845</v>
      </c>
      <c r="H8" s="43" t="n">
        <v>0.849</v>
      </c>
      <c r="I8" s="41" t="n">
        <v>0.831</v>
      </c>
      <c r="J8" s="41" t="n">
        <v>0.841</v>
      </c>
      <c r="K8" s="43" t="n">
        <v>0.83</v>
      </c>
      <c r="L8" s="41" t="n">
        <v>1599.6</v>
      </c>
      <c r="M8" s="23"/>
      <c r="N8" s="24"/>
      <c r="O8" s="23"/>
      <c r="P8" s="23"/>
      <c r="Q8" s="24"/>
    </row>
    <row r="9" customFormat="false" ht="12.8" hidden="false" customHeight="false" outlineLevel="0" collapsed="false">
      <c r="A9" s="38" t="s">
        <v>14</v>
      </c>
      <c r="B9" s="39" t="s">
        <v>18</v>
      </c>
      <c r="C9" s="40" t="n">
        <f aca="false">ROUND(2*F9*I9/(F9+I9),3)</f>
        <v>0.692</v>
      </c>
      <c r="D9" s="40" t="n">
        <f aca="false">ROUND(2*G9*J9/(G9+J9),3)</f>
        <v>0.819</v>
      </c>
      <c r="E9" s="40" t="n">
        <f aca="false">ROUND(2*H9*K9/(H9+K9),3)</f>
        <v>0.625</v>
      </c>
      <c r="F9" s="41" t="n">
        <v>0.716</v>
      </c>
      <c r="G9" s="41" t="n">
        <v>0.812</v>
      </c>
      <c r="H9" s="41" t="n">
        <v>0.64</v>
      </c>
      <c r="I9" s="41" t="n">
        <v>0.669</v>
      </c>
      <c r="J9" s="41" t="n">
        <v>0.826</v>
      </c>
      <c r="K9" s="41" t="n">
        <v>0.61</v>
      </c>
      <c r="L9" s="41" t="n">
        <v>60.3</v>
      </c>
      <c r="M9" s="23"/>
      <c r="N9" s="24"/>
      <c r="O9" s="23"/>
      <c r="P9" s="23"/>
      <c r="Q9" s="24"/>
    </row>
    <row r="10" customFormat="false" ht="12.8" hidden="false" customHeight="false" outlineLevel="0" collapsed="false">
      <c r="A10" s="38" t="s">
        <v>14</v>
      </c>
      <c r="B10" s="39" t="s">
        <v>19</v>
      </c>
      <c r="C10" s="40" t="n">
        <f aca="false">ROUND(2*F10*I10/(F10+I10),3)</f>
        <v>0.828</v>
      </c>
      <c r="D10" s="40" t="n">
        <f aca="false">ROUND(2*G10*J10/(G10+J10),3)</f>
        <v>0.873</v>
      </c>
      <c r="E10" s="40" t="n">
        <f aca="false">ROUND(2*H10*K10/(H10+K10),3)</f>
        <v>0.796</v>
      </c>
      <c r="F10" s="41" t="n">
        <v>0.835</v>
      </c>
      <c r="G10" s="41" t="n">
        <v>0.878</v>
      </c>
      <c r="H10" s="41" t="n">
        <v>0.796</v>
      </c>
      <c r="I10" s="41" t="n">
        <v>0.822</v>
      </c>
      <c r="J10" s="41" t="n">
        <v>0.869</v>
      </c>
      <c r="K10" s="41" t="n">
        <v>0.796</v>
      </c>
      <c r="L10" s="41" t="s">
        <v>20</v>
      </c>
      <c r="M10" s="23"/>
      <c r="N10" s="24"/>
      <c r="O10" s="23"/>
      <c r="P10" s="23"/>
      <c r="Q10" s="24"/>
    </row>
    <row r="11" customFormat="false" ht="12.8" hidden="false" customHeight="true" outlineLevel="0" collapsed="false">
      <c r="A11" s="38" t="s">
        <v>14</v>
      </c>
      <c r="B11" s="39" t="s">
        <v>36</v>
      </c>
      <c r="C11" s="40" t="n">
        <f aca="false">ROUND(2*F11*I11/(F11+I11),3)</f>
        <v>0.765</v>
      </c>
      <c r="D11" s="40" t="n">
        <f aca="false">ROUND(2*G11*J11/(G11+J11),3)</f>
        <v>0.786</v>
      </c>
      <c r="E11" s="40" t="n">
        <f aca="false">ROUND(2*H11*K11/(H11+K11),3)</f>
        <v>0.749</v>
      </c>
      <c r="F11" s="41" t="n">
        <v>0.781</v>
      </c>
      <c r="G11" s="41" t="n">
        <v>0.808</v>
      </c>
      <c r="H11" s="41" t="n">
        <v>0.757</v>
      </c>
      <c r="I11" s="41" t="n">
        <v>0.75</v>
      </c>
      <c r="J11" s="41" t="n">
        <v>0.765</v>
      </c>
      <c r="K11" s="41" t="n">
        <v>0.741</v>
      </c>
      <c r="L11" s="41" t="n">
        <v>7.9</v>
      </c>
      <c r="M11" s="24"/>
      <c r="N11" s="24"/>
      <c r="O11" s="24"/>
      <c r="P11" s="24"/>
      <c r="Q11" s="24"/>
    </row>
    <row r="12" customFormat="false" ht="12.8" hidden="false" customHeight="true" outlineLevel="0" collapsed="false">
      <c r="A12" s="38"/>
      <c r="B12" s="39" t="s">
        <v>37</v>
      </c>
      <c r="C12" s="40" t="n">
        <f aca="false">ROUND(2*F12*I12/(F12+I12),3)</f>
        <v>0.81</v>
      </c>
      <c r="D12" s="40" t="n">
        <f aca="false">ROUND(2*G12*J12/(G12+J12),3)</f>
        <v>0.826</v>
      </c>
      <c r="E12" s="40" t="n">
        <f aca="false">ROUND(2*H12*K12/(H12+K12),3)</f>
        <v>0.797</v>
      </c>
      <c r="F12" s="41" t="n">
        <v>0.823</v>
      </c>
      <c r="G12" s="41" t="n">
        <v>0.842</v>
      </c>
      <c r="H12" s="41" t="n">
        <v>0.804</v>
      </c>
      <c r="I12" s="41" t="n">
        <v>0.797</v>
      </c>
      <c r="J12" s="41" t="n">
        <v>0.81</v>
      </c>
      <c r="K12" s="41" t="n">
        <v>0.79</v>
      </c>
      <c r="L12" s="41" t="n">
        <v>6</v>
      </c>
      <c r="M12" s="24"/>
      <c r="N12" s="24"/>
      <c r="O12" s="24"/>
      <c r="P12" s="24"/>
      <c r="Q12" s="24"/>
    </row>
    <row r="13" customFormat="false" ht="12.8" hidden="false" customHeight="true" outlineLevel="0" collapsed="false">
      <c r="A13" s="38" t="s">
        <v>14</v>
      </c>
      <c r="B13" s="39" t="s">
        <v>38</v>
      </c>
      <c r="C13" s="40" t="n">
        <f aca="false">ROUND(2*F13*I13/(F13+I13),3)</f>
        <v>0.738</v>
      </c>
      <c r="D13" s="40" t="n">
        <f aca="false">ROUND(2*G13*J13/(G13+J13),3)</f>
        <v>0.764</v>
      </c>
      <c r="E13" s="40" t="n">
        <f aca="false">ROUND(2*H13*K13/(H13+K13),3)</f>
        <v>0.718</v>
      </c>
      <c r="F13" s="41" t="n">
        <v>0.751</v>
      </c>
      <c r="G13" s="41" t="n">
        <v>0.782</v>
      </c>
      <c r="H13" s="41" t="n">
        <v>0.722</v>
      </c>
      <c r="I13" s="41" t="n">
        <v>0.726</v>
      </c>
      <c r="J13" s="41" t="n">
        <v>0.746</v>
      </c>
      <c r="K13" s="41" t="n">
        <v>0.715</v>
      </c>
      <c r="L13" s="41" t="n">
        <v>7.5</v>
      </c>
      <c r="M13" s="23"/>
      <c r="N13" s="24"/>
      <c r="O13" s="23"/>
      <c r="P13" s="23"/>
      <c r="Q13" s="24"/>
    </row>
    <row r="14" customFormat="false" ht="12.8" hidden="false" customHeight="false" outlineLevel="0" collapsed="false">
      <c r="A14" s="38" t="s">
        <v>14</v>
      </c>
      <c r="B14" s="39" t="s">
        <v>39</v>
      </c>
      <c r="C14" s="40" t="n">
        <f aca="false">ROUND(2*F14*I14/(F14+I14),3)</f>
        <v>0.833</v>
      </c>
      <c r="D14" s="40" t="n">
        <f aca="false">ROUND(2*G14*J14/(G14+J14),3)</f>
        <v>0.882</v>
      </c>
      <c r="E14" s="40" t="n">
        <f aca="false">ROUND(2*H14*K14/(H14+K14),3)</f>
        <v>0.799</v>
      </c>
      <c r="F14" s="41" t="n">
        <v>0.84</v>
      </c>
      <c r="G14" s="41" t="n">
        <v>0.883</v>
      </c>
      <c r="H14" s="41" t="n">
        <v>0.802</v>
      </c>
      <c r="I14" s="41" t="n">
        <v>0.827</v>
      </c>
      <c r="J14" s="41" t="n">
        <v>0.881</v>
      </c>
      <c r="K14" s="41" t="n">
        <v>0.796</v>
      </c>
      <c r="L14" s="41" t="n">
        <v>7.9</v>
      </c>
      <c r="M14" s="23"/>
      <c r="N14" s="24"/>
      <c r="O14" s="23"/>
      <c r="P14" s="23"/>
      <c r="Q14" s="24"/>
    </row>
    <row r="15" customFormat="false" ht="12.8" hidden="false" customHeight="false" outlineLevel="0" collapsed="false">
      <c r="A15" s="38"/>
      <c r="B15" s="39" t="s">
        <v>40</v>
      </c>
      <c r="C15" s="42" t="n">
        <f aca="false">ROUND(2*F15*I15/(F15+I15),3)</f>
        <v>0.839</v>
      </c>
      <c r="D15" s="40" t="n">
        <f aca="false">ROUND(2*G15*J15/(G15+J15),3)</f>
        <v>0.862</v>
      </c>
      <c r="E15" s="40" t="n">
        <f aca="false">ROUND(2*H15*K15/(H15+K15),3)</f>
        <v>0.824</v>
      </c>
      <c r="F15" s="41" t="n">
        <v>0.846</v>
      </c>
      <c r="G15" s="41" t="n">
        <v>0.865</v>
      </c>
      <c r="H15" s="41" t="n">
        <v>0.828</v>
      </c>
      <c r="I15" s="43" t="n">
        <v>0.832</v>
      </c>
      <c r="J15" s="41" t="n">
        <v>0.859</v>
      </c>
      <c r="K15" s="41" t="n">
        <v>0.82</v>
      </c>
      <c r="L15" s="41" t="n">
        <v>5.2</v>
      </c>
      <c r="M15" s="23"/>
      <c r="N15" s="24"/>
      <c r="O15" s="23"/>
      <c r="P15" s="23"/>
      <c r="Q15" s="24"/>
    </row>
    <row r="16" customFormat="false" ht="12.8" hidden="false" customHeight="false" outlineLevel="0" collapsed="false">
      <c r="A16" s="38" t="s">
        <v>14</v>
      </c>
      <c r="B16" s="39" t="s">
        <v>41</v>
      </c>
      <c r="C16" s="40" t="n">
        <f aca="false">ROUND(2*F16*I16/(F16+I16),3)</f>
        <v>0.82</v>
      </c>
      <c r="D16" s="42" t="n">
        <f aca="false">ROUND(2*G16*J16/(G16+J16),3)</f>
        <v>0.889</v>
      </c>
      <c r="E16" s="40" t="n">
        <f aca="false">ROUND(2*H16*K16/(H16+K16),3)</f>
        <v>0.772</v>
      </c>
      <c r="F16" s="41" t="n">
        <v>0.827</v>
      </c>
      <c r="G16" s="43" t="n">
        <v>0.893</v>
      </c>
      <c r="H16" s="41" t="n">
        <v>0.77</v>
      </c>
      <c r="I16" s="41" t="n">
        <v>0.814</v>
      </c>
      <c r="J16" s="43" t="n">
        <v>0.885</v>
      </c>
      <c r="K16" s="41" t="n">
        <v>0.774</v>
      </c>
      <c r="L16" s="41" t="n">
        <v>7.5</v>
      </c>
      <c r="M16" s="23"/>
      <c r="N16" s="24"/>
      <c r="O16" s="23"/>
      <c r="P16" s="23"/>
      <c r="Q16" s="24"/>
    </row>
    <row r="17" customFormat="false" ht="12.8" hidden="false" customHeight="true" outlineLevel="0" collapsed="false">
      <c r="A17" s="38" t="s">
        <v>42</v>
      </c>
      <c r="B17" s="39" t="s">
        <v>12</v>
      </c>
      <c r="C17" s="40" t="n">
        <f aca="false">ROUND(2*F17*I17/(F17+I17),3)</f>
        <v>0.646</v>
      </c>
      <c r="D17" s="40" t="n">
        <f aca="false">ROUND(2*G17*J17/(G17+J17),3)</f>
        <v>0.714</v>
      </c>
      <c r="E17" s="40" t="n">
        <f aca="false">ROUND(2*H17*K17/(H17+K17),3)</f>
        <v>0.604</v>
      </c>
      <c r="F17" s="41" t="n">
        <v>0.673</v>
      </c>
      <c r="G17" s="41" t="n">
        <v>0.72</v>
      </c>
      <c r="H17" s="41" t="n">
        <v>0.632</v>
      </c>
      <c r="I17" s="41" t="n">
        <v>0.621</v>
      </c>
      <c r="J17" s="41" t="n">
        <v>0.708</v>
      </c>
      <c r="K17" s="41" t="n">
        <v>0.579</v>
      </c>
      <c r="L17" s="41" t="n">
        <v>0.3</v>
      </c>
      <c r="M17" s="24"/>
      <c r="N17" s="24"/>
      <c r="O17" s="24"/>
      <c r="P17" s="24"/>
      <c r="Q17" s="24"/>
    </row>
    <row r="18" customFormat="false" ht="12.8" hidden="false" customHeight="true" outlineLevel="0" collapsed="false">
      <c r="A18" s="38"/>
      <c r="B18" s="39" t="s">
        <v>33</v>
      </c>
      <c r="C18" s="40" t="n">
        <f aca="false">ROUND(2*F18*I18/(F18+I18),3)</f>
        <v>0.655</v>
      </c>
      <c r="D18" s="40" t="n">
        <f aca="false">ROUND(2*G18*J18/(G18+J18),3)</f>
        <v>0.729</v>
      </c>
      <c r="E18" s="40" t="n">
        <f aca="false">ROUND(2*H18*K18/(H18+K18),3)</f>
        <v>0.608</v>
      </c>
      <c r="F18" s="41" t="n">
        <v>0.682</v>
      </c>
      <c r="G18" s="41" t="n">
        <v>0.736</v>
      </c>
      <c r="H18" s="41" t="n">
        <v>0.635</v>
      </c>
      <c r="I18" s="41" t="n">
        <v>0.63</v>
      </c>
      <c r="J18" s="41" t="n">
        <v>0.722</v>
      </c>
      <c r="K18" s="41" t="n">
        <v>0.583</v>
      </c>
      <c r="L18" s="41" t="n">
        <v>0.8</v>
      </c>
      <c r="M18" s="24"/>
      <c r="N18" s="24"/>
      <c r="O18" s="24"/>
      <c r="P18" s="24"/>
      <c r="Q18" s="24"/>
    </row>
    <row r="19" customFormat="false" ht="12.8" hidden="false" customHeight="false" outlineLevel="0" collapsed="false">
      <c r="A19" s="38" t="s">
        <v>28</v>
      </c>
      <c r="B19" s="39" t="s">
        <v>34</v>
      </c>
      <c r="C19" s="40" t="n">
        <f aca="false">ROUND(2*F19*I19/(F19+I19),3)</f>
        <v>0.725</v>
      </c>
      <c r="D19" s="40" t="n">
        <f aca="false">ROUND(2*G19*J19/(G19+J19),3)</f>
        <v>0.734</v>
      </c>
      <c r="E19" s="40" t="n">
        <f aca="false">ROUND(2*H19*K19/(H19+K19),3)</f>
        <v>0.724</v>
      </c>
      <c r="F19" s="41" t="n">
        <v>0.74</v>
      </c>
      <c r="G19" s="41" t="n">
        <v>0.747</v>
      </c>
      <c r="H19" s="41" t="n">
        <v>0.733</v>
      </c>
      <c r="I19" s="41" t="n">
        <v>0.711</v>
      </c>
      <c r="J19" s="41" t="n">
        <v>0.722</v>
      </c>
      <c r="K19" s="41" t="n">
        <v>0.715</v>
      </c>
      <c r="L19" s="41" t="n">
        <v>1785.7</v>
      </c>
      <c r="M19" s="23"/>
      <c r="N19" s="24"/>
      <c r="O19" s="23"/>
      <c r="P19" s="23"/>
      <c r="Q19" s="24"/>
    </row>
    <row r="20" customFormat="false" ht="12.8" hidden="false" customHeight="false" outlineLevel="0" collapsed="false">
      <c r="A20" s="38"/>
      <c r="B20" s="39" t="s">
        <v>35</v>
      </c>
      <c r="C20" s="40" t="n">
        <f aca="false">ROUND(2*F20*I20/(F20+I20),3)</f>
        <v>0.797</v>
      </c>
      <c r="D20" s="40" t="n">
        <f aca="false">ROUND(2*G20*J20/(G20+J20),3)</f>
        <v>0.812</v>
      </c>
      <c r="E20" s="40" t="n">
        <f aca="false">ROUND(2*H20*K20/(H20+K20),3)</f>
        <v>0.792</v>
      </c>
      <c r="F20" s="41" t="n">
        <v>0.813</v>
      </c>
      <c r="G20" s="41" t="n">
        <v>0.822</v>
      </c>
      <c r="H20" s="41" t="n">
        <v>0.804</v>
      </c>
      <c r="I20" s="41" t="n">
        <v>0.782</v>
      </c>
      <c r="J20" s="41" t="n">
        <v>0.802</v>
      </c>
      <c r="K20" s="41" t="n">
        <v>0.781</v>
      </c>
      <c r="L20" s="41" t="n">
        <v>1802.3</v>
      </c>
      <c r="M20" s="23"/>
      <c r="N20" s="24"/>
      <c r="O20" s="23"/>
      <c r="P20" s="23"/>
      <c r="Q20" s="24"/>
    </row>
    <row r="21" customFormat="false" ht="12.8" hidden="false" customHeight="false" outlineLevel="0" collapsed="false">
      <c r="A21" s="38" t="s">
        <v>28</v>
      </c>
      <c r="B21" s="39" t="s">
        <v>36</v>
      </c>
      <c r="C21" s="40" t="n">
        <f aca="false">ROUND(2*F21*I21/(F21+I21),3)</f>
        <v>0.814</v>
      </c>
      <c r="D21" s="40" t="n">
        <f aca="false">ROUND(2*G21*J21/(G21+J21),3)</f>
        <v>0.814</v>
      </c>
      <c r="E21" s="40" t="n">
        <f aca="false">ROUND(2*H21*K21/(H21+K21),3)</f>
        <v>0.815</v>
      </c>
      <c r="F21" s="41" t="n">
        <v>0.818</v>
      </c>
      <c r="G21" s="41" t="n">
        <v>0.821</v>
      </c>
      <c r="H21" s="41" t="n">
        <v>0.815</v>
      </c>
      <c r="I21" s="41" t="n">
        <v>0.81</v>
      </c>
      <c r="J21" s="41" t="n">
        <v>0.808</v>
      </c>
      <c r="K21" s="41" t="n">
        <v>0.815</v>
      </c>
      <c r="L21" s="41" t="n">
        <v>10</v>
      </c>
      <c r="M21" s="24"/>
      <c r="N21" s="24"/>
      <c r="O21" s="24"/>
      <c r="P21" s="24"/>
      <c r="Q21" s="24"/>
    </row>
    <row r="22" customFormat="false" ht="12.8" hidden="false" customHeight="false" outlineLevel="0" collapsed="false">
      <c r="A22" s="38"/>
      <c r="B22" s="39" t="s">
        <v>37</v>
      </c>
      <c r="C22" s="40" t="n">
        <f aca="false">ROUND(2*F22*I22/(F22+I22),3)</f>
        <v>0.812</v>
      </c>
      <c r="D22" s="40" t="n">
        <f aca="false">ROUND(2*G22*J22/(G22+J22),3)</f>
        <v>0.816</v>
      </c>
      <c r="E22" s="40" t="n">
        <f aca="false">ROUND(2*H22*K22/(H22+K22),3)</f>
        <v>0.81</v>
      </c>
      <c r="F22" s="41" t="n">
        <v>0.816</v>
      </c>
      <c r="G22" s="41" t="n">
        <v>0.823</v>
      </c>
      <c r="H22" s="41" t="n">
        <v>0.81</v>
      </c>
      <c r="I22" s="41" t="n">
        <v>0.808</v>
      </c>
      <c r="J22" s="41" t="n">
        <v>0.81</v>
      </c>
      <c r="K22" s="41" t="n">
        <v>0.81</v>
      </c>
      <c r="L22" s="41" t="n">
        <v>7.7</v>
      </c>
      <c r="M22" s="24"/>
      <c r="N22" s="24"/>
      <c r="O22" s="24"/>
      <c r="P22" s="24"/>
      <c r="Q22" s="24"/>
    </row>
    <row r="23" customFormat="false" ht="12.8" hidden="false" customHeight="true" outlineLevel="0" collapsed="false">
      <c r="A23" s="38" t="s">
        <v>28</v>
      </c>
      <c r="B23" s="39" t="s">
        <v>38</v>
      </c>
      <c r="C23" s="40" t="n">
        <f aca="false">ROUND(2*F23*I23/(F23+I23),3)</f>
        <v>0.815</v>
      </c>
      <c r="D23" s="40" t="n">
        <f aca="false">ROUND(2*G23*J23/(G23+J23),3)</f>
        <v>0.827</v>
      </c>
      <c r="E23" s="40" t="n">
        <f aca="false">ROUND(2*H23*K23/(H23+K23),3)</f>
        <v>0.809</v>
      </c>
      <c r="F23" s="41" t="n">
        <v>0.814</v>
      </c>
      <c r="G23" s="41" t="n">
        <v>0.824</v>
      </c>
      <c r="H23" s="41" t="n">
        <v>0.804</v>
      </c>
      <c r="I23" s="41" t="n">
        <v>0.816</v>
      </c>
      <c r="J23" s="41" t="n">
        <v>0.831</v>
      </c>
      <c r="K23" s="41" t="n">
        <v>0.814</v>
      </c>
      <c r="L23" s="41" t="n">
        <v>9.9</v>
      </c>
      <c r="M23" s="23"/>
      <c r="N23" s="24"/>
      <c r="O23" s="23"/>
      <c r="P23" s="23"/>
      <c r="Q23" s="24"/>
    </row>
    <row r="24" customFormat="false" ht="12.8" hidden="false" customHeight="false" outlineLevel="0" collapsed="false">
      <c r="A24" s="38" t="s">
        <v>28</v>
      </c>
      <c r="B24" s="39" t="s">
        <v>39</v>
      </c>
      <c r="C24" s="40" t="n">
        <f aca="false">ROUND(2*F24*I24/(F24+I24),3)</f>
        <v>0.855</v>
      </c>
      <c r="D24" s="40" t="n">
        <f aca="false">ROUND(2*G24*J24/(G24+J24),3)</f>
        <v>0.871</v>
      </c>
      <c r="E24" s="42" t="n">
        <f aca="false">ROUND(2*H24*K24/(H24+K24),3)</f>
        <v>0.847</v>
      </c>
      <c r="F24" s="41" t="n">
        <v>0.859</v>
      </c>
      <c r="G24" s="41" t="n">
        <v>0.872</v>
      </c>
      <c r="H24" s="43" t="n">
        <v>0.847</v>
      </c>
      <c r="I24" s="41" t="n">
        <v>0.852</v>
      </c>
      <c r="J24" s="41" t="n">
        <v>0.871</v>
      </c>
      <c r="K24" s="43" t="n">
        <v>0.848</v>
      </c>
      <c r="L24" s="41" t="n">
        <v>10</v>
      </c>
      <c r="M24" s="23"/>
      <c r="N24" s="24"/>
      <c r="O24" s="23"/>
      <c r="P24" s="23"/>
      <c r="Q24" s="24"/>
    </row>
    <row r="25" customFormat="false" ht="12.8" hidden="false" customHeight="false" outlineLevel="0" collapsed="false">
      <c r="A25" s="38"/>
      <c r="B25" s="39" t="s">
        <v>40</v>
      </c>
      <c r="C25" s="40" t="n">
        <f aca="false">ROUND(2*F25*I25/(F25+I25),3)</f>
        <v>0.842</v>
      </c>
      <c r="D25" s="40" t="n">
        <f aca="false">ROUND(2*G25*J25/(G25+J25),3)</f>
        <v>0.858</v>
      </c>
      <c r="E25" s="40" t="n">
        <f aca="false">ROUND(2*H25*K25/(H25+K25),3)</f>
        <v>0.832</v>
      </c>
      <c r="F25" s="41" t="n">
        <v>0.844</v>
      </c>
      <c r="G25" s="41" t="n">
        <v>0.858</v>
      </c>
      <c r="H25" s="41" t="n">
        <v>0.831</v>
      </c>
      <c r="I25" s="41" t="n">
        <v>0.84</v>
      </c>
      <c r="J25" s="41" t="n">
        <v>0.859</v>
      </c>
      <c r="K25" s="41" t="n">
        <v>0.834</v>
      </c>
      <c r="L25" s="41" t="n">
        <v>8.1</v>
      </c>
      <c r="M25" s="23"/>
      <c r="N25" s="24"/>
      <c r="O25" s="23"/>
      <c r="P25" s="23"/>
      <c r="Q25" s="24"/>
    </row>
    <row r="26" customFormat="false" ht="12.8" hidden="false" customHeight="false" outlineLevel="0" collapsed="false">
      <c r="A26" s="38" t="s">
        <v>28</v>
      </c>
      <c r="B26" s="39" t="s">
        <v>41</v>
      </c>
      <c r="C26" s="42" t="n">
        <f aca="false">ROUND(2*F26*I26/(F26+I26),3)</f>
        <v>0.857</v>
      </c>
      <c r="D26" s="42" t="n">
        <f aca="false">ROUND(2*G26*J26/(G26+J26),3)</f>
        <v>0.879</v>
      </c>
      <c r="E26" s="40" t="n">
        <f aca="false">ROUND(2*H26*K26/(H26+K26),3)</f>
        <v>0.842</v>
      </c>
      <c r="F26" s="43" t="n">
        <v>0.862</v>
      </c>
      <c r="G26" s="43" t="n">
        <v>0.883</v>
      </c>
      <c r="H26" s="41" t="n">
        <v>0.841</v>
      </c>
      <c r="I26" s="43" t="n">
        <v>0.853</v>
      </c>
      <c r="J26" s="43" t="n">
        <v>0.876</v>
      </c>
      <c r="K26" s="41" t="n">
        <v>0.844</v>
      </c>
      <c r="L26" s="41" t="n">
        <v>9.2</v>
      </c>
      <c r="M26" s="23"/>
      <c r="N26" s="24"/>
      <c r="O26" s="23"/>
      <c r="P26" s="23"/>
      <c r="Q26" s="24"/>
    </row>
    <row r="27" customFormat="false" ht="12.8" hidden="false" customHeight="true" outlineLevel="0" collapsed="false">
      <c r="A27" s="38" t="s">
        <v>43</v>
      </c>
      <c r="B27" s="39" t="s">
        <v>12</v>
      </c>
      <c r="C27" s="40" t="n">
        <f aca="false">ROUND(2*F27*I27/(F27+I27),3)</f>
        <v>0.633</v>
      </c>
      <c r="D27" s="40" t="n">
        <f aca="false">ROUND(2*G27*J27/(G27+J27),3)</f>
        <v>0.71</v>
      </c>
      <c r="E27" s="40" t="n">
        <f aca="false">ROUND(2*H27*K27/(H27+K27),3)</f>
        <v>0.587</v>
      </c>
      <c r="F27" s="41" t="n">
        <v>0.666</v>
      </c>
      <c r="G27" s="41" t="n">
        <v>0.72</v>
      </c>
      <c r="H27" s="41" t="n">
        <v>0.619</v>
      </c>
      <c r="I27" s="41" t="n">
        <v>0.603</v>
      </c>
      <c r="J27" s="41" t="n">
        <v>0.701</v>
      </c>
      <c r="K27" s="41" t="n">
        <v>0.558</v>
      </c>
      <c r="L27" s="41" t="n">
        <v>0.6</v>
      </c>
      <c r="M27" s="24"/>
      <c r="N27" s="24"/>
      <c r="O27" s="24"/>
      <c r="P27" s="24"/>
      <c r="Q27" s="24"/>
    </row>
    <row r="28" customFormat="false" ht="12.8" hidden="false" customHeight="false" outlineLevel="0" collapsed="false">
      <c r="A28" s="38"/>
      <c r="B28" s="39" t="s">
        <v>33</v>
      </c>
      <c r="C28" s="40" t="n">
        <f aca="false">ROUND(2*F28*I28/(F28+I28),3)</f>
        <v>0.646</v>
      </c>
      <c r="D28" s="40" t="n">
        <f aca="false">ROUND(2*G28*J28/(G28+J28),3)</f>
        <v>0.719</v>
      </c>
      <c r="E28" s="40" t="n">
        <f aca="false">ROUND(2*H28*K28/(H28+K28),3)</f>
        <v>0.601</v>
      </c>
      <c r="F28" s="41" t="n">
        <v>0.678</v>
      </c>
      <c r="G28" s="41" t="n">
        <v>0.731</v>
      </c>
      <c r="H28" s="41" t="n">
        <v>0.632</v>
      </c>
      <c r="I28" s="41" t="n">
        <v>0.617</v>
      </c>
      <c r="J28" s="41" t="n">
        <v>0.708</v>
      </c>
      <c r="K28" s="41" t="n">
        <v>0.572</v>
      </c>
      <c r="L28" s="41" t="n">
        <v>0.4</v>
      </c>
    </row>
    <row r="29" customFormat="false" ht="12.8" hidden="false" customHeight="false" outlineLevel="0" collapsed="false">
      <c r="A29" s="38" t="s">
        <v>28</v>
      </c>
      <c r="B29" s="39" t="s">
        <v>34</v>
      </c>
      <c r="C29" s="40" t="n">
        <f aca="false">ROUND(2*F29*I29/(F29+I29),3)</f>
        <v>0.745</v>
      </c>
      <c r="D29" s="40" t="n">
        <f aca="false">ROUND(2*G29*J29/(G29+J29),3)</f>
        <v>0.751</v>
      </c>
      <c r="E29" s="40" t="n">
        <f aca="false">ROUND(2*H29*K29/(H29+K29),3)</f>
        <v>0.744</v>
      </c>
      <c r="F29" s="41" t="n">
        <v>0.767</v>
      </c>
      <c r="G29" s="41" t="n">
        <v>0.772</v>
      </c>
      <c r="H29" s="41" t="n">
        <v>0.762</v>
      </c>
      <c r="I29" s="41" t="n">
        <v>0.724</v>
      </c>
      <c r="J29" s="41" t="n">
        <v>0.732</v>
      </c>
      <c r="K29" s="41" t="n">
        <v>0.726</v>
      </c>
      <c r="L29" s="41" t="n">
        <v>1835.2</v>
      </c>
    </row>
    <row r="30" customFormat="false" ht="12.8" hidden="false" customHeight="true" outlineLevel="0" collapsed="false">
      <c r="A30" s="38"/>
      <c r="B30" s="39" t="s">
        <v>35</v>
      </c>
      <c r="C30" s="40" t="n">
        <f aca="false">ROUND(2*F30*I30/(F30+I30),3)</f>
        <v>0.817</v>
      </c>
      <c r="D30" s="40" t="n">
        <f aca="false">ROUND(2*G30*J30/(G30+J30),3)</f>
        <v>0.827</v>
      </c>
      <c r="E30" s="40" t="n">
        <f aca="false">ROUND(2*H30*K30/(H30+K30),3)</f>
        <v>0.815</v>
      </c>
      <c r="F30" s="41" t="n">
        <v>0.836</v>
      </c>
      <c r="G30" s="43" t="n">
        <v>0.842</v>
      </c>
      <c r="H30" s="41" t="n">
        <v>0.831</v>
      </c>
      <c r="I30" s="41" t="n">
        <v>0.799</v>
      </c>
      <c r="J30" s="41" t="n">
        <v>0.812</v>
      </c>
      <c r="K30" s="41" t="n">
        <v>0.799</v>
      </c>
      <c r="L30" s="41" t="n">
        <v>1820.4</v>
      </c>
    </row>
    <row r="31" customFormat="false" ht="12.8" hidden="false" customHeight="false" outlineLevel="0" collapsed="false">
      <c r="A31" s="38" t="s">
        <v>28</v>
      </c>
      <c r="B31" s="39" t="s">
        <v>36</v>
      </c>
      <c r="C31" s="40" t="n">
        <f aca="false">ROUND(2*F31*I31/(F31+I31),3)</f>
        <v>0.772</v>
      </c>
      <c r="D31" s="40" t="n">
        <f aca="false">ROUND(2*G31*J31/(G31+J31),3)</f>
        <v>0.75</v>
      </c>
      <c r="E31" s="40" t="n">
        <f aca="false">ROUND(2*H31*K31/(H31+K31),3)</f>
        <v>0.799</v>
      </c>
      <c r="F31" s="41" t="n">
        <v>0.773</v>
      </c>
      <c r="G31" s="41" t="n">
        <v>0.751</v>
      </c>
      <c r="H31" s="41" t="n">
        <v>0.796</v>
      </c>
      <c r="I31" s="41" t="n">
        <v>0.772</v>
      </c>
      <c r="J31" s="41" t="n">
        <v>0.749</v>
      </c>
      <c r="K31" s="41" t="n">
        <v>0.802</v>
      </c>
      <c r="L31" s="41" t="n">
        <v>10.6</v>
      </c>
    </row>
    <row r="32" customFormat="false" ht="12.8" hidden="false" customHeight="false" outlineLevel="0" collapsed="false">
      <c r="A32" s="38"/>
      <c r="B32" s="39" t="s">
        <v>37</v>
      </c>
      <c r="C32" s="40" t="n">
        <f aca="false">ROUND(2*F32*I32/(F32+I32),3)</f>
        <v>0.841</v>
      </c>
      <c r="D32" s="40" t="n">
        <f aca="false">ROUND(2*G32*J32/(G32+J32),3)</f>
        <v>0.824</v>
      </c>
      <c r="E32" s="40" t="n">
        <f aca="false">ROUND(2*H32*K32/(H32+K32),3)</f>
        <v>0.863</v>
      </c>
      <c r="F32" s="41" t="n">
        <v>0.834</v>
      </c>
      <c r="G32" s="41" t="n">
        <v>0.81</v>
      </c>
      <c r="H32" s="41" t="n">
        <v>0.86</v>
      </c>
      <c r="I32" s="41" t="n">
        <v>0.849</v>
      </c>
      <c r="J32" s="41" t="n">
        <v>0.839</v>
      </c>
      <c r="K32" s="41" t="n">
        <v>0.867</v>
      </c>
      <c r="L32" s="41" t="n">
        <v>7.9</v>
      </c>
    </row>
    <row r="33" customFormat="false" ht="12.8" hidden="false" customHeight="false" outlineLevel="0" collapsed="false">
      <c r="A33" s="38" t="s">
        <v>28</v>
      </c>
      <c r="B33" s="39" t="s">
        <v>38</v>
      </c>
      <c r="C33" s="40" t="n">
        <f aca="false">ROUND(2*F33*I33/(F33+I33),3)</f>
        <v>0.75</v>
      </c>
      <c r="D33" s="40" t="n">
        <f aca="false">ROUND(2*G33*J33/(G33+J33),3)</f>
        <v>0.726</v>
      </c>
      <c r="E33" s="40" t="n">
        <f aca="false">ROUND(2*H33*K33/(H33+K33),3)</f>
        <v>0.778</v>
      </c>
      <c r="F33" s="41" t="n">
        <v>0.751</v>
      </c>
      <c r="G33" s="41" t="n">
        <v>0.729</v>
      </c>
      <c r="H33" s="41" t="n">
        <v>0.775</v>
      </c>
      <c r="I33" s="41" t="n">
        <v>0.749</v>
      </c>
      <c r="J33" s="41" t="n">
        <v>0.724</v>
      </c>
      <c r="K33" s="41" t="n">
        <v>0.781</v>
      </c>
      <c r="L33" s="41" t="n">
        <v>10.1</v>
      </c>
    </row>
    <row r="34" customFormat="false" ht="12.8" hidden="false" customHeight="false" outlineLevel="0" collapsed="false">
      <c r="A34" s="38" t="s">
        <v>28</v>
      </c>
      <c r="B34" s="39" t="s">
        <v>39</v>
      </c>
      <c r="C34" s="40" t="n">
        <f aca="false">ROUND(2*F34*I34/(F34+I34),3)</f>
        <v>0.818</v>
      </c>
      <c r="D34" s="40" t="n">
        <f aca="false">ROUND(2*G34*J34/(G34+J34),3)</f>
        <v>0.825</v>
      </c>
      <c r="E34" s="40" t="n">
        <f aca="false">ROUND(2*H34*K34/(H34+K34),3)</f>
        <v>0.818</v>
      </c>
      <c r="F34" s="41" t="n">
        <v>0.816</v>
      </c>
      <c r="G34" s="41" t="n">
        <v>0.817</v>
      </c>
      <c r="H34" s="41" t="n">
        <v>0.815</v>
      </c>
      <c r="I34" s="41" t="n">
        <v>0.821</v>
      </c>
      <c r="J34" s="41" t="n">
        <v>0.833</v>
      </c>
      <c r="K34" s="41" t="n">
        <v>0.822</v>
      </c>
      <c r="L34" s="41" t="n">
        <v>10.9</v>
      </c>
    </row>
    <row r="35" customFormat="false" ht="12.8" hidden="false" customHeight="false" outlineLevel="0" collapsed="false">
      <c r="A35" s="38"/>
      <c r="B35" s="39" t="s">
        <v>40</v>
      </c>
      <c r="C35" s="42" t="n">
        <f aca="false">ROUND(2*F35*I35/(F35+I35),3)</f>
        <v>0.845</v>
      </c>
      <c r="D35" s="40" t="n">
        <f aca="false">ROUND(2*G35*J35/(G35+J35),3)</f>
        <v>0.829</v>
      </c>
      <c r="E35" s="42" t="n">
        <f aca="false">ROUND(2*H35*K35/(H35+K35),3)</f>
        <v>0.865</v>
      </c>
      <c r="F35" s="43" t="n">
        <v>0.838</v>
      </c>
      <c r="G35" s="41" t="n">
        <v>0.815</v>
      </c>
      <c r="H35" s="43" t="n">
        <v>0.862</v>
      </c>
      <c r="I35" s="43" t="n">
        <v>0.853</v>
      </c>
      <c r="J35" s="41" t="n">
        <v>0.844</v>
      </c>
      <c r="K35" s="43" t="n">
        <v>0.869</v>
      </c>
      <c r="L35" s="41" t="n">
        <v>8.2</v>
      </c>
    </row>
    <row r="36" customFormat="false" ht="12.8" hidden="false" customHeight="false" outlineLevel="0" collapsed="false">
      <c r="A36" s="38" t="s">
        <v>28</v>
      </c>
      <c r="B36" s="39" t="s">
        <v>41</v>
      </c>
      <c r="C36" s="40" t="n">
        <f aca="false">ROUND(2*F36*I36/(F36+I36),3)</f>
        <v>0.825</v>
      </c>
      <c r="D36" s="42" t="n">
        <f aca="false">ROUND(2*G36*J36/(G36+J36),3)</f>
        <v>0.838</v>
      </c>
      <c r="E36" s="40" t="n">
        <f aca="false">ROUND(2*H36*K36/(H36+K36),3)</f>
        <v>0.818</v>
      </c>
      <c r="F36" s="41" t="n">
        <v>0.824</v>
      </c>
      <c r="G36" s="41" t="n">
        <v>0.832</v>
      </c>
      <c r="H36" s="41" t="n">
        <v>0.815</v>
      </c>
      <c r="I36" s="41" t="n">
        <v>0.826</v>
      </c>
      <c r="J36" s="43" t="n">
        <v>0.845</v>
      </c>
      <c r="K36" s="41" t="n">
        <v>0.822</v>
      </c>
      <c r="L36" s="41" t="n">
        <v>10.4</v>
      </c>
    </row>
    <row r="37" customFormat="false" ht="23.85" hidden="false" customHeight="true" outlineLevel="0" collapsed="false">
      <c r="A37" s="44" t="s">
        <v>30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customFormat="false" ht="12.8" hidden="false" customHeight="false" outlineLevel="0" collapsed="false">
      <c r="A38" s="38"/>
      <c r="B38" s="39"/>
      <c r="C38" s="40"/>
      <c r="D38" s="40"/>
      <c r="E38" s="40"/>
      <c r="F38" s="41"/>
      <c r="G38" s="41"/>
      <c r="H38" s="41"/>
      <c r="I38" s="41"/>
      <c r="J38" s="41"/>
      <c r="K38" s="41"/>
      <c r="L38" s="41"/>
    </row>
    <row r="39" customFormat="false" ht="12.8" hidden="false" customHeight="false" outlineLevel="0" collapsed="false">
      <c r="A39" s="38"/>
      <c r="B39" s="39"/>
      <c r="C39" s="42"/>
      <c r="D39" s="40"/>
      <c r="E39" s="42"/>
      <c r="F39" s="43"/>
      <c r="G39" s="41"/>
      <c r="H39" s="43"/>
      <c r="I39" s="43"/>
      <c r="J39" s="41"/>
      <c r="K39" s="43"/>
      <c r="L39" s="41"/>
    </row>
    <row r="40" customFormat="false" ht="12.8" hidden="false" customHeight="false" outlineLevel="0" collapsed="false">
      <c r="A40" s="38"/>
      <c r="B40" s="39"/>
      <c r="C40" s="40"/>
      <c r="D40" s="40"/>
      <c r="E40" s="40"/>
      <c r="F40" s="41"/>
      <c r="G40" s="41"/>
      <c r="H40" s="41"/>
      <c r="I40" s="41"/>
      <c r="J40" s="41"/>
      <c r="K40" s="41"/>
      <c r="L40" s="41"/>
    </row>
    <row r="41" customFormat="false" ht="12.8" hidden="false" customHeight="false" outlineLevel="0" collapsed="false">
      <c r="A41" s="38"/>
      <c r="B41" s="39"/>
      <c r="C41" s="40"/>
      <c r="D41" s="40"/>
      <c r="E41" s="40"/>
      <c r="F41" s="41"/>
      <c r="G41" s="41"/>
      <c r="H41" s="41"/>
      <c r="I41" s="41"/>
      <c r="J41" s="41"/>
      <c r="K41" s="41"/>
      <c r="L41" s="41"/>
    </row>
    <row r="42" customFormat="false" ht="41" hidden="false" customHeight="tru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customFormat="false" ht="12.8" hidden="false" customHeight="tru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customFormat="false" ht="28.35" hidden="false" customHeight="tru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customFormat="false" ht="12.8" hidden="false" customHeight="fals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customFormat="false" ht="12.8" hidden="false" customHeight="fals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</sheetData>
  <mergeCells count="19">
    <mergeCell ref="A1:B1"/>
    <mergeCell ref="C1:E1"/>
    <mergeCell ref="F1:H1"/>
    <mergeCell ref="I1:K1"/>
    <mergeCell ref="L1:L3"/>
    <mergeCell ref="A2:B2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4:A16"/>
    <mergeCell ref="A17:A26"/>
    <mergeCell ref="A27:A36"/>
    <mergeCell ref="A37:L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2023-10-19T16:19:56Z</dcterms:modified>
  <cp:revision>127</cp:revision>
  <dc:subject/>
  <dc:title/>
</cp:coreProperties>
</file>