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5300\Downloads\"/>
    </mc:Choice>
  </mc:AlternateContent>
  <xr:revisionPtr revIDLastSave="0" documentId="13_ncr:1_{B8085DDC-3E62-45EB-B696-BD2E5870913A}" xr6:coauthVersionLast="47" xr6:coauthVersionMax="47" xr10:uidLastSave="{00000000-0000-0000-0000-000000000000}"/>
  <bookViews>
    <workbookView xWindow="-120" yWindow="-120" windowWidth="20730" windowHeight="11040" activeTab="2" xr2:uid="{70BA9A29-41AD-4543-80DC-90689C6EA36E}"/>
  </bookViews>
  <sheets>
    <sheet name="Siswa" sheetId="3" r:id="rId1"/>
    <sheet name="Mapel" sheetId="2" r:id="rId2"/>
    <sheet name="Nila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S5" i="1"/>
  <c r="R5" i="1"/>
  <c r="Q5" i="1"/>
  <c r="P5" i="1"/>
  <c r="O5" i="1"/>
  <c r="N5" i="1"/>
  <c r="M5" i="1"/>
  <c r="L5" i="1"/>
  <c r="K5" i="1"/>
  <c r="J5" i="1"/>
  <c r="I5" i="1"/>
  <c r="H5" i="1"/>
  <c r="F5" i="1"/>
  <c r="G5" i="1"/>
  <c r="E5" i="1" l="1"/>
</calcChain>
</file>

<file path=xl/sharedStrings.xml><?xml version="1.0" encoding="utf-8"?>
<sst xmlns="http://schemas.openxmlformats.org/spreadsheetml/2006/main" count="353" uniqueCount="194">
  <si>
    <t>No</t>
  </si>
  <si>
    <t xml:space="preserve">NIS </t>
  </si>
  <si>
    <t>NAMA SISWA</t>
  </si>
  <si>
    <t>NO</t>
  </si>
  <si>
    <t>NIS</t>
  </si>
  <si>
    <t>NISN</t>
  </si>
  <si>
    <t>NAMA</t>
  </si>
  <si>
    <t>TEMPAT</t>
  </si>
  <si>
    <t>TANGGAL LAHIR</t>
  </si>
  <si>
    <t>KELAS</t>
  </si>
  <si>
    <t>JURUSAN</t>
  </si>
  <si>
    <t>No Urut</t>
  </si>
  <si>
    <t>Kode Mapel</t>
  </si>
  <si>
    <t>Nama Mapel</t>
  </si>
  <si>
    <t>Kelompok Mapel</t>
  </si>
  <si>
    <t>Jurusan</t>
  </si>
  <si>
    <t>MAPEL3</t>
  </si>
  <si>
    <t>MAPEL4</t>
  </si>
  <si>
    <t>MAPEL5</t>
  </si>
  <si>
    <t>MAPEL6</t>
  </si>
  <si>
    <t>MAPEL7</t>
  </si>
  <si>
    <t>MAPEL8</t>
  </si>
  <si>
    <t>MAPEL9</t>
  </si>
  <si>
    <t>MAPEL10</t>
  </si>
  <si>
    <t>MAPEL11</t>
  </si>
  <si>
    <t>MAPEL12</t>
  </si>
  <si>
    <t>MAPEL13</t>
  </si>
  <si>
    <t>MAPEL14</t>
  </si>
  <si>
    <t>MAPEL15</t>
  </si>
  <si>
    <t>MAPEL16</t>
  </si>
  <si>
    <t>MAPEL17</t>
  </si>
  <si>
    <t>MAPEL18</t>
  </si>
  <si>
    <t>MAPEL19</t>
  </si>
  <si>
    <t>MAPEL20</t>
  </si>
  <si>
    <t>A</t>
  </si>
  <si>
    <t>B</t>
  </si>
  <si>
    <t>C</t>
  </si>
  <si>
    <t>semua</t>
  </si>
  <si>
    <t>KODE3</t>
  </si>
  <si>
    <t>KODE4</t>
  </si>
  <si>
    <t>KODE5</t>
  </si>
  <si>
    <t>KODE6</t>
  </si>
  <si>
    <t>KODE7</t>
  </si>
  <si>
    <t>KODE8</t>
  </si>
  <si>
    <t>KODE9</t>
  </si>
  <si>
    <t>KODE10</t>
  </si>
  <si>
    <t>KODE11</t>
  </si>
  <si>
    <t>KODE12</t>
  </si>
  <si>
    <t>KODE13</t>
  </si>
  <si>
    <t>KODE14</t>
  </si>
  <si>
    <t>KODE15</t>
  </si>
  <si>
    <t>KODE16</t>
  </si>
  <si>
    <t>KODE17</t>
  </si>
  <si>
    <t>KODE18</t>
  </si>
  <si>
    <t>KODE19</t>
  </si>
  <si>
    <t>KODE20</t>
  </si>
  <si>
    <t>NAMA 1</t>
  </si>
  <si>
    <t>NAMA 2</t>
  </si>
  <si>
    <t>NAMA 3</t>
  </si>
  <si>
    <t>NAMA 4</t>
  </si>
  <si>
    <t>NAMA 5</t>
  </si>
  <si>
    <t>NAMA 6</t>
  </si>
  <si>
    <t>NAMA 7</t>
  </si>
  <si>
    <t>NAMA 8</t>
  </si>
  <si>
    <t>NAMA 9</t>
  </si>
  <si>
    <t>NAMA 10</t>
  </si>
  <si>
    <t>NAMA 11</t>
  </si>
  <si>
    <t>NAMA 12</t>
  </si>
  <si>
    <t>NAMA 13</t>
  </si>
  <si>
    <t>NAMA 14</t>
  </si>
  <si>
    <t>NAMA 15</t>
  </si>
  <si>
    <t>NAMA 16</t>
  </si>
  <si>
    <t>NAMA 17</t>
  </si>
  <si>
    <t>NAMA 18</t>
  </si>
  <si>
    <t>NAMA 19</t>
  </si>
  <si>
    <t>NAMA 20</t>
  </si>
  <si>
    <t>TEMPAT 1</t>
  </si>
  <si>
    <t>TEMPAT 2</t>
  </si>
  <si>
    <t>TEMPAT 3</t>
  </si>
  <si>
    <t>TEMPAT 4</t>
  </si>
  <si>
    <t>TEMPAT 5</t>
  </si>
  <si>
    <t>TEMPAT 6</t>
  </si>
  <si>
    <t>TEMPAT 7</t>
  </si>
  <si>
    <t>TEMPAT 8</t>
  </si>
  <si>
    <t>TEMPAT 9</t>
  </si>
  <si>
    <t>TEMPAT 10</t>
  </si>
  <si>
    <t>TEMPAT 11</t>
  </si>
  <si>
    <t>TEMPAT 12</t>
  </si>
  <si>
    <t>TEMPAT 13</t>
  </si>
  <si>
    <t>TEMPAT 14</t>
  </si>
  <si>
    <t>TEMPAT 15</t>
  </si>
  <si>
    <t>TEMPAT 16</t>
  </si>
  <si>
    <t>TEMPAT 17</t>
  </si>
  <si>
    <t>TEMPAT 18</t>
  </si>
  <si>
    <t>TEMPAT 19</t>
  </si>
  <si>
    <t>TEMPAT 20</t>
  </si>
  <si>
    <t>Teknik Komputer Jaringan</t>
  </si>
  <si>
    <t>Jurusan harus sama seperti jurusan di data siswa</t>
  </si>
  <si>
    <t>Keterangan</t>
  </si>
  <si>
    <t>XIITKJ</t>
  </si>
  <si>
    <t>XIITP</t>
  </si>
  <si>
    <t>XIITKR</t>
  </si>
  <si>
    <t>Teknik Pemesinan</t>
  </si>
  <si>
    <t>Teknik Kendaraan Ringan</t>
  </si>
  <si>
    <t>Kelompok cukup pilih A/B/C</t>
  </si>
  <si>
    <t>Kode Mapel jangan pake spasi</t>
  </si>
  <si>
    <t>ps001</t>
  </si>
  <si>
    <t>ps002</t>
  </si>
  <si>
    <t>ps003</t>
  </si>
  <si>
    <t>ps004</t>
  </si>
  <si>
    <t>ps005</t>
  </si>
  <si>
    <t>ps006</t>
  </si>
  <si>
    <t>ps007</t>
  </si>
  <si>
    <t>ps008</t>
  </si>
  <si>
    <t>ps009</t>
  </si>
  <si>
    <t>ps010</t>
  </si>
  <si>
    <t>ps011</t>
  </si>
  <si>
    <t>ps012</t>
  </si>
  <si>
    <t>ps013</t>
  </si>
  <si>
    <t>ps014</t>
  </si>
  <si>
    <t>ps015</t>
  </si>
  <si>
    <t>ps016</t>
  </si>
  <si>
    <t>ps017</t>
  </si>
  <si>
    <t>ps018</t>
  </si>
  <si>
    <t>ps019</t>
  </si>
  <si>
    <t>ps020</t>
  </si>
  <si>
    <t>NAMA 21</t>
  </si>
  <si>
    <t>TEMPAT 21</t>
  </si>
  <si>
    <t>ps021</t>
  </si>
  <si>
    <t>NAMA 22</t>
  </si>
  <si>
    <t>TEMPAT 22</t>
  </si>
  <si>
    <t>ps022</t>
  </si>
  <si>
    <t>DATA NILAI SISWA</t>
  </si>
  <si>
    <t>SEMESTER</t>
  </si>
  <si>
    <t>TAHUN LULUS</t>
  </si>
  <si>
    <t>NAMA 23</t>
  </si>
  <si>
    <t>TEMPAT 23</t>
  </si>
  <si>
    <t>ps023</t>
  </si>
  <si>
    <t>NAMA 24</t>
  </si>
  <si>
    <t>TEMPAT 24</t>
  </si>
  <si>
    <t>ps024</t>
  </si>
  <si>
    <t>NAMA 25</t>
  </si>
  <si>
    <t>TEMPAT 25</t>
  </si>
  <si>
    <t>ps025</t>
  </si>
  <si>
    <t>NAMA 26</t>
  </si>
  <si>
    <t>TEMPAT 26</t>
  </si>
  <si>
    <t>ps026</t>
  </si>
  <si>
    <t>&lt;&lt; ISI SEMESTER DISINI (1/2/3/4/5/6), UNTUK KEPERLUAN SKL SAJA BISA DIISI 0 SAJA</t>
  </si>
  <si>
    <t xml:space="preserve">HAPUS KOLOM KODE MAPEL JIKA TIDAK ADA </t>
  </si>
  <si>
    <t>DISEMESTER INI</t>
  </si>
  <si>
    <t>&lt;&lt; ISI TAHUN LULUS DISINI</t>
  </si>
  <si>
    <t>JENKEL</t>
  </si>
  <si>
    <t>L</t>
  </si>
  <si>
    <t>P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</si>
  <si>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</si>
  <si>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</si>
  <si>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</si>
  <si>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</si>
  <si>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</si>
  <si>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</si>
  <si>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</si>
  <si>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</si>
  <si>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</si>
  <si>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</si>
  <si>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</si>
  <si>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</si>
  <si>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</si>
  <si>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</si>
  <si>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</si>
  <si>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</si>
  <si>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</si>
  <si>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</si>
  <si>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</si>
  <si>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</si>
  <si>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</si>
  <si>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</si>
  <si>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</si>
  <si>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</si>
  <si>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</si>
  <si>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</si>
  <si>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KETERANGAN</t>
  </si>
  <si>
    <t>LULUS</t>
  </si>
  <si>
    <t>BELUM LULUS</t>
  </si>
  <si>
    <t>TIDAK LULUS</t>
  </si>
  <si>
    <t>NOHP</t>
  </si>
  <si>
    <t>PASSWORD</t>
  </si>
  <si>
    <t>USERNAME</t>
  </si>
  <si>
    <t>NAMA WALI</t>
  </si>
  <si>
    <t>BINDO</t>
  </si>
  <si>
    <t>BAHASA INDONESIA</t>
  </si>
  <si>
    <t>MTK</t>
  </si>
  <si>
    <t>MATEMATIKA</t>
  </si>
  <si>
    <t>STATUS</t>
  </si>
  <si>
    <t>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</si>
</sst>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0" fillId="4" borderId="0" xfId="0" applyFill="1" applyAlignment="1">
      <alignment horizontal="left"/>
    </xf>
    <xf numFmtId="49" fontId="0" fillId="0" borderId="0" xfId="0" applyNumberFormat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BEF3-3406-4E40-9CAF-5750393F3190}">
  <dimension ref="A1:P27"/>
  <sheetViews>
    <sheetView workbookViewId="0">
      <selection activeCell="C2" sqref="C2:D6"/>
    </sheetView>
  </sheetViews>
  <sheetFormatPr defaultRowHeight="15" x14ac:dyDescent="0.25"/>
  <cols>
    <col min="1" max="1" width="3.42578125" style="1" bestFit="1" customWidth="1"/>
    <col min="2" max="2" width="11.85546875" style="1" customWidth="1"/>
    <col min="3" max="3" width="12.42578125" style="1" customWidth="1"/>
    <col min="4" max="4" width="8.5703125" bestFit="1" customWidth="1"/>
    <col min="5" max="5" width="8.5703125" customWidth="1"/>
    <col min="6" max="6" width="13.42578125" customWidth="1"/>
    <col min="7" max="7" width="15.42578125" bestFit="1" customWidth="1"/>
    <col min="8" max="8" width="12.140625" customWidth="1"/>
    <col min="9" max="9" width="11.28515625" bestFit="1" customWidth="1"/>
    <col min="10" max="10" width="10.42578125" customWidth="1"/>
    <col min="11" max="11" width="27.7109375" customWidth="1"/>
    <col min="12" max="12" width="9.85546875" customWidth="1"/>
    <col min="13" max="13" width="12.140625" customWidth="1"/>
    <col min="14" max="14" width="13.5703125" bestFit="1" customWidth="1"/>
    <col min="15" max="15" width="15.85546875" customWidth="1"/>
  </cols>
  <sheetData>
    <row r="1" spans="1:16" x14ac:dyDescent="0.25">
      <c r="A1" s="5" t="s">
        <v>3</v>
      </c>
      <c r="B1" s="5" t="s">
        <v>4</v>
      </c>
      <c r="C1" s="5" t="s">
        <v>5</v>
      </c>
      <c r="D1" s="6" t="s">
        <v>6</v>
      </c>
      <c r="E1" s="6" t="s">
        <v>151</v>
      </c>
      <c r="F1" s="6" t="s">
        <v>7</v>
      </c>
      <c r="G1" s="6" t="s">
        <v>8</v>
      </c>
      <c r="H1" s="6" t="s">
        <v>186</v>
      </c>
      <c r="I1" s="6" t="s">
        <v>185</v>
      </c>
      <c r="J1" s="6" t="s">
        <v>9</v>
      </c>
      <c r="K1" s="6" t="s">
        <v>10</v>
      </c>
      <c r="L1" s="6" t="s">
        <v>180</v>
      </c>
      <c r="M1" s="6" t="s">
        <v>184</v>
      </c>
      <c r="N1" s="6" t="s">
        <v>134</v>
      </c>
      <c r="O1" s="6" t="s">
        <v>187</v>
      </c>
    </row>
    <row r="2" spans="1:16" x14ac:dyDescent="0.25">
      <c r="A2" s="1">
        <v>1</v>
      </c>
      <c r="B2" s="1">
        <v>171819001</v>
      </c>
      <c r="C2" s="1">
        <v>171819001</v>
      </c>
      <c r="D2" t="s">
        <v>56</v>
      </c>
      <c r="E2" t="s">
        <v>152</v>
      </c>
      <c r="F2" t="s">
        <v>76</v>
      </c>
      <c r="G2" s="13" t="s">
        <v>154</v>
      </c>
      <c r="I2" t="s">
        <v>106</v>
      </c>
      <c r="J2" t="s">
        <v>99</v>
      </c>
      <c r="K2" t="s">
        <v>96</v>
      </c>
      <c r="L2" t="s">
        <v>181</v>
      </c>
      <c r="N2">
        <v>2021</v>
      </c>
      <c r="P2" s="3" t="s">
        <v>98</v>
      </c>
    </row>
    <row r="3" spans="1:16" x14ac:dyDescent="0.25">
      <c r="A3" s="1">
        <v>2</v>
      </c>
      <c r="B3" s="1">
        <v>171819002</v>
      </c>
      <c r="C3" s="1">
        <v>171819002</v>
      </c>
      <c r="D3" t="s">
        <v>57</v>
      </c>
      <c r="E3" t="s">
        <v>152</v>
      </c>
      <c r="F3" t="s">
        <v>77</v>
      </c>
      <c r="G3" s="13" t="s">
        <v>155</v>
      </c>
      <c r="I3" t="s">
        <v>107</v>
      </c>
      <c r="J3" t="s">
        <v>99</v>
      </c>
      <c r="K3" t="s">
        <v>96</v>
      </c>
      <c r="L3" t="s">
        <v>181</v>
      </c>
      <c r="N3">
        <v>2021</v>
      </c>
      <c r="P3" t="s">
        <v>181</v>
      </c>
    </row>
    <row r="4" spans="1:16" x14ac:dyDescent="0.25">
      <c r="A4" s="1">
        <v>3</v>
      </c>
      <c r="B4" s="1">
        <v>171819003</v>
      </c>
      <c r="C4" s="1">
        <v>171819003</v>
      </c>
      <c r="D4" t="s">
        <v>58</v>
      </c>
      <c r="E4" t="s">
        <v>153</v>
      </c>
      <c r="F4" t="s">
        <v>78</v>
      </c>
      <c r="G4" s="13" t="s">
        <v>156</v>
      </c>
      <c r="I4" t="s">
        <v>108</v>
      </c>
      <c r="J4" t="s">
        <v>99</v>
      </c>
      <c r="K4" t="s">
        <v>96</v>
      </c>
      <c r="L4" t="s">
        <v>181</v>
      </c>
      <c r="N4">
        <v>2021</v>
      </c>
      <c r="P4" t="s">
        <v>182</v>
      </c>
    </row>
    <row r="5" spans="1:16" x14ac:dyDescent="0.25">
      <c r="A5" s="1">
        <v>4</v>
      </c>
      <c r="B5" s="1">
        <v>171819004</v>
      </c>
      <c r="C5" s="1">
        <v>171819004</v>
      </c>
      <c r="D5" t="s">
        <v>59</v>
      </c>
      <c r="E5" t="s">
        <v>153</v>
      </c>
      <c r="F5" t="s">
        <v>79</v>
      </c>
      <c r="G5" s="13" t="s">
        <v>157</v>
      </c>
      <c r="I5" t="s">
        <v>109</v>
      </c>
      <c r="J5" t="s">
        <v>99</v>
      </c>
      <c r="K5" t="s">
        <v>96</v>
      </c>
      <c r="L5" t="s">
        <v>181</v>
      </c>
      <c r="N5">
        <v>2021</v>
      </c>
      <c r="P5" t="s">
        <v>183</v>
      </c>
    </row>
    <row r="6" spans="1:16" x14ac:dyDescent="0.25">
      <c r="A6" s="1">
        <v>5</v>
      </c>
      <c r="B6" s="1">
        <v>171819005</v>
      </c>
      <c r="C6" s="1">
        <v>171819005</v>
      </c>
      <c r="D6" t="s">
        <v>60</v>
      </c>
      <c r="E6" t="s">
        <v>152</v>
      </c>
      <c r="F6" t="s">
        <v>80</v>
      </c>
      <c r="G6" s="13" t="s">
        <v>158</v>
      </c>
      <c r="I6" t="s">
        <v>110</v>
      </c>
      <c r="J6" t="s">
        <v>99</v>
      </c>
      <c r="K6" t="s">
        <v>96</v>
      </c>
      <c r="L6" t="s">
        <v>181</v>
      </c>
      <c r="N6">
        <v>2021</v>
      </c>
    </row>
    <row r="7" spans="1:16" x14ac:dyDescent="0.25">
      <c r="A7" s="1">
        <v>6</v>
      </c>
      <c r="B7" s="1">
        <v>171819006</v>
      </c>
      <c r="C7" s="1">
        <v>171819006</v>
      </c>
      <c r="D7" t="s">
        <v>61</v>
      </c>
      <c r="E7" t="s">
        <v>152</v>
      </c>
      <c r="F7" t="s">
        <v>81</v>
      </c>
      <c r="G7" s="13" t="s">
        <v>159</v>
      </c>
      <c r="I7" t="s">
        <v>111</v>
      </c>
      <c r="J7" t="s">
        <v>99</v>
      </c>
      <c r="K7" t="s">
        <v>96</v>
      </c>
      <c r="L7" t="s">
        <v>181</v>
      </c>
      <c r="N7">
        <v>2021</v>
      </c>
    </row>
    <row r="8" spans="1:16" x14ac:dyDescent="0.25">
      <c r="A8" s="1">
        <v>7</v>
      </c>
      <c r="B8" s="1">
        <v>171819007</v>
      </c>
      <c r="C8" s="1">
        <v>171819007</v>
      </c>
      <c r="D8" t="s">
        <v>62</v>
      </c>
      <c r="E8" t="s">
        <v>153</v>
      </c>
      <c r="F8" t="s">
        <v>82</v>
      </c>
      <c r="G8" s="13" t="s">
        <v>160</v>
      </c>
      <c r="I8" t="s">
        <v>112</v>
      </c>
      <c r="J8" t="s">
        <v>99</v>
      </c>
      <c r="K8" t="s">
        <v>96</v>
      </c>
      <c r="L8" t="s">
        <v>181</v>
      </c>
      <c r="N8">
        <v>2021</v>
      </c>
    </row>
    <row r="9" spans="1:16" x14ac:dyDescent="0.25">
      <c r="A9" s="1">
        <v>8</v>
      </c>
      <c r="B9" s="1">
        <v>171819008</v>
      </c>
      <c r="C9" s="1">
        <v>171819008</v>
      </c>
      <c r="D9" t="s">
        <v>63</v>
      </c>
      <c r="E9" t="s">
        <v>153</v>
      </c>
      <c r="F9" t="s">
        <v>83</v>
      </c>
      <c r="G9" s="13" t="s">
        <v>161</v>
      </c>
      <c r="I9" t="s">
        <v>113</v>
      </c>
      <c r="J9" t="s">
        <v>99</v>
      </c>
      <c r="K9" t="s">
        <v>96</v>
      </c>
      <c r="L9" t="s">
        <v>181</v>
      </c>
      <c r="N9">
        <v>2021</v>
      </c>
    </row>
    <row r="10" spans="1:16" x14ac:dyDescent="0.25">
      <c r="A10" s="1">
        <v>9</v>
      </c>
      <c r="B10" s="1">
        <v>171819009</v>
      </c>
      <c r="C10" s="1">
        <v>171819009</v>
      </c>
      <c r="D10" t="s">
        <v>64</v>
      </c>
      <c r="E10" t="s">
        <v>152</v>
      </c>
      <c r="F10" t="s">
        <v>84</v>
      </c>
      <c r="G10" s="13" t="s">
        <v>162</v>
      </c>
      <c r="I10" t="s">
        <v>114</v>
      </c>
      <c r="J10" t="s">
        <v>99</v>
      </c>
      <c r="K10" t="s">
        <v>96</v>
      </c>
      <c r="L10" t="s">
        <v>181</v>
      </c>
      <c r="N10">
        <v>2021</v>
      </c>
    </row>
    <row r="11" spans="1:16" x14ac:dyDescent="0.25">
      <c r="A11" s="1">
        <v>10</v>
      </c>
      <c r="B11" s="1">
        <v>171819010</v>
      </c>
      <c r="C11" s="1">
        <v>171819010</v>
      </c>
      <c r="D11" t="s">
        <v>65</v>
      </c>
      <c r="E11" t="s">
        <v>152</v>
      </c>
      <c r="F11" t="s">
        <v>85</v>
      </c>
      <c r="G11" s="13" t="s">
        <v>163</v>
      </c>
      <c r="I11" t="s">
        <v>115</v>
      </c>
      <c r="J11" t="s">
        <v>100</v>
      </c>
      <c r="K11" t="s">
        <v>102</v>
      </c>
      <c r="L11" t="s">
        <v>181</v>
      </c>
      <c r="N11">
        <v>2021</v>
      </c>
    </row>
    <row r="12" spans="1:16" x14ac:dyDescent="0.25">
      <c r="A12" s="1">
        <v>11</v>
      </c>
      <c r="B12" s="1">
        <v>171819011</v>
      </c>
      <c r="C12" s="1">
        <v>171819011</v>
      </c>
      <c r="D12" t="s">
        <v>66</v>
      </c>
      <c r="E12" t="s">
        <v>153</v>
      </c>
      <c r="F12" t="s">
        <v>86</v>
      </c>
      <c r="G12" s="13" t="s">
        <v>164</v>
      </c>
      <c r="I12" t="s">
        <v>116</v>
      </c>
      <c r="J12" t="s">
        <v>100</v>
      </c>
      <c r="K12" t="s">
        <v>102</v>
      </c>
      <c r="L12" t="s">
        <v>181</v>
      </c>
      <c r="N12">
        <v>2021</v>
      </c>
    </row>
    <row r="13" spans="1:16" x14ac:dyDescent="0.25">
      <c r="A13" s="1">
        <v>12</v>
      </c>
      <c r="B13" s="1">
        <v>171819012</v>
      </c>
      <c r="C13" s="1">
        <v>171819012</v>
      </c>
      <c r="D13" t="s">
        <v>67</v>
      </c>
      <c r="E13" t="s">
        <v>153</v>
      </c>
      <c r="F13" t="s">
        <v>87</v>
      </c>
      <c r="G13" s="13" t="s">
        <v>165</v>
      </c>
      <c r="I13" t="s">
        <v>117</v>
      </c>
      <c r="J13" t="s">
        <v>100</v>
      </c>
      <c r="K13" t="s">
        <v>102</v>
      </c>
      <c r="L13" t="s">
        <v>181</v>
      </c>
      <c r="N13">
        <v>2021</v>
      </c>
    </row>
    <row r="14" spans="1:16" x14ac:dyDescent="0.25">
      <c r="A14" s="1">
        <v>13</v>
      </c>
      <c r="B14" s="1">
        <v>171819013</v>
      </c>
      <c r="C14" s="1">
        <v>171819013</v>
      </c>
      <c r="D14" t="s">
        <v>68</v>
      </c>
      <c r="E14" t="s">
        <v>152</v>
      </c>
      <c r="F14" t="s">
        <v>88</v>
      </c>
      <c r="G14" s="13" t="s">
        <v>166</v>
      </c>
      <c r="I14" t="s">
        <v>118</v>
      </c>
      <c r="J14" t="s">
        <v>100</v>
      </c>
      <c r="K14" t="s">
        <v>102</v>
      </c>
      <c r="L14" t="s">
        <v>181</v>
      </c>
      <c r="N14">
        <v>2021</v>
      </c>
    </row>
    <row r="15" spans="1:16" x14ac:dyDescent="0.25">
      <c r="A15" s="1">
        <v>14</v>
      </c>
      <c r="B15" s="1">
        <v>171819014</v>
      </c>
      <c r="C15" s="1">
        <v>171819014</v>
      </c>
      <c r="D15" t="s">
        <v>69</v>
      </c>
      <c r="E15" t="s">
        <v>152</v>
      </c>
      <c r="F15" t="s">
        <v>89</v>
      </c>
      <c r="G15" s="13" t="s">
        <v>167</v>
      </c>
      <c r="I15" t="s">
        <v>119</v>
      </c>
      <c r="J15" t="s">
        <v>100</v>
      </c>
      <c r="K15" t="s">
        <v>102</v>
      </c>
      <c r="L15" t="s">
        <v>181</v>
      </c>
      <c r="N15">
        <v>2021</v>
      </c>
    </row>
    <row r="16" spans="1:16" x14ac:dyDescent="0.25">
      <c r="A16" s="1">
        <v>15</v>
      </c>
      <c r="B16" s="1">
        <v>171819015</v>
      </c>
      <c r="C16" s="1">
        <v>171819015</v>
      </c>
      <c r="D16" t="s">
        <v>70</v>
      </c>
      <c r="E16" t="s">
        <v>153</v>
      </c>
      <c r="F16" t="s">
        <v>90</v>
      </c>
      <c r="G16" s="13" t="s">
        <v>168</v>
      </c>
      <c r="I16" t="s">
        <v>120</v>
      </c>
      <c r="J16" t="s">
        <v>100</v>
      </c>
      <c r="K16" t="s">
        <v>102</v>
      </c>
      <c r="L16" t="s">
        <v>181</v>
      </c>
      <c r="N16">
        <v>2021</v>
      </c>
    </row>
    <row r="17" spans="1:14" x14ac:dyDescent="0.25">
      <c r="A17" s="1">
        <v>16</v>
      </c>
      <c r="B17" s="1">
        <v>171819016</v>
      </c>
      <c r="C17" s="1">
        <v>171819016</v>
      </c>
      <c r="D17" t="s">
        <v>71</v>
      </c>
      <c r="E17" t="s">
        <v>153</v>
      </c>
      <c r="F17" t="s">
        <v>91</v>
      </c>
      <c r="G17" s="13" t="s">
        <v>169</v>
      </c>
      <c r="I17" t="s">
        <v>121</v>
      </c>
      <c r="J17" t="s">
        <v>101</v>
      </c>
      <c r="K17" t="s">
        <v>103</v>
      </c>
      <c r="L17" t="s">
        <v>181</v>
      </c>
      <c r="N17">
        <v>2021</v>
      </c>
    </row>
    <row r="18" spans="1:14" x14ac:dyDescent="0.25">
      <c r="A18" s="1">
        <v>17</v>
      </c>
      <c r="B18" s="1">
        <v>171819017</v>
      </c>
      <c r="C18" s="1">
        <v>171819017</v>
      </c>
      <c r="D18" t="s">
        <v>72</v>
      </c>
      <c r="E18" t="s">
        <v>152</v>
      </c>
      <c r="F18" t="s">
        <v>92</v>
      </c>
      <c r="G18" s="13" t="s">
        <v>170</v>
      </c>
      <c r="I18" t="s">
        <v>122</v>
      </c>
      <c r="J18" t="s">
        <v>101</v>
      </c>
      <c r="K18" t="s">
        <v>103</v>
      </c>
      <c r="L18" t="s">
        <v>181</v>
      </c>
      <c r="N18">
        <v>2021</v>
      </c>
    </row>
    <row r="19" spans="1:14" x14ac:dyDescent="0.25">
      <c r="A19" s="1">
        <v>18</v>
      </c>
      <c r="B19" s="1">
        <v>171819018</v>
      </c>
      <c r="C19" s="1">
        <v>171819018</v>
      </c>
      <c r="D19" t="s">
        <v>73</v>
      </c>
      <c r="E19" t="s">
        <v>152</v>
      </c>
      <c r="F19" t="s">
        <v>93</v>
      </c>
      <c r="G19" s="13" t="s">
        <v>171</v>
      </c>
      <c r="I19" t="s">
        <v>123</v>
      </c>
      <c r="J19" t="s">
        <v>101</v>
      </c>
      <c r="K19" t="s">
        <v>103</v>
      </c>
      <c r="L19" t="s">
        <v>181</v>
      </c>
      <c r="N19">
        <v>2021</v>
      </c>
    </row>
    <row r="20" spans="1:14" x14ac:dyDescent="0.25">
      <c r="A20" s="1">
        <v>19</v>
      </c>
      <c r="B20" s="1">
        <v>171819019</v>
      </c>
      <c r="C20" s="1">
        <v>171819019</v>
      </c>
      <c r="D20" t="s">
        <v>74</v>
      </c>
      <c r="E20" t="s">
        <v>153</v>
      </c>
      <c r="F20" t="s">
        <v>94</v>
      </c>
      <c r="G20" s="13" t="s">
        <v>172</v>
      </c>
      <c r="I20" t="s">
        <v>124</v>
      </c>
      <c r="J20" t="s">
        <v>101</v>
      </c>
      <c r="K20" t="s">
        <v>103</v>
      </c>
      <c r="L20" t="s">
        <v>181</v>
      </c>
      <c r="N20">
        <v>2021</v>
      </c>
    </row>
    <row r="21" spans="1:14" x14ac:dyDescent="0.25">
      <c r="A21" s="1">
        <v>20</v>
      </c>
      <c r="B21" s="1">
        <v>171819020</v>
      </c>
      <c r="C21" s="1">
        <v>171819020</v>
      </c>
      <c r="D21" t="s">
        <v>75</v>
      </c>
      <c r="E21" t="s">
        <v>153</v>
      </c>
      <c r="F21" t="s">
        <v>95</v>
      </c>
      <c r="G21" s="13" t="s">
        <v>173</v>
      </c>
      <c r="I21" t="s">
        <v>125</v>
      </c>
      <c r="J21" t="s">
        <v>101</v>
      </c>
      <c r="K21" t="s">
        <v>103</v>
      </c>
      <c r="L21" t="s">
        <v>181</v>
      </c>
      <c r="N21">
        <v>2021</v>
      </c>
    </row>
    <row r="22" spans="1:14" x14ac:dyDescent="0.25">
      <c r="A22" s="1">
        <v>21</v>
      </c>
      <c r="B22" s="1">
        <v>171819021</v>
      </c>
      <c r="C22" s="1">
        <v>171819021</v>
      </c>
      <c r="D22" t="s">
        <v>126</v>
      </c>
      <c r="E22" t="s">
        <v>152</v>
      </c>
      <c r="F22" t="s">
        <v>127</v>
      </c>
      <c r="G22" s="13" t="s">
        <v>174</v>
      </c>
      <c r="I22" t="s">
        <v>128</v>
      </c>
      <c r="J22" t="s">
        <v>101</v>
      </c>
      <c r="K22" t="s">
        <v>103</v>
      </c>
      <c r="L22" t="s">
        <v>181</v>
      </c>
      <c r="N22">
        <v>2021</v>
      </c>
    </row>
    <row r="23" spans="1:14" x14ac:dyDescent="0.25">
      <c r="A23" s="1">
        <v>22</v>
      </c>
      <c r="B23" s="1">
        <v>171819022</v>
      </c>
      <c r="C23" s="1">
        <v>171819022</v>
      </c>
      <c r="D23" t="s">
        <v>129</v>
      </c>
      <c r="E23" t="s">
        <v>152</v>
      </c>
      <c r="F23" t="s">
        <v>130</v>
      </c>
      <c r="G23" s="13" t="s">
        <v>175</v>
      </c>
      <c r="I23" t="s">
        <v>131</v>
      </c>
      <c r="J23" t="s">
        <v>101</v>
      </c>
      <c r="K23" t="s">
        <v>103</v>
      </c>
      <c r="L23" t="s">
        <v>181</v>
      </c>
      <c r="N23">
        <v>2021</v>
      </c>
    </row>
    <row r="24" spans="1:14" x14ac:dyDescent="0.25">
      <c r="A24" s="1">
        <v>23</v>
      </c>
      <c r="B24" s="1">
        <v>171819023</v>
      </c>
      <c r="C24" s="1">
        <v>171819023</v>
      </c>
      <c r="D24" t="s">
        <v>135</v>
      </c>
      <c r="E24" t="s">
        <v>153</v>
      </c>
      <c r="F24" t="s">
        <v>136</v>
      </c>
      <c r="G24" s="13" t="s">
        <v>176</v>
      </c>
      <c r="I24" t="s">
        <v>137</v>
      </c>
      <c r="J24" t="s">
        <v>101</v>
      </c>
      <c r="K24" t="s">
        <v>103</v>
      </c>
      <c r="L24" t="s">
        <v>181</v>
      </c>
      <c r="N24">
        <v>2022</v>
      </c>
    </row>
    <row r="25" spans="1:14" x14ac:dyDescent="0.25">
      <c r="A25" s="1">
        <v>24</v>
      </c>
      <c r="B25" s="1">
        <v>171819024</v>
      </c>
      <c r="C25" s="1">
        <v>171819024</v>
      </c>
      <c r="D25" t="s">
        <v>138</v>
      </c>
      <c r="E25" t="s">
        <v>153</v>
      </c>
      <c r="F25" t="s">
        <v>139</v>
      </c>
      <c r="G25" s="13" t="s">
        <v>177</v>
      </c>
      <c r="I25" t="s">
        <v>140</v>
      </c>
      <c r="J25" t="s">
        <v>101</v>
      </c>
      <c r="K25" t="s">
        <v>103</v>
      </c>
      <c r="L25" t="s">
        <v>181</v>
      </c>
      <c r="N25">
        <v>2022</v>
      </c>
    </row>
    <row r="26" spans="1:14" x14ac:dyDescent="0.25">
      <c r="A26" s="1">
        <v>25</v>
      </c>
      <c r="B26" s="1">
        <v>171819025</v>
      </c>
      <c r="C26" s="1">
        <v>171819025</v>
      </c>
      <c r="D26" t="s">
        <v>141</v>
      </c>
      <c r="E26" t="s">
        <v>152</v>
      </c>
      <c r="F26" t="s">
        <v>142</v>
      </c>
      <c r="G26" s="13" t="s">
        <v>178</v>
      </c>
      <c r="I26" t="s">
        <v>143</v>
      </c>
      <c r="J26" t="s">
        <v>101</v>
      </c>
      <c r="K26" t="s">
        <v>103</v>
      </c>
      <c r="L26" t="s">
        <v>181</v>
      </c>
      <c r="N26">
        <v>2022</v>
      </c>
    </row>
    <row r="27" spans="1:14" x14ac:dyDescent="0.25">
      <c r="A27" s="1">
        <v>26</v>
      </c>
      <c r="B27" s="1">
        <v>171819026</v>
      </c>
      <c r="C27" s="1">
        <v>171819026</v>
      </c>
      <c r="D27" t="s">
        <v>144</v>
      </c>
      <c r="E27" t="s">
        <v>152</v>
      </c>
      <c r="F27" t="s">
        <v>145</v>
      </c>
      <c r="G27" s="13" t="s">
        <v>179</v>
      </c>
      <c r="I27" t="s">
        <v>146</v>
      </c>
      <c r="J27" t="s">
        <v>101</v>
      </c>
      <c r="K27" t="s">
        <v>103</v>
      </c>
      <c r="L27" t="s">
        <v>181</v>
      </c>
      <c r="N27">
        <v>2022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3274-B002-42B5-B36C-6F2CA57A9CF3}">
  <dimension ref="A1:H21"/>
  <sheetViews>
    <sheetView workbookViewId="0">
      <selection activeCell="G2" sqref="G2:G21"/>
    </sheetView>
  </sheetViews>
  <sheetFormatPr defaultRowHeight="15" x14ac:dyDescent="0.25"/>
  <cols>
    <col min="1" max="1" width="8.140625" style="1" customWidth="1"/>
    <col min="2" max="2" width="15.42578125" customWidth="1"/>
    <col min="3" max="3" width="26.5703125" customWidth="1"/>
    <col min="4" max="4" width="16.140625" bestFit="1" customWidth="1"/>
    <col min="5" max="5" width="26.5703125" customWidth="1"/>
    <col min="6" max="6" width="15.42578125" style="1" customWidth="1"/>
    <col min="7" max="7" width="17.85546875" customWidth="1"/>
  </cols>
  <sheetData>
    <row r="1" spans="1:8" x14ac:dyDescent="0.25">
      <c r="A1" s="2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2" t="s">
        <v>192</v>
      </c>
      <c r="G1" s="4" t="s">
        <v>11</v>
      </c>
      <c r="H1" t="s">
        <v>98</v>
      </c>
    </row>
    <row r="2" spans="1:8" x14ac:dyDescent="0.25">
      <c r="A2" s="1">
        <v>1</v>
      </c>
      <c r="B2" t="s">
        <v>188</v>
      </c>
      <c r="C2" t="s">
        <v>189</v>
      </c>
      <c r="D2" t="s">
        <v>34</v>
      </c>
      <c r="E2" t="s">
        <v>37</v>
      </c>
      <c r="F2" s="1" t="s">
        <v>193</v>
      </c>
      <c r="G2" s="1">
        <v>1</v>
      </c>
      <c r="H2" t="s">
        <v>97</v>
      </c>
    </row>
    <row r="3" spans="1:8" x14ac:dyDescent="0.25">
      <c r="A3" s="1">
        <v>2</v>
      </c>
      <c r="B3" t="s">
        <v>190</v>
      </c>
      <c r="C3" t="s">
        <v>191</v>
      </c>
      <c r="D3" t="s">
        <v>34</v>
      </c>
      <c r="E3" t="s">
        <v>37</v>
      </c>
      <c r="F3" s="1" t="s">
        <v>193</v>
      </c>
      <c r="G3" s="1">
        <v>2</v>
      </c>
      <c r="H3" t="s">
        <v>104</v>
      </c>
    </row>
    <row r="4" spans="1:8" x14ac:dyDescent="0.25">
      <c r="A4" s="1">
        <v>3</v>
      </c>
      <c r="B4" t="s">
        <v>38</v>
      </c>
      <c r="C4" t="s">
        <v>16</v>
      </c>
      <c r="D4" t="s">
        <v>34</v>
      </c>
      <c r="E4" t="s">
        <v>37</v>
      </c>
      <c r="F4" s="1" t="s">
        <v>193</v>
      </c>
      <c r="G4" s="1">
        <v>3</v>
      </c>
      <c r="H4" t="s">
        <v>105</v>
      </c>
    </row>
    <row r="5" spans="1:8" x14ac:dyDescent="0.25">
      <c r="A5" s="1">
        <v>4</v>
      </c>
      <c r="B5" t="s">
        <v>39</v>
      </c>
      <c r="C5" t="s">
        <v>17</v>
      </c>
      <c r="D5" t="s">
        <v>34</v>
      </c>
      <c r="E5" t="s">
        <v>37</v>
      </c>
      <c r="F5" s="1" t="s">
        <v>193</v>
      </c>
      <c r="G5" s="1">
        <v>4</v>
      </c>
    </row>
    <row r="6" spans="1:8" x14ac:dyDescent="0.25">
      <c r="A6" s="1">
        <v>5</v>
      </c>
      <c r="B6" t="s">
        <v>40</v>
      </c>
      <c r="C6" t="s">
        <v>18</v>
      </c>
      <c r="D6" t="s">
        <v>34</v>
      </c>
      <c r="E6" t="s">
        <v>37</v>
      </c>
      <c r="F6" s="1" t="s">
        <v>193</v>
      </c>
      <c r="G6" s="1">
        <v>5</v>
      </c>
    </row>
    <row r="7" spans="1:8" x14ac:dyDescent="0.25">
      <c r="A7" s="1">
        <v>6</v>
      </c>
      <c r="B7" t="s">
        <v>41</v>
      </c>
      <c r="C7" t="s">
        <v>19</v>
      </c>
      <c r="D7" t="s">
        <v>34</v>
      </c>
      <c r="E7" t="s">
        <v>37</v>
      </c>
      <c r="F7" s="1" t="s">
        <v>193</v>
      </c>
      <c r="G7" s="1">
        <v>6</v>
      </c>
    </row>
    <row r="8" spans="1:8" x14ac:dyDescent="0.25">
      <c r="A8" s="1">
        <v>7</v>
      </c>
      <c r="B8" t="s">
        <v>42</v>
      </c>
      <c r="C8" t="s">
        <v>20</v>
      </c>
      <c r="D8" t="s">
        <v>35</v>
      </c>
      <c r="E8" t="s">
        <v>37</v>
      </c>
      <c r="F8" s="1" t="s">
        <v>193</v>
      </c>
      <c r="G8" s="1">
        <v>7</v>
      </c>
    </row>
    <row r="9" spans="1:8" x14ac:dyDescent="0.25">
      <c r="A9" s="1">
        <v>8</v>
      </c>
      <c r="B9" t="s">
        <v>43</v>
      </c>
      <c r="C9" t="s">
        <v>21</v>
      </c>
      <c r="D9" t="s">
        <v>35</v>
      </c>
      <c r="E9" t="s">
        <v>37</v>
      </c>
      <c r="F9" s="1" t="s">
        <v>193</v>
      </c>
      <c r="G9" s="1">
        <v>8</v>
      </c>
    </row>
    <row r="10" spans="1:8" x14ac:dyDescent="0.25">
      <c r="A10" s="1">
        <v>9</v>
      </c>
      <c r="B10" t="s">
        <v>44</v>
      </c>
      <c r="C10" t="s">
        <v>22</v>
      </c>
      <c r="D10" t="s">
        <v>35</v>
      </c>
      <c r="E10" t="s">
        <v>37</v>
      </c>
      <c r="F10" s="1" t="s">
        <v>193</v>
      </c>
      <c r="G10" s="1">
        <v>9</v>
      </c>
    </row>
    <row r="11" spans="1:8" x14ac:dyDescent="0.25">
      <c r="A11" s="1">
        <v>10</v>
      </c>
      <c r="B11" t="s">
        <v>45</v>
      </c>
      <c r="C11" t="s">
        <v>23</v>
      </c>
      <c r="D11" t="s">
        <v>35</v>
      </c>
      <c r="E11" t="s">
        <v>37</v>
      </c>
      <c r="F11" s="1" t="s">
        <v>193</v>
      </c>
      <c r="G11" s="1">
        <v>10</v>
      </c>
    </row>
    <row r="12" spans="1:8" x14ac:dyDescent="0.25">
      <c r="A12" s="1">
        <v>11</v>
      </c>
      <c r="B12" t="s">
        <v>46</v>
      </c>
      <c r="C12" t="s">
        <v>24</v>
      </c>
      <c r="D12" t="s">
        <v>35</v>
      </c>
      <c r="E12" t="s">
        <v>37</v>
      </c>
      <c r="F12" s="1" t="s">
        <v>193</v>
      </c>
      <c r="G12" s="1">
        <v>11</v>
      </c>
    </row>
    <row r="13" spans="1:8" x14ac:dyDescent="0.25">
      <c r="A13" s="1">
        <v>12</v>
      </c>
      <c r="B13" t="s">
        <v>47</v>
      </c>
      <c r="C13" t="s">
        <v>25</v>
      </c>
      <c r="D13" t="s">
        <v>36</v>
      </c>
      <c r="E13" t="s">
        <v>96</v>
      </c>
      <c r="F13" s="1" t="s">
        <v>193</v>
      </c>
      <c r="G13" s="1">
        <v>12</v>
      </c>
    </row>
    <row r="14" spans="1:8" x14ac:dyDescent="0.25">
      <c r="A14" s="1">
        <v>13</v>
      </c>
      <c r="B14" t="s">
        <v>48</v>
      </c>
      <c r="C14" t="s">
        <v>26</v>
      </c>
      <c r="D14" t="s">
        <v>36</v>
      </c>
      <c r="E14" t="s">
        <v>96</v>
      </c>
      <c r="F14" s="1" t="s">
        <v>193</v>
      </c>
      <c r="G14" s="1">
        <v>13</v>
      </c>
    </row>
    <row r="15" spans="1:8" x14ac:dyDescent="0.25">
      <c r="A15" s="1">
        <v>14</v>
      </c>
      <c r="B15" t="s">
        <v>49</v>
      </c>
      <c r="C15" t="s">
        <v>27</v>
      </c>
      <c r="D15" t="s">
        <v>36</v>
      </c>
      <c r="E15" t="s">
        <v>96</v>
      </c>
      <c r="F15" s="1" t="s">
        <v>193</v>
      </c>
      <c r="G15" s="1">
        <v>14</v>
      </c>
    </row>
    <row r="16" spans="1:8" x14ac:dyDescent="0.25">
      <c r="A16" s="1">
        <v>15</v>
      </c>
      <c r="B16" t="s">
        <v>50</v>
      </c>
      <c r="C16" t="s">
        <v>28</v>
      </c>
      <c r="D16" t="s">
        <v>36</v>
      </c>
      <c r="E16" t="s">
        <v>96</v>
      </c>
      <c r="F16" s="1" t="s">
        <v>193</v>
      </c>
      <c r="G16" s="1">
        <v>15</v>
      </c>
    </row>
    <row r="17" spans="1:7" x14ac:dyDescent="0.25">
      <c r="A17" s="1">
        <v>16</v>
      </c>
      <c r="B17" t="s">
        <v>51</v>
      </c>
      <c r="C17" t="s">
        <v>29</v>
      </c>
      <c r="D17" t="s">
        <v>36</v>
      </c>
      <c r="E17" t="s">
        <v>102</v>
      </c>
      <c r="F17" s="1" t="s">
        <v>193</v>
      </c>
      <c r="G17" s="1">
        <v>16</v>
      </c>
    </row>
    <row r="18" spans="1:7" x14ac:dyDescent="0.25">
      <c r="A18" s="1">
        <v>17</v>
      </c>
      <c r="B18" t="s">
        <v>52</v>
      </c>
      <c r="C18" t="s">
        <v>30</v>
      </c>
      <c r="D18" t="s">
        <v>36</v>
      </c>
      <c r="E18" t="s">
        <v>102</v>
      </c>
      <c r="F18" s="1" t="s">
        <v>193</v>
      </c>
      <c r="G18" s="1">
        <v>17</v>
      </c>
    </row>
    <row r="19" spans="1:7" x14ac:dyDescent="0.25">
      <c r="A19" s="1">
        <v>18</v>
      </c>
      <c r="B19" t="s">
        <v>53</v>
      </c>
      <c r="C19" t="s">
        <v>31</v>
      </c>
      <c r="D19" t="s">
        <v>36</v>
      </c>
      <c r="E19" t="s">
        <v>102</v>
      </c>
      <c r="F19" s="1" t="s">
        <v>193</v>
      </c>
      <c r="G19" s="1">
        <v>18</v>
      </c>
    </row>
    <row r="20" spans="1:7" x14ac:dyDescent="0.25">
      <c r="A20" s="1">
        <v>19</v>
      </c>
      <c r="B20" t="s">
        <v>54</v>
      </c>
      <c r="C20" t="s">
        <v>32</v>
      </c>
      <c r="D20" t="s">
        <v>36</v>
      </c>
      <c r="E20" t="s">
        <v>103</v>
      </c>
      <c r="F20" s="1" t="s">
        <v>193</v>
      </c>
      <c r="G20" s="1">
        <v>19</v>
      </c>
    </row>
    <row r="21" spans="1:7" x14ac:dyDescent="0.25">
      <c r="A21" s="1">
        <v>20</v>
      </c>
      <c r="B21" t="s">
        <v>55</v>
      </c>
      <c r="C21" t="s">
        <v>33</v>
      </c>
      <c r="D21" t="s">
        <v>36</v>
      </c>
      <c r="E21" t="s">
        <v>103</v>
      </c>
      <c r="F21" s="1" t="s">
        <v>193</v>
      </c>
      <c r="G21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2B64-B3A0-4F8B-8622-52C4616924EB}">
  <dimension ref="A1:T9"/>
  <sheetViews>
    <sheetView tabSelected="1" workbookViewId="0">
      <selection activeCell="P15" sqref="P15"/>
    </sheetView>
  </sheetViews>
  <sheetFormatPr defaultRowHeight="15" x14ac:dyDescent="0.25"/>
  <cols>
    <col min="1" max="1" width="5.7109375" style="1" customWidth="1"/>
    <col min="2" max="2" width="12.42578125" customWidth="1"/>
    <col min="3" max="3" width="14.42578125" customWidth="1"/>
    <col min="4" max="4" width="8.28515625" customWidth="1"/>
    <col min="5" max="5" width="7.5703125" customWidth="1"/>
  </cols>
  <sheetData>
    <row r="1" spans="1:20" ht="18.75" x14ac:dyDescent="0.3">
      <c r="A1" s="9" t="s">
        <v>132</v>
      </c>
    </row>
    <row r="2" spans="1:20" x14ac:dyDescent="0.25">
      <c r="A2" s="3"/>
      <c r="C2" s="14"/>
      <c r="D2" s="3"/>
      <c r="N2" s="3" t="s">
        <v>148</v>
      </c>
    </row>
    <row r="3" spans="1:20" ht="15.75" x14ac:dyDescent="0.25">
      <c r="A3" s="10" t="s">
        <v>133</v>
      </c>
      <c r="C3" s="12">
        <v>0</v>
      </c>
      <c r="D3" s="3" t="s">
        <v>147</v>
      </c>
      <c r="H3" s="11"/>
      <c r="N3" s="3" t="s">
        <v>149</v>
      </c>
    </row>
    <row r="4" spans="1:20" x14ac:dyDescent="0.25">
      <c r="A4" s="10" t="s">
        <v>134</v>
      </c>
      <c r="C4" s="12">
        <v>2024</v>
      </c>
      <c r="D4" s="3" t="s">
        <v>150</v>
      </c>
    </row>
    <row r="5" spans="1:20" x14ac:dyDescent="0.25">
      <c r="A5" s="7" t="s">
        <v>0</v>
      </c>
      <c r="B5" s="8" t="s">
        <v>1</v>
      </c>
      <c r="C5" s="8" t="s">
        <v>2</v>
      </c>
      <c r="D5" s="8" t="s">
        <v>9</v>
      </c>
      <c r="E5" s="5" t="str">
        <f>Mapel!$B2</f>
        <v>BINDO</v>
      </c>
      <c r="F5" s="5" t="str">
        <f>Mapel!$B3</f>
        <v>MTK</v>
      </c>
      <c r="G5" s="5" t="str">
        <f>Mapel!$B4</f>
        <v>KODE3</v>
      </c>
      <c r="H5" s="5" t="str">
        <f>Mapel!$B5</f>
        <v>KODE4</v>
      </c>
      <c r="I5" s="5" t="str">
        <f>Mapel!$B6</f>
        <v>KODE5</v>
      </c>
      <c r="J5" s="5" t="str">
        <f>Mapel!$B7</f>
        <v>KODE6</v>
      </c>
      <c r="K5" s="5" t="str">
        <f>Mapel!$B8</f>
        <v>KODE7</v>
      </c>
      <c r="L5" s="5" t="str">
        <f>Mapel!$B9</f>
        <v>KODE8</v>
      </c>
      <c r="M5" s="5" t="str">
        <f>Mapel!$B10</f>
        <v>KODE9</v>
      </c>
      <c r="N5" s="5" t="str">
        <f>Mapel!$B11</f>
        <v>KODE10</v>
      </c>
      <c r="O5" s="5" t="str">
        <f>Mapel!$B12</f>
        <v>KODE11</v>
      </c>
      <c r="P5" s="5" t="str">
        <f>Mapel!$B13</f>
        <v>KODE12</v>
      </c>
      <c r="Q5" s="5" t="str">
        <f>Mapel!$B14</f>
        <v>KODE13</v>
      </c>
      <c r="R5" s="5" t="str">
        <f>Mapel!$B15</f>
        <v>KODE14</v>
      </c>
      <c r="S5" s="5" t="str">
        <f>Mapel!$B16</f>
        <v>KODE15</v>
      </c>
      <c r="T5" s="5" t="str">
        <f>Mapel!$B17</f>
        <v>KODE16</v>
      </c>
    </row>
    <row r="6" spans="1:20" x14ac:dyDescent="0.25">
      <c r="A6" s="1">
        <v>1</v>
      </c>
      <c r="B6" s="1">
        <v>171819001</v>
      </c>
      <c r="C6" t="s">
        <v>56</v>
      </c>
      <c r="E6" s="1">
        <v>89</v>
      </c>
      <c r="F6" s="1">
        <v>79</v>
      </c>
      <c r="G6" s="1">
        <v>65</v>
      </c>
      <c r="H6" s="1">
        <v>65</v>
      </c>
      <c r="I6" s="1">
        <v>89</v>
      </c>
      <c r="J6" s="1">
        <v>79</v>
      </c>
      <c r="K6" s="1">
        <v>65</v>
      </c>
      <c r="L6" s="1">
        <v>65</v>
      </c>
      <c r="M6" s="1">
        <v>89</v>
      </c>
      <c r="N6" s="1">
        <v>79</v>
      </c>
      <c r="O6" s="1"/>
      <c r="P6" s="1"/>
      <c r="Q6" s="1"/>
      <c r="R6" s="1"/>
      <c r="S6" s="1"/>
      <c r="T6" s="1"/>
    </row>
    <row r="7" spans="1:20" x14ac:dyDescent="0.25">
      <c r="A7" s="1">
        <v>2</v>
      </c>
      <c r="B7" s="1">
        <v>171819002</v>
      </c>
      <c r="C7" t="s">
        <v>57</v>
      </c>
      <c r="E7" s="1">
        <v>89</v>
      </c>
      <c r="F7" s="1">
        <v>79</v>
      </c>
      <c r="G7" s="1">
        <v>65</v>
      </c>
      <c r="H7" s="1">
        <v>65</v>
      </c>
      <c r="I7" s="1">
        <v>89</v>
      </c>
      <c r="J7" s="1">
        <v>79</v>
      </c>
      <c r="K7" s="1">
        <v>65</v>
      </c>
      <c r="L7" s="1">
        <v>65</v>
      </c>
      <c r="M7" s="1">
        <v>89</v>
      </c>
      <c r="N7" s="1">
        <v>79</v>
      </c>
      <c r="O7" s="1"/>
      <c r="P7" s="1"/>
      <c r="Q7" s="1"/>
      <c r="R7" s="1"/>
      <c r="S7" s="1"/>
      <c r="T7" s="1"/>
    </row>
    <row r="8" spans="1:20" x14ac:dyDescent="0.25">
      <c r="A8" s="1">
        <v>3</v>
      </c>
      <c r="B8" s="1">
        <v>171819003</v>
      </c>
      <c r="C8" t="s">
        <v>58</v>
      </c>
      <c r="E8" s="1">
        <v>89</v>
      </c>
      <c r="F8" s="1">
        <v>79</v>
      </c>
      <c r="G8" s="1">
        <v>65</v>
      </c>
      <c r="H8" s="1">
        <v>65</v>
      </c>
      <c r="I8" s="1">
        <v>89</v>
      </c>
      <c r="J8" s="1">
        <v>79</v>
      </c>
      <c r="K8" s="1">
        <v>65</v>
      </c>
      <c r="L8" s="1">
        <v>65</v>
      </c>
      <c r="M8" s="1">
        <v>89</v>
      </c>
      <c r="N8" s="1">
        <v>79</v>
      </c>
      <c r="O8" s="1"/>
      <c r="P8" s="1"/>
      <c r="Q8" s="1"/>
      <c r="R8" s="1"/>
      <c r="S8" s="1"/>
      <c r="T8" s="1"/>
    </row>
    <row r="9" spans="1:20" x14ac:dyDescent="0.25">
      <c r="A9" s="1">
        <v>4</v>
      </c>
      <c r="B9" s="1">
        <v>171819004</v>
      </c>
      <c r="C9" t="s">
        <v>59</v>
      </c>
      <c r="E9" s="1">
        <v>89</v>
      </c>
      <c r="F9" s="1">
        <v>79</v>
      </c>
      <c r="G9" s="1">
        <v>65</v>
      </c>
      <c r="H9" s="1">
        <v>65</v>
      </c>
      <c r="I9" s="1">
        <v>89</v>
      </c>
      <c r="J9" s="1">
        <v>79</v>
      </c>
      <c r="K9" s="1">
        <v>65</v>
      </c>
      <c r="L9" s="1">
        <v>65</v>
      </c>
      <c r="M9" s="1">
        <v>89</v>
      </c>
      <c r="N9" s="1">
        <v>79</v>
      </c>
      <c r="O9" s="1"/>
      <c r="P9" s="1"/>
      <c r="Q9" s="1"/>
      <c r="R9" s="1"/>
      <c r="S9" s="1"/>
      <c r="T9" s="1"/>
    </row>
  </sheetData>
  <pageMargins left="0.7" right="0.7" top="0.75" bottom="0.75" header="0.3" footer="0.3"/>
  <pageSetup paperSize="9" orientation="portrait" horizontalDpi="0" verticalDpi="0" r:id="rId1"/>
  <ignoredErrors>
    <ignoredError sqref="G5 K5 R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Siswa</vt:lpstr>
      <vt:lpstr>Mapel</vt:lpstr>
      <vt:lpstr>Nilai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 BAIDILLAH</dc:creator>
  <cp:lastModifiedBy>Dell 5300</cp:lastModifiedBy>
  <dcterms:created xsi:type="dcterms:W3CDTF">2021-05-03T15:26:42Z</dcterms:created>
  <dcterms:modified xsi:type="dcterms:W3CDTF">2024-04-09T06:36:59Z</dcterms:modified>
</cp:coreProperties>
</file>