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tabRatio="500"/>
  </bookViews>
  <sheets>
    <sheet name="Gantt Chart Restoring Fixture" sheetId="5" r:id="rId1"/>
  </sheets>
  <definedNames>
    <definedName name="GanttDate">#REF!</definedName>
    <definedName name="GanttInterval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U2" i="5"/>
  <c r="AB6"/>
  <c r="A6"/>
  <c r="A7"/>
  <c r="A8"/>
  <c r="A9"/>
  <c r="A5"/>
  <c r="H2" l="1"/>
  <c r="H7" s="1"/>
  <c r="H1" l="1"/>
  <c r="H6"/>
  <c r="H9"/>
  <c r="I2"/>
  <c r="I1" s="1"/>
  <c r="H13"/>
  <c r="H3"/>
  <c r="H4"/>
  <c r="H10"/>
  <c r="H5"/>
  <c r="H11"/>
  <c r="H8"/>
  <c r="H12"/>
  <c r="I10" l="1"/>
  <c r="I8"/>
  <c r="I4"/>
  <c r="I11"/>
  <c r="I3"/>
  <c r="J2"/>
  <c r="J8" s="1"/>
  <c r="I6"/>
  <c r="I7"/>
  <c r="I12"/>
  <c r="I5"/>
  <c r="I9"/>
  <c r="I13"/>
  <c r="J11"/>
  <c r="J7" l="1"/>
  <c r="J3"/>
  <c r="J12"/>
  <c r="J9"/>
  <c r="J5"/>
  <c r="J1"/>
  <c r="J6"/>
  <c r="J4"/>
  <c r="J13"/>
  <c r="K2"/>
  <c r="L2" s="1"/>
  <c r="J10"/>
  <c r="K10" l="1"/>
  <c r="K3"/>
  <c r="K1"/>
  <c r="K13"/>
  <c r="K9"/>
  <c r="K7"/>
  <c r="K5"/>
  <c r="K8"/>
  <c r="K6"/>
  <c r="K12"/>
  <c r="K11"/>
  <c r="L10"/>
  <c r="L6"/>
  <c r="L13"/>
  <c r="L11"/>
  <c r="L7"/>
  <c r="L3"/>
  <c r="L8"/>
  <c r="L4"/>
  <c r="L12"/>
  <c r="L9"/>
  <c r="L5"/>
  <c r="M2"/>
  <c r="L1"/>
  <c r="M13" l="1"/>
  <c r="M12"/>
  <c r="M11"/>
  <c r="M10"/>
  <c r="M9"/>
  <c r="M8"/>
  <c r="M7"/>
  <c r="M6"/>
  <c r="M5"/>
  <c r="M3"/>
  <c r="M4"/>
  <c r="N2"/>
  <c r="M1"/>
  <c r="N13" l="1"/>
  <c r="N12"/>
  <c r="N11"/>
  <c r="N7"/>
  <c r="N4"/>
  <c r="N8"/>
  <c r="N9"/>
  <c r="N5"/>
  <c r="N10"/>
  <c r="N6"/>
  <c r="N3"/>
  <c r="N1"/>
  <c r="O2"/>
  <c r="O13" l="1"/>
  <c r="O11"/>
  <c r="O8"/>
  <c r="P2"/>
  <c r="O1"/>
  <c r="O9"/>
  <c r="O5"/>
  <c r="O12"/>
  <c r="O10"/>
  <c r="O6"/>
  <c r="O3"/>
  <c r="O7"/>
  <c r="O4"/>
  <c r="P9" l="1"/>
  <c r="P5"/>
  <c r="P12"/>
  <c r="P10"/>
  <c r="P6"/>
  <c r="P3"/>
  <c r="P7"/>
  <c r="P4"/>
  <c r="P13"/>
  <c r="P11"/>
  <c r="P8"/>
  <c r="Q2"/>
  <c r="P1"/>
  <c r="Q13" l="1"/>
  <c r="Q12"/>
  <c r="Q11"/>
  <c r="Q10"/>
  <c r="Q9"/>
  <c r="Q8"/>
  <c r="Q7"/>
  <c r="Q6"/>
  <c r="Q5"/>
  <c r="Q3"/>
  <c r="Q4"/>
  <c r="R2"/>
  <c r="Q1"/>
  <c r="R13" l="1"/>
  <c r="R12"/>
  <c r="R11"/>
  <c r="R10"/>
  <c r="R6"/>
  <c r="R4"/>
  <c r="R7"/>
  <c r="R8"/>
  <c r="R9"/>
  <c r="R5"/>
  <c r="R3"/>
  <c r="R1"/>
  <c r="S2"/>
  <c r="S12" l="1"/>
  <c r="S7"/>
  <c r="T2"/>
  <c r="S1"/>
  <c r="S8"/>
  <c r="S13"/>
  <c r="S11"/>
  <c r="S9"/>
  <c r="S5"/>
  <c r="S3"/>
  <c r="S10"/>
  <c r="S6"/>
  <c r="S4"/>
  <c r="T8" l="1"/>
  <c r="T13"/>
  <c r="T11"/>
  <c r="T9"/>
  <c r="T5"/>
  <c r="T3"/>
  <c r="T10"/>
  <c r="T6"/>
  <c r="T4"/>
  <c r="T12"/>
  <c r="T7"/>
  <c r="U2"/>
  <c r="T1"/>
  <c r="U13" l="1"/>
  <c r="U12"/>
  <c r="U11"/>
  <c r="U10"/>
  <c r="U9"/>
  <c r="U8"/>
  <c r="U7"/>
  <c r="U6"/>
  <c r="U5"/>
  <c r="U3"/>
  <c r="U4"/>
  <c r="V2"/>
  <c r="U1"/>
  <c r="V13" l="1"/>
  <c r="V12"/>
  <c r="V11"/>
  <c r="V9"/>
  <c r="V5"/>
  <c r="V4"/>
  <c r="V10"/>
  <c r="V6"/>
  <c r="V7"/>
  <c r="V8"/>
  <c r="V3"/>
  <c r="V1"/>
  <c r="W2"/>
  <c r="W13" l="1"/>
  <c r="W11"/>
  <c r="W10"/>
  <c r="W6"/>
  <c r="X2"/>
  <c r="W1"/>
  <c r="W7"/>
  <c r="W12"/>
  <c r="W8"/>
  <c r="W3"/>
  <c r="W9"/>
  <c r="W5"/>
  <c r="W4"/>
  <c r="X7" l="1"/>
  <c r="X12"/>
  <c r="X8"/>
  <c r="X3"/>
  <c r="X9"/>
  <c r="X5"/>
  <c r="X4"/>
  <c r="X13"/>
  <c r="X11"/>
  <c r="X10"/>
  <c r="X6"/>
  <c r="Y2"/>
  <c r="X1"/>
  <c r="Y13" l="1"/>
  <c r="Y12"/>
  <c r="Y11"/>
  <c r="Y10"/>
  <c r="Y9"/>
  <c r="Y8"/>
  <c r="Y7"/>
  <c r="Y6"/>
  <c r="Y5"/>
  <c r="Y3"/>
  <c r="Y4"/>
  <c r="Z2"/>
  <c r="Y1"/>
  <c r="Z13" l="1"/>
  <c r="Z12"/>
  <c r="Z11"/>
  <c r="Z8"/>
  <c r="Z4"/>
  <c r="Z9"/>
  <c r="Z5"/>
  <c r="Z10"/>
  <c r="Z6"/>
  <c r="Z7"/>
  <c r="Z3"/>
  <c r="AA2"/>
  <c r="Z1"/>
  <c r="AA12" l="1"/>
  <c r="AA9"/>
  <c r="AA5"/>
  <c r="AB2"/>
  <c r="AA1"/>
  <c r="AA10"/>
  <c r="AA6"/>
  <c r="AA13"/>
  <c r="AA11"/>
  <c r="AA7"/>
  <c r="AA3"/>
  <c r="AA8"/>
  <c r="AA4"/>
  <c r="AB10" l="1"/>
  <c r="AB13"/>
  <c r="AB11"/>
  <c r="AB7"/>
  <c r="AB3"/>
  <c r="AB8"/>
  <c r="AB4"/>
  <c r="AB12"/>
  <c r="AB9"/>
  <c r="AB5"/>
  <c r="AC2"/>
  <c r="AB1"/>
  <c r="AC13" l="1"/>
  <c r="AC12"/>
  <c r="AC11"/>
  <c r="AC10"/>
  <c r="AC9"/>
  <c r="AC8"/>
  <c r="AC7"/>
  <c r="AC6"/>
  <c r="AC5"/>
  <c r="AC4"/>
  <c r="AC3"/>
  <c r="AD2"/>
  <c r="AC1"/>
  <c r="AD13" l="1"/>
  <c r="AD12"/>
  <c r="AD11"/>
  <c r="AD7"/>
  <c r="AD8"/>
  <c r="AD4"/>
  <c r="AD9"/>
  <c r="AD5"/>
  <c r="AD10"/>
  <c r="AD6"/>
  <c r="AD3"/>
  <c r="AD1"/>
  <c r="AE2"/>
  <c r="AE13" l="1"/>
  <c r="AE11"/>
  <c r="AE8"/>
  <c r="AE4"/>
  <c r="AF2"/>
  <c r="AE1"/>
  <c r="AE9"/>
  <c r="AE5"/>
  <c r="AE12"/>
  <c r="AE10"/>
  <c r="AE6"/>
  <c r="AE3"/>
  <c r="AE7"/>
  <c r="AF9" l="1"/>
  <c r="AF5"/>
  <c r="AF12"/>
  <c r="AF10"/>
  <c r="AF6"/>
  <c r="AF3"/>
  <c r="AF7"/>
  <c r="AF13"/>
  <c r="AF11"/>
  <c r="AF8"/>
  <c r="AF4"/>
  <c r="AG2"/>
  <c r="AF1"/>
  <c r="AG13" l="1"/>
  <c r="AG12"/>
  <c r="AG11"/>
  <c r="AG10"/>
  <c r="AG9"/>
  <c r="AG8"/>
  <c r="AG7"/>
  <c r="AG6"/>
  <c r="AG5"/>
  <c r="AG4"/>
  <c r="AG3"/>
  <c r="AH2"/>
  <c r="AG1"/>
  <c r="AH13" l="1"/>
  <c r="AH12"/>
  <c r="AH11"/>
  <c r="AH10"/>
  <c r="AH6"/>
  <c r="AH7"/>
  <c r="AH8"/>
  <c r="AH4"/>
  <c r="AH9"/>
  <c r="AH5"/>
  <c r="AH3"/>
  <c r="AH1"/>
  <c r="AI2"/>
  <c r="AI12" l="1"/>
  <c r="AI10"/>
  <c r="AI7"/>
  <c r="AJ2"/>
  <c r="AI1"/>
  <c r="AI8"/>
  <c r="AI4"/>
  <c r="AI13"/>
  <c r="AI11"/>
  <c r="AI9"/>
  <c r="AI5"/>
  <c r="AI3"/>
  <c r="AI6"/>
  <c r="AJ8" l="1"/>
  <c r="AJ4"/>
  <c r="AJ13"/>
  <c r="AJ11"/>
  <c r="AJ9"/>
  <c r="AJ5"/>
  <c r="AJ3"/>
  <c r="AJ6"/>
  <c r="AJ12"/>
  <c r="AJ10"/>
  <c r="AJ7"/>
  <c r="AK2"/>
  <c r="AJ1"/>
  <c r="AK13" l="1"/>
  <c r="AK12"/>
  <c r="AK11"/>
  <c r="AK10"/>
  <c r="AK9"/>
  <c r="AK8"/>
  <c r="AK7"/>
  <c r="AK6"/>
  <c r="AK5"/>
  <c r="AK4"/>
  <c r="AK3"/>
  <c r="AL2"/>
  <c r="AK1"/>
  <c r="AL13" l="1"/>
  <c r="AL12"/>
  <c r="AL11"/>
  <c r="AL10"/>
  <c r="AL9"/>
  <c r="AL5"/>
  <c r="AL6"/>
  <c r="AL7"/>
  <c r="AL8"/>
  <c r="AL4"/>
  <c r="AL3"/>
  <c r="AL1"/>
  <c r="AM2"/>
  <c r="AM13" l="1"/>
  <c r="AM11"/>
  <c r="AM6"/>
  <c r="AN2"/>
  <c r="AM1"/>
  <c r="AM7"/>
  <c r="AM12"/>
  <c r="AM10"/>
  <c r="AM8"/>
  <c r="AM4"/>
  <c r="AM3"/>
  <c r="AM9"/>
  <c r="AM5"/>
  <c r="AN13" l="1"/>
  <c r="AN7"/>
  <c r="AN12"/>
  <c r="AN10"/>
  <c r="AN8"/>
  <c r="AN4"/>
  <c r="AN3"/>
  <c r="AN9"/>
  <c r="AN5"/>
  <c r="AN11"/>
  <c r="AN6"/>
  <c r="AO2"/>
  <c r="AN1"/>
  <c r="AO13" l="1"/>
  <c r="AO12"/>
  <c r="AO11"/>
  <c r="AO10"/>
  <c r="AO9"/>
  <c r="AO8"/>
  <c r="AO7"/>
  <c r="AO6"/>
  <c r="AO5"/>
  <c r="AO4"/>
  <c r="AO3"/>
  <c r="AP2"/>
  <c r="AQ2" s="1"/>
  <c r="AO1"/>
  <c r="AQ1" l="1"/>
  <c r="AR2"/>
  <c r="AQ6"/>
  <c r="AQ11"/>
  <c r="AQ5"/>
  <c r="AQ4"/>
  <c r="AQ9"/>
  <c r="AQ12"/>
  <c r="AQ7"/>
  <c r="AQ10"/>
  <c r="AQ8"/>
  <c r="AQ13"/>
  <c r="AQ3"/>
  <c r="AP13"/>
  <c r="AP12"/>
  <c r="AP11"/>
  <c r="AP10"/>
  <c r="AP8"/>
  <c r="AP4"/>
  <c r="AP9"/>
  <c r="AP5"/>
  <c r="AP6"/>
  <c r="AP7"/>
  <c r="AP3"/>
  <c r="AP1"/>
  <c r="AS2" l="1"/>
  <c r="AR8"/>
  <c r="AR4"/>
  <c r="AR6"/>
  <c r="AR12"/>
  <c r="AR10"/>
  <c r="AR13"/>
  <c r="AR5"/>
  <c r="AR11"/>
  <c r="AR3"/>
  <c r="AR9"/>
  <c r="AR1"/>
  <c r="AR7"/>
  <c r="AS6" l="1"/>
  <c r="AT2"/>
  <c r="AS7"/>
  <c r="AS13"/>
  <c r="AS8"/>
  <c r="AS1"/>
  <c r="AS9"/>
  <c r="AS10"/>
  <c r="AS3"/>
  <c r="AS11"/>
  <c r="AS4"/>
  <c r="AS12"/>
  <c r="AS5"/>
  <c r="AT6" l="1"/>
  <c r="AT1"/>
  <c r="AT9"/>
  <c r="AT10"/>
  <c r="AT4"/>
  <c r="AU2"/>
  <c r="AT7"/>
  <c r="AT12"/>
  <c r="AT8"/>
  <c r="AT3"/>
  <c r="AT13"/>
  <c r="AT11"/>
  <c r="AT5"/>
  <c r="AU7" l="1"/>
  <c r="AU4"/>
  <c r="AU12"/>
  <c r="AU1"/>
  <c r="AU3"/>
  <c r="AU11"/>
  <c r="AU8"/>
  <c r="AU9"/>
  <c r="AU6"/>
  <c r="AV2"/>
  <c r="AU5"/>
  <c r="AU13"/>
  <c r="AU10"/>
  <c r="AW2" l="1"/>
  <c r="AV7"/>
  <c r="AV4"/>
  <c r="AV12"/>
  <c r="AV9"/>
  <c r="AV6"/>
  <c r="AV1"/>
  <c r="AV3"/>
  <c r="AV11"/>
  <c r="AV8"/>
  <c r="AV5"/>
  <c r="AV13"/>
  <c r="AV10"/>
  <c r="AW12" l="1"/>
  <c r="AW13"/>
  <c r="AW1"/>
  <c r="AW8"/>
  <c r="AW6"/>
  <c r="AW4"/>
  <c r="AX2"/>
  <c r="AW3"/>
  <c r="AW10"/>
  <c r="AW5"/>
  <c r="AW7"/>
  <c r="AW9"/>
  <c r="AW11"/>
  <c r="AX6" l="1"/>
  <c r="AX4"/>
  <c r="AX11"/>
  <c r="AX13"/>
  <c r="AY2"/>
  <c r="AX3"/>
  <c r="AX5"/>
  <c r="AX7"/>
  <c r="AX12"/>
  <c r="AX1"/>
  <c r="AX9"/>
  <c r="AX10"/>
  <c r="AX8"/>
  <c r="AY3" l="1"/>
  <c r="AZ2"/>
  <c r="AY8"/>
  <c r="AY13"/>
  <c r="AY5"/>
  <c r="AY12"/>
  <c r="AY6"/>
  <c r="AY10"/>
  <c r="AY4"/>
  <c r="AY7"/>
  <c r="AY1"/>
  <c r="AY9"/>
  <c r="AY11"/>
  <c r="AZ4" l="1"/>
  <c r="AZ1"/>
  <c r="AZ9"/>
  <c r="AZ5"/>
  <c r="AZ8"/>
  <c r="BA2"/>
  <c r="AZ13"/>
  <c r="AZ3"/>
  <c r="AZ11"/>
  <c r="AZ12"/>
  <c r="AZ7"/>
  <c r="AZ10"/>
  <c r="AZ6"/>
  <c r="BA1" l="1"/>
  <c r="BA8"/>
  <c r="BA10"/>
  <c r="BA12"/>
  <c r="BB2"/>
  <c r="BA7"/>
  <c r="BA4"/>
  <c r="BA11"/>
  <c r="BA9"/>
  <c r="BA3"/>
  <c r="BA5"/>
  <c r="BA6"/>
  <c r="BA13"/>
  <c r="BB6" l="1"/>
  <c r="BB4"/>
  <c r="BB11"/>
  <c r="BB12"/>
  <c r="BB3"/>
  <c r="BB10"/>
  <c r="BC2"/>
  <c r="BB7"/>
  <c r="BB13"/>
  <c r="BB5"/>
  <c r="BB8"/>
  <c r="BB1"/>
  <c r="BB9"/>
  <c r="BC3" l="1"/>
  <c r="BD2"/>
  <c r="BC10"/>
  <c r="BC13"/>
  <c r="BC7"/>
  <c r="BC5"/>
  <c r="BC9"/>
  <c r="BC6"/>
  <c r="BC4"/>
  <c r="BC12"/>
  <c r="BC1"/>
  <c r="BC11"/>
  <c r="BC8"/>
  <c r="BD4" l="1"/>
  <c r="BD5"/>
  <c r="BD6"/>
  <c r="BD13"/>
  <c r="BD11"/>
  <c r="BD10"/>
  <c r="BD8"/>
  <c r="BD3"/>
  <c r="BD1"/>
  <c r="BD9"/>
  <c r="BD7"/>
  <c r="BE2"/>
  <c r="BD12"/>
  <c r="BE1" l="1"/>
  <c r="BE8"/>
  <c r="BE6"/>
  <c r="BE9"/>
  <c r="BE3"/>
  <c r="BE5"/>
  <c r="BE7"/>
  <c r="BE12"/>
  <c r="BF2"/>
  <c r="BE10"/>
  <c r="BE4"/>
  <c r="BE11"/>
  <c r="BE13"/>
  <c r="BF6" l="1"/>
  <c r="BF4"/>
  <c r="BF7"/>
  <c r="BF10"/>
  <c r="BG2"/>
  <c r="BF5"/>
  <c r="BF8"/>
  <c r="BF1"/>
  <c r="BF9"/>
  <c r="BF11"/>
  <c r="BF3"/>
  <c r="BF12"/>
  <c r="BF13"/>
  <c r="BG3" l="1"/>
  <c r="BH2"/>
  <c r="BG9"/>
  <c r="BG13"/>
  <c r="BG12"/>
  <c r="BG1"/>
  <c r="BG4"/>
  <c r="BG11"/>
  <c r="BG7"/>
  <c r="BG5"/>
  <c r="BG8"/>
  <c r="BG6"/>
  <c r="BG10"/>
  <c r="BH4" l="1"/>
  <c r="BH5"/>
  <c r="BH9"/>
  <c r="BH13"/>
  <c r="BH3"/>
  <c r="BH10"/>
  <c r="BH6"/>
  <c r="BH12"/>
  <c r="BH11"/>
  <c r="BI2"/>
  <c r="BH8"/>
  <c r="BH7"/>
  <c r="BH1"/>
  <c r="BI1" l="1"/>
  <c r="BI3"/>
  <c r="BI10"/>
  <c r="BI9"/>
  <c r="BI6"/>
  <c r="BI13"/>
  <c r="BJ2"/>
  <c r="BI5"/>
  <c r="BI8"/>
  <c r="BI12"/>
  <c r="BI4"/>
  <c r="BI11"/>
  <c r="BI7"/>
  <c r="BJ6" l="1"/>
  <c r="BJ4"/>
  <c r="BJ3"/>
  <c r="BJ10"/>
  <c r="BJ9"/>
  <c r="BJ1"/>
  <c r="BJ7"/>
  <c r="BJ11"/>
  <c r="BK2"/>
  <c r="BJ12"/>
  <c r="BJ5"/>
  <c r="BJ8"/>
  <c r="BJ13"/>
  <c r="BK3" l="1"/>
  <c r="BL2"/>
  <c r="BK4"/>
  <c r="BK13"/>
  <c r="BK7"/>
  <c r="BK8"/>
  <c r="BK6"/>
  <c r="BK12"/>
  <c r="BK1"/>
  <c r="BK9"/>
  <c r="BK11"/>
  <c r="BK5"/>
  <c r="BK10"/>
  <c r="BL4" l="1"/>
  <c r="BL6"/>
  <c r="BL1"/>
  <c r="BM2"/>
  <c r="BL3"/>
  <c r="BL10"/>
  <c r="BL8"/>
  <c r="BL7"/>
  <c r="BL5"/>
  <c r="BL13"/>
  <c r="BL11"/>
  <c r="BL9"/>
  <c r="BL12"/>
  <c r="BM1" l="1"/>
  <c r="BM3"/>
  <c r="BM10"/>
  <c r="BM12"/>
  <c r="BN2"/>
  <c r="BM8"/>
  <c r="BM9"/>
  <c r="BM5"/>
  <c r="BM7"/>
  <c r="BM11"/>
  <c r="BM4"/>
  <c r="BM6"/>
  <c r="BM13"/>
  <c r="BN6" l="1"/>
  <c r="BN4"/>
  <c r="BN11"/>
  <c r="BN3"/>
  <c r="BN1"/>
  <c r="BN9"/>
  <c r="BN10"/>
  <c r="BO2"/>
  <c r="BN8"/>
  <c r="BN13"/>
  <c r="BN5"/>
  <c r="BN7"/>
  <c r="BN12"/>
  <c r="BO3" l="1"/>
  <c r="BP2"/>
  <c r="BO8"/>
  <c r="BO13"/>
  <c r="BO7"/>
  <c r="BO5"/>
  <c r="BO12"/>
  <c r="BO6"/>
  <c r="BO10"/>
  <c r="BO4"/>
  <c r="BO1"/>
  <c r="BO9"/>
  <c r="BO11"/>
  <c r="BP4" l="1"/>
  <c r="BQ2"/>
  <c r="BP5"/>
  <c r="BP13"/>
  <c r="BP3"/>
  <c r="BP11"/>
  <c r="BP6"/>
  <c r="BP7"/>
  <c r="BP10"/>
  <c r="BP12"/>
  <c r="BP1"/>
  <c r="BP9"/>
  <c r="BP8"/>
  <c r="BQ1" l="1"/>
  <c r="BQ3"/>
  <c r="BQ13"/>
  <c r="BQ11"/>
  <c r="BR2"/>
  <c r="BQ6"/>
  <c r="BQ9"/>
  <c r="BQ5"/>
  <c r="BQ8"/>
  <c r="BQ12"/>
  <c r="BQ4"/>
  <c r="BQ10"/>
  <c r="BQ7"/>
  <c r="BR6" l="1"/>
  <c r="BR4"/>
  <c r="BR8"/>
  <c r="BR12"/>
  <c r="BR1"/>
  <c r="BR3"/>
  <c r="BR11"/>
  <c r="BS2"/>
  <c r="BR7"/>
  <c r="BR10"/>
  <c r="BR5"/>
  <c r="BR9"/>
  <c r="BR13"/>
  <c r="BS3" l="1"/>
  <c r="BT2"/>
  <c r="BS9"/>
  <c r="BS11"/>
  <c r="BS7"/>
  <c r="BS5"/>
  <c r="BS8"/>
  <c r="BS6"/>
  <c r="BS4"/>
  <c r="BS12"/>
  <c r="BS1"/>
  <c r="BS10"/>
  <c r="BS13"/>
  <c r="BT4" l="1"/>
  <c r="BT1"/>
  <c r="BT9"/>
  <c r="BT12"/>
  <c r="BT3"/>
  <c r="BT11"/>
  <c r="BT7"/>
  <c r="BT6"/>
  <c r="BT13"/>
  <c r="BT5"/>
  <c r="BT10"/>
  <c r="BT8"/>
  <c r="BU7"/>
  <c r="BU9"/>
  <c r="BU8"/>
  <c r="BU6"/>
  <c r="BU10"/>
  <c r="BU3"/>
  <c r="BU5"/>
  <c r="BU1"/>
  <c r="BU11"/>
  <c r="BU12"/>
  <c r="BU13"/>
  <c r="BU4"/>
</calcChain>
</file>

<file path=xl/sharedStrings.xml><?xml version="1.0" encoding="utf-8"?>
<sst xmlns="http://schemas.openxmlformats.org/spreadsheetml/2006/main" count="26" uniqueCount="22">
  <si>
    <t>Start Date:</t>
  </si>
  <si>
    <t>#</t>
  </si>
  <si>
    <t>Task Name</t>
  </si>
  <si>
    <t>Duration</t>
  </si>
  <si>
    <t>Start</t>
  </si>
  <si>
    <t>Finish</t>
  </si>
  <si>
    <t>DRI</t>
  </si>
  <si>
    <t>Status</t>
  </si>
  <si>
    <t>Close</t>
  </si>
  <si>
    <t>in- Progress</t>
  </si>
  <si>
    <t>Plan</t>
  </si>
  <si>
    <t xml:space="preserve">Project: </t>
  </si>
  <si>
    <t>Asset Website</t>
  </si>
  <si>
    <t>Membuat Login dan connect database</t>
  </si>
  <si>
    <t>Membuat dashboard (Status, Lokasi, Asset, Total)</t>
  </si>
  <si>
    <t>Membuat database dan conect ke dashboard</t>
  </si>
  <si>
    <t>Membuat email</t>
  </si>
  <si>
    <t>Bisa dowload pdf, doc, xlsx</t>
  </si>
  <si>
    <t>Setting username sesuai jabatan (database)</t>
  </si>
  <si>
    <t>Perbaiki website yang kurang</t>
  </si>
  <si>
    <t>Gabungan dengan website ibnu</t>
  </si>
  <si>
    <t>Cancel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</si>
</sst>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8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1" applyFont="1"/>
    <xf numFmtId="0" fontId="1" fillId="0" borderId="0" xfId="1" applyFont="1" applyAlignment="1">
      <alignment horizontal="left"/>
    </xf>
    <xf numFmtId="14" fontId="1" fillId="0" borderId="0" xfId="1" applyNumberFormat="1" applyFont="1" applyAlignment="1">
      <alignment horizontal="left"/>
    </xf>
    <xf numFmtId="0" fontId="1" fillId="0" borderId="1" xfId="1" applyFont="1" applyBorder="1" applyAlignment="1">
      <alignment horizontal="center"/>
    </xf>
    <xf numFmtId="14" fontId="3" fillId="0" borderId="1" xfId="1" applyNumberFormat="1" applyFont="1" applyBorder="1" applyAlignment="1">
      <alignment horizontal="center" textRotation="90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/>
    </xf>
    <xf numFmtId="0" fontId="1" fillId="0" borderId="1" xfId="1" applyFont="1" applyBorder="1"/>
    <xf numFmtId="0" fontId="6" fillId="4" borderId="1" xfId="1" applyFont="1" applyFill="1" applyBorder="1" applyAlignment="1">
      <alignment vertical="center"/>
    </xf>
    <xf numFmtId="0" fontId="2" fillId="0" borderId="0" xfId="1"/>
    <xf numFmtId="0" fontId="6" fillId="5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center"/>
    </xf>
    <xf numFmtId="0" fontId="2" fillId="0" borderId="0" xfId="1" applyAlignment="1">
      <alignment horizontal="center"/>
    </xf>
    <xf numFmtId="0" fontId="6" fillId="6" borderId="1" xfId="1" applyFont="1" applyFill="1" applyBorder="1" applyAlignment="1">
      <alignment vertical="center"/>
    </xf>
    <xf numFmtId="0" fontId="6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8" fillId="7" borderId="1" xfId="1" applyFont="1" applyFill="1" applyBorder="1"/>
    <xf numFmtId="0" fontId="1" fillId="7" borderId="1" xfId="1" applyFont="1" applyFill="1" applyBorder="1"/>
    <xf numFmtId="0" fontId="6" fillId="0" borderId="1" xfId="1" applyFont="1" applyFill="1" applyBorder="1" applyAlignment="1">
      <alignment vertical="center" wrapText="1"/>
    </xf>
    <xf numFmtId="0" fontId="6" fillId="7" borderId="1" xfId="1" applyFont="1" applyFill="1" applyBorder="1" applyAlignment="1">
      <alignment vertical="center" wrapText="1"/>
    </xf>
    <xf numFmtId="0" fontId="6" fillId="7" borderId="1" xfId="1" applyFont="1" applyFill="1" applyBorder="1" applyAlignment="1">
      <alignment horizontal="center" vertical="center"/>
    </xf>
    <xf numFmtId="14" fontId="6" fillId="7" borderId="1" xfId="1" applyNumberFormat="1" applyFont="1" applyFill="1" applyBorder="1" applyAlignment="1">
      <alignment horizontal="center" vertical="center"/>
    </xf>
    <xf numFmtId="14" fontId="5" fillId="7" borderId="1" xfId="1" applyNumberFormat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vertical="center"/>
    </xf>
    <xf numFmtId="0" fontId="2" fillId="7" borderId="0" xfId="1" applyFill="1"/>
    <xf numFmtId="0" fontId="5" fillId="7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70C0"/>
      </font>
      <fill>
        <patternFill>
          <bgColor rgb="FF0070C0"/>
        </patternFill>
      </fill>
    </dxf>
    <dxf>
      <font>
        <color theme="0"/>
      </font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3"/>
  <sheetViews>
    <sheetView showGridLines="0" tabSelected="1" zoomScale="87" zoomScaleNormal="87" workbookViewId="0">
      <pane xSplit="20115" topLeftCell="AE1"/>
      <selection activeCell="G7" sqref="G7"/>
      <selection pane="topRight" activeCell="AE1" sqref="AE1"/>
    </sheetView>
  </sheetViews>
  <sheetFormatPr defaultRowHeight="12.75"/>
  <cols>
    <col min="1" max="1" width="8.140625" style="17" customWidth="1"/>
    <col min="2" max="2" width="65.5703125" style="14" customWidth="1"/>
    <col min="3" max="3" width="8.5703125" style="14" customWidth="1"/>
    <col min="4" max="5" width="13.7109375" style="14" bestFit="1" customWidth="1"/>
    <col min="6" max="6" width="18.140625" style="14" bestFit="1" customWidth="1"/>
    <col min="7" max="7" width="14.42578125" style="14" customWidth="1"/>
    <col min="8" max="8" width="4" style="17" bestFit="1" customWidth="1"/>
    <col min="9" max="9" width="3.7109375" style="17" bestFit="1" customWidth="1"/>
    <col min="10" max="10" width="4.140625" style="17" bestFit="1" customWidth="1"/>
    <col min="11" max="14" width="3.7109375" style="17" bestFit="1" customWidth="1"/>
    <col min="15" max="15" width="3.85546875" style="17" customWidth="1"/>
    <col min="16" max="18" width="3.140625" style="17" customWidth="1"/>
    <col min="19" max="19" width="3" style="17" customWidth="1"/>
    <col min="20" max="20" width="2.85546875" style="17" customWidth="1"/>
    <col min="21" max="21" width="4" style="17" bestFit="1" customWidth="1"/>
    <col min="22" max="41" width="3.28515625" style="17" bestFit="1" customWidth="1"/>
    <col min="42" max="73" width="3.28515625" style="17" customWidth="1"/>
    <col min="74" max="101" width="3.28515625" style="14" customWidth="1"/>
    <col min="102" max="234" width="9.140625" style="14"/>
    <col min="235" max="235" width="6.7109375" style="14" customWidth="1"/>
    <col min="236" max="236" width="58.85546875" style="14" customWidth="1"/>
    <col min="237" max="237" width="8.5703125" style="14" customWidth="1"/>
    <col min="238" max="240" width="13.7109375" style="14" bestFit="1" customWidth="1"/>
    <col min="241" max="241" width="14.42578125" style="14" customWidth="1"/>
    <col min="242" max="242" width="4" style="14" bestFit="1" customWidth="1"/>
    <col min="243" max="243" width="3.7109375" style="14" bestFit="1" customWidth="1"/>
    <col min="244" max="244" width="4.140625" style="14" bestFit="1" customWidth="1"/>
    <col min="245" max="248" width="3.7109375" style="14" bestFit="1" customWidth="1"/>
    <col min="249" max="249" width="3.85546875" style="14" customWidth="1"/>
    <col min="250" max="252" width="3.140625" style="14" customWidth="1"/>
    <col min="253" max="253" width="3" style="14" customWidth="1"/>
    <col min="254" max="254" width="2.85546875" style="14" customWidth="1"/>
    <col min="255" max="255" width="4" style="14" bestFit="1" customWidth="1"/>
    <col min="256" max="276" width="3.28515625" style="14" bestFit="1" customWidth="1"/>
    <col min="277" max="357" width="3.28515625" style="14" customWidth="1"/>
    <col min="358" max="490" width="9.140625" style="14"/>
    <col min="491" max="491" width="6.7109375" style="14" customWidth="1"/>
    <col min="492" max="492" width="58.85546875" style="14" customWidth="1"/>
    <col min="493" max="493" width="8.5703125" style="14" customWidth="1"/>
    <col min="494" max="496" width="13.7109375" style="14" bestFit="1" customWidth="1"/>
    <col min="497" max="497" width="14.42578125" style="14" customWidth="1"/>
    <col min="498" max="498" width="4" style="14" bestFit="1" customWidth="1"/>
    <col min="499" max="499" width="3.7109375" style="14" bestFit="1" customWidth="1"/>
    <col min="500" max="500" width="4.140625" style="14" bestFit="1" customWidth="1"/>
    <col min="501" max="504" width="3.7109375" style="14" bestFit="1" customWidth="1"/>
    <col min="505" max="505" width="3.85546875" style="14" customWidth="1"/>
    <col min="506" max="508" width="3.140625" style="14" customWidth="1"/>
    <col min="509" max="509" width="3" style="14" customWidth="1"/>
    <col min="510" max="510" width="2.85546875" style="14" customWidth="1"/>
    <col min="511" max="511" width="4" style="14" bestFit="1" customWidth="1"/>
    <col min="512" max="532" width="3.28515625" style="14" bestFit="1" customWidth="1"/>
    <col min="533" max="613" width="3.28515625" style="14" customWidth="1"/>
    <col min="614" max="746" width="9.140625" style="14"/>
    <col min="747" max="747" width="6.7109375" style="14" customWidth="1"/>
    <col min="748" max="748" width="58.85546875" style="14" customWidth="1"/>
    <col min="749" max="749" width="8.5703125" style="14" customWidth="1"/>
    <col min="750" max="752" width="13.7109375" style="14" bestFit="1" customWidth="1"/>
    <col min="753" max="753" width="14.42578125" style="14" customWidth="1"/>
    <col min="754" max="754" width="4" style="14" bestFit="1" customWidth="1"/>
    <col min="755" max="755" width="3.7109375" style="14" bestFit="1" customWidth="1"/>
    <col min="756" max="756" width="4.140625" style="14" bestFit="1" customWidth="1"/>
    <col min="757" max="760" width="3.7109375" style="14" bestFit="1" customWidth="1"/>
    <col min="761" max="761" width="3.85546875" style="14" customWidth="1"/>
    <col min="762" max="764" width="3.140625" style="14" customWidth="1"/>
    <col min="765" max="765" width="3" style="14" customWidth="1"/>
    <col min="766" max="766" width="2.85546875" style="14" customWidth="1"/>
    <col min="767" max="767" width="4" style="14" bestFit="1" customWidth="1"/>
    <col min="768" max="788" width="3.28515625" style="14" bestFit="1" customWidth="1"/>
    <col min="789" max="869" width="3.28515625" style="14" customWidth="1"/>
    <col min="870" max="1002" width="9.140625" style="14"/>
    <col min="1003" max="1003" width="6.7109375" style="14" customWidth="1"/>
    <col min="1004" max="1004" width="58.85546875" style="14" customWidth="1"/>
    <col min="1005" max="1005" width="8.5703125" style="14" customWidth="1"/>
    <col min="1006" max="1008" width="13.7109375" style="14" bestFit="1" customWidth="1"/>
    <col min="1009" max="1009" width="14.42578125" style="14" customWidth="1"/>
    <col min="1010" max="1010" width="4" style="14" bestFit="1" customWidth="1"/>
    <col min="1011" max="1011" width="3.7109375" style="14" bestFit="1" customWidth="1"/>
    <col min="1012" max="1012" width="4.140625" style="14" bestFit="1" customWidth="1"/>
    <col min="1013" max="1016" width="3.7109375" style="14" bestFit="1" customWidth="1"/>
    <col min="1017" max="1017" width="3.85546875" style="14" customWidth="1"/>
    <col min="1018" max="1020" width="3.140625" style="14" customWidth="1"/>
    <col min="1021" max="1021" width="3" style="14" customWidth="1"/>
    <col min="1022" max="1022" width="2.85546875" style="14" customWidth="1"/>
    <col min="1023" max="1023" width="4" style="14" bestFit="1" customWidth="1"/>
    <col min="1024" max="1044" width="3.28515625" style="14" bestFit="1" customWidth="1"/>
    <col min="1045" max="1125" width="3.28515625" style="14" customWidth="1"/>
    <col min="1126" max="1258" width="9.140625" style="14"/>
    <col min="1259" max="1259" width="6.7109375" style="14" customWidth="1"/>
    <col min="1260" max="1260" width="58.85546875" style="14" customWidth="1"/>
    <col min="1261" max="1261" width="8.5703125" style="14" customWidth="1"/>
    <col min="1262" max="1264" width="13.7109375" style="14" bestFit="1" customWidth="1"/>
    <col min="1265" max="1265" width="14.42578125" style="14" customWidth="1"/>
    <col min="1266" max="1266" width="4" style="14" bestFit="1" customWidth="1"/>
    <col min="1267" max="1267" width="3.7109375" style="14" bestFit="1" customWidth="1"/>
    <col min="1268" max="1268" width="4.140625" style="14" bestFit="1" customWidth="1"/>
    <col min="1269" max="1272" width="3.7109375" style="14" bestFit="1" customWidth="1"/>
    <col min="1273" max="1273" width="3.85546875" style="14" customWidth="1"/>
    <col min="1274" max="1276" width="3.140625" style="14" customWidth="1"/>
    <col min="1277" max="1277" width="3" style="14" customWidth="1"/>
    <col min="1278" max="1278" width="2.85546875" style="14" customWidth="1"/>
    <col min="1279" max="1279" width="4" style="14" bestFit="1" customWidth="1"/>
    <col min="1280" max="1300" width="3.28515625" style="14" bestFit="1" customWidth="1"/>
    <col min="1301" max="1381" width="3.28515625" style="14" customWidth="1"/>
    <col min="1382" max="1514" width="9.140625" style="14"/>
    <col min="1515" max="1515" width="6.7109375" style="14" customWidth="1"/>
    <col min="1516" max="1516" width="58.85546875" style="14" customWidth="1"/>
    <col min="1517" max="1517" width="8.5703125" style="14" customWidth="1"/>
    <col min="1518" max="1520" width="13.7109375" style="14" bestFit="1" customWidth="1"/>
    <col min="1521" max="1521" width="14.42578125" style="14" customWidth="1"/>
    <col min="1522" max="1522" width="4" style="14" bestFit="1" customWidth="1"/>
    <col min="1523" max="1523" width="3.7109375" style="14" bestFit="1" customWidth="1"/>
    <col min="1524" max="1524" width="4.140625" style="14" bestFit="1" customWidth="1"/>
    <col min="1525" max="1528" width="3.7109375" style="14" bestFit="1" customWidth="1"/>
    <col min="1529" max="1529" width="3.85546875" style="14" customWidth="1"/>
    <col min="1530" max="1532" width="3.140625" style="14" customWidth="1"/>
    <col min="1533" max="1533" width="3" style="14" customWidth="1"/>
    <col min="1534" max="1534" width="2.85546875" style="14" customWidth="1"/>
    <col min="1535" max="1535" width="4" style="14" bestFit="1" customWidth="1"/>
    <col min="1536" max="1556" width="3.28515625" style="14" bestFit="1" customWidth="1"/>
    <col min="1557" max="1637" width="3.28515625" style="14" customWidth="1"/>
    <col min="1638" max="1770" width="9.140625" style="14"/>
    <col min="1771" max="1771" width="6.7109375" style="14" customWidth="1"/>
    <col min="1772" max="1772" width="58.85546875" style="14" customWidth="1"/>
    <col min="1773" max="1773" width="8.5703125" style="14" customWidth="1"/>
    <col min="1774" max="1776" width="13.7109375" style="14" bestFit="1" customWidth="1"/>
    <col min="1777" max="1777" width="14.42578125" style="14" customWidth="1"/>
    <col min="1778" max="1778" width="4" style="14" bestFit="1" customWidth="1"/>
    <col min="1779" max="1779" width="3.7109375" style="14" bestFit="1" customWidth="1"/>
    <col min="1780" max="1780" width="4.140625" style="14" bestFit="1" customWidth="1"/>
    <col min="1781" max="1784" width="3.7109375" style="14" bestFit="1" customWidth="1"/>
    <col min="1785" max="1785" width="3.85546875" style="14" customWidth="1"/>
    <col min="1786" max="1788" width="3.140625" style="14" customWidth="1"/>
    <col min="1789" max="1789" width="3" style="14" customWidth="1"/>
    <col min="1790" max="1790" width="2.85546875" style="14" customWidth="1"/>
    <col min="1791" max="1791" width="4" style="14" bestFit="1" customWidth="1"/>
    <col min="1792" max="1812" width="3.28515625" style="14" bestFit="1" customWidth="1"/>
    <col min="1813" max="1893" width="3.28515625" style="14" customWidth="1"/>
    <col min="1894" max="2026" width="9.140625" style="14"/>
    <col min="2027" max="2027" width="6.7109375" style="14" customWidth="1"/>
    <col min="2028" max="2028" width="58.85546875" style="14" customWidth="1"/>
    <col min="2029" max="2029" width="8.5703125" style="14" customWidth="1"/>
    <col min="2030" max="2032" width="13.7109375" style="14" bestFit="1" customWidth="1"/>
    <col min="2033" max="2033" width="14.42578125" style="14" customWidth="1"/>
    <col min="2034" max="2034" width="4" style="14" bestFit="1" customWidth="1"/>
    <col min="2035" max="2035" width="3.7109375" style="14" bestFit="1" customWidth="1"/>
    <col min="2036" max="2036" width="4.140625" style="14" bestFit="1" customWidth="1"/>
    <col min="2037" max="2040" width="3.7109375" style="14" bestFit="1" customWidth="1"/>
    <col min="2041" max="2041" width="3.85546875" style="14" customWidth="1"/>
    <col min="2042" max="2044" width="3.140625" style="14" customWidth="1"/>
    <col min="2045" max="2045" width="3" style="14" customWidth="1"/>
    <col min="2046" max="2046" width="2.85546875" style="14" customWidth="1"/>
    <col min="2047" max="2047" width="4" style="14" bestFit="1" customWidth="1"/>
    <col min="2048" max="2068" width="3.28515625" style="14" bestFit="1" customWidth="1"/>
    <col min="2069" max="2149" width="3.28515625" style="14" customWidth="1"/>
    <col min="2150" max="2282" width="9.140625" style="14"/>
    <col min="2283" max="2283" width="6.7109375" style="14" customWidth="1"/>
    <col min="2284" max="2284" width="58.85546875" style="14" customWidth="1"/>
    <col min="2285" max="2285" width="8.5703125" style="14" customWidth="1"/>
    <col min="2286" max="2288" width="13.7109375" style="14" bestFit="1" customWidth="1"/>
    <col min="2289" max="2289" width="14.42578125" style="14" customWidth="1"/>
    <col min="2290" max="2290" width="4" style="14" bestFit="1" customWidth="1"/>
    <col min="2291" max="2291" width="3.7109375" style="14" bestFit="1" customWidth="1"/>
    <col min="2292" max="2292" width="4.140625" style="14" bestFit="1" customWidth="1"/>
    <col min="2293" max="2296" width="3.7109375" style="14" bestFit="1" customWidth="1"/>
    <col min="2297" max="2297" width="3.85546875" style="14" customWidth="1"/>
    <col min="2298" max="2300" width="3.140625" style="14" customWidth="1"/>
    <col min="2301" max="2301" width="3" style="14" customWidth="1"/>
    <col min="2302" max="2302" width="2.85546875" style="14" customWidth="1"/>
    <col min="2303" max="2303" width="4" style="14" bestFit="1" customWidth="1"/>
    <col min="2304" max="2324" width="3.28515625" style="14" bestFit="1" customWidth="1"/>
    <col min="2325" max="2405" width="3.28515625" style="14" customWidth="1"/>
    <col min="2406" max="2538" width="9.140625" style="14"/>
    <col min="2539" max="2539" width="6.7109375" style="14" customWidth="1"/>
    <col min="2540" max="2540" width="58.85546875" style="14" customWidth="1"/>
    <col min="2541" max="2541" width="8.5703125" style="14" customWidth="1"/>
    <col min="2542" max="2544" width="13.7109375" style="14" bestFit="1" customWidth="1"/>
    <col min="2545" max="2545" width="14.42578125" style="14" customWidth="1"/>
    <col min="2546" max="2546" width="4" style="14" bestFit="1" customWidth="1"/>
    <col min="2547" max="2547" width="3.7109375" style="14" bestFit="1" customWidth="1"/>
    <col min="2548" max="2548" width="4.140625" style="14" bestFit="1" customWidth="1"/>
    <col min="2549" max="2552" width="3.7109375" style="14" bestFit="1" customWidth="1"/>
    <col min="2553" max="2553" width="3.85546875" style="14" customWidth="1"/>
    <col min="2554" max="2556" width="3.140625" style="14" customWidth="1"/>
    <col min="2557" max="2557" width="3" style="14" customWidth="1"/>
    <col min="2558" max="2558" width="2.85546875" style="14" customWidth="1"/>
    <col min="2559" max="2559" width="4" style="14" bestFit="1" customWidth="1"/>
    <col min="2560" max="2580" width="3.28515625" style="14" bestFit="1" customWidth="1"/>
    <col min="2581" max="2661" width="3.28515625" style="14" customWidth="1"/>
    <col min="2662" max="2794" width="9.140625" style="14"/>
    <col min="2795" max="2795" width="6.7109375" style="14" customWidth="1"/>
    <col min="2796" max="2796" width="58.85546875" style="14" customWidth="1"/>
    <col min="2797" max="2797" width="8.5703125" style="14" customWidth="1"/>
    <col min="2798" max="2800" width="13.7109375" style="14" bestFit="1" customWidth="1"/>
    <col min="2801" max="2801" width="14.42578125" style="14" customWidth="1"/>
    <col min="2802" max="2802" width="4" style="14" bestFit="1" customWidth="1"/>
    <col min="2803" max="2803" width="3.7109375" style="14" bestFit="1" customWidth="1"/>
    <col min="2804" max="2804" width="4.140625" style="14" bestFit="1" customWidth="1"/>
    <col min="2805" max="2808" width="3.7109375" style="14" bestFit="1" customWidth="1"/>
    <col min="2809" max="2809" width="3.85546875" style="14" customWidth="1"/>
    <col min="2810" max="2812" width="3.140625" style="14" customWidth="1"/>
    <col min="2813" max="2813" width="3" style="14" customWidth="1"/>
    <col min="2814" max="2814" width="2.85546875" style="14" customWidth="1"/>
    <col min="2815" max="2815" width="4" style="14" bestFit="1" customWidth="1"/>
    <col min="2816" max="2836" width="3.28515625" style="14" bestFit="1" customWidth="1"/>
    <col min="2837" max="2917" width="3.28515625" style="14" customWidth="1"/>
    <col min="2918" max="3050" width="9.140625" style="14"/>
    <col min="3051" max="3051" width="6.7109375" style="14" customWidth="1"/>
    <col min="3052" max="3052" width="58.85546875" style="14" customWidth="1"/>
    <col min="3053" max="3053" width="8.5703125" style="14" customWidth="1"/>
    <col min="3054" max="3056" width="13.7109375" style="14" bestFit="1" customWidth="1"/>
    <col min="3057" max="3057" width="14.42578125" style="14" customWidth="1"/>
    <col min="3058" max="3058" width="4" style="14" bestFit="1" customWidth="1"/>
    <col min="3059" max="3059" width="3.7109375" style="14" bestFit="1" customWidth="1"/>
    <col min="3060" max="3060" width="4.140625" style="14" bestFit="1" customWidth="1"/>
    <col min="3061" max="3064" width="3.7109375" style="14" bestFit="1" customWidth="1"/>
    <col min="3065" max="3065" width="3.85546875" style="14" customWidth="1"/>
    <col min="3066" max="3068" width="3.140625" style="14" customWidth="1"/>
    <col min="3069" max="3069" width="3" style="14" customWidth="1"/>
    <col min="3070" max="3070" width="2.85546875" style="14" customWidth="1"/>
    <col min="3071" max="3071" width="4" style="14" bestFit="1" customWidth="1"/>
    <col min="3072" max="3092" width="3.28515625" style="14" bestFit="1" customWidth="1"/>
    <col min="3093" max="3173" width="3.28515625" style="14" customWidth="1"/>
    <col min="3174" max="3306" width="9.140625" style="14"/>
    <col min="3307" max="3307" width="6.7109375" style="14" customWidth="1"/>
    <col min="3308" max="3308" width="58.85546875" style="14" customWidth="1"/>
    <col min="3309" max="3309" width="8.5703125" style="14" customWidth="1"/>
    <col min="3310" max="3312" width="13.7109375" style="14" bestFit="1" customWidth="1"/>
    <col min="3313" max="3313" width="14.42578125" style="14" customWidth="1"/>
    <col min="3314" max="3314" width="4" style="14" bestFit="1" customWidth="1"/>
    <col min="3315" max="3315" width="3.7109375" style="14" bestFit="1" customWidth="1"/>
    <col min="3316" max="3316" width="4.140625" style="14" bestFit="1" customWidth="1"/>
    <col min="3317" max="3320" width="3.7109375" style="14" bestFit="1" customWidth="1"/>
    <col min="3321" max="3321" width="3.85546875" style="14" customWidth="1"/>
    <col min="3322" max="3324" width="3.140625" style="14" customWidth="1"/>
    <col min="3325" max="3325" width="3" style="14" customWidth="1"/>
    <col min="3326" max="3326" width="2.85546875" style="14" customWidth="1"/>
    <col min="3327" max="3327" width="4" style="14" bestFit="1" customWidth="1"/>
    <col min="3328" max="3348" width="3.28515625" style="14" bestFit="1" customWidth="1"/>
    <col min="3349" max="3429" width="3.28515625" style="14" customWidth="1"/>
    <col min="3430" max="3562" width="9.140625" style="14"/>
    <col min="3563" max="3563" width="6.7109375" style="14" customWidth="1"/>
    <col min="3564" max="3564" width="58.85546875" style="14" customWidth="1"/>
    <col min="3565" max="3565" width="8.5703125" style="14" customWidth="1"/>
    <col min="3566" max="3568" width="13.7109375" style="14" bestFit="1" customWidth="1"/>
    <col min="3569" max="3569" width="14.42578125" style="14" customWidth="1"/>
    <col min="3570" max="3570" width="4" style="14" bestFit="1" customWidth="1"/>
    <col min="3571" max="3571" width="3.7109375" style="14" bestFit="1" customWidth="1"/>
    <col min="3572" max="3572" width="4.140625" style="14" bestFit="1" customWidth="1"/>
    <col min="3573" max="3576" width="3.7109375" style="14" bestFit="1" customWidth="1"/>
    <col min="3577" max="3577" width="3.85546875" style="14" customWidth="1"/>
    <col min="3578" max="3580" width="3.140625" style="14" customWidth="1"/>
    <col min="3581" max="3581" width="3" style="14" customWidth="1"/>
    <col min="3582" max="3582" width="2.85546875" style="14" customWidth="1"/>
    <col min="3583" max="3583" width="4" style="14" bestFit="1" customWidth="1"/>
    <col min="3584" max="3604" width="3.28515625" style="14" bestFit="1" customWidth="1"/>
    <col min="3605" max="3685" width="3.28515625" style="14" customWidth="1"/>
    <col min="3686" max="3818" width="9.140625" style="14"/>
    <col min="3819" max="3819" width="6.7109375" style="14" customWidth="1"/>
    <col min="3820" max="3820" width="58.85546875" style="14" customWidth="1"/>
    <col min="3821" max="3821" width="8.5703125" style="14" customWidth="1"/>
    <col min="3822" max="3824" width="13.7109375" style="14" bestFit="1" customWidth="1"/>
    <col min="3825" max="3825" width="14.42578125" style="14" customWidth="1"/>
    <col min="3826" max="3826" width="4" style="14" bestFit="1" customWidth="1"/>
    <col min="3827" max="3827" width="3.7109375" style="14" bestFit="1" customWidth="1"/>
    <col min="3828" max="3828" width="4.140625" style="14" bestFit="1" customWidth="1"/>
    <col min="3829" max="3832" width="3.7109375" style="14" bestFit="1" customWidth="1"/>
    <col min="3833" max="3833" width="3.85546875" style="14" customWidth="1"/>
    <col min="3834" max="3836" width="3.140625" style="14" customWidth="1"/>
    <col min="3837" max="3837" width="3" style="14" customWidth="1"/>
    <col min="3838" max="3838" width="2.85546875" style="14" customWidth="1"/>
    <col min="3839" max="3839" width="4" style="14" bestFit="1" customWidth="1"/>
    <col min="3840" max="3860" width="3.28515625" style="14" bestFit="1" customWidth="1"/>
    <col min="3861" max="3941" width="3.28515625" style="14" customWidth="1"/>
    <col min="3942" max="4074" width="9.140625" style="14"/>
    <col min="4075" max="4075" width="6.7109375" style="14" customWidth="1"/>
    <col min="4076" max="4076" width="58.85546875" style="14" customWidth="1"/>
    <col min="4077" max="4077" width="8.5703125" style="14" customWidth="1"/>
    <col min="4078" max="4080" width="13.7109375" style="14" bestFit="1" customWidth="1"/>
    <col min="4081" max="4081" width="14.42578125" style="14" customWidth="1"/>
    <col min="4082" max="4082" width="4" style="14" bestFit="1" customWidth="1"/>
    <col min="4083" max="4083" width="3.7109375" style="14" bestFit="1" customWidth="1"/>
    <col min="4084" max="4084" width="4.140625" style="14" bestFit="1" customWidth="1"/>
    <col min="4085" max="4088" width="3.7109375" style="14" bestFit="1" customWidth="1"/>
    <col min="4089" max="4089" width="3.85546875" style="14" customWidth="1"/>
    <col min="4090" max="4092" width="3.140625" style="14" customWidth="1"/>
    <col min="4093" max="4093" width="3" style="14" customWidth="1"/>
    <col min="4094" max="4094" width="2.85546875" style="14" customWidth="1"/>
    <col min="4095" max="4095" width="4" style="14" bestFit="1" customWidth="1"/>
    <col min="4096" max="4116" width="3.28515625" style="14" bestFit="1" customWidth="1"/>
    <col min="4117" max="4197" width="3.28515625" style="14" customWidth="1"/>
    <col min="4198" max="4330" width="9.140625" style="14"/>
    <col min="4331" max="4331" width="6.7109375" style="14" customWidth="1"/>
    <col min="4332" max="4332" width="58.85546875" style="14" customWidth="1"/>
    <col min="4333" max="4333" width="8.5703125" style="14" customWidth="1"/>
    <col min="4334" max="4336" width="13.7109375" style="14" bestFit="1" customWidth="1"/>
    <col min="4337" max="4337" width="14.42578125" style="14" customWidth="1"/>
    <col min="4338" max="4338" width="4" style="14" bestFit="1" customWidth="1"/>
    <col min="4339" max="4339" width="3.7109375" style="14" bestFit="1" customWidth="1"/>
    <col min="4340" max="4340" width="4.140625" style="14" bestFit="1" customWidth="1"/>
    <col min="4341" max="4344" width="3.7109375" style="14" bestFit="1" customWidth="1"/>
    <col min="4345" max="4345" width="3.85546875" style="14" customWidth="1"/>
    <col min="4346" max="4348" width="3.140625" style="14" customWidth="1"/>
    <col min="4349" max="4349" width="3" style="14" customWidth="1"/>
    <col min="4350" max="4350" width="2.85546875" style="14" customWidth="1"/>
    <col min="4351" max="4351" width="4" style="14" bestFit="1" customWidth="1"/>
    <col min="4352" max="4372" width="3.28515625" style="14" bestFit="1" customWidth="1"/>
    <col min="4373" max="4453" width="3.28515625" style="14" customWidth="1"/>
    <col min="4454" max="4586" width="9.140625" style="14"/>
    <col min="4587" max="4587" width="6.7109375" style="14" customWidth="1"/>
    <col min="4588" max="4588" width="58.85546875" style="14" customWidth="1"/>
    <col min="4589" max="4589" width="8.5703125" style="14" customWidth="1"/>
    <col min="4590" max="4592" width="13.7109375" style="14" bestFit="1" customWidth="1"/>
    <col min="4593" max="4593" width="14.42578125" style="14" customWidth="1"/>
    <col min="4594" max="4594" width="4" style="14" bestFit="1" customWidth="1"/>
    <col min="4595" max="4595" width="3.7109375" style="14" bestFit="1" customWidth="1"/>
    <col min="4596" max="4596" width="4.140625" style="14" bestFit="1" customWidth="1"/>
    <col min="4597" max="4600" width="3.7109375" style="14" bestFit="1" customWidth="1"/>
    <col min="4601" max="4601" width="3.85546875" style="14" customWidth="1"/>
    <col min="4602" max="4604" width="3.140625" style="14" customWidth="1"/>
    <col min="4605" max="4605" width="3" style="14" customWidth="1"/>
    <col min="4606" max="4606" width="2.85546875" style="14" customWidth="1"/>
    <col min="4607" max="4607" width="4" style="14" bestFit="1" customWidth="1"/>
    <col min="4608" max="4628" width="3.28515625" style="14" bestFit="1" customWidth="1"/>
    <col min="4629" max="4709" width="3.28515625" style="14" customWidth="1"/>
    <col min="4710" max="4842" width="9.140625" style="14"/>
    <col min="4843" max="4843" width="6.7109375" style="14" customWidth="1"/>
    <col min="4844" max="4844" width="58.85546875" style="14" customWidth="1"/>
    <col min="4845" max="4845" width="8.5703125" style="14" customWidth="1"/>
    <col min="4846" max="4848" width="13.7109375" style="14" bestFit="1" customWidth="1"/>
    <col min="4849" max="4849" width="14.42578125" style="14" customWidth="1"/>
    <col min="4850" max="4850" width="4" style="14" bestFit="1" customWidth="1"/>
    <col min="4851" max="4851" width="3.7109375" style="14" bestFit="1" customWidth="1"/>
    <col min="4852" max="4852" width="4.140625" style="14" bestFit="1" customWidth="1"/>
    <col min="4853" max="4856" width="3.7109375" style="14" bestFit="1" customWidth="1"/>
    <col min="4857" max="4857" width="3.85546875" style="14" customWidth="1"/>
    <col min="4858" max="4860" width="3.140625" style="14" customWidth="1"/>
    <col min="4861" max="4861" width="3" style="14" customWidth="1"/>
    <col min="4862" max="4862" width="2.85546875" style="14" customWidth="1"/>
    <col min="4863" max="4863" width="4" style="14" bestFit="1" customWidth="1"/>
    <col min="4864" max="4884" width="3.28515625" style="14" bestFit="1" customWidth="1"/>
    <col min="4885" max="4965" width="3.28515625" style="14" customWidth="1"/>
    <col min="4966" max="5098" width="9.140625" style="14"/>
    <col min="5099" max="5099" width="6.7109375" style="14" customWidth="1"/>
    <col min="5100" max="5100" width="58.85546875" style="14" customWidth="1"/>
    <col min="5101" max="5101" width="8.5703125" style="14" customWidth="1"/>
    <col min="5102" max="5104" width="13.7109375" style="14" bestFit="1" customWidth="1"/>
    <col min="5105" max="5105" width="14.42578125" style="14" customWidth="1"/>
    <col min="5106" max="5106" width="4" style="14" bestFit="1" customWidth="1"/>
    <col min="5107" max="5107" width="3.7109375" style="14" bestFit="1" customWidth="1"/>
    <col min="5108" max="5108" width="4.140625" style="14" bestFit="1" customWidth="1"/>
    <col min="5109" max="5112" width="3.7109375" style="14" bestFit="1" customWidth="1"/>
    <col min="5113" max="5113" width="3.85546875" style="14" customWidth="1"/>
    <col min="5114" max="5116" width="3.140625" style="14" customWidth="1"/>
    <col min="5117" max="5117" width="3" style="14" customWidth="1"/>
    <col min="5118" max="5118" width="2.85546875" style="14" customWidth="1"/>
    <col min="5119" max="5119" width="4" style="14" bestFit="1" customWidth="1"/>
    <col min="5120" max="5140" width="3.28515625" style="14" bestFit="1" customWidth="1"/>
    <col min="5141" max="5221" width="3.28515625" style="14" customWidth="1"/>
    <col min="5222" max="5354" width="9.140625" style="14"/>
    <col min="5355" max="5355" width="6.7109375" style="14" customWidth="1"/>
    <col min="5356" max="5356" width="58.85546875" style="14" customWidth="1"/>
    <col min="5357" max="5357" width="8.5703125" style="14" customWidth="1"/>
    <col min="5358" max="5360" width="13.7109375" style="14" bestFit="1" customWidth="1"/>
    <col min="5361" max="5361" width="14.42578125" style="14" customWidth="1"/>
    <col min="5362" max="5362" width="4" style="14" bestFit="1" customWidth="1"/>
    <col min="5363" max="5363" width="3.7109375" style="14" bestFit="1" customWidth="1"/>
    <col min="5364" max="5364" width="4.140625" style="14" bestFit="1" customWidth="1"/>
    <col min="5365" max="5368" width="3.7109375" style="14" bestFit="1" customWidth="1"/>
    <col min="5369" max="5369" width="3.85546875" style="14" customWidth="1"/>
    <col min="5370" max="5372" width="3.140625" style="14" customWidth="1"/>
    <col min="5373" max="5373" width="3" style="14" customWidth="1"/>
    <col min="5374" max="5374" width="2.85546875" style="14" customWidth="1"/>
    <col min="5375" max="5375" width="4" style="14" bestFit="1" customWidth="1"/>
    <col min="5376" max="5396" width="3.28515625" style="14" bestFit="1" customWidth="1"/>
    <col min="5397" max="5477" width="3.28515625" style="14" customWidth="1"/>
    <col min="5478" max="5610" width="9.140625" style="14"/>
    <col min="5611" max="5611" width="6.7109375" style="14" customWidth="1"/>
    <col min="5612" max="5612" width="58.85546875" style="14" customWidth="1"/>
    <col min="5613" max="5613" width="8.5703125" style="14" customWidth="1"/>
    <col min="5614" max="5616" width="13.7109375" style="14" bestFit="1" customWidth="1"/>
    <col min="5617" max="5617" width="14.42578125" style="14" customWidth="1"/>
    <col min="5618" max="5618" width="4" style="14" bestFit="1" customWidth="1"/>
    <col min="5619" max="5619" width="3.7109375" style="14" bestFit="1" customWidth="1"/>
    <col min="5620" max="5620" width="4.140625" style="14" bestFit="1" customWidth="1"/>
    <col min="5621" max="5624" width="3.7109375" style="14" bestFit="1" customWidth="1"/>
    <col min="5625" max="5625" width="3.85546875" style="14" customWidth="1"/>
    <col min="5626" max="5628" width="3.140625" style="14" customWidth="1"/>
    <col min="5629" max="5629" width="3" style="14" customWidth="1"/>
    <col min="5630" max="5630" width="2.85546875" style="14" customWidth="1"/>
    <col min="5631" max="5631" width="4" style="14" bestFit="1" customWidth="1"/>
    <col min="5632" max="5652" width="3.28515625" style="14" bestFit="1" customWidth="1"/>
    <col min="5653" max="5733" width="3.28515625" style="14" customWidth="1"/>
    <col min="5734" max="5866" width="9.140625" style="14"/>
    <col min="5867" max="5867" width="6.7109375" style="14" customWidth="1"/>
    <col min="5868" max="5868" width="58.85546875" style="14" customWidth="1"/>
    <col min="5869" max="5869" width="8.5703125" style="14" customWidth="1"/>
    <col min="5870" max="5872" width="13.7109375" style="14" bestFit="1" customWidth="1"/>
    <col min="5873" max="5873" width="14.42578125" style="14" customWidth="1"/>
    <col min="5874" max="5874" width="4" style="14" bestFit="1" customWidth="1"/>
    <col min="5875" max="5875" width="3.7109375" style="14" bestFit="1" customWidth="1"/>
    <col min="5876" max="5876" width="4.140625" style="14" bestFit="1" customWidth="1"/>
    <col min="5877" max="5880" width="3.7109375" style="14" bestFit="1" customWidth="1"/>
    <col min="5881" max="5881" width="3.85546875" style="14" customWidth="1"/>
    <col min="5882" max="5884" width="3.140625" style="14" customWidth="1"/>
    <col min="5885" max="5885" width="3" style="14" customWidth="1"/>
    <col min="5886" max="5886" width="2.85546875" style="14" customWidth="1"/>
    <col min="5887" max="5887" width="4" style="14" bestFit="1" customWidth="1"/>
    <col min="5888" max="5908" width="3.28515625" style="14" bestFit="1" customWidth="1"/>
    <col min="5909" max="5989" width="3.28515625" style="14" customWidth="1"/>
    <col min="5990" max="6122" width="9.140625" style="14"/>
    <col min="6123" max="6123" width="6.7109375" style="14" customWidth="1"/>
    <col min="6124" max="6124" width="58.85546875" style="14" customWidth="1"/>
    <col min="6125" max="6125" width="8.5703125" style="14" customWidth="1"/>
    <col min="6126" max="6128" width="13.7109375" style="14" bestFit="1" customWidth="1"/>
    <col min="6129" max="6129" width="14.42578125" style="14" customWidth="1"/>
    <col min="6130" max="6130" width="4" style="14" bestFit="1" customWidth="1"/>
    <col min="6131" max="6131" width="3.7109375" style="14" bestFit="1" customWidth="1"/>
    <col min="6132" max="6132" width="4.140625" style="14" bestFit="1" customWidth="1"/>
    <col min="6133" max="6136" width="3.7109375" style="14" bestFit="1" customWidth="1"/>
    <col min="6137" max="6137" width="3.85546875" style="14" customWidth="1"/>
    <col min="6138" max="6140" width="3.140625" style="14" customWidth="1"/>
    <col min="6141" max="6141" width="3" style="14" customWidth="1"/>
    <col min="6142" max="6142" width="2.85546875" style="14" customWidth="1"/>
    <col min="6143" max="6143" width="4" style="14" bestFit="1" customWidth="1"/>
    <col min="6144" max="6164" width="3.28515625" style="14" bestFit="1" customWidth="1"/>
    <col min="6165" max="6245" width="3.28515625" style="14" customWidth="1"/>
    <col min="6246" max="6378" width="9.140625" style="14"/>
    <col min="6379" max="6379" width="6.7109375" style="14" customWidth="1"/>
    <col min="6380" max="6380" width="58.85546875" style="14" customWidth="1"/>
    <col min="6381" max="6381" width="8.5703125" style="14" customWidth="1"/>
    <col min="6382" max="6384" width="13.7109375" style="14" bestFit="1" customWidth="1"/>
    <col min="6385" max="6385" width="14.42578125" style="14" customWidth="1"/>
    <col min="6386" max="6386" width="4" style="14" bestFit="1" customWidth="1"/>
    <col min="6387" max="6387" width="3.7109375" style="14" bestFit="1" customWidth="1"/>
    <col min="6388" max="6388" width="4.140625" style="14" bestFit="1" customWidth="1"/>
    <col min="6389" max="6392" width="3.7109375" style="14" bestFit="1" customWidth="1"/>
    <col min="6393" max="6393" width="3.85546875" style="14" customWidth="1"/>
    <col min="6394" max="6396" width="3.140625" style="14" customWidth="1"/>
    <col min="6397" max="6397" width="3" style="14" customWidth="1"/>
    <col min="6398" max="6398" width="2.85546875" style="14" customWidth="1"/>
    <col min="6399" max="6399" width="4" style="14" bestFit="1" customWidth="1"/>
    <col min="6400" max="6420" width="3.28515625" style="14" bestFit="1" customWidth="1"/>
    <col min="6421" max="6501" width="3.28515625" style="14" customWidth="1"/>
    <col min="6502" max="6634" width="9.140625" style="14"/>
    <col min="6635" max="6635" width="6.7109375" style="14" customWidth="1"/>
    <col min="6636" max="6636" width="58.85546875" style="14" customWidth="1"/>
    <col min="6637" max="6637" width="8.5703125" style="14" customWidth="1"/>
    <col min="6638" max="6640" width="13.7109375" style="14" bestFit="1" customWidth="1"/>
    <col min="6641" max="6641" width="14.42578125" style="14" customWidth="1"/>
    <col min="6642" max="6642" width="4" style="14" bestFit="1" customWidth="1"/>
    <col min="6643" max="6643" width="3.7109375" style="14" bestFit="1" customWidth="1"/>
    <col min="6644" max="6644" width="4.140625" style="14" bestFit="1" customWidth="1"/>
    <col min="6645" max="6648" width="3.7109375" style="14" bestFit="1" customWidth="1"/>
    <col min="6649" max="6649" width="3.85546875" style="14" customWidth="1"/>
    <col min="6650" max="6652" width="3.140625" style="14" customWidth="1"/>
    <col min="6653" max="6653" width="3" style="14" customWidth="1"/>
    <col min="6654" max="6654" width="2.85546875" style="14" customWidth="1"/>
    <col min="6655" max="6655" width="4" style="14" bestFit="1" customWidth="1"/>
    <col min="6656" max="6676" width="3.28515625" style="14" bestFit="1" customWidth="1"/>
    <col min="6677" max="6757" width="3.28515625" style="14" customWidth="1"/>
    <col min="6758" max="6890" width="9.140625" style="14"/>
    <col min="6891" max="6891" width="6.7109375" style="14" customWidth="1"/>
    <col min="6892" max="6892" width="58.85546875" style="14" customWidth="1"/>
    <col min="6893" max="6893" width="8.5703125" style="14" customWidth="1"/>
    <col min="6894" max="6896" width="13.7109375" style="14" bestFit="1" customWidth="1"/>
    <col min="6897" max="6897" width="14.42578125" style="14" customWidth="1"/>
    <col min="6898" max="6898" width="4" style="14" bestFit="1" customWidth="1"/>
    <col min="6899" max="6899" width="3.7109375" style="14" bestFit="1" customWidth="1"/>
    <col min="6900" max="6900" width="4.140625" style="14" bestFit="1" customWidth="1"/>
    <col min="6901" max="6904" width="3.7109375" style="14" bestFit="1" customWidth="1"/>
    <col min="6905" max="6905" width="3.85546875" style="14" customWidth="1"/>
    <col min="6906" max="6908" width="3.140625" style="14" customWidth="1"/>
    <col min="6909" max="6909" width="3" style="14" customWidth="1"/>
    <col min="6910" max="6910" width="2.85546875" style="14" customWidth="1"/>
    <col min="6911" max="6911" width="4" style="14" bestFit="1" customWidth="1"/>
    <col min="6912" max="6932" width="3.28515625" style="14" bestFit="1" customWidth="1"/>
    <col min="6933" max="7013" width="3.28515625" style="14" customWidth="1"/>
    <col min="7014" max="7146" width="9.140625" style="14"/>
    <col min="7147" max="7147" width="6.7109375" style="14" customWidth="1"/>
    <col min="7148" max="7148" width="58.85546875" style="14" customWidth="1"/>
    <col min="7149" max="7149" width="8.5703125" style="14" customWidth="1"/>
    <col min="7150" max="7152" width="13.7109375" style="14" bestFit="1" customWidth="1"/>
    <col min="7153" max="7153" width="14.42578125" style="14" customWidth="1"/>
    <col min="7154" max="7154" width="4" style="14" bestFit="1" customWidth="1"/>
    <col min="7155" max="7155" width="3.7109375" style="14" bestFit="1" customWidth="1"/>
    <col min="7156" max="7156" width="4.140625" style="14" bestFit="1" customWidth="1"/>
    <col min="7157" max="7160" width="3.7109375" style="14" bestFit="1" customWidth="1"/>
    <col min="7161" max="7161" width="3.85546875" style="14" customWidth="1"/>
    <col min="7162" max="7164" width="3.140625" style="14" customWidth="1"/>
    <col min="7165" max="7165" width="3" style="14" customWidth="1"/>
    <col min="7166" max="7166" width="2.85546875" style="14" customWidth="1"/>
    <col min="7167" max="7167" width="4" style="14" bestFit="1" customWidth="1"/>
    <col min="7168" max="7188" width="3.28515625" style="14" bestFit="1" customWidth="1"/>
    <col min="7189" max="7269" width="3.28515625" style="14" customWidth="1"/>
    <col min="7270" max="7402" width="9.140625" style="14"/>
    <col min="7403" max="7403" width="6.7109375" style="14" customWidth="1"/>
    <col min="7404" max="7404" width="58.85546875" style="14" customWidth="1"/>
    <col min="7405" max="7405" width="8.5703125" style="14" customWidth="1"/>
    <col min="7406" max="7408" width="13.7109375" style="14" bestFit="1" customWidth="1"/>
    <col min="7409" max="7409" width="14.42578125" style="14" customWidth="1"/>
    <col min="7410" max="7410" width="4" style="14" bestFit="1" customWidth="1"/>
    <col min="7411" max="7411" width="3.7109375" style="14" bestFit="1" customWidth="1"/>
    <col min="7412" max="7412" width="4.140625" style="14" bestFit="1" customWidth="1"/>
    <col min="7413" max="7416" width="3.7109375" style="14" bestFit="1" customWidth="1"/>
    <col min="7417" max="7417" width="3.85546875" style="14" customWidth="1"/>
    <col min="7418" max="7420" width="3.140625" style="14" customWidth="1"/>
    <col min="7421" max="7421" width="3" style="14" customWidth="1"/>
    <col min="7422" max="7422" width="2.85546875" style="14" customWidth="1"/>
    <col min="7423" max="7423" width="4" style="14" bestFit="1" customWidth="1"/>
    <col min="7424" max="7444" width="3.28515625" style="14" bestFit="1" customWidth="1"/>
    <col min="7445" max="7525" width="3.28515625" style="14" customWidth="1"/>
    <col min="7526" max="7658" width="9.140625" style="14"/>
    <col min="7659" max="7659" width="6.7109375" style="14" customWidth="1"/>
    <col min="7660" max="7660" width="58.85546875" style="14" customWidth="1"/>
    <col min="7661" max="7661" width="8.5703125" style="14" customWidth="1"/>
    <col min="7662" max="7664" width="13.7109375" style="14" bestFit="1" customWidth="1"/>
    <col min="7665" max="7665" width="14.42578125" style="14" customWidth="1"/>
    <col min="7666" max="7666" width="4" style="14" bestFit="1" customWidth="1"/>
    <col min="7667" max="7667" width="3.7109375" style="14" bestFit="1" customWidth="1"/>
    <col min="7668" max="7668" width="4.140625" style="14" bestFit="1" customWidth="1"/>
    <col min="7669" max="7672" width="3.7109375" style="14" bestFit="1" customWidth="1"/>
    <col min="7673" max="7673" width="3.85546875" style="14" customWidth="1"/>
    <col min="7674" max="7676" width="3.140625" style="14" customWidth="1"/>
    <col min="7677" max="7677" width="3" style="14" customWidth="1"/>
    <col min="7678" max="7678" width="2.85546875" style="14" customWidth="1"/>
    <col min="7679" max="7679" width="4" style="14" bestFit="1" customWidth="1"/>
    <col min="7680" max="7700" width="3.28515625" style="14" bestFit="1" customWidth="1"/>
    <col min="7701" max="7781" width="3.28515625" style="14" customWidth="1"/>
    <col min="7782" max="7914" width="9.140625" style="14"/>
    <col min="7915" max="7915" width="6.7109375" style="14" customWidth="1"/>
    <col min="7916" max="7916" width="58.85546875" style="14" customWidth="1"/>
    <col min="7917" max="7917" width="8.5703125" style="14" customWidth="1"/>
    <col min="7918" max="7920" width="13.7109375" style="14" bestFit="1" customWidth="1"/>
    <col min="7921" max="7921" width="14.42578125" style="14" customWidth="1"/>
    <col min="7922" max="7922" width="4" style="14" bestFit="1" customWidth="1"/>
    <col min="7923" max="7923" width="3.7109375" style="14" bestFit="1" customWidth="1"/>
    <col min="7924" max="7924" width="4.140625" style="14" bestFit="1" customWidth="1"/>
    <col min="7925" max="7928" width="3.7109375" style="14" bestFit="1" customWidth="1"/>
    <col min="7929" max="7929" width="3.85546875" style="14" customWidth="1"/>
    <col min="7930" max="7932" width="3.140625" style="14" customWidth="1"/>
    <col min="7933" max="7933" width="3" style="14" customWidth="1"/>
    <col min="7934" max="7934" width="2.85546875" style="14" customWidth="1"/>
    <col min="7935" max="7935" width="4" style="14" bestFit="1" customWidth="1"/>
    <col min="7936" max="7956" width="3.28515625" style="14" bestFit="1" customWidth="1"/>
    <col min="7957" max="8037" width="3.28515625" style="14" customWidth="1"/>
    <col min="8038" max="8170" width="9.140625" style="14"/>
    <col min="8171" max="8171" width="6.7109375" style="14" customWidth="1"/>
    <col min="8172" max="8172" width="58.85546875" style="14" customWidth="1"/>
    <col min="8173" max="8173" width="8.5703125" style="14" customWidth="1"/>
    <col min="8174" max="8176" width="13.7109375" style="14" bestFit="1" customWidth="1"/>
    <col min="8177" max="8177" width="14.42578125" style="14" customWidth="1"/>
    <col min="8178" max="8178" width="4" style="14" bestFit="1" customWidth="1"/>
    <col min="8179" max="8179" width="3.7109375" style="14" bestFit="1" customWidth="1"/>
    <col min="8180" max="8180" width="4.140625" style="14" bestFit="1" customWidth="1"/>
    <col min="8181" max="8184" width="3.7109375" style="14" bestFit="1" customWidth="1"/>
    <col min="8185" max="8185" width="3.85546875" style="14" customWidth="1"/>
    <col min="8186" max="8188" width="3.140625" style="14" customWidth="1"/>
    <col min="8189" max="8189" width="3" style="14" customWidth="1"/>
    <col min="8190" max="8190" width="2.85546875" style="14" customWidth="1"/>
    <col min="8191" max="8191" width="4" style="14" bestFit="1" customWidth="1"/>
    <col min="8192" max="8212" width="3.28515625" style="14" bestFit="1" customWidth="1"/>
    <col min="8213" max="8293" width="3.28515625" style="14" customWidth="1"/>
    <col min="8294" max="8426" width="9.140625" style="14"/>
    <col min="8427" max="8427" width="6.7109375" style="14" customWidth="1"/>
    <col min="8428" max="8428" width="58.85546875" style="14" customWidth="1"/>
    <col min="8429" max="8429" width="8.5703125" style="14" customWidth="1"/>
    <col min="8430" max="8432" width="13.7109375" style="14" bestFit="1" customWidth="1"/>
    <col min="8433" max="8433" width="14.42578125" style="14" customWidth="1"/>
    <col min="8434" max="8434" width="4" style="14" bestFit="1" customWidth="1"/>
    <col min="8435" max="8435" width="3.7109375" style="14" bestFit="1" customWidth="1"/>
    <col min="8436" max="8436" width="4.140625" style="14" bestFit="1" customWidth="1"/>
    <col min="8437" max="8440" width="3.7109375" style="14" bestFit="1" customWidth="1"/>
    <col min="8441" max="8441" width="3.85546875" style="14" customWidth="1"/>
    <col min="8442" max="8444" width="3.140625" style="14" customWidth="1"/>
    <col min="8445" max="8445" width="3" style="14" customWidth="1"/>
    <col min="8446" max="8446" width="2.85546875" style="14" customWidth="1"/>
    <col min="8447" max="8447" width="4" style="14" bestFit="1" customWidth="1"/>
    <col min="8448" max="8468" width="3.28515625" style="14" bestFit="1" customWidth="1"/>
    <col min="8469" max="8549" width="3.28515625" style="14" customWidth="1"/>
    <col min="8550" max="8682" width="9.140625" style="14"/>
    <col min="8683" max="8683" width="6.7109375" style="14" customWidth="1"/>
    <col min="8684" max="8684" width="58.85546875" style="14" customWidth="1"/>
    <col min="8685" max="8685" width="8.5703125" style="14" customWidth="1"/>
    <col min="8686" max="8688" width="13.7109375" style="14" bestFit="1" customWidth="1"/>
    <col min="8689" max="8689" width="14.42578125" style="14" customWidth="1"/>
    <col min="8690" max="8690" width="4" style="14" bestFit="1" customWidth="1"/>
    <col min="8691" max="8691" width="3.7109375" style="14" bestFit="1" customWidth="1"/>
    <col min="8692" max="8692" width="4.140625" style="14" bestFit="1" customWidth="1"/>
    <col min="8693" max="8696" width="3.7109375" style="14" bestFit="1" customWidth="1"/>
    <col min="8697" max="8697" width="3.85546875" style="14" customWidth="1"/>
    <col min="8698" max="8700" width="3.140625" style="14" customWidth="1"/>
    <col min="8701" max="8701" width="3" style="14" customWidth="1"/>
    <col min="8702" max="8702" width="2.85546875" style="14" customWidth="1"/>
    <col min="8703" max="8703" width="4" style="14" bestFit="1" customWidth="1"/>
    <col min="8704" max="8724" width="3.28515625" style="14" bestFit="1" customWidth="1"/>
    <col min="8725" max="8805" width="3.28515625" style="14" customWidth="1"/>
    <col min="8806" max="8938" width="9.140625" style="14"/>
    <col min="8939" max="8939" width="6.7109375" style="14" customWidth="1"/>
    <col min="8940" max="8940" width="58.85546875" style="14" customWidth="1"/>
    <col min="8941" max="8941" width="8.5703125" style="14" customWidth="1"/>
    <col min="8942" max="8944" width="13.7109375" style="14" bestFit="1" customWidth="1"/>
    <col min="8945" max="8945" width="14.42578125" style="14" customWidth="1"/>
    <col min="8946" max="8946" width="4" style="14" bestFit="1" customWidth="1"/>
    <col min="8947" max="8947" width="3.7109375" style="14" bestFit="1" customWidth="1"/>
    <col min="8948" max="8948" width="4.140625" style="14" bestFit="1" customWidth="1"/>
    <col min="8949" max="8952" width="3.7109375" style="14" bestFit="1" customWidth="1"/>
    <col min="8953" max="8953" width="3.85546875" style="14" customWidth="1"/>
    <col min="8954" max="8956" width="3.140625" style="14" customWidth="1"/>
    <col min="8957" max="8957" width="3" style="14" customWidth="1"/>
    <col min="8958" max="8958" width="2.85546875" style="14" customWidth="1"/>
    <col min="8959" max="8959" width="4" style="14" bestFit="1" customWidth="1"/>
    <col min="8960" max="8980" width="3.28515625" style="14" bestFit="1" customWidth="1"/>
    <col min="8981" max="9061" width="3.28515625" style="14" customWidth="1"/>
    <col min="9062" max="9194" width="9.140625" style="14"/>
    <col min="9195" max="9195" width="6.7109375" style="14" customWidth="1"/>
    <col min="9196" max="9196" width="58.85546875" style="14" customWidth="1"/>
    <col min="9197" max="9197" width="8.5703125" style="14" customWidth="1"/>
    <col min="9198" max="9200" width="13.7109375" style="14" bestFit="1" customWidth="1"/>
    <col min="9201" max="9201" width="14.42578125" style="14" customWidth="1"/>
    <col min="9202" max="9202" width="4" style="14" bestFit="1" customWidth="1"/>
    <col min="9203" max="9203" width="3.7109375" style="14" bestFit="1" customWidth="1"/>
    <col min="9204" max="9204" width="4.140625" style="14" bestFit="1" customWidth="1"/>
    <col min="9205" max="9208" width="3.7109375" style="14" bestFit="1" customWidth="1"/>
    <col min="9209" max="9209" width="3.85546875" style="14" customWidth="1"/>
    <col min="9210" max="9212" width="3.140625" style="14" customWidth="1"/>
    <col min="9213" max="9213" width="3" style="14" customWidth="1"/>
    <col min="9214" max="9214" width="2.85546875" style="14" customWidth="1"/>
    <col min="9215" max="9215" width="4" style="14" bestFit="1" customWidth="1"/>
    <col min="9216" max="9236" width="3.28515625" style="14" bestFit="1" customWidth="1"/>
    <col min="9237" max="9317" width="3.28515625" style="14" customWidth="1"/>
    <col min="9318" max="9450" width="9.140625" style="14"/>
    <col min="9451" max="9451" width="6.7109375" style="14" customWidth="1"/>
    <col min="9452" max="9452" width="58.85546875" style="14" customWidth="1"/>
    <col min="9453" max="9453" width="8.5703125" style="14" customWidth="1"/>
    <col min="9454" max="9456" width="13.7109375" style="14" bestFit="1" customWidth="1"/>
    <col min="9457" max="9457" width="14.42578125" style="14" customWidth="1"/>
    <col min="9458" max="9458" width="4" style="14" bestFit="1" customWidth="1"/>
    <col min="9459" max="9459" width="3.7109375" style="14" bestFit="1" customWidth="1"/>
    <col min="9460" max="9460" width="4.140625" style="14" bestFit="1" customWidth="1"/>
    <col min="9461" max="9464" width="3.7109375" style="14" bestFit="1" customWidth="1"/>
    <col min="9465" max="9465" width="3.85546875" style="14" customWidth="1"/>
    <col min="9466" max="9468" width="3.140625" style="14" customWidth="1"/>
    <col min="9469" max="9469" width="3" style="14" customWidth="1"/>
    <col min="9470" max="9470" width="2.85546875" style="14" customWidth="1"/>
    <col min="9471" max="9471" width="4" style="14" bestFit="1" customWidth="1"/>
    <col min="9472" max="9492" width="3.28515625" style="14" bestFit="1" customWidth="1"/>
    <col min="9493" max="9573" width="3.28515625" style="14" customWidth="1"/>
    <col min="9574" max="9706" width="9.140625" style="14"/>
    <col min="9707" max="9707" width="6.7109375" style="14" customWidth="1"/>
    <col min="9708" max="9708" width="58.85546875" style="14" customWidth="1"/>
    <col min="9709" max="9709" width="8.5703125" style="14" customWidth="1"/>
    <col min="9710" max="9712" width="13.7109375" style="14" bestFit="1" customWidth="1"/>
    <col min="9713" max="9713" width="14.42578125" style="14" customWidth="1"/>
    <col min="9714" max="9714" width="4" style="14" bestFit="1" customWidth="1"/>
    <col min="9715" max="9715" width="3.7109375" style="14" bestFit="1" customWidth="1"/>
    <col min="9716" max="9716" width="4.140625" style="14" bestFit="1" customWidth="1"/>
    <col min="9717" max="9720" width="3.7109375" style="14" bestFit="1" customWidth="1"/>
    <col min="9721" max="9721" width="3.85546875" style="14" customWidth="1"/>
    <col min="9722" max="9724" width="3.140625" style="14" customWidth="1"/>
    <col min="9725" max="9725" width="3" style="14" customWidth="1"/>
    <col min="9726" max="9726" width="2.85546875" style="14" customWidth="1"/>
    <col min="9727" max="9727" width="4" style="14" bestFit="1" customWidth="1"/>
    <col min="9728" max="9748" width="3.28515625" style="14" bestFit="1" customWidth="1"/>
    <col min="9749" max="9829" width="3.28515625" style="14" customWidth="1"/>
    <col min="9830" max="9962" width="9.140625" style="14"/>
    <col min="9963" max="9963" width="6.7109375" style="14" customWidth="1"/>
    <col min="9964" max="9964" width="58.85546875" style="14" customWidth="1"/>
    <col min="9965" max="9965" width="8.5703125" style="14" customWidth="1"/>
    <col min="9966" max="9968" width="13.7109375" style="14" bestFit="1" customWidth="1"/>
    <col min="9969" max="9969" width="14.42578125" style="14" customWidth="1"/>
    <col min="9970" max="9970" width="4" style="14" bestFit="1" customWidth="1"/>
    <col min="9971" max="9971" width="3.7109375" style="14" bestFit="1" customWidth="1"/>
    <col min="9972" max="9972" width="4.140625" style="14" bestFit="1" customWidth="1"/>
    <col min="9973" max="9976" width="3.7109375" style="14" bestFit="1" customWidth="1"/>
    <col min="9977" max="9977" width="3.85546875" style="14" customWidth="1"/>
    <col min="9978" max="9980" width="3.140625" style="14" customWidth="1"/>
    <col min="9981" max="9981" width="3" style="14" customWidth="1"/>
    <col min="9982" max="9982" width="2.85546875" style="14" customWidth="1"/>
    <col min="9983" max="9983" width="4" style="14" bestFit="1" customWidth="1"/>
    <col min="9984" max="10004" width="3.28515625" style="14" bestFit="1" customWidth="1"/>
    <col min="10005" max="10085" width="3.28515625" style="14" customWidth="1"/>
    <col min="10086" max="10218" width="9.140625" style="14"/>
    <col min="10219" max="10219" width="6.7109375" style="14" customWidth="1"/>
    <col min="10220" max="10220" width="58.85546875" style="14" customWidth="1"/>
    <col min="10221" max="10221" width="8.5703125" style="14" customWidth="1"/>
    <col min="10222" max="10224" width="13.7109375" style="14" bestFit="1" customWidth="1"/>
    <col min="10225" max="10225" width="14.42578125" style="14" customWidth="1"/>
    <col min="10226" max="10226" width="4" style="14" bestFit="1" customWidth="1"/>
    <col min="10227" max="10227" width="3.7109375" style="14" bestFit="1" customWidth="1"/>
    <col min="10228" max="10228" width="4.140625" style="14" bestFit="1" customWidth="1"/>
    <col min="10229" max="10232" width="3.7109375" style="14" bestFit="1" customWidth="1"/>
    <col min="10233" max="10233" width="3.85546875" style="14" customWidth="1"/>
    <col min="10234" max="10236" width="3.140625" style="14" customWidth="1"/>
    <col min="10237" max="10237" width="3" style="14" customWidth="1"/>
    <col min="10238" max="10238" width="2.85546875" style="14" customWidth="1"/>
    <col min="10239" max="10239" width="4" style="14" bestFit="1" customWidth="1"/>
    <col min="10240" max="10260" width="3.28515625" style="14" bestFit="1" customWidth="1"/>
    <col min="10261" max="10341" width="3.28515625" style="14" customWidth="1"/>
    <col min="10342" max="10474" width="9.140625" style="14"/>
    <col min="10475" max="10475" width="6.7109375" style="14" customWidth="1"/>
    <col min="10476" max="10476" width="58.85546875" style="14" customWidth="1"/>
    <col min="10477" max="10477" width="8.5703125" style="14" customWidth="1"/>
    <col min="10478" max="10480" width="13.7109375" style="14" bestFit="1" customWidth="1"/>
    <col min="10481" max="10481" width="14.42578125" style="14" customWidth="1"/>
    <col min="10482" max="10482" width="4" style="14" bestFit="1" customWidth="1"/>
    <col min="10483" max="10483" width="3.7109375" style="14" bestFit="1" customWidth="1"/>
    <col min="10484" max="10484" width="4.140625" style="14" bestFit="1" customWidth="1"/>
    <col min="10485" max="10488" width="3.7109375" style="14" bestFit="1" customWidth="1"/>
    <col min="10489" max="10489" width="3.85546875" style="14" customWidth="1"/>
    <col min="10490" max="10492" width="3.140625" style="14" customWidth="1"/>
    <col min="10493" max="10493" width="3" style="14" customWidth="1"/>
    <col min="10494" max="10494" width="2.85546875" style="14" customWidth="1"/>
    <col min="10495" max="10495" width="4" style="14" bestFit="1" customWidth="1"/>
    <col min="10496" max="10516" width="3.28515625" style="14" bestFit="1" customWidth="1"/>
    <col min="10517" max="10597" width="3.28515625" style="14" customWidth="1"/>
    <col min="10598" max="10730" width="9.140625" style="14"/>
    <col min="10731" max="10731" width="6.7109375" style="14" customWidth="1"/>
    <col min="10732" max="10732" width="58.85546875" style="14" customWidth="1"/>
    <col min="10733" max="10733" width="8.5703125" style="14" customWidth="1"/>
    <col min="10734" max="10736" width="13.7109375" style="14" bestFit="1" customWidth="1"/>
    <col min="10737" max="10737" width="14.42578125" style="14" customWidth="1"/>
    <col min="10738" max="10738" width="4" style="14" bestFit="1" customWidth="1"/>
    <col min="10739" max="10739" width="3.7109375" style="14" bestFit="1" customWidth="1"/>
    <col min="10740" max="10740" width="4.140625" style="14" bestFit="1" customWidth="1"/>
    <col min="10741" max="10744" width="3.7109375" style="14" bestFit="1" customWidth="1"/>
    <col min="10745" max="10745" width="3.85546875" style="14" customWidth="1"/>
    <col min="10746" max="10748" width="3.140625" style="14" customWidth="1"/>
    <col min="10749" max="10749" width="3" style="14" customWidth="1"/>
    <col min="10750" max="10750" width="2.85546875" style="14" customWidth="1"/>
    <col min="10751" max="10751" width="4" style="14" bestFit="1" customWidth="1"/>
    <col min="10752" max="10772" width="3.28515625" style="14" bestFit="1" customWidth="1"/>
    <col min="10773" max="10853" width="3.28515625" style="14" customWidth="1"/>
    <col min="10854" max="10986" width="9.140625" style="14"/>
    <col min="10987" max="10987" width="6.7109375" style="14" customWidth="1"/>
    <col min="10988" max="10988" width="58.85546875" style="14" customWidth="1"/>
    <col min="10989" max="10989" width="8.5703125" style="14" customWidth="1"/>
    <col min="10990" max="10992" width="13.7109375" style="14" bestFit="1" customWidth="1"/>
    <col min="10993" max="10993" width="14.42578125" style="14" customWidth="1"/>
    <col min="10994" max="10994" width="4" style="14" bestFit="1" customWidth="1"/>
    <col min="10995" max="10995" width="3.7109375" style="14" bestFit="1" customWidth="1"/>
    <col min="10996" max="10996" width="4.140625" style="14" bestFit="1" customWidth="1"/>
    <col min="10997" max="11000" width="3.7109375" style="14" bestFit="1" customWidth="1"/>
    <col min="11001" max="11001" width="3.85546875" style="14" customWidth="1"/>
    <col min="11002" max="11004" width="3.140625" style="14" customWidth="1"/>
    <col min="11005" max="11005" width="3" style="14" customWidth="1"/>
    <col min="11006" max="11006" width="2.85546875" style="14" customWidth="1"/>
    <col min="11007" max="11007" width="4" style="14" bestFit="1" customWidth="1"/>
    <col min="11008" max="11028" width="3.28515625" style="14" bestFit="1" customWidth="1"/>
    <col min="11029" max="11109" width="3.28515625" style="14" customWidth="1"/>
    <col min="11110" max="11242" width="9.140625" style="14"/>
    <col min="11243" max="11243" width="6.7109375" style="14" customWidth="1"/>
    <col min="11244" max="11244" width="58.85546875" style="14" customWidth="1"/>
    <col min="11245" max="11245" width="8.5703125" style="14" customWidth="1"/>
    <col min="11246" max="11248" width="13.7109375" style="14" bestFit="1" customWidth="1"/>
    <col min="11249" max="11249" width="14.42578125" style="14" customWidth="1"/>
    <col min="11250" max="11250" width="4" style="14" bestFit="1" customWidth="1"/>
    <col min="11251" max="11251" width="3.7109375" style="14" bestFit="1" customWidth="1"/>
    <col min="11252" max="11252" width="4.140625" style="14" bestFit="1" customWidth="1"/>
    <col min="11253" max="11256" width="3.7109375" style="14" bestFit="1" customWidth="1"/>
    <col min="11257" max="11257" width="3.85546875" style="14" customWidth="1"/>
    <col min="11258" max="11260" width="3.140625" style="14" customWidth="1"/>
    <col min="11261" max="11261" width="3" style="14" customWidth="1"/>
    <col min="11262" max="11262" width="2.85546875" style="14" customWidth="1"/>
    <col min="11263" max="11263" width="4" style="14" bestFit="1" customWidth="1"/>
    <col min="11264" max="11284" width="3.28515625" style="14" bestFit="1" customWidth="1"/>
    <col min="11285" max="11365" width="3.28515625" style="14" customWidth="1"/>
    <col min="11366" max="11498" width="9.140625" style="14"/>
    <col min="11499" max="11499" width="6.7109375" style="14" customWidth="1"/>
    <col min="11500" max="11500" width="58.85546875" style="14" customWidth="1"/>
    <col min="11501" max="11501" width="8.5703125" style="14" customWidth="1"/>
    <col min="11502" max="11504" width="13.7109375" style="14" bestFit="1" customWidth="1"/>
    <col min="11505" max="11505" width="14.42578125" style="14" customWidth="1"/>
    <col min="11506" max="11506" width="4" style="14" bestFit="1" customWidth="1"/>
    <col min="11507" max="11507" width="3.7109375" style="14" bestFit="1" customWidth="1"/>
    <col min="11508" max="11508" width="4.140625" style="14" bestFit="1" customWidth="1"/>
    <col min="11509" max="11512" width="3.7109375" style="14" bestFit="1" customWidth="1"/>
    <col min="11513" max="11513" width="3.85546875" style="14" customWidth="1"/>
    <col min="11514" max="11516" width="3.140625" style="14" customWidth="1"/>
    <col min="11517" max="11517" width="3" style="14" customWidth="1"/>
    <col min="11518" max="11518" width="2.85546875" style="14" customWidth="1"/>
    <col min="11519" max="11519" width="4" style="14" bestFit="1" customWidth="1"/>
    <col min="11520" max="11540" width="3.28515625" style="14" bestFit="1" customWidth="1"/>
    <col min="11541" max="11621" width="3.28515625" style="14" customWidth="1"/>
    <col min="11622" max="11754" width="9.140625" style="14"/>
    <col min="11755" max="11755" width="6.7109375" style="14" customWidth="1"/>
    <col min="11756" max="11756" width="58.85546875" style="14" customWidth="1"/>
    <col min="11757" max="11757" width="8.5703125" style="14" customWidth="1"/>
    <col min="11758" max="11760" width="13.7109375" style="14" bestFit="1" customWidth="1"/>
    <col min="11761" max="11761" width="14.42578125" style="14" customWidth="1"/>
    <col min="11762" max="11762" width="4" style="14" bestFit="1" customWidth="1"/>
    <col min="11763" max="11763" width="3.7109375" style="14" bestFit="1" customWidth="1"/>
    <col min="11764" max="11764" width="4.140625" style="14" bestFit="1" customWidth="1"/>
    <col min="11765" max="11768" width="3.7109375" style="14" bestFit="1" customWidth="1"/>
    <col min="11769" max="11769" width="3.85546875" style="14" customWidth="1"/>
    <col min="11770" max="11772" width="3.140625" style="14" customWidth="1"/>
    <col min="11773" max="11773" width="3" style="14" customWidth="1"/>
    <col min="11774" max="11774" width="2.85546875" style="14" customWidth="1"/>
    <col min="11775" max="11775" width="4" style="14" bestFit="1" customWidth="1"/>
    <col min="11776" max="11796" width="3.28515625" style="14" bestFit="1" customWidth="1"/>
    <col min="11797" max="11877" width="3.28515625" style="14" customWidth="1"/>
    <col min="11878" max="12010" width="9.140625" style="14"/>
    <col min="12011" max="12011" width="6.7109375" style="14" customWidth="1"/>
    <col min="12012" max="12012" width="58.85546875" style="14" customWidth="1"/>
    <col min="12013" max="12013" width="8.5703125" style="14" customWidth="1"/>
    <col min="12014" max="12016" width="13.7109375" style="14" bestFit="1" customWidth="1"/>
    <col min="12017" max="12017" width="14.42578125" style="14" customWidth="1"/>
    <col min="12018" max="12018" width="4" style="14" bestFit="1" customWidth="1"/>
    <col min="12019" max="12019" width="3.7109375" style="14" bestFit="1" customWidth="1"/>
    <col min="12020" max="12020" width="4.140625" style="14" bestFit="1" customWidth="1"/>
    <col min="12021" max="12024" width="3.7109375" style="14" bestFit="1" customWidth="1"/>
    <col min="12025" max="12025" width="3.85546875" style="14" customWidth="1"/>
    <col min="12026" max="12028" width="3.140625" style="14" customWidth="1"/>
    <col min="12029" max="12029" width="3" style="14" customWidth="1"/>
    <col min="12030" max="12030" width="2.85546875" style="14" customWidth="1"/>
    <col min="12031" max="12031" width="4" style="14" bestFit="1" customWidth="1"/>
    <col min="12032" max="12052" width="3.28515625" style="14" bestFit="1" customWidth="1"/>
    <col min="12053" max="12133" width="3.28515625" style="14" customWidth="1"/>
    <col min="12134" max="12266" width="9.140625" style="14"/>
    <col min="12267" max="12267" width="6.7109375" style="14" customWidth="1"/>
    <col min="12268" max="12268" width="58.85546875" style="14" customWidth="1"/>
    <col min="12269" max="12269" width="8.5703125" style="14" customWidth="1"/>
    <col min="12270" max="12272" width="13.7109375" style="14" bestFit="1" customWidth="1"/>
    <col min="12273" max="12273" width="14.42578125" style="14" customWidth="1"/>
    <col min="12274" max="12274" width="4" style="14" bestFit="1" customWidth="1"/>
    <col min="12275" max="12275" width="3.7109375" style="14" bestFit="1" customWidth="1"/>
    <col min="12276" max="12276" width="4.140625" style="14" bestFit="1" customWidth="1"/>
    <col min="12277" max="12280" width="3.7109375" style="14" bestFit="1" customWidth="1"/>
    <col min="12281" max="12281" width="3.85546875" style="14" customWidth="1"/>
    <col min="12282" max="12284" width="3.140625" style="14" customWidth="1"/>
    <col min="12285" max="12285" width="3" style="14" customWidth="1"/>
    <col min="12286" max="12286" width="2.85546875" style="14" customWidth="1"/>
    <col min="12287" max="12287" width="4" style="14" bestFit="1" customWidth="1"/>
    <col min="12288" max="12308" width="3.28515625" style="14" bestFit="1" customWidth="1"/>
    <col min="12309" max="12389" width="3.28515625" style="14" customWidth="1"/>
    <col min="12390" max="12522" width="9.140625" style="14"/>
    <col min="12523" max="12523" width="6.7109375" style="14" customWidth="1"/>
    <col min="12524" max="12524" width="58.85546875" style="14" customWidth="1"/>
    <col min="12525" max="12525" width="8.5703125" style="14" customWidth="1"/>
    <col min="12526" max="12528" width="13.7109375" style="14" bestFit="1" customWidth="1"/>
    <col min="12529" max="12529" width="14.42578125" style="14" customWidth="1"/>
    <col min="12530" max="12530" width="4" style="14" bestFit="1" customWidth="1"/>
    <col min="12531" max="12531" width="3.7109375" style="14" bestFit="1" customWidth="1"/>
    <col min="12532" max="12532" width="4.140625" style="14" bestFit="1" customWidth="1"/>
    <col min="12533" max="12536" width="3.7109375" style="14" bestFit="1" customWidth="1"/>
    <col min="12537" max="12537" width="3.85546875" style="14" customWidth="1"/>
    <col min="12538" max="12540" width="3.140625" style="14" customWidth="1"/>
    <col min="12541" max="12541" width="3" style="14" customWidth="1"/>
    <col min="12542" max="12542" width="2.85546875" style="14" customWidth="1"/>
    <col min="12543" max="12543" width="4" style="14" bestFit="1" customWidth="1"/>
    <col min="12544" max="12564" width="3.28515625" style="14" bestFit="1" customWidth="1"/>
    <col min="12565" max="12645" width="3.28515625" style="14" customWidth="1"/>
    <col min="12646" max="12778" width="9.140625" style="14"/>
    <col min="12779" max="12779" width="6.7109375" style="14" customWidth="1"/>
    <col min="12780" max="12780" width="58.85546875" style="14" customWidth="1"/>
    <col min="12781" max="12781" width="8.5703125" style="14" customWidth="1"/>
    <col min="12782" max="12784" width="13.7109375" style="14" bestFit="1" customWidth="1"/>
    <col min="12785" max="12785" width="14.42578125" style="14" customWidth="1"/>
    <col min="12786" max="12786" width="4" style="14" bestFit="1" customWidth="1"/>
    <col min="12787" max="12787" width="3.7109375" style="14" bestFit="1" customWidth="1"/>
    <col min="12788" max="12788" width="4.140625" style="14" bestFit="1" customWidth="1"/>
    <col min="12789" max="12792" width="3.7109375" style="14" bestFit="1" customWidth="1"/>
    <col min="12793" max="12793" width="3.85546875" style="14" customWidth="1"/>
    <col min="12794" max="12796" width="3.140625" style="14" customWidth="1"/>
    <col min="12797" max="12797" width="3" style="14" customWidth="1"/>
    <col min="12798" max="12798" width="2.85546875" style="14" customWidth="1"/>
    <col min="12799" max="12799" width="4" style="14" bestFit="1" customWidth="1"/>
    <col min="12800" max="12820" width="3.28515625" style="14" bestFit="1" customWidth="1"/>
    <col min="12821" max="12901" width="3.28515625" style="14" customWidth="1"/>
    <col min="12902" max="13034" width="9.140625" style="14"/>
    <col min="13035" max="13035" width="6.7109375" style="14" customWidth="1"/>
    <col min="13036" max="13036" width="58.85546875" style="14" customWidth="1"/>
    <col min="13037" max="13037" width="8.5703125" style="14" customWidth="1"/>
    <col min="13038" max="13040" width="13.7109375" style="14" bestFit="1" customWidth="1"/>
    <col min="13041" max="13041" width="14.42578125" style="14" customWidth="1"/>
    <col min="13042" max="13042" width="4" style="14" bestFit="1" customWidth="1"/>
    <col min="13043" max="13043" width="3.7109375" style="14" bestFit="1" customWidth="1"/>
    <col min="13044" max="13044" width="4.140625" style="14" bestFit="1" customWidth="1"/>
    <col min="13045" max="13048" width="3.7109375" style="14" bestFit="1" customWidth="1"/>
    <col min="13049" max="13049" width="3.85546875" style="14" customWidth="1"/>
    <col min="13050" max="13052" width="3.140625" style="14" customWidth="1"/>
    <col min="13053" max="13053" width="3" style="14" customWidth="1"/>
    <col min="13054" max="13054" width="2.85546875" style="14" customWidth="1"/>
    <col min="13055" max="13055" width="4" style="14" bestFit="1" customWidth="1"/>
    <col min="13056" max="13076" width="3.28515625" style="14" bestFit="1" customWidth="1"/>
    <col min="13077" max="13157" width="3.28515625" style="14" customWidth="1"/>
    <col min="13158" max="13290" width="9.140625" style="14"/>
    <col min="13291" max="13291" width="6.7109375" style="14" customWidth="1"/>
    <col min="13292" max="13292" width="58.85546875" style="14" customWidth="1"/>
    <col min="13293" max="13293" width="8.5703125" style="14" customWidth="1"/>
    <col min="13294" max="13296" width="13.7109375" style="14" bestFit="1" customWidth="1"/>
    <col min="13297" max="13297" width="14.42578125" style="14" customWidth="1"/>
    <col min="13298" max="13298" width="4" style="14" bestFit="1" customWidth="1"/>
    <col min="13299" max="13299" width="3.7109375" style="14" bestFit="1" customWidth="1"/>
    <col min="13300" max="13300" width="4.140625" style="14" bestFit="1" customWidth="1"/>
    <col min="13301" max="13304" width="3.7109375" style="14" bestFit="1" customWidth="1"/>
    <col min="13305" max="13305" width="3.85546875" style="14" customWidth="1"/>
    <col min="13306" max="13308" width="3.140625" style="14" customWidth="1"/>
    <col min="13309" max="13309" width="3" style="14" customWidth="1"/>
    <col min="13310" max="13310" width="2.85546875" style="14" customWidth="1"/>
    <col min="13311" max="13311" width="4" style="14" bestFit="1" customWidth="1"/>
    <col min="13312" max="13332" width="3.28515625" style="14" bestFit="1" customWidth="1"/>
    <col min="13333" max="13413" width="3.28515625" style="14" customWidth="1"/>
    <col min="13414" max="13546" width="9.140625" style="14"/>
    <col min="13547" max="13547" width="6.7109375" style="14" customWidth="1"/>
    <col min="13548" max="13548" width="58.85546875" style="14" customWidth="1"/>
    <col min="13549" max="13549" width="8.5703125" style="14" customWidth="1"/>
    <col min="13550" max="13552" width="13.7109375" style="14" bestFit="1" customWidth="1"/>
    <col min="13553" max="13553" width="14.42578125" style="14" customWidth="1"/>
    <col min="13554" max="13554" width="4" style="14" bestFit="1" customWidth="1"/>
    <col min="13555" max="13555" width="3.7109375" style="14" bestFit="1" customWidth="1"/>
    <col min="13556" max="13556" width="4.140625" style="14" bestFit="1" customWidth="1"/>
    <col min="13557" max="13560" width="3.7109375" style="14" bestFit="1" customWidth="1"/>
    <col min="13561" max="13561" width="3.85546875" style="14" customWidth="1"/>
    <col min="13562" max="13564" width="3.140625" style="14" customWidth="1"/>
    <col min="13565" max="13565" width="3" style="14" customWidth="1"/>
    <col min="13566" max="13566" width="2.85546875" style="14" customWidth="1"/>
    <col min="13567" max="13567" width="4" style="14" bestFit="1" customWidth="1"/>
    <col min="13568" max="13588" width="3.28515625" style="14" bestFit="1" customWidth="1"/>
    <col min="13589" max="13669" width="3.28515625" style="14" customWidth="1"/>
    <col min="13670" max="13802" width="9.140625" style="14"/>
    <col min="13803" max="13803" width="6.7109375" style="14" customWidth="1"/>
    <col min="13804" max="13804" width="58.85546875" style="14" customWidth="1"/>
    <col min="13805" max="13805" width="8.5703125" style="14" customWidth="1"/>
    <col min="13806" max="13808" width="13.7109375" style="14" bestFit="1" customWidth="1"/>
    <col min="13809" max="13809" width="14.42578125" style="14" customWidth="1"/>
    <col min="13810" max="13810" width="4" style="14" bestFit="1" customWidth="1"/>
    <col min="13811" max="13811" width="3.7109375" style="14" bestFit="1" customWidth="1"/>
    <col min="13812" max="13812" width="4.140625" style="14" bestFit="1" customWidth="1"/>
    <col min="13813" max="13816" width="3.7109375" style="14" bestFit="1" customWidth="1"/>
    <col min="13817" max="13817" width="3.85546875" style="14" customWidth="1"/>
    <col min="13818" max="13820" width="3.140625" style="14" customWidth="1"/>
    <col min="13821" max="13821" width="3" style="14" customWidth="1"/>
    <col min="13822" max="13822" width="2.85546875" style="14" customWidth="1"/>
    <col min="13823" max="13823" width="4" style="14" bestFit="1" customWidth="1"/>
    <col min="13824" max="13844" width="3.28515625" style="14" bestFit="1" customWidth="1"/>
    <col min="13845" max="13925" width="3.28515625" style="14" customWidth="1"/>
    <col min="13926" max="14058" width="9.140625" style="14"/>
    <col min="14059" max="14059" width="6.7109375" style="14" customWidth="1"/>
    <col min="14060" max="14060" width="58.85546875" style="14" customWidth="1"/>
    <col min="14061" max="14061" width="8.5703125" style="14" customWidth="1"/>
    <col min="14062" max="14064" width="13.7109375" style="14" bestFit="1" customWidth="1"/>
    <col min="14065" max="14065" width="14.42578125" style="14" customWidth="1"/>
    <col min="14066" max="14066" width="4" style="14" bestFit="1" customWidth="1"/>
    <col min="14067" max="14067" width="3.7109375" style="14" bestFit="1" customWidth="1"/>
    <col min="14068" max="14068" width="4.140625" style="14" bestFit="1" customWidth="1"/>
    <col min="14069" max="14072" width="3.7109375" style="14" bestFit="1" customWidth="1"/>
    <col min="14073" max="14073" width="3.85546875" style="14" customWidth="1"/>
    <col min="14074" max="14076" width="3.140625" style="14" customWidth="1"/>
    <col min="14077" max="14077" width="3" style="14" customWidth="1"/>
    <col min="14078" max="14078" width="2.85546875" style="14" customWidth="1"/>
    <col min="14079" max="14079" width="4" style="14" bestFit="1" customWidth="1"/>
    <col min="14080" max="14100" width="3.28515625" style="14" bestFit="1" customWidth="1"/>
    <col min="14101" max="14181" width="3.28515625" style="14" customWidth="1"/>
    <col min="14182" max="14314" width="9.140625" style="14"/>
    <col min="14315" max="14315" width="6.7109375" style="14" customWidth="1"/>
    <col min="14316" max="14316" width="58.85546875" style="14" customWidth="1"/>
    <col min="14317" max="14317" width="8.5703125" style="14" customWidth="1"/>
    <col min="14318" max="14320" width="13.7109375" style="14" bestFit="1" customWidth="1"/>
    <col min="14321" max="14321" width="14.42578125" style="14" customWidth="1"/>
    <col min="14322" max="14322" width="4" style="14" bestFit="1" customWidth="1"/>
    <col min="14323" max="14323" width="3.7109375" style="14" bestFit="1" customWidth="1"/>
    <col min="14324" max="14324" width="4.140625" style="14" bestFit="1" customWidth="1"/>
    <col min="14325" max="14328" width="3.7109375" style="14" bestFit="1" customWidth="1"/>
    <col min="14329" max="14329" width="3.85546875" style="14" customWidth="1"/>
    <col min="14330" max="14332" width="3.140625" style="14" customWidth="1"/>
    <col min="14333" max="14333" width="3" style="14" customWidth="1"/>
    <col min="14334" max="14334" width="2.85546875" style="14" customWidth="1"/>
    <col min="14335" max="14335" width="4" style="14" bestFit="1" customWidth="1"/>
    <col min="14336" max="14356" width="3.28515625" style="14" bestFit="1" customWidth="1"/>
    <col min="14357" max="14437" width="3.28515625" style="14" customWidth="1"/>
    <col min="14438" max="14570" width="9.140625" style="14"/>
    <col min="14571" max="14571" width="6.7109375" style="14" customWidth="1"/>
    <col min="14572" max="14572" width="58.85546875" style="14" customWidth="1"/>
    <col min="14573" max="14573" width="8.5703125" style="14" customWidth="1"/>
    <col min="14574" max="14576" width="13.7109375" style="14" bestFit="1" customWidth="1"/>
    <col min="14577" max="14577" width="14.42578125" style="14" customWidth="1"/>
    <col min="14578" max="14578" width="4" style="14" bestFit="1" customWidth="1"/>
    <col min="14579" max="14579" width="3.7109375" style="14" bestFit="1" customWidth="1"/>
    <col min="14580" max="14580" width="4.140625" style="14" bestFit="1" customWidth="1"/>
    <col min="14581" max="14584" width="3.7109375" style="14" bestFit="1" customWidth="1"/>
    <col min="14585" max="14585" width="3.85546875" style="14" customWidth="1"/>
    <col min="14586" max="14588" width="3.140625" style="14" customWidth="1"/>
    <col min="14589" max="14589" width="3" style="14" customWidth="1"/>
    <col min="14590" max="14590" width="2.85546875" style="14" customWidth="1"/>
    <col min="14591" max="14591" width="4" style="14" bestFit="1" customWidth="1"/>
    <col min="14592" max="14612" width="3.28515625" style="14" bestFit="1" customWidth="1"/>
    <col min="14613" max="14693" width="3.28515625" style="14" customWidth="1"/>
    <col min="14694" max="14826" width="9.140625" style="14"/>
    <col min="14827" max="14827" width="6.7109375" style="14" customWidth="1"/>
    <col min="14828" max="14828" width="58.85546875" style="14" customWidth="1"/>
    <col min="14829" max="14829" width="8.5703125" style="14" customWidth="1"/>
    <col min="14830" max="14832" width="13.7109375" style="14" bestFit="1" customWidth="1"/>
    <col min="14833" max="14833" width="14.42578125" style="14" customWidth="1"/>
    <col min="14834" max="14834" width="4" style="14" bestFit="1" customWidth="1"/>
    <col min="14835" max="14835" width="3.7109375" style="14" bestFit="1" customWidth="1"/>
    <col min="14836" max="14836" width="4.140625" style="14" bestFit="1" customWidth="1"/>
    <col min="14837" max="14840" width="3.7109375" style="14" bestFit="1" customWidth="1"/>
    <col min="14841" max="14841" width="3.85546875" style="14" customWidth="1"/>
    <col min="14842" max="14844" width="3.140625" style="14" customWidth="1"/>
    <col min="14845" max="14845" width="3" style="14" customWidth="1"/>
    <col min="14846" max="14846" width="2.85546875" style="14" customWidth="1"/>
    <col min="14847" max="14847" width="4" style="14" bestFit="1" customWidth="1"/>
    <col min="14848" max="14868" width="3.28515625" style="14" bestFit="1" customWidth="1"/>
    <col min="14869" max="14949" width="3.28515625" style="14" customWidth="1"/>
    <col min="14950" max="15082" width="9.140625" style="14"/>
    <col min="15083" max="15083" width="6.7109375" style="14" customWidth="1"/>
    <col min="15084" max="15084" width="58.85546875" style="14" customWidth="1"/>
    <col min="15085" max="15085" width="8.5703125" style="14" customWidth="1"/>
    <col min="15086" max="15088" width="13.7109375" style="14" bestFit="1" customWidth="1"/>
    <col min="15089" max="15089" width="14.42578125" style="14" customWidth="1"/>
    <col min="15090" max="15090" width="4" style="14" bestFit="1" customWidth="1"/>
    <col min="15091" max="15091" width="3.7109375" style="14" bestFit="1" customWidth="1"/>
    <col min="15092" max="15092" width="4.140625" style="14" bestFit="1" customWidth="1"/>
    <col min="15093" max="15096" width="3.7109375" style="14" bestFit="1" customWidth="1"/>
    <col min="15097" max="15097" width="3.85546875" style="14" customWidth="1"/>
    <col min="15098" max="15100" width="3.140625" style="14" customWidth="1"/>
    <col min="15101" max="15101" width="3" style="14" customWidth="1"/>
    <col min="15102" max="15102" width="2.85546875" style="14" customWidth="1"/>
    <col min="15103" max="15103" width="4" style="14" bestFit="1" customWidth="1"/>
    <col min="15104" max="15124" width="3.28515625" style="14" bestFit="1" customWidth="1"/>
    <col min="15125" max="15205" width="3.28515625" style="14" customWidth="1"/>
    <col min="15206" max="15338" width="9.140625" style="14"/>
    <col min="15339" max="15339" width="6.7109375" style="14" customWidth="1"/>
    <col min="15340" max="15340" width="58.85546875" style="14" customWidth="1"/>
    <col min="15341" max="15341" width="8.5703125" style="14" customWidth="1"/>
    <col min="15342" max="15344" width="13.7109375" style="14" bestFit="1" customWidth="1"/>
    <col min="15345" max="15345" width="14.42578125" style="14" customWidth="1"/>
    <col min="15346" max="15346" width="4" style="14" bestFit="1" customWidth="1"/>
    <col min="15347" max="15347" width="3.7109375" style="14" bestFit="1" customWidth="1"/>
    <col min="15348" max="15348" width="4.140625" style="14" bestFit="1" customWidth="1"/>
    <col min="15349" max="15352" width="3.7109375" style="14" bestFit="1" customWidth="1"/>
    <col min="15353" max="15353" width="3.85546875" style="14" customWidth="1"/>
    <col min="15354" max="15356" width="3.140625" style="14" customWidth="1"/>
    <col min="15357" max="15357" width="3" style="14" customWidth="1"/>
    <col min="15358" max="15358" width="2.85546875" style="14" customWidth="1"/>
    <col min="15359" max="15359" width="4" style="14" bestFit="1" customWidth="1"/>
    <col min="15360" max="15380" width="3.28515625" style="14" bestFit="1" customWidth="1"/>
    <col min="15381" max="15461" width="3.28515625" style="14" customWidth="1"/>
    <col min="15462" max="15594" width="9.140625" style="14"/>
    <col min="15595" max="15595" width="6.7109375" style="14" customWidth="1"/>
    <col min="15596" max="15596" width="58.85546875" style="14" customWidth="1"/>
    <col min="15597" max="15597" width="8.5703125" style="14" customWidth="1"/>
    <col min="15598" max="15600" width="13.7109375" style="14" bestFit="1" customWidth="1"/>
    <col min="15601" max="15601" width="14.42578125" style="14" customWidth="1"/>
    <col min="15602" max="15602" width="4" style="14" bestFit="1" customWidth="1"/>
    <col min="15603" max="15603" width="3.7109375" style="14" bestFit="1" customWidth="1"/>
    <col min="15604" max="15604" width="4.140625" style="14" bestFit="1" customWidth="1"/>
    <col min="15605" max="15608" width="3.7109375" style="14" bestFit="1" customWidth="1"/>
    <col min="15609" max="15609" width="3.85546875" style="14" customWidth="1"/>
    <col min="15610" max="15612" width="3.140625" style="14" customWidth="1"/>
    <col min="15613" max="15613" width="3" style="14" customWidth="1"/>
    <col min="15614" max="15614" width="2.85546875" style="14" customWidth="1"/>
    <col min="15615" max="15615" width="4" style="14" bestFit="1" customWidth="1"/>
    <col min="15616" max="15636" width="3.28515625" style="14" bestFit="1" customWidth="1"/>
    <col min="15637" max="15717" width="3.28515625" style="14" customWidth="1"/>
    <col min="15718" max="15850" width="9.140625" style="14"/>
    <col min="15851" max="15851" width="6.7109375" style="14" customWidth="1"/>
    <col min="15852" max="15852" width="58.85546875" style="14" customWidth="1"/>
    <col min="15853" max="15853" width="8.5703125" style="14" customWidth="1"/>
    <col min="15854" max="15856" width="13.7109375" style="14" bestFit="1" customWidth="1"/>
    <col min="15857" max="15857" width="14.42578125" style="14" customWidth="1"/>
    <col min="15858" max="15858" width="4" style="14" bestFit="1" customWidth="1"/>
    <col min="15859" max="15859" width="3.7109375" style="14" bestFit="1" customWidth="1"/>
    <col min="15860" max="15860" width="4.140625" style="14" bestFit="1" customWidth="1"/>
    <col min="15861" max="15864" width="3.7109375" style="14" bestFit="1" customWidth="1"/>
    <col min="15865" max="15865" width="3.85546875" style="14" customWidth="1"/>
    <col min="15866" max="15868" width="3.140625" style="14" customWidth="1"/>
    <col min="15869" max="15869" width="3" style="14" customWidth="1"/>
    <col min="15870" max="15870" width="2.85546875" style="14" customWidth="1"/>
    <col min="15871" max="15871" width="4" style="14" bestFit="1" customWidth="1"/>
    <col min="15872" max="15892" width="3.28515625" style="14" bestFit="1" customWidth="1"/>
    <col min="15893" max="15973" width="3.28515625" style="14" customWidth="1"/>
    <col min="15974" max="16106" width="9.140625" style="14"/>
    <col min="16107" max="16107" width="6.7109375" style="14" customWidth="1"/>
    <col min="16108" max="16108" width="58.85546875" style="14" customWidth="1"/>
    <col min="16109" max="16109" width="8.5703125" style="14" customWidth="1"/>
    <col min="16110" max="16112" width="13.7109375" style="14" bestFit="1" customWidth="1"/>
    <col min="16113" max="16113" width="14.42578125" style="14" customWidth="1"/>
    <col min="16114" max="16114" width="4" style="14" bestFit="1" customWidth="1"/>
    <col min="16115" max="16115" width="3.7109375" style="14" bestFit="1" customWidth="1"/>
    <col min="16116" max="16116" width="4.140625" style="14" bestFit="1" customWidth="1"/>
    <col min="16117" max="16120" width="3.7109375" style="14" bestFit="1" customWidth="1"/>
    <col min="16121" max="16121" width="3.85546875" style="14" customWidth="1"/>
    <col min="16122" max="16124" width="3.140625" style="14" customWidth="1"/>
    <col min="16125" max="16125" width="3" style="14" customWidth="1"/>
    <col min="16126" max="16126" width="2.85546875" style="14" customWidth="1"/>
    <col min="16127" max="16127" width="4" style="14" bestFit="1" customWidth="1"/>
    <col min="16128" max="16148" width="3.28515625" style="14" bestFit="1" customWidth="1"/>
    <col min="16149" max="16229" width="3.28515625" style="14" customWidth="1"/>
    <col min="16230" max="16384" width="9.140625" style="14"/>
  </cols>
  <sheetData>
    <row r="1" spans="1:74" s="1" customFormat="1" ht="16.5" customHeight="1">
      <c r="F1" s="2" t="s">
        <v>0</v>
      </c>
      <c r="G1" s="3">
        <v>44040</v>
      </c>
      <c r="H1" s="4">
        <f>WEEKNUM(H2,1)</f>
        <v>31</v>
      </c>
      <c r="I1" s="4">
        <f t="shared" ref="I1:BT1" si="0">WEEKNUM(I2,1)</f>
        <v>31</v>
      </c>
      <c r="J1" s="4">
        <f t="shared" si="0"/>
        <v>31</v>
      </c>
      <c r="K1" s="4">
        <f t="shared" si="0"/>
        <v>31</v>
      </c>
      <c r="L1" s="4">
        <f t="shared" si="0"/>
        <v>31</v>
      </c>
      <c r="M1" s="4">
        <f t="shared" si="0"/>
        <v>32</v>
      </c>
      <c r="N1" s="4">
        <f t="shared" si="0"/>
        <v>32</v>
      </c>
      <c r="O1" s="4">
        <f t="shared" si="0"/>
        <v>32</v>
      </c>
      <c r="P1" s="4">
        <f t="shared" si="0"/>
        <v>32</v>
      </c>
      <c r="Q1" s="4">
        <f t="shared" si="0"/>
        <v>32</v>
      </c>
      <c r="R1" s="4">
        <f t="shared" si="0"/>
        <v>32</v>
      </c>
      <c r="S1" s="4">
        <f t="shared" si="0"/>
        <v>32</v>
      </c>
      <c r="T1" s="4">
        <f t="shared" si="0"/>
        <v>33</v>
      </c>
      <c r="U1" s="4">
        <f t="shared" si="0"/>
        <v>33</v>
      </c>
      <c r="V1" s="4">
        <f t="shared" si="0"/>
        <v>33</v>
      </c>
      <c r="W1" s="4">
        <f t="shared" si="0"/>
        <v>33</v>
      </c>
      <c r="X1" s="4">
        <f t="shared" si="0"/>
        <v>33</v>
      </c>
      <c r="Y1" s="4">
        <f t="shared" si="0"/>
        <v>33</v>
      </c>
      <c r="Z1" s="4">
        <f t="shared" si="0"/>
        <v>33</v>
      </c>
      <c r="AA1" s="4">
        <f t="shared" si="0"/>
        <v>34</v>
      </c>
      <c r="AB1" s="4">
        <f t="shared" si="0"/>
        <v>34</v>
      </c>
      <c r="AC1" s="4">
        <f t="shared" si="0"/>
        <v>34</v>
      </c>
      <c r="AD1" s="4">
        <f t="shared" si="0"/>
        <v>34</v>
      </c>
      <c r="AE1" s="4">
        <f t="shared" si="0"/>
        <v>34</v>
      </c>
      <c r="AF1" s="4">
        <f t="shared" si="0"/>
        <v>34</v>
      </c>
      <c r="AG1" s="4">
        <f t="shared" si="0"/>
        <v>34</v>
      </c>
      <c r="AH1" s="4">
        <f t="shared" si="0"/>
        <v>35</v>
      </c>
      <c r="AI1" s="4">
        <f t="shared" si="0"/>
        <v>35</v>
      </c>
      <c r="AJ1" s="4">
        <f t="shared" si="0"/>
        <v>35</v>
      </c>
      <c r="AK1" s="4">
        <f t="shared" si="0"/>
        <v>35</v>
      </c>
      <c r="AL1" s="4">
        <f t="shared" si="0"/>
        <v>35</v>
      </c>
      <c r="AM1" s="4">
        <f t="shared" si="0"/>
        <v>35</v>
      </c>
      <c r="AN1" s="4">
        <f t="shared" si="0"/>
        <v>35</v>
      </c>
      <c r="AO1" s="4">
        <f t="shared" si="0"/>
        <v>36</v>
      </c>
      <c r="AP1" s="4">
        <f t="shared" si="0"/>
        <v>36</v>
      </c>
      <c r="AQ1" s="4">
        <f t="shared" si="0"/>
        <v>36</v>
      </c>
      <c r="AR1" s="4">
        <f t="shared" si="0"/>
        <v>36</v>
      </c>
      <c r="AS1" s="4">
        <f t="shared" si="0"/>
        <v>36</v>
      </c>
      <c r="AT1" s="4">
        <f t="shared" si="0"/>
        <v>36</v>
      </c>
      <c r="AU1" s="4">
        <f t="shared" si="0"/>
        <v>36</v>
      </c>
      <c r="AV1" s="4">
        <f t="shared" si="0"/>
        <v>37</v>
      </c>
      <c r="AW1" s="4">
        <f t="shared" si="0"/>
        <v>37</v>
      </c>
      <c r="AX1" s="4">
        <f t="shared" si="0"/>
        <v>37</v>
      </c>
      <c r="AY1" s="4">
        <f t="shared" si="0"/>
        <v>37</v>
      </c>
      <c r="AZ1" s="4">
        <f t="shared" si="0"/>
        <v>37</v>
      </c>
      <c r="BA1" s="4">
        <f t="shared" si="0"/>
        <v>37</v>
      </c>
      <c r="BB1" s="4">
        <f t="shared" si="0"/>
        <v>37</v>
      </c>
      <c r="BC1" s="4">
        <f t="shared" si="0"/>
        <v>38</v>
      </c>
      <c r="BD1" s="4">
        <f t="shared" si="0"/>
        <v>38</v>
      </c>
      <c r="BE1" s="4">
        <f t="shared" si="0"/>
        <v>38</v>
      </c>
      <c r="BF1" s="4">
        <f t="shared" si="0"/>
        <v>38</v>
      </c>
      <c r="BG1" s="4">
        <f t="shared" si="0"/>
        <v>38</v>
      </c>
      <c r="BH1" s="4">
        <f t="shared" si="0"/>
        <v>38</v>
      </c>
      <c r="BI1" s="4">
        <f t="shared" si="0"/>
        <v>38</v>
      </c>
      <c r="BJ1" s="4">
        <f t="shared" si="0"/>
        <v>39</v>
      </c>
      <c r="BK1" s="4">
        <f t="shared" si="0"/>
        <v>39</v>
      </c>
      <c r="BL1" s="4">
        <f t="shared" si="0"/>
        <v>39</v>
      </c>
      <c r="BM1" s="4">
        <f t="shared" si="0"/>
        <v>39</v>
      </c>
      <c r="BN1" s="4">
        <f t="shared" si="0"/>
        <v>39</v>
      </c>
      <c r="BO1" s="4">
        <f t="shared" si="0"/>
        <v>39</v>
      </c>
      <c r="BP1" s="4">
        <f t="shared" si="0"/>
        <v>39</v>
      </c>
      <c r="BQ1" s="4">
        <f t="shared" si="0"/>
        <v>40</v>
      </c>
      <c r="BR1" s="4">
        <f t="shared" si="0"/>
        <v>40</v>
      </c>
      <c r="BS1" s="4">
        <f t="shared" si="0"/>
        <v>40</v>
      </c>
      <c r="BT1" s="4">
        <f t="shared" si="0"/>
        <v>40</v>
      </c>
      <c r="BU1" s="4">
        <f t="shared" ref="BU1" si="1">WEEKNUM(BU2,1)</f>
        <v>40</v>
      </c>
    </row>
    <row r="2" spans="1:74" s="1" customFormat="1" ht="54" customHeight="1">
      <c r="A2" s="2" t="s">
        <v>11</v>
      </c>
      <c r="B2" s="1" t="s">
        <v>12</v>
      </c>
      <c r="H2" s="5">
        <f>G1</f>
        <v>44040</v>
      </c>
      <c r="I2" s="5">
        <f>H2+1</f>
        <v>44041</v>
      </c>
      <c r="J2" s="5">
        <f t="shared" ref="J2:AP2" si="2">I2+1</f>
        <v>44042</v>
      </c>
      <c r="K2" s="5">
        <f t="shared" si="2"/>
        <v>44043</v>
      </c>
      <c r="L2" s="5">
        <f t="shared" si="2"/>
        <v>44044</v>
      </c>
      <c r="M2" s="5">
        <f t="shared" si="2"/>
        <v>44045</v>
      </c>
      <c r="N2" s="5">
        <f t="shared" si="2"/>
        <v>44046</v>
      </c>
      <c r="O2" s="5">
        <f t="shared" si="2"/>
        <v>44047</v>
      </c>
      <c r="P2" s="5">
        <f t="shared" si="2"/>
        <v>44048</v>
      </c>
      <c r="Q2" s="5">
        <f t="shared" si="2"/>
        <v>44049</v>
      </c>
      <c r="R2" s="5">
        <f t="shared" si="2"/>
        <v>44050</v>
      </c>
      <c r="S2" s="5">
        <f t="shared" si="2"/>
        <v>44051</v>
      </c>
      <c r="T2" s="5">
        <f t="shared" si="2"/>
        <v>44052</v>
      </c>
      <c r="U2" s="5">
        <f t="shared" si="2"/>
        <v>44053</v>
      </c>
      <c r="V2" s="5">
        <f t="shared" si="2"/>
        <v>44054</v>
      </c>
      <c r="W2" s="5">
        <f t="shared" si="2"/>
        <v>44055</v>
      </c>
      <c r="X2" s="5">
        <f t="shared" si="2"/>
        <v>44056</v>
      </c>
      <c r="Y2" s="5">
        <f t="shared" si="2"/>
        <v>44057</v>
      </c>
      <c r="Z2" s="5">
        <f t="shared" si="2"/>
        <v>44058</v>
      </c>
      <c r="AA2" s="5">
        <f t="shared" si="2"/>
        <v>44059</v>
      </c>
      <c r="AB2" s="5">
        <f t="shared" si="2"/>
        <v>44060</v>
      </c>
      <c r="AC2" s="5">
        <f t="shared" si="2"/>
        <v>44061</v>
      </c>
      <c r="AD2" s="5">
        <f t="shared" si="2"/>
        <v>44062</v>
      </c>
      <c r="AE2" s="5">
        <f t="shared" si="2"/>
        <v>44063</v>
      </c>
      <c r="AF2" s="5">
        <f t="shared" si="2"/>
        <v>44064</v>
      </c>
      <c r="AG2" s="5">
        <f t="shared" si="2"/>
        <v>44065</v>
      </c>
      <c r="AH2" s="5">
        <f t="shared" si="2"/>
        <v>44066</v>
      </c>
      <c r="AI2" s="5">
        <f t="shared" si="2"/>
        <v>44067</v>
      </c>
      <c r="AJ2" s="5">
        <f t="shared" si="2"/>
        <v>44068</v>
      </c>
      <c r="AK2" s="5">
        <f t="shared" si="2"/>
        <v>44069</v>
      </c>
      <c r="AL2" s="5">
        <f t="shared" si="2"/>
        <v>44070</v>
      </c>
      <c r="AM2" s="5">
        <f t="shared" si="2"/>
        <v>44071</v>
      </c>
      <c r="AN2" s="5">
        <f t="shared" si="2"/>
        <v>44072</v>
      </c>
      <c r="AO2" s="5">
        <f t="shared" si="2"/>
        <v>44073</v>
      </c>
      <c r="AP2" s="5">
        <f t="shared" si="2"/>
        <v>44074</v>
      </c>
      <c r="AQ2" s="5">
        <f t="shared" ref="AQ2" si="3">AP2+1</f>
        <v>44075</v>
      </c>
      <c r="AR2" s="5">
        <f t="shared" ref="AR2" si="4">AQ2+1</f>
        <v>44076</v>
      </c>
      <c r="AS2" s="5">
        <f t="shared" ref="AS2" si="5">AR2+1</f>
        <v>44077</v>
      </c>
      <c r="AT2" s="5">
        <f t="shared" ref="AT2" si="6">AS2+1</f>
        <v>44078</v>
      </c>
      <c r="AU2" s="5">
        <f t="shared" ref="AU2" si="7">AT2+1</f>
        <v>44079</v>
      </c>
      <c r="AV2" s="5">
        <f t="shared" ref="AV2" si="8">AU2+1</f>
        <v>44080</v>
      </c>
      <c r="AW2" s="5">
        <f t="shared" ref="AW2" si="9">AV2+1</f>
        <v>44081</v>
      </c>
      <c r="AX2" s="5">
        <f t="shared" ref="AX2" si="10">AW2+1</f>
        <v>44082</v>
      </c>
      <c r="AY2" s="5">
        <f t="shared" ref="AY2" si="11">AX2+1</f>
        <v>44083</v>
      </c>
      <c r="AZ2" s="5">
        <f t="shared" ref="AZ2" si="12">AY2+1</f>
        <v>44084</v>
      </c>
      <c r="BA2" s="5">
        <f t="shared" ref="BA2" si="13">AZ2+1</f>
        <v>44085</v>
      </c>
      <c r="BB2" s="5">
        <f t="shared" ref="BB2" si="14">BA2+1</f>
        <v>44086</v>
      </c>
      <c r="BC2" s="5">
        <f t="shared" ref="BC2" si="15">BB2+1</f>
        <v>44087</v>
      </c>
      <c r="BD2" s="5">
        <f t="shared" ref="BD2" si="16">BC2+1</f>
        <v>44088</v>
      </c>
      <c r="BE2" s="5">
        <f t="shared" ref="BE2" si="17">BD2+1</f>
        <v>44089</v>
      </c>
      <c r="BF2" s="5">
        <f t="shared" ref="BF2" si="18">BE2+1</f>
        <v>44090</v>
      </c>
      <c r="BG2" s="5">
        <f t="shared" ref="BG2" si="19">BF2+1</f>
        <v>44091</v>
      </c>
      <c r="BH2" s="5">
        <f t="shared" ref="BH2" si="20">BG2+1</f>
        <v>44092</v>
      </c>
      <c r="BI2" s="5">
        <f t="shared" ref="BI2" si="21">BH2+1</f>
        <v>44093</v>
      </c>
      <c r="BJ2" s="5">
        <f t="shared" ref="BJ2" si="22">BI2+1</f>
        <v>44094</v>
      </c>
      <c r="BK2" s="5">
        <f t="shared" ref="BK2" si="23">BJ2+1</f>
        <v>44095</v>
      </c>
      <c r="BL2" s="5">
        <f t="shared" ref="BL2" si="24">BK2+1</f>
        <v>44096</v>
      </c>
      <c r="BM2" s="5">
        <f t="shared" ref="BM2" si="25">BL2+1</f>
        <v>44097</v>
      </c>
      <c r="BN2" s="5">
        <f t="shared" ref="BN2" si="26">BM2+1</f>
        <v>44098</v>
      </c>
      <c r="BO2" s="5">
        <f t="shared" ref="BO2" si="27">BN2+1</f>
        <v>44099</v>
      </c>
      <c r="BP2" s="5">
        <f t="shared" ref="BP2" si="28">BO2+1</f>
        <v>44100</v>
      </c>
      <c r="BQ2" s="5">
        <f t="shared" ref="BQ2" si="29">BP2+1</f>
        <v>44101</v>
      </c>
      <c r="BR2" s="5">
        <f t="shared" ref="BR2" si="30">BQ2+1</f>
        <v>44102</v>
      </c>
      <c r="BS2" s="5">
        <f t="shared" ref="BS2" si="31">BR2+1</f>
        <v>44103</v>
      </c>
      <c r="BT2" s="5">
        <f t="shared" ref="BT2" si="32">BS2+1</f>
        <v>44104</v>
      </c>
      <c r="BU2" s="5">
        <f t="shared" ref="BU2" si="33">BT2+1</f>
        <v>44105</v>
      </c>
    </row>
    <row r="3" spans="1:74" s="1" customFormat="1" ht="15">
      <c r="A3" s="6" t="s">
        <v>1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4" t="str">
        <f>IF(WEEKDAY(H$2,1)=1,"Su",IF(WEEKDAY(H$2,1)=2,"Mo",IF(WEEKDAY(H$2,1)=3,"Tu",IF(WEEKDAY(H$2,1)=4,"We",IF(WEEKDAY(H$2,1)=5,"Th",IF(WEEKDAY(H$2,1)=6,"Fr",IF(WEEKDAY(H$2,1)=7,"Sa")))))))</f>
        <v>Tu</v>
      </c>
      <c r="I3" s="4" t="str">
        <f t="shared" ref="I3:BT3" si="34">IF(WEEKDAY(I$2,1)=1,"Su",IF(WEEKDAY(I$2,1)=2,"Mo",IF(WEEKDAY(I$2,1)=3,"Tu",IF(WEEKDAY(I$2,1)=4,"We",IF(WEEKDAY(I$2,1)=5,"Th",IF(WEEKDAY(I$2,1)=6,"Fr",IF(WEEKDAY(I$2,1)=7,"Sa")))))))</f>
        <v>We</v>
      </c>
      <c r="J3" s="4" t="str">
        <f t="shared" si="34"/>
        <v>Th</v>
      </c>
      <c r="K3" s="4" t="str">
        <f t="shared" si="34"/>
        <v>Fr</v>
      </c>
      <c r="L3" s="4" t="str">
        <f t="shared" si="34"/>
        <v>Sa</v>
      </c>
      <c r="M3" s="4" t="str">
        <f t="shared" si="34"/>
        <v>Su</v>
      </c>
      <c r="N3" s="4" t="str">
        <f t="shared" si="34"/>
        <v>Mo</v>
      </c>
      <c r="O3" s="4" t="str">
        <f t="shared" si="34"/>
        <v>Tu</v>
      </c>
      <c r="P3" s="4" t="str">
        <f t="shared" si="34"/>
        <v>We</v>
      </c>
      <c r="Q3" s="4" t="str">
        <f t="shared" si="34"/>
        <v>Th</v>
      </c>
      <c r="R3" s="4" t="str">
        <f t="shared" si="34"/>
        <v>Fr</v>
      </c>
      <c r="S3" s="4" t="str">
        <f t="shared" si="34"/>
        <v>Sa</v>
      </c>
      <c r="T3" s="4" t="str">
        <f t="shared" si="34"/>
        <v>Su</v>
      </c>
      <c r="U3" s="4" t="str">
        <f t="shared" si="34"/>
        <v>Mo</v>
      </c>
      <c r="V3" s="4" t="str">
        <f t="shared" si="34"/>
        <v>Tu</v>
      </c>
      <c r="W3" s="4" t="str">
        <f t="shared" si="34"/>
        <v>We</v>
      </c>
      <c r="X3" s="4" t="str">
        <f t="shared" si="34"/>
        <v>Th</v>
      </c>
      <c r="Y3" s="4" t="str">
        <f t="shared" si="34"/>
        <v>Fr</v>
      </c>
      <c r="Z3" s="4" t="str">
        <f t="shared" si="34"/>
        <v>Sa</v>
      </c>
      <c r="AA3" s="4" t="str">
        <f t="shared" si="34"/>
        <v>Su</v>
      </c>
      <c r="AB3" s="4" t="str">
        <f t="shared" si="34"/>
        <v>Mo</v>
      </c>
      <c r="AC3" s="4" t="str">
        <f t="shared" si="34"/>
        <v>Tu</v>
      </c>
      <c r="AD3" s="4" t="str">
        <f t="shared" si="34"/>
        <v>We</v>
      </c>
      <c r="AE3" s="4" t="str">
        <f t="shared" si="34"/>
        <v>Th</v>
      </c>
      <c r="AF3" s="4" t="str">
        <f t="shared" si="34"/>
        <v>Fr</v>
      </c>
      <c r="AG3" s="4" t="str">
        <f t="shared" si="34"/>
        <v>Sa</v>
      </c>
      <c r="AH3" s="4" t="str">
        <f t="shared" si="34"/>
        <v>Su</v>
      </c>
      <c r="AI3" s="4" t="str">
        <f t="shared" si="34"/>
        <v>Mo</v>
      </c>
      <c r="AJ3" s="4" t="str">
        <f t="shared" si="34"/>
        <v>Tu</v>
      </c>
      <c r="AK3" s="4" t="str">
        <f t="shared" si="34"/>
        <v>We</v>
      </c>
      <c r="AL3" s="4" t="str">
        <f t="shared" si="34"/>
        <v>Th</v>
      </c>
      <c r="AM3" s="4" t="str">
        <f t="shared" si="34"/>
        <v>Fr</v>
      </c>
      <c r="AN3" s="4" t="str">
        <f t="shared" si="34"/>
        <v>Sa</v>
      </c>
      <c r="AO3" s="4" t="str">
        <f t="shared" si="34"/>
        <v>Su</v>
      </c>
      <c r="AP3" s="4" t="str">
        <f t="shared" si="34"/>
        <v>Mo</v>
      </c>
      <c r="AQ3" s="4" t="str">
        <f t="shared" si="34"/>
        <v>Tu</v>
      </c>
      <c r="AR3" s="4" t="str">
        <f t="shared" si="34"/>
        <v>We</v>
      </c>
      <c r="AS3" s="4" t="str">
        <f t="shared" si="34"/>
        <v>Th</v>
      </c>
      <c r="AT3" s="4" t="str">
        <f t="shared" si="34"/>
        <v>Fr</v>
      </c>
      <c r="AU3" s="4" t="str">
        <f t="shared" si="34"/>
        <v>Sa</v>
      </c>
      <c r="AV3" s="4" t="str">
        <f t="shared" si="34"/>
        <v>Su</v>
      </c>
      <c r="AW3" s="4" t="str">
        <f t="shared" si="34"/>
        <v>Mo</v>
      </c>
      <c r="AX3" s="4" t="str">
        <f t="shared" si="34"/>
        <v>Tu</v>
      </c>
      <c r="AY3" s="4" t="str">
        <f t="shared" si="34"/>
        <v>We</v>
      </c>
      <c r="AZ3" s="4" t="str">
        <f t="shared" si="34"/>
        <v>Th</v>
      </c>
      <c r="BA3" s="4" t="str">
        <f t="shared" si="34"/>
        <v>Fr</v>
      </c>
      <c r="BB3" s="4" t="str">
        <f t="shared" si="34"/>
        <v>Sa</v>
      </c>
      <c r="BC3" s="4" t="str">
        <f t="shared" si="34"/>
        <v>Su</v>
      </c>
      <c r="BD3" s="4" t="str">
        <f t="shared" si="34"/>
        <v>Mo</v>
      </c>
      <c r="BE3" s="4" t="str">
        <f t="shared" si="34"/>
        <v>Tu</v>
      </c>
      <c r="BF3" s="4" t="str">
        <f t="shared" si="34"/>
        <v>We</v>
      </c>
      <c r="BG3" s="4" t="str">
        <f t="shared" si="34"/>
        <v>Th</v>
      </c>
      <c r="BH3" s="4" t="str">
        <f t="shared" si="34"/>
        <v>Fr</v>
      </c>
      <c r="BI3" s="4" t="str">
        <f t="shared" si="34"/>
        <v>Sa</v>
      </c>
      <c r="BJ3" s="4" t="str">
        <f t="shared" si="34"/>
        <v>Su</v>
      </c>
      <c r="BK3" s="4" t="str">
        <f t="shared" si="34"/>
        <v>Mo</v>
      </c>
      <c r="BL3" s="4" t="str">
        <f t="shared" si="34"/>
        <v>Tu</v>
      </c>
      <c r="BM3" s="4" t="str">
        <f t="shared" si="34"/>
        <v>We</v>
      </c>
      <c r="BN3" s="4" t="str">
        <f t="shared" si="34"/>
        <v>Th</v>
      </c>
      <c r="BO3" s="4" t="str">
        <f t="shared" si="34"/>
        <v>Fr</v>
      </c>
      <c r="BP3" s="4" t="str">
        <f t="shared" si="34"/>
        <v>Sa</v>
      </c>
      <c r="BQ3" s="4" t="str">
        <f t="shared" si="34"/>
        <v>Su</v>
      </c>
      <c r="BR3" s="4" t="str">
        <f t="shared" si="34"/>
        <v>Mo</v>
      </c>
      <c r="BS3" s="4" t="str">
        <f t="shared" si="34"/>
        <v>Tu</v>
      </c>
      <c r="BT3" s="4" t="str">
        <f t="shared" si="34"/>
        <v>We</v>
      </c>
      <c r="BU3" s="4" t="str">
        <f t="shared" ref="BU3" si="35">IF(WEEKDAY(BU$2,1)=1,"Su",IF(WEEKDAY(BU$2,1)=2,"Mo",IF(WEEKDAY(BU$2,1)=3,"Tu",IF(WEEKDAY(BU$2,1)=4,"We",IF(WEEKDAY(BU$2,1)=5,"Th",IF(WEEKDAY(BU$2,1)=6,"Fr",IF(WEEKDAY(BU$2,1)=7,"Sa")))))))</f>
        <v>Th</v>
      </c>
    </row>
    <row r="4" spans="1:74" s="1" customFormat="1" ht="15">
      <c r="A4" s="16">
        <v>1</v>
      </c>
      <c r="B4" s="10" t="s">
        <v>13</v>
      </c>
      <c r="C4" s="9">
        <v>3</v>
      </c>
      <c r="D4" s="21">
        <v>44040</v>
      </c>
      <c r="E4" s="21">
        <v>44042</v>
      </c>
      <c r="F4" s="9"/>
      <c r="G4" s="11" t="s">
        <v>8</v>
      </c>
      <c r="H4" s="12">
        <f>IF(AND(H$2&gt;=$D4,H$2&lt;=$E4),1,0)</f>
        <v>1</v>
      </c>
      <c r="I4" s="12">
        <f t="shared" ref="I4:AI13" si="36">IF(AND(I$2&gt;=$D4,I$2&lt;=$E4),1,0)</f>
        <v>1</v>
      </c>
      <c r="J4" s="12">
        <f t="shared" si="36"/>
        <v>1</v>
      </c>
      <c r="K4" s="24"/>
      <c r="L4" s="12">
        <f t="shared" si="36"/>
        <v>0</v>
      </c>
      <c r="M4" s="12">
        <f t="shared" si="36"/>
        <v>0</v>
      </c>
      <c r="N4" s="12">
        <f t="shared" si="36"/>
        <v>0</v>
      </c>
      <c r="O4" s="12">
        <f t="shared" si="36"/>
        <v>0</v>
      </c>
      <c r="P4" s="12">
        <f t="shared" si="36"/>
        <v>0</v>
      </c>
      <c r="Q4" s="12">
        <f t="shared" si="36"/>
        <v>0</v>
      </c>
      <c r="R4" s="12">
        <f t="shared" si="36"/>
        <v>0</v>
      </c>
      <c r="S4" s="12">
        <f t="shared" si="36"/>
        <v>0</v>
      </c>
      <c r="T4" s="12">
        <f t="shared" si="36"/>
        <v>0</v>
      </c>
      <c r="U4" s="12">
        <f t="shared" si="36"/>
        <v>0</v>
      </c>
      <c r="V4" s="12">
        <f t="shared" si="36"/>
        <v>0</v>
      </c>
      <c r="W4" s="12">
        <f t="shared" si="36"/>
        <v>0</v>
      </c>
      <c r="X4" s="12">
        <f t="shared" si="36"/>
        <v>0</v>
      </c>
      <c r="Y4" s="12">
        <f t="shared" si="36"/>
        <v>0</v>
      </c>
      <c r="Z4" s="12">
        <f t="shared" si="36"/>
        <v>0</v>
      </c>
      <c r="AA4" s="12">
        <f t="shared" si="36"/>
        <v>0</v>
      </c>
      <c r="AB4" s="12">
        <f t="shared" si="36"/>
        <v>0</v>
      </c>
      <c r="AC4" s="12">
        <f t="shared" si="36"/>
        <v>0</v>
      </c>
      <c r="AD4" s="12">
        <f t="shared" si="36"/>
        <v>0</v>
      </c>
      <c r="AE4" s="12">
        <f t="shared" si="36"/>
        <v>0</v>
      </c>
      <c r="AF4" s="12">
        <f t="shared" si="36"/>
        <v>0</v>
      </c>
      <c r="AG4" s="12">
        <f t="shared" si="36"/>
        <v>0</v>
      </c>
      <c r="AH4" s="12">
        <f t="shared" si="36"/>
        <v>0</v>
      </c>
      <c r="AI4" s="12">
        <f t="shared" si="36"/>
        <v>0</v>
      </c>
      <c r="AJ4" s="12">
        <f t="shared" ref="AJ4:AY13" si="37">IF(AND(AJ$2&gt;=$D4,AJ$2&lt;=$E4),1,0)</f>
        <v>0</v>
      </c>
      <c r="AK4" s="12">
        <f t="shared" si="37"/>
        <v>0</v>
      </c>
      <c r="AL4" s="12">
        <f t="shared" si="37"/>
        <v>0</v>
      </c>
      <c r="AM4" s="12">
        <f t="shared" si="37"/>
        <v>0</v>
      </c>
      <c r="AN4" s="12">
        <f t="shared" si="37"/>
        <v>0</v>
      </c>
      <c r="AO4" s="12">
        <f t="shared" si="37"/>
        <v>0</v>
      </c>
      <c r="AP4" s="12">
        <f t="shared" si="37"/>
        <v>0</v>
      </c>
      <c r="AQ4" s="12">
        <f t="shared" si="37"/>
        <v>0</v>
      </c>
      <c r="AR4" s="12">
        <f t="shared" si="37"/>
        <v>0</v>
      </c>
      <c r="AS4" s="12">
        <f t="shared" si="37"/>
        <v>0</v>
      </c>
      <c r="AT4" s="12">
        <f t="shared" si="37"/>
        <v>0</v>
      </c>
      <c r="AU4" s="12">
        <f t="shared" si="37"/>
        <v>0</v>
      </c>
      <c r="AV4" s="12">
        <f t="shared" si="37"/>
        <v>0</v>
      </c>
      <c r="AW4" s="12">
        <f t="shared" si="37"/>
        <v>0</v>
      </c>
      <c r="AX4" s="12">
        <f t="shared" si="37"/>
        <v>0</v>
      </c>
      <c r="AY4" s="12">
        <f t="shared" si="37"/>
        <v>0</v>
      </c>
      <c r="AZ4" s="12">
        <f t="shared" ref="AW4:BU9" si="38">IF(AND(AZ$2&gt;=$D4,AZ$2&lt;=$E4),1,0)</f>
        <v>0</v>
      </c>
      <c r="BA4" s="12">
        <f t="shared" si="38"/>
        <v>0</v>
      </c>
      <c r="BB4" s="12">
        <f t="shared" si="38"/>
        <v>0</v>
      </c>
      <c r="BC4" s="12">
        <f t="shared" si="38"/>
        <v>0</v>
      </c>
      <c r="BD4" s="12">
        <f t="shared" si="38"/>
        <v>0</v>
      </c>
      <c r="BE4" s="12">
        <f t="shared" si="38"/>
        <v>0</v>
      </c>
      <c r="BF4" s="12">
        <f t="shared" si="38"/>
        <v>0</v>
      </c>
      <c r="BG4" s="12">
        <f t="shared" si="38"/>
        <v>0</v>
      </c>
      <c r="BH4" s="12">
        <f t="shared" si="38"/>
        <v>0</v>
      </c>
      <c r="BI4" s="12">
        <f t="shared" si="38"/>
        <v>0</v>
      </c>
      <c r="BJ4" s="12">
        <f t="shared" si="38"/>
        <v>0</v>
      </c>
      <c r="BK4" s="12">
        <f t="shared" si="38"/>
        <v>0</v>
      </c>
      <c r="BL4" s="12">
        <f t="shared" si="38"/>
        <v>0</v>
      </c>
      <c r="BM4" s="12">
        <f t="shared" si="38"/>
        <v>0</v>
      </c>
      <c r="BN4" s="12">
        <f t="shared" si="38"/>
        <v>0</v>
      </c>
      <c r="BO4" s="12">
        <f t="shared" si="38"/>
        <v>0</v>
      </c>
      <c r="BP4" s="12">
        <f t="shared" si="38"/>
        <v>0</v>
      </c>
      <c r="BQ4" s="12">
        <f t="shared" si="38"/>
        <v>0</v>
      </c>
      <c r="BR4" s="12">
        <f t="shared" si="38"/>
        <v>0</v>
      </c>
      <c r="BS4" s="12">
        <f t="shared" si="38"/>
        <v>0</v>
      </c>
      <c r="BT4" s="12">
        <f t="shared" si="38"/>
        <v>0</v>
      </c>
      <c r="BU4" s="12">
        <f t="shared" si="38"/>
        <v>0</v>
      </c>
    </row>
    <row r="5" spans="1:74" ht="15">
      <c r="A5" s="16">
        <f t="shared" ref="A5:A9" si="39">A4+1</f>
        <v>2</v>
      </c>
      <c r="B5" s="26" t="s">
        <v>14</v>
      </c>
      <c r="C5" s="19">
        <v>10</v>
      </c>
      <c r="D5" s="21">
        <v>44046</v>
      </c>
      <c r="E5" s="21">
        <v>44057</v>
      </c>
      <c r="F5" s="19"/>
      <c r="G5" s="15" t="s">
        <v>9</v>
      </c>
      <c r="H5" s="12">
        <f t="shared" ref="H5:W13" si="40">IF(AND(H$2&gt;=$D5,H$2&lt;=$E5),1,0)</f>
        <v>0</v>
      </c>
      <c r="I5" s="12">
        <f t="shared" si="36"/>
        <v>0</v>
      </c>
      <c r="J5" s="12">
        <f t="shared" si="36"/>
        <v>0</v>
      </c>
      <c r="K5" s="12">
        <f t="shared" si="36"/>
        <v>0</v>
      </c>
      <c r="L5" s="12">
        <f t="shared" si="36"/>
        <v>0</v>
      </c>
      <c r="M5" s="12">
        <f t="shared" si="36"/>
        <v>0</v>
      </c>
      <c r="N5" s="12">
        <f t="shared" si="36"/>
        <v>1</v>
      </c>
      <c r="O5" s="12">
        <f t="shared" si="36"/>
        <v>1</v>
      </c>
      <c r="P5" s="12">
        <f t="shared" si="36"/>
        <v>1</v>
      </c>
      <c r="Q5" s="12">
        <f t="shared" si="36"/>
        <v>1</v>
      </c>
      <c r="R5" s="12">
        <f t="shared" si="36"/>
        <v>1</v>
      </c>
      <c r="S5" s="12">
        <f t="shared" si="36"/>
        <v>1</v>
      </c>
      <c r="T5" s="12">
        <f t="shared" si="36"/>
        <v>1</v>
      </c>
      <c r="U5" s="12">
        <f t="shared" si="36"/>
        <v>1</v>
      </c>
      <c r="V5" s="12">
        <f t="shared" si="36"/>
        <v>1</v>
      </c>
      <c r="W5" s="12">
        <f t="shared" si="36"/>
        <v>1</v>
      </c>
      <c r="X5" s="12">
        <f t="shared" si="36"/>
        <v>1</v>
      </c>
      <c r="Y5" s="12">
        <f t="shared" si="36"/>
        <v>1</v>
      </c>
      <c r="Z5" s="12">
        <f t="shared" si="36"/>
        <v>0</v>
      </c>
      <c r="AA5" s="12">
        <f t="shared" si="36"/>
        <v>0</v>
      </c>
      <c r="AB5" s="12">
        <f t="shared" si="36"/>
        <v>0</v>
      </c>
      <c r="AC5" s="12">
        <f t="shared" si="36"/>
        <v>0</v>
      </c>
      <c r="AD5" s="12">
        <f t="shared" si="36"/>
        <v>0</v>
      </c>
      <c r="AE5" s="12">
        <f t="shared" si="36"/>
        <v>0</v>
      </c>
      <c r="AF5" s="12">
        <f t="shared" si="36"/>
        <v>0</v>
      </c>
      <c r="AG5" s="12">
        <f t="shared" si="36"/>
        <v>0</v>
      </c>
      <c r="AH5" s="12">
        <f t="shared" si="36"/>
        <v>0</v>
      </c>
      <c r="AI5" s="12">
        <f t="shared" si="36"/>
        <v>0</v>
      </c>
      <c r="AJ5" s="12">
        <f t="shared" si="37"/>
        <v>0</v>
      </c>
      <c r="AK5" s="12">
        <f t="shared" si="37"/>
        <v>0</v>
      </c>
      <c r="AL5" s="12">
        <f t="shared" si="37"/>
        <v>0</v>
      </c>
      <c r="AM5" s="12">
        <f t="shared" si="37"/>
        <v>0</v>
      </c>
      <c r="AN5" s="12">
        <f t="shared" si="37"/>
        <v>0</v>
      </c>
      <c r="AO5" s="12">
        <f t="shared" si="37"/>
        <v>0</v>
      </c>
      <c r="AP5" s="12">
        <f t="shared" si="37"/>
        <v>0</v>
      </c>
      <c r="AQ5" s="12">
        <f t="shared" si="37"/>
        <v>0</v>
      </c>
      <c r="AR5" s="12">
        <f t="shared" si="37"/>
        <v>0</v>
      </c>
      <c r="AS5" s="12">
        <f t="shared" si="37"/>
        <v>0</v>
      </c>
      <c r="AT5" s="12">
        <f t="shared" si="37"/>
        <v>0</v>
      </c>
      <c r="AU5" s="12">
        <f t="shared" si="37"/>
        <v>0</v>
      </c>
      <c r="AV5" s="12">
        <f t="shared" si="37"/>
        <v>0</v>
      </c>
      <c r="AW5" s="12">
        <f t="shared" si="38"/>
        <v>0</v>
      </c>
      <c r="AX5" s="12">
        <f t="shared" si="38"/>
        <v>0</v>
      </c>
      <c r="AY5" s="12">
        <f t="shared" si="38"/>
        <v>0</v>
      </c>
      <c r="AZ5" s="12">
        <f t="shared" si="38"/>
        <v>0</v>
      </c>
      <c r="BA5" s="12">
        <f t="shared" si="38"/>
        <v>0</v>
      </c>
      <c r="BB5" s="12">
        <f t="shared" si="38"/>
        <v>0</v>
      </c>
      <c r="BC5" s="12">
        <f t="shared" si="38"/>
        <v>0</v>
      </c>
      <c r="BD5" s="12">
        <f t="shared" si="38"/>
        <v>0</v>
      </c>
      <c r="BE5" s="12">
        <f t="shared" si="38"/>
        <v>0</v>
      </c>
      <c r="BF5" s="12">
        <f t="shared" si="38"/>
        <v>0</v>
      </c>
      <c r="BG5" s="12">
        <f t="shared" si="38"/>
        <v>0</v>
      </c>
      <c r="BH5" s="12">
        <f t="shared" si="38"/>
        <v>0</v>
      </c>
      <c r="BI5" s="12">
        <f t="shared" si="38"/>
        <v>0</v>
      </c>
      <c r="BJ5" s="12">
        <f t="shared" si="38"/>
        <v>0</v>
      </c>
      <c r="BK5" s="12">
        <f t="shared" si="38"/>
        <v>0</v>
      </c>
      <c r="BL5" s="12">
        <f t="shared" si="38"/>
        <v>0</v>
      </c>
      <c r="BM5" s="12">
        <f t="shared" si="38"/>
        <v>0</v>
      </c>
      <c r="BN5" s="12">
        <f t="shared" si="38"/>
        <v>0</v>
      </c>
      <c r="BO5" s="12">
        <f t="shared" si="38"/>
        <v>0</v>
      </c>
      <c r="BP5" s="12">
        <f t="shared" si="38"/>
        <v>0</v>
      </c>
      <c r="BQ5" s="12">
        <f t="shared" si="38"/>
        <v>0</v>
      </c>
      <c r="BR5" s="12">
        <f t="shared" si="38"/>
        <v>0</v>
      </c>
      <c r="BS5" s="12">
        <f t="shared" si="38"/>
        <v>0</v>
      </c>
      <c r="BT5" s="12">
        <f t="shared" si="38"/>
        <v>0</v>
      </c>
      <c r="BU5" s="12">
        <f t="shared" si="38"/>
        <v>0</v>
      </c>
    </row>
    <row r="6" spans="1:74" ht="15">
      <c r="A6" s="16">
        <f t="shared" si="39"/>
        <v>3</v>
      </c>
      <c r="B6" s="26" t="s">
        <v>15</v>
      </c>
      <c r="C6" s="19">
        <v>5</v>
      </c>
      <c r="D6" s="21">
        <v>44060</v>
      </c>
      <c r="E6" s="21">
        <v>44064</v>
      </c>
      <c r="F6" s="19"/>
      <c r="G6" s="15" t="s">
        <v>9</v>
      </c>
      <c r="H6" s="12">
        <f t="shared" si="40"/>
        <v>0</v>
      </c>
      <c r="I6" s="12">
        <f t="shared" si="36"/>
        <v>0</v>
      </c>
      <c r="J6" s="12">
        <f t="shared" si="36"/>
        <v>0</v>
      </c>
      <c r="K6" s="12">
        <f t="shared" si="36"/>
        <v>0</v>
      </c>
      <c r="L6" s="12">
        <f t="shared" si="36"/>
        <v>0</v>
      </c>
      <c r="M6" s="12">
        <f t="shared" si="36"/>
        <v>0</v>
      </c>
      <c r="N6" s="12">
        <f t="shared" si="36"/>
        <v>0</v>
      </c>
      <c r="O6" s="12">
        <f t="shared" si="36"/>
        <v>0</v>
      </c>
      <c r="P6" s="12">
        <f t="shared" si="36"/>
        <v>0</v>
      </c>
      <c r="Q6" s="12">
        <f t="shared" si="36"/>
        <v>0</v>
      </c>
      <c r="R6" s="12">
        <f t="shared" si="36"/>
        <v>0</v>
      </c>
      <c r="S6" s="12">
        <f t="shared" si="36"/>
        <v>0</v>
      </c>
      <c r="T6" s="12">
        <f t="shared" si="36"/>
        <v>0</v>
      </c>
      <c r="U6" s="12">
        <f t="shared" si="36"/>
        <v>0</v>
      </c>
      <c r="V6" s="12">
        <f t="shared" si="36"/>
        <v>0</v>
      </c>
      <c r="W6" s="12">
        <f t="shared" si="36"/>
        <v>0</v>
      </c>
      <c r="X6" s="12">
        <f t="shared" si="36"/>
        <v>0</v>
      </c>
      <c r="Y6" s="12">
        <f t="shared" si="36"/>
        <v>0</v>
      </c>
      <c r="Z6" s="12">
        <f t="shared" si="36"/>
        <v>0</v>
      </c>
      <c r="AA6" s="12">
        <f t="shared" si="36"/>
        <v>0</v>
      </c>
      <c r="AB6" s="25">
        <f t="shared" si="36"/>
        <v>1</v>
      </c>
      <c r="AC6" s="12">
        <f t="shared" si="36"/>
        <v>1</v>
      </c>
      <c r="AD6" s="12">
        <f t="shared" si="36"/>
        <v>1</v>
      </c>
      <c r="AE6" s="25">
        <f t="shared" si="36"/>
        <v>1</v>
      </c>
      <c r="AF6" s="12">
        <f t="shared" si="36"/>
        <v>1</v>
      </c>
      <c r="AG6" s="12">
        <f t="shared" si="36"/>
        <v>0</v>
      </c>
      <c r="AH6" s="12">
        <f t="shared" si="36"/>
        <v>0</v>
      </c>
      <c r="AI6" s="12">
        <f t="shared" si="36"/>
        <v>0</v>
      </c>
      <c r="AJ6" s="12">
        <f t="shared" si="37"/>
        <v>0</v>
      </c>
      <c r="AK6" s="12">
        <f t="shared" si="37"/>
        <v>0</v>
      </c>
      <c r="AL6" s="12">
        <f t="shared" si="37"/>
        <v>0</v>
      </c>
      <c r="AM6" s="12">
        <f t="shared" si="37"/>
        <v>0</v>
      </c>
      <c r="AN6" s="12">
        <f t="shared" si="37"/>
        <v>0</v>
      </c>
      <c r="AO6" s="12">
        <f t="shared" si="37"/>
        <v>0</v>
      </c>
      <c r="AP6" s="12">
        <f t="shared" si="37"/>
        <v>0</v>
      </c>
      <c r="AQ6" s="12">
        <f t="shared" si="37"/>
        <v>0</v>
      </c>
      <c r="AR6" s="12">
        <f t="shared" si="37"/>
        <v>0</v>
      </c>
      <c r="AS6" s="12">
        <f t="shared" si="37"/>
        <v>0</v>
      </c>
      <c r="AT6" s="12">
        <f t="shared" si="37"/>
        <v>0</v>
      </c>
      <c r="AU6" s="12">
        <f t="shared" si="37"/>
        <v>0</v>
      </c>
      <c r="AV6" s="12">
        <f t="shared" si="37"/>
        <v>0</v>
      </c>
      <c r="AW6" s="12">
        <f t="shared" si="38"/>
        <v>0</v>
      </c>
      <c r="AX6" s="12">
        <f t="shared" si="38"/>
        <v>0</v>
      </c>
      <c r="AY6" s="12">
        <f t="shared" si="38"/>
        <v>0</v>
      </c>
      <c r="AZ6" s="12">
        <f t="shared" si="38"/>
        <v>0</v>
      </c>
      <c r="BA6" s="12">
        <f t="shared" si="38"/>
        <v>0</v>
      </c>
      <c r="BB6" s="12">
        <f t="shared" si="38"/>
        <v>0</v>
      </c>
      <c r="BC6" s="12">
        <f t="shared" si="38"/>
        <v>0</v>
      </c>
      <c r="BD6" s="12">
        <f t="shared" si="38"/>
        <v>0</v>
      </c>
      <c r="BE6" s="12">
        <f t="shared" si="38"/>
        <v>0</v>
      </c>
      <c r="BF6" s="12">
        <f t="shared" si="38"/>
        <v>0</v>
      </c>
      <c r="BG6" s="12">
        <f t="shared" si="38"/>
        <v>0</v>
      </c>
      <c r="BH6" s="12">
        <f t="shared" si="38"/>
        <v>0</v>
      </c>
      <c r="BI6" s="12">
        <f t="shared" si="38"/>
        <v>0</v>
      </c>
      <c r="BJ6" s="12">
        <f t="shared" si="38"/>
        <v>0</v>
      </c>
      <c r="BK6" s="12">
        <f t="shared" si="38"/>
        <v>0</v>
      </c>
      <c r="BL6" s="12">
        <f t="shared" si="38"/>
        <v>0</v>
      </c>
      <c r="BM6" s="12">
        <f t="shared" si="38"/>
        <v>0</v>
      </c>
      <c r="BN6" s="12">
        <f t="shared" si="38"/>
        <v>0</v>
      </c>
      <c r="BO6" s="12">
        <f t="shared" si="38"/>
        <v>0</v>
      </c>
      <c r="BP6" s="12">
        <f t="shared" si="38"/>
        <v>0</v>
      </c>
      <c r="BQ6" s="12">
        <f t="shared" si="38"/>
        <v>0</v>
      </c>
      <c r="BR6" s="12">
        <f t="shared" si="38"/>
        <v>0</v>
      </c>
      <c r="BS6" s="12">
        <f t="shared" si="38"/>
        <v>0</v>
      </c>
      <c r="BT6" s="12">
        <f t="shared" si="38"/>
        <v>0</v>
      </c>
      <c r="BU6" s="12">
        <f t="shared" si="38"/>
        <v>0</v>
      </c>
    </row>
    <row r="7" spans="1:74" ht="15">
      <c r="A7" s="33">
        <f t="shared" si="39"/>
        <v>4</v>
      </c>
      <c r="B7" s="27" t="s">
        <v>16</v>
      </c>
      <c r="C7" s="28">
        <v>5</v>
      </c>
      <c r="D7" s="29">
        <v>44067</v>
      </c>
      <c r="E7" s="30">
        <v>44072</v>
      </c>
      <c r="F7" s="28"/>
      <c r="G7" s="31" t="s">
        <v>21</v>
      </c>
      <c r="H7" s="25">
        <f t="shared" si="40"/>
        <v>0</v>
      </c>
      <c r="I7" s="25">
        <f t="shared" si="36"/>
        <v>0</v>
      </c>
      <c r="J7" s="25">
        <f t="shared" si="36"/>
        <v>0</v>
      </c>
      <c r="K7" s="25">
        <f t="shared" si="36"/>
        <v>0</v>
      </c>
      <c r="L7" s="25">
        <f t="shared" si="36"/>
        <v>0</v>
      </c>
      <c r="M7" s="25">
        <f t="shared" si="36"/>
        <v>0</v>
      </c>
      <c r="N7" s="25">
        <f t="shared" si="36"/>
        <v>0</v>
      </c>
      <c r="O7" s="25">
        <f t="shared" si="36"/>
        <v>0</v>
      </c>
      <c r="P7" s="25">
        <f t="shared" si="36"/>
        <v>0</v>
      </c>
      <c r="Q7" s="25">
        <f t="shared" si="36"/>
        <v>0</v>
      </c>
      <c r="R7" s="25">
        <f t="shared" si="36"/>
        <v>0</v>
      </c>
      <c r="S7" s="25">
        <f t="shared" si="36"/>
        <v>0</v>
      </c>
      <c r="T7" s="25">
        <f t="shared" si="36"/>
        <v>0</v>
      </c>
      <c r="U7" s="25">
        <f t="shared" si="36"/>
        <v>0</v>
      </c>
      <c r="V7" s="25">
        <f t="shared" si="36"/>
        <v>0</v>
      </c>
      <c r="W7" s="25">
        <f t="shared" si="36"/>
        <v>0</v>
      </c>
      <c r="X7" s="25">
        <f t="shared" si="36"/>
        <v>0</v>
      </c>
      <c r="Y7" s="25">
        <f t="shared" si="36"/>
        <v>0</v>
      </c>
      <c r="Z7" s="25">
        <f t="shared" si="36"/>
        <v>0</v>
      </c>
      <c r="AA7" s="25">
        <f t="shared" si="36"/>
        <v>0</v>
      </c>
      <c r="AB7" s="25">
        <f t="shared" si="36"/>
        <v>0</v>
      </c>
      <c r="AC7" s="25">
        <f t="shared" si="36"/>
        <v>0</v>
      </c>
      <c r="AD7" s="25">
        <f t="shared" si="36"/>
        <v>0</v>
      </c>
      <c r="AE7" s="25">
        <f t="shared" si="36"/>
        <v>0</v>
      </c>
      <c r="AF7" s="25">
        <f t="shared" si="36"/>
        <v>0</v>
      </c>
      <c r="AG7" s="25">
        <f t="shared" si="36"/>
        <v>0</v>
      </c>
      <c r="AH7" s="25">
        <f t="shared" si="36"/>
        <v>0</v>
      </c>
      <c r="AI7" s="25">
        <f t="shared" si="36"/>
        <v>1</v>
      </c>
      <c r="AJ7" s="25">
        <f t="shared" si="37"/>
        <v>1</v>
      </c>
      <c r="AK7" s="25">
        <f t="shared" si="37"/>
        <v>1</v>
      </c>
      <c r="AL7" s="25">
        <f t="shared" si="37"/>
        <v>1</v>
      </c>
      <c r="AM7" s="25">
        <f t="shared" si="37"/>
        <v>1</v>
      </c>
      <c r="AN7" s="25">
        <f t="shared" si="37"/>
        <v>1</v>
      </c>
      <c r="AO7" s="25">
        <f t="shared" si="37"/>
        <v>0</v>
      </c>
      <c r="AP7" s="25">
        <f t="shared" si="37"/>
        <v>0</v>
      </c>
      <c r="AQ7" s="25">
        <f t="shared" si="37"/>
        <v>0</v>
      </c>
      <c r="AR7" s="25">
        <f t="shared" si="37"/>
        <v>0</v>
      </c>
      <c r="AS7" s="25">
        <f t="shared" si="37"/>
        <v>0</v>
      </c>
      <c r="AT7" s="25">
        <f t="shared" si="37"/>
        <v>0</v>
      </c>
      <c r="AU7" s="25">
        <f t="shared" si="37"/>
        <v>0</v>
      </c>
      <c r="AV7" s="25">
        <f t="shared" si="37"/>
        <v>0</v>
      </c>
      <c r="AW7" s="25">
        <f t="shared" si="38"/>
        <v>0</v>
      </c>
      <c r="AX7" s="25">
        <f t="shared" si="38"/>
        <v>0</v>
      </c>
      <c r="AY7" s="25">
        <f t="shared" si="38"/>
        <v>0</v>
      </c>
      <c r="AZ7" s="25">
        <f t="shared" si="38"/>
        <v>0</v>
      </c>
      <c r="BA7" s="25">
        <f t="shared" si="38"/>
        <v>0</v>
      </c>
      <c r="BB7" s="25">
        <f t="shared" si="38"/>
        <v>0</v>
      </c>
      <c r="BC7" s="25">
        <f t="shared" si="38"/>
        <v>0</v>
      </c>
      <c r="BD7" s="25">
        <f t="shared" si="38"/>
        <v>0</v>
      </c>
      <c r="BE7" s="25">
        <f t="shared" si="38"/>
        <v>0</v>
      </c>
      <c r="BF7" s="25">
        <f t="shared" si="38"/>
        <v>0</v>
      </c>
      <c r="BG7" s="25">
        <f t="shared" si="38"/>
        <v>0</v>
      </c>
      <c r="BH7" s="25">
        <f t="shared" si="38"/>
        <v>0</v>
      </c>
      <c r="BI7" s="25">
        <f t="shared" si="38"/>
        <v>0</v>
      </c>
      <c r="BJ7" s="25">
        <f t="shared" si="38"/>
        <v>0</v>
      </c>
      <c r="BK7" s="25">
        <f t="shared" si="38"/>
        <v>0</v>
      </c>
      <c r="BL7" s="25">
        <f t="shared" si="38"/>
        <v>0</v>
      </c>
      <c r="BM7" s="25">
        <f t="shared" si="38"/>
        <v>0</v>
      </c>
      <c r="BN7" s="25">
        <f t="shared" si="38"/>
        <v>0</v>
      </c>
      <c r="BO7" s="25">
        <f t="shared" si="38"/>
        <v>0</v>
      </c>
      <c r="BP7" s="25">
        <f t="shared" si="38"/>
        <v>0</v>
      </c>
      <c r="BQ7" s="25">
        <f t="shared" si="38"/>
        <v>0</v>
      </c>
      <c r="BR7" s="25">
        <f t="shared" si="38"/>
        <v>0</v>
      </c>
      <c r="BS7" s="25">
        <f t="shared" si="38"/>
        <v>0</v>
      </c>
      <c r="BT7" s="25">
        <f t="shared" si="38"/>
        <v>0</v>
      </c>
      <c r="BU7" s="25">
        <f t="shared" si="38"/>
        <v>0</v>
      </c>
      <c r="BV7" s="32"/>
    </row>
    <row r="8" spans="1:74" ht="15">
      <c r="A8" s="16">
        <f t="shared" si="39"/>
        <v>5</v>
      </c>
      <c r="B8" s="26" t="s">
        <v>17</v>
      </c>
      <c r="C8" s="19">
        <v>5</v>
      </c>
      <c r="D8" s="22">
        <v>44074</v>
      </c>
      <c r="E8" s="22">
        <v>44078</v>
      </c>
      <c r="F8" s="20"/>
      <c r="G8" s="11" t="s">
        <v>8</v>
      </c>
      <c r="H8" s="12">
        <f t="shared" si="40"/>
        <v>0</v>
      </c>
      <c r="I8" s="12">
        <f t="shared" si="36"/>
        <v>0</v>
      </c>
      <c r="J8" s="12">
        <f t="shared" si="36"/>
        <v>0</v>
      </c>
      <c r="K8" s="12">
        <f t="shared" si="36"/>
        <v>0</v>
      </c>
      <c r="L8" s="12">
        <f t="shared" si="36"/>
        <v>0</v>
      </c>
      <c r="M8" s="12">
        <f t="shared" si="36"/>
        <v>0</v>
      </c>
      <c r="N8" s="12">
        <f t="shared" si="36"/>
        <v>0</v>
      </c>
      <c r="O8" s="12">
        <f t="shared" si="36"/>
        <v>0</v>
      </c>
      <c r="P8" s="12">
        <f t="shared" si="36"/>
        <v>0</v>
      </c>
      <c r="Q8" s="12">
        <f t="shared" si="36"/>
        <v>0</v>
      </c>
      <c r="R8" s="12">
        <f t="shared" si="36"/>
        <v>0</v>
      </c>
      <c r="S8" s="12">
        <f t="shared" si="36"/>
        <v>0</v>
      </c>
      <c r="T8" s="12">
        <f t="shared" si="36"/>
        <v>0</v>
      </c>
      <c r="U8" s="12">
        <f t="shared" si="36"/>
        <v>0</v>
      </c>
      <c r="V8" s="12">
        <f t="shared" si="36"/>
        <v>0</v>
      </c>
      <c r="W8" s="12">
        <f t="shared" si="36"/>
        <v>0</v>
      </c>
      <c r="X8" s="12">
        <f t="shared" si="36"/>
        <v>0</v>
      </c>
      <c r="Y8" s="12">
        <f t="shared" si="36"/>
        <v>0</v>
      </c>
      <c r="Z8" s="12">
        <f t="shared" si="36"/>
        <v>0</v>
      </c>
      <c r="AA8" s="12">
        <f t="shared" si="36"/>
        <v>0</v>
      </c>
      <c r="AB8" s="12">
        <f t="shared" si="36"/>
        <v>0</v>
      </c>
      <c r="AC8" s="12">
        <f t="shared" si="36"/>
        <v>0</v>
      </c>
      <c r="AD8" s="12">
        <f t="shared" si="36"/>
        <v>0</v>
      </c>
      <c r="AE8" s="12">
        <f t="shared" si="36"/>
        <v>0</v>
      </c>
      <c r="AF8" s="12">
        <f t="shared" si="36"/>
        <v>0</v>
      </c>
      <c r="AG8" s="12">
        <f t="shared" si="36"/>
        <v>0</v>
      </c>
      <c r="AH8" s="12">
        <f t="shared" si="36"/>
        <v>0</v>
      </c>
      <c r="AI8" s="12">
        <f t="shared" si="36"/>
        <v>0</v>
      </c>
      <c r="AJ8" s="12">
        <f t="shared" si="37"/>
        <v>0</v>
      </c>
      <c r="AK8" s="12">
        <f t="shared" si="37"/>
        <v>0</v>
      </c>
      <c r="AL8" s="12">
        <f t="shared" si="37"/>
        <v>0</v>
      </c>
      <c r="AM8" s="12">
        <f t="shared" si="37"/>
        <v>0</v>
      </c>
      <c r="AN8" s="12">
        <f t="shared" si="37"/>
        <v>0</v>
      </c>
      <c r="AO8" s="12">
        <f t="shared" si="37"/>
        <v>0</v>
      </c>
      <c r="AP8" s="12">
        <f t="shared" si="37"/>
        <v>1</v>
      </c>
      <c r="AQ8" s="12">
        <f t="shared" si="37"/>
        <v>1</v>
      </c>
      <c r="AR8" s="12">
        <f t="shared" si="37"/>
        <v>1</v>
      </c>
      <c r="AS8" s="12">
        <f t="shared" si="37"/>
        <v>1</v>
      </c>
      <c r="AT8" s="12">
        <f t="shared" si="37"/>
        <v>1</v>
      </c>
      <c r="AU8" s="12">
        <f t="shared" si="37"/>
        <v>0</v>
      </c>
      <c r="AV8" s="12">
        <f t="shared" si="37"/>
        <v>0</v>
      </c>
      <c r="AW8" s="12">
        <f t="shared" si="38"/>
        <v>0</v>
      </c>
      <c r="AX8" s="12">
        <f t="shared" si="38"/>
        <v>0</v>
      </c>
      <c r="AY8" s="12">
        <f t="shared" si="38"/>
        <v>0</v>
      </c>
      <c r="AZ8" s="12">
        <f t="shared" si="38"/>
        <v>0</v>
      </c>
      <c r="BA8" s="12">
        <f t="shared" si="38"/>
        <v>0</v>
      </c>
      <c r="BB8" s="12">
        <f t="shared" si="38"/>
        <v>0</v>
      </c>
      <c r="BC8" s="12">
        <f t="shared" si="38"/>
        <v>0</v>
      </c>
      <c r="BD8" s="12">
        <f t="shared" si="38"/>
        <v>0</v>
      </c>
      <c r="BE8" s="12">
        <f t="shared" si="38"/>
        <v>0</v>
      </c>
      <c r="BF8" s="12">
        <f t="shared" si="38"/>
        <v>0</v>
      </c>
      <c r="BG8" s="12">
        <f t="shared" si="38"/>
        <v>0</v>
      </c>
      <c r="BH8" s="12">
        <f t="shared" si="38"/>
        <v>0</v>
      </c>
      <c r="BI8" s="12">
        <f t="shared" si="38"/>
        <v>0</v>
      </c>
      <c r="BJ8" s="12">
        <f t="shared" si="38"/>
        <v>0</v>
      </c>
      <c r="BK8" s="12">
        <f t="shared" si="38"/>
        <v>0</v>
      </c>
      <c r="BL8" s="12">
        <f t="shared" si="38"/>
        <v>0</v>
      </c>
      <c r="BM8" s="12">
        <f t="shared" si="38"/>
        <v>0</v>
      </c>
      <c r="BN8" s="12">
        <f t="shared" si="38"/>
        <v>0</v>
      </c>
      <c r="BO8" s="12">
        <f t="shared" si="38"/>
        <v>0</v>
      </c>
      <c r="BP8" s="12">
        <f t="shared" si="38"/>
        <v>0</v>
      </c>
      <c r="BQ8" s="12">
        <f t="shared" si="38"/>
        <v>0</v>
      </c>
      <c r="BR8" s="12">
        <f t="shared" si="38"/>
        <v>0</v>
      </c>
      <c r="BS8" s="12">
        <f t="shared" si="38"/>
        <v>0</v>
      </c>
      <c r="BT8" s="12">
        <f t="shared" si="38"/>
        <v>0</v>
      </c>
      <c r="BU8" s="12">
        <f t="shared" si="38"/>
        <v>0</v>
      </c>
    </row>
    <row r="9" spans="1:74" ht="15">
      <c r="A9" s="16">
        <f t="shared" si="39"/>
        <v>6</v>
      </c>
      <c r="B9" s="26" t="s">
        <v>18</v>
      </c>
      <c r="C9" s="19">
        <v>5</v>
      </c>
      <c r="D9" s="22">
        <v>44081</v>
      </c>
      <c r="E9" s="22">
        <v>44085</v>
      </c>
      <c r="F9" s="20"/>
      <c r="G9" s="18" t="s">
        <v>10</v>
      </c>
      <c r="H9" s="12">
        <f t="shared" si="40"/>
        <v>0</v>
      </c>
      <c r="I9" s="12">
        <f t="shared" si="36"/>
        <v>0</v>
      </c>
      <c r="J9" s="12">
        <f t="shared" si="36"/>
        <v>0</v>
      </c>
      <c r="K9" s="12">
        <f t="shared" si="36"/>
        <v>0</v>
      </c>
      <c r="L9" s="12">
        <f t="shared" si="36"/>
        <v>0</v>
      </c>
      <c r="M9" s="12">
        <f t="shared" si="36"/>
        <v>0</v>
      </c>
      <c r="N9" s="12">
        <f t="shared" si="36"/>
        <v>0</v>
      </c>
      <c r="O9" s="12">
        <f t="shared" si="36"/>
        <v>0</v>
      </c>
      <c r="P9" s="12">
        <f t="shared" si="36"/>
        <v>0</v>
      </c>
      <c r="Q9" s="12">
        <f t="shared" si="36"/>
        <v>0</v>
      </c>
      <c r="R9" s="12">
        <f t="shared" si="36"/>
        <v>0</v>
      </c>
      <c r="S9" s="12">
        <f t="shared" si="36"/>
        <v>0</v>
      </c>
      <c r="T9" s="12">
        <f t="shared" si="36"/>
        <v>0</v>
      </c>
      <c r="U9" s="12">
        <f t="shared" si="36"/>
        <v>0</v>
      </c>
      <c r="V9" s="12">
        <f t="shared" si="36"/>
        <v>0</v>
      </c>
      <c r="W9" s="12">
        <f t="shared" si="36"/>
        <v>0</v>
      </c>
      <c r="X9" s="12">
        <f t="shared" si="36"/>
        <v>0</v>
      </c>
      <c r="Y9" s="12">
        <f t="shared" si="36"/>
        <v>0</v>
      </c>
      <c r="Z9" s="12">
        <f t="shared" si="36"/>
        <v>0</v>
      </c>
      <c r="AA9" s="12">
        <f t="shared" si="36"/>
        <v>0</v>
      </c>
      <c r="AB9" s="12">
        <f t="shared" si="36"/>
        <v>0</v>
      </c>
      <c r="AC9" s="12">
        <f t="shared" si="36"/>
        <v>0</v>
      </c>
      <c r="AD9" s="12">
        <f t="shared" si="36"/>
        <v>0</v>
      </c>
      <c r="AE9" s="12">
        <f t="shared" si="36"/>
        <v>0</v>
      </c>
      <c r="AF9" s="12">
        <f t="shared" si="36"/>
        <v>0</v>
      </c>
      <c r="AG9" s="12">
        <f t="shared" si="36"/>
        <v>0</v>
      </c>
      <c r="AH9" s="12">
        <f t="shared" si="36"/>
        <v>0</v>
      </c>
      <c r="AI9" s="12">
        <f t="shared" si="36"/>
        <v>0</v>
      </c>
      <c r="AJ9" s="12">
        <f t="shared" si="37"/>
        <v>0</v>
      </c>
      <c r="AK9" s="12">
        <f t="shared" si="37"/>
        <v>0</v>
      </c>
      <c r="AL9" s="12">
        <f t="shared" si="37"/>
        <v>0</v>
      </c>
      <c r="AM9" s="12">
        <f t="shared" si="37"/>
        <v>0</v>
      </c>
      <c r="AN9" s="12">
        <f t="shared" si="37"/>
        <v>0</v>
      </c>
      <c r="AO9" s="12">
        <f t="shared" si="37"/>
        <v>0</v>
      </c>
      <c r="AP9" s="12">
        <f t="shared" si="37"/>
        <v>0</v>
      </c>
      <c r="AQ9" s="12">
        <f t="shared" si="37"/>
        <v>0</v>
      </c>
      <c r="AR9" s="12">
        <f t="shared" si="37"/>
        <v>0</v>
      </c>
      <c r="AS9" s="12">
        <f t="shared" si="37"/>
        <v>0</v>
      </c>
      <c r="AT9" s="12">
        <f t="shared" si="37"/>
        <v>0</v>
      </c>
      <c r="AU9" s="12">
        <f t="shared" si="37"/>
        <v>0</v>
      </c>
      <c r="AV9" s="12">
        <f t="shared" si="37"/>
        <v>0</v>
      </c>
      <c r="AW9" s="12">
        <f t="shared" si="38"/>
        <v>1</v>
      </c>
      <c r="AX9" s="12">
        <f t="shared" si="38"/>
        <v>1</v>
      </c>
      <c r="AY9" s="12">
        <f t="shared" si="38"/>
        <v>1</v>
      </c>
      <c r="AZ9" s="12">
        <f t="shared" si="38"/>
        <v>1</v>
      </c>
      <c r="BA9" s="12">
        <f t="shared" si="38"/>
        <v>1</v>
      </c>
      <c r="BB9" s="12">
        <f t="shared" si="38"/>
        <v>0</v>
      </c>
      <c r="BC9" s="12">
        <f t="shared" si="38"/>
        <v>0</v>
      </c>
      <c r="BD9" s="12">
        <f t="shared" si="38"/>
        <v>0</v>
      </c>
      <c r="BE9" s="12">
        <f t="shared" si="38"/>
        <v>0</v>
      </c>
      <c r="BF9" s="12">
        <f t="shared" si="38"/>
        <v>0</v>
      </c>
      <c r="BG9" s="12">
        <f t="shared" si="38"/>
        <v>0</v>
      </c>
      <c r="BH9" s="12">
        <f t="shared" si="38"/>
        <v>0</v>
      </c>
      <c r="BI9" s="12">
        <f t="shared" si="38"/>
        <v>0</v>
      </c>
      <c r="BJ9" s="12">
        <f t="shared" si="38"/>
        <v>0</v>
      </c>
      <c r="BK9" s="12">
        <f t="shared" si="38"/>
        <v>0</v>
      </c>
      <c r="BL9" s="12">
        <f t="shared" si="38"/>
        <v>0</v>
      </c>
      <c r="BM9" s="12">
        <f t="shared" si="38"/>
        <v>0</v>
      </c>
      <c r="BN9" s="12">
        <f t="shared" si="38"/>
        <v>0</v>
      </c>
      <c r="BO9" s="12">
        <f t="shared" si="38"/>
        <v>0</v>
      </c>
      <c r="BP9" s="12">
        <f t="shared" si="38"/>
        <v>0</v>
      </c>
      <c r="BQ9" s="12">
        <f t="shared" si="38"/>
        <v>0</v>
      </c>
      <c r="BR9" s="12">
        <f t="shared" si="38"/>
        <v>0</v>
      </c>
      <c r="BS9" s="12">
        <f t="shared" si="38"/>
        <v>0</v>
      </c>
      <c r="BT9" s="12">
        <f t="shared" ref="AW9:BU13" si="41">IF(AND(BT$2&gt;=$D9,BT$2&lt;=$E9),1,0)</f>
        <v>0</v>
      </c>
      <c r="BU9" s="12">
        <f t="shared" si="41"/>
        <v>0</v>
      </c>
    </row>
    <row r="10" spans="1:74" ht="15">
      <c r="A10" s="16">
        <v>7</v>
      </c>
      <c r="B10" s="26" t="s">
        <v>19</v>
      </c>
      <c r="C10" s="19">
        <v>10</v>
      </c>
      <c r="D10" s="22">
        <v>44088</v>
      </c>
      <c r="E10" s="22">
        <v>44099</v>
      </c>
      <c r="F10" s="20"/>
      <c r="G10" s="18" t="s">
        <v>10</v>
      </c>
      <c r="H10" s="12">
        <f t="shared" si="40"/>
        <v>0</v>
      </c>
      <c r="I10" s="12">
        <f t="shared" si="40"/>
        <v>0</v>
      </c>
      <c r="J10" s="12">
        <f t="shared" si="40"/>
        <v>0</v>
      </c>
      <c r="K10" s="12">
        <f t="shared" si="40"/>
        <v>0</v>
      </c>
      <c r="L10" s="12">
        <f t="shared" si="40"/>
        <v>0</v>
      </c>
      <c r="M10" s="12">
        <f t="shared" si="40"/>
        <v>0</v>
      </c>
      <c r="N10" s="12">
        <f t="shared" si="40"/>
        <v>0</v>
      </c>
      <c r="O10" s="12">
        <f t="shared" si="40"/>
        <v>0</v>
      </c>
      <c r="P10" s="12">
        <f t="shared" si="40"/>
        <v>0</v>
      </c>
      <c r="Q10" s="12">
        <f t="shared" si="40"/>
        <v>0</v>
      </c>
      <c r="R10" s="12">
        <f t="shared" si="40"/>
        <v>0</v>
      </c>
      <c r="S10" s="12">
        <f t="shared" si="40"/>
        <v>0</v>
      </c>
      <c r="T10" s="12">
        <f t="shared" si="40"/>
        <v>0</v>
      </c>
      <c r="U10" s="12">
        <f t="shared" si="40"/>
        <v>0</v>
      </c>
      <c r="V10" s="12">
        <f t="shared" si="40"/>
        <v>0</v>
      </c>
      <c r="W10" s="12">
        <f t="shared" si="40"/>
        <v>0</v>
      </c>
      <c r="X10" s="12">
        <f t="shared" si="36"/>
        <v>0</v>
      </c>
      <c r="Y10" s="12">
        <f t="shared" si="36"/>
        <v>0</v>
      </c>
      <c r="Z10" s="12">
        <f t="shared" si="36"/>
        <v>0</v>
      </c>
      <c r="AA10" s="12">
        <f t="shared" si="36"/>
        <v>0</v>
      </c>
      <c r="AB10" s="12">
        <f t="shared" si="36"/>
        <v>0</v>
      </c>
      <c r="AC10" s="12">
        <f t="shared" si="36"/>
        <v>0</v>
      </c>
      <c r="AD10" s="12">
        <f t="shared" si="36"/>
        <v>0</v>
      </c>
      <c r="AE10" s="12">
        <f t="shared" si="36"/>
        <v>0</v>
      </c>
      <c r="AF10" s="12">
        <f t="shared" si="36"/>
        <v>0</v>
      </c>
      <c r="AG10" s="12">
        <f t="shared" si="36"/>
        <v>0</v>
      </c>
      <c r="AH10" s="12">
        <f t="shared" si="36"/>
        <v>0</v>
      </c>
      <c r="AI10" s="12">
        <f t="shared" si="36"/>
        <v>0</v>
      </c>
      <c r="AJ10" s="12">
        <f t="shared" si="37"/>
        <v>0</v>
      </c>
      <c r="AK10" s="12">
        <f t="shared" si="37"/>
        <v>0</v>
      </c>
      <c r="AL10" s="12">
        <f t="shared" si="37"/>
        <v>0</v>
      </c>
      <c r="AM10" s="12">
        <f t="shared" si="37"/>
        <v>0</v>
      </c>
      <c r="AN10" s="12">
        <f t="shared" si="37"/>
        <v>0</v>
      </c>
      <c r="AO10" s="12">
        <f t="shared" si="37"/>
        <v>0</v>
      </c>
      <c r="AP10" s="12">
        <f t="shared" si="37"/>
        <v>0</v>
      </c>
      <c r="AQ10" s="12">
        <f t="shared" si="37"/>
        <v>0</v>
      </c>
      <c r="AR10" s="12">
        <f t="shared" si="37"/>
        <v>0</v>
      </c>
      <c r="AS10" s="12">
        <f t="shared" si="37"/>
        <v>0</v>
      </c>
      <c r="AT10" s="12">
        <f t="shared" si="37"/>
        <v>0</v>
      </c>
      <c r="AU10" s="12">
        <f t="shared" si="37"/>
        <v>0</v>
      </c>
      <c r="AV10" s="12">
        <f t="shared" si="37"/>
        <v>0</v>
      </c>
      <c r="AW10" s="12">
        <f t="shared" si="41"/>
        <v>0</v>
      </c>
      <c r="AX10" s="12">
        <f t="shared" si="41"/>
        <v>0</v>
      </c>
      <c r="AY10" s="12">
        <f t="shared" si="41"/>
        <v>0</v>
      </c>
      <c r="AZ10" s="12">
        <f t="shared" si="41"/>
        <v>0</v>
      </c>
      <c r="BA10" s="12">
        <f t="shared" si="41"/>
        <v>0</v>
      </c>
      <c r="BB10" s="12">
        <f t="shared" si="41"/>
        <v>0</v>
      </c>
      <c r="BC10" s="12">
        <f t="shared" si="41"/>
        <v>0</v>
      </c>
      <c r="BD10" s="12">
        <f t="shared" si="41"/>
        <v>1</v>
      </c>
      <c r="BE10" s="12">
        <f t="shared" si="41"/>
        <v>1</v>
      </c>
      <c r="BF10" s="12">
        <f t="shared" si="41"/>
        <v>1</v>
      </c>
      <c r="BG10" s="12">
        <f t="shared" si="41"/>
        <v>1</v>
      </c>
      <c r="BH10" s="12">
        <f t="shared" si="41"/>
        <v>1</v>
      </c>
      <c r="BI10" s="12">
        <f t="shared" si="41"/>
        <v>1</v>
      </c>
      <c r="BJ10" s="12">
        <f t="shared" si="41"/>
        <v>1</v>
      </c>
      <c r="BK10" s="12">
        <f t="shared" si="41"/>
        <v>1</v>
      </c>
      <c r="BL10" s="12">
        <f t="shared" si="41"/>
        <v>1</v>
      </c>
      <c r="BM10" s="12">
        <f t="shared" si="41"/>
        <v>1</v>
      </c>
      <c r="BN10" s="12">
        <f t="shared" si="41"/>
        <v>1</v>
      </c>
      <c r="BO10" s="12">
        <f t="shared" si="41"/>
        <v>1</v>
      </c>
      <c r="BP10" s="12">
        <f t="shared" si="41"/>
        <v>0</v>
      </c>
      <c r="BQ10" s="12">
        <f t="shared" si="41"/>
        <v>0</v>
      </c>
      <c r="BR10" s="12">
        <f t="shared" si="41"/>
        <v>0</v>
      </c>
      <c r="BS10" s="12">
        <f t="shared" si="41"/>
        <v>0</v>
      </c>
      <c r="BT10" s="12">
        <f t="shared" si="41"/>
        <v>0</v>
      </c>
      <c r="BU10" s="12">
        <f t="shared" si="41"/>
        <v>0</v>
      </c>
    </row>
    <row r="11" spans="1:74" ht="15">
      <c r="A11" s="16">
        <v>8</v>
      </c>
      <c r="B11" s="26" t="s">
        <v>20</v>
      </c>
      <c r="C11" s="19">
        <v>10</v>
      </c>
      <c r="D11" s="22">
        <v>44102</v>
      </c>
      <c r="E11" s="22">
        <v>44120</v>
      </c>
      <c r="F11" s="20"/>
      <c r="G11" s="18" t="s">
        <v>10</v>
      </c>
      <c r="H11" s="12">
        <f t="shared" si="40"/>
        <v>0</v>
      </c>
      <c r="I11" s="12">
        <f t="shared" si="40"/>
        <v>0</v>
      </c>
      <c r="J11" s="12">
        <f t="shared" si="40"/>
        <v>0</v>
      </c>
      <c r="K11" s="12">
        <f t="shared" si="40"/>
        <v>0</v>
      </c>
      <c r="L11" s="12">
        <f t="shared" si="40"/>
        <v>0</v>
      </c>
      <c r="M11" s="12">
        <f t="shared" si="40"/>
        <v>0</v>
      </c>
      <c r="N11" s="12">
        <f t="shared" si="40"/>
        <v>0</v>
      </c>
      <c r="O11" s="12">
        <f t="shared" si="40"/>
        <v>0</v>
      </c>
      <c r="P11" s="12">
        <f t="shared" si="40"/>
        <v>0</v>
      </c>
      <c r="Q11" s="12">
        <f t="shared" si="40"/>
        <v>0</v>
      </c>
      <c r="R11" s="12">
        <f t="shared" si="40"/>
        <v>0</v>
      </c>
      <c r="S11" s="12">
        <f t="shared" si="40"/>
        <v>0</v>
      </c>
      <c r="T11" s="12">
        <f t="shared" si="40"/>
        <v>0</v>
      </c>
      <c r="U11" s="12">
        <f t="shared" si="40"/>
        <v>0</v>
      </c>
      <c r="V11" s="12">
        <f t="shared" si="40"/>
        <v>0</v>
      </c>
      <c r="W11" s="12">
        <f t="shared" si="40"/>
        <v>0</v>
      </c>
      <c r="X11" s="12">
        <f t="shared" si="36"/>
        <v>0</v>
      </c>
      <c r="Y11" s="12">
        <f t="shared" si="36"/>
        <v>0</v>
      </c>
      <c r="Z11" s="12">
        <f t="shared" si="36"/>
        <v>0</v>
      </c>
      <c r="AA11" s="12">
        <f t="shared" si="36"/>
        <v>0</v>
      </c>
      <c r="AB11" s="12">
        <f t="shared" si="36"/>
        <v>0</v>
      </c>
      <c r="AC11" s="12">
        <f t="shared" si="36"/>
        <v>0</v>
      </c>
      <c r="AD11" s="12">
        <f t="shared" si="36"/>
        <v>0</v>
      </c>
      <c r="AE11" s="12">
        <f t="shared" si="36"/>
        <v>0</v>
      </c>
      <c r="AF11" s="12">
        <f t="shared" si="36"/>
        <v>0</v>
      </c>
      <c r="AG11" s="12">
        <f t="shared" si="36"/>
        <v>0</v>
      </c>
      <c r="AH11" s="12">
        <f t="shared" si="36"/>
        <v>0</v>
      </c>
      <c r="AI11" s="12">
        <f t="shared" si="36"/>
        <v>0</v>
      </c>
      <c r="AJ11" s="12">
        <f t="shared" si="37"/>
        <v>0</v>
      </c>
      <c r="AK11" s="12">
        <f t="shared" si="37"/>
        <v>0</v>
      </c>
      <c r="AL11" s="12">
        <f t="shared" si="37"/>
        <v>0</v>
      </c>
      <c r="AM11" s="12">
        <f t="shared" si="37"/>
        <v>0</v>
      </c>
      <c r="AN11" s="12">
        <f t="shared" si="37"/>
        <v>0</v>
      </c>
      <c r="AO11" s="12">
        <f t="shared" si="37"/>
        <v>0</v>
      </c>
      <c r="AP11" s="12">
        <f t="shared" si="37"/>
        <v>0</v>
      </c>
      <c r="AQ11" s="12">
        <f t="shared" si="37"/>
        <v>0</v>
      </c>
      <c r="AR11" s="12">
        <f t="shared" si="37"/>
        <v>0</v>
      </c>
      <c r="AS11" s="12">
        <f t="shared" si="37"/>
        <v>0</v>
      </c>
      <c r="AT11" s="12">
        <f t="shared" si="37"/>
        <v>0</v>
      </c>
      <c r="AU11" s="12">
        <f t="shared" si="37"/>
        <v>0</v>
      </c>
      <c r="AV11" s="12">
        <f t="shared" si="37"/>
        <v>0</v>
      </c>
      <c r="AW11" s="12">
        <f t="shared" si="41"/>
        <v>0</v>
      </c>
      <c r="AX11" s="12">
        <f t="shared" si="41"/>
        <v>0</v>
      </c>
      <c r="AY11" s="12">
        <f t="shared" si="41"/>
        <v>0</v>
      </c>
      <c r="AZ11" s="12">
        <f t="shared" si="41"/>
        <v>0</v>
      </c>
      <c r="BA11" s="12">
        <f t="shared" si="41"/>
        <v>0</v>
      </c>
      <c r="BB11" s="12">
        <f t="shared" si="41"/>
        <v>0</v>
      </c>
      <c r="BC11" s="12">
        <f t="shared" si="41"/>
        <v>0</v>
      </c>
      <c r="BD11" s="12">
        <f t="shared" si="41"/>
        <v>0</v>
      </c>
      <c r="BE11" s="12">
        <f t="shared" si="41"/>
        <v>0</v>
      </c>
      <c r="BF11" s="12">
        <f t="shared" si="41"/>
        <v>0</v>
      </c>
      <c r="BG11" s="12">
        <f t="shared" si="41"/>
        <v>0</v>
      </c>
      <c r="BH11" s="12">
        <f t="shared" si="41"/>
        <v>0</v>
      </c>
      <c r="BI11" s="12">
        <f t="shared" si="41"/>
        <v>0</v>
      </c>
      <c r="BJ11" s="12">
        <f t="shared" si="41"/>
        <v>0</v>
      </c>
      <c r="BK11" s="12">
        <f t="shared" si="41"/>
        <v>0</v>
      </c>
      <c r="BL11" s="12">
        <f t="shared" si="41"/>
        <v>0</v>
      </c>
      <c r="BM11" s="12">
        <f t="shared" si="41"/>
        <v>0</v>
      </c>
      <c r="BN11" s="12">
        <f t="shared" si="41"/>
        <v>0</v>
      </c>
      <c r="BO11" s="12">
        <f t="shared" si="41"/>
        <v>0</v>
      </c>
      <c r="BP11" s="12">
        <f t="shared" si="41"/>
        <v>0</v>
      </c>
      <c r="BQ11" s="12">
        <f t="shared" si="41"/>
        <v>0</v>
      </c>
      <c r="BR11" s="12">
        <f t="shared" si="41"/>
        <v>1</v>
      </c>
      <c r="BS11" s="12">
        <f t="shared" si="41"/>
        <v>1</v>
      </c>
      <c r="BT11" s="12">
        <f t="shared" si="41"/>
        <v>1</v>
      </c>
      <c r="BU11" s="12">
        <f t="shared" si="41"/>
        <v>1</v>
      </c>
    </row>
    <row r="12" spans="1:74" ht="15">
      <c r="A12" s="16"/>
      <c r="B12" s="26"/>
      <c r="C12" s="19"/>
      <c r="D12" s="23"/>
      <c r="E12" s="23"/>
      <c r="F12" s="19"/>
      <c r="G12" s="13"/>
      <c r="H12" s="12">
        <f t="shared" si="40"/>
        <v>0</v>
      </c>
      <c r="I12" s="12">
        <f t="shared" si="40"/>
        <v>0</v>
      </c>
      <c r="J12" s="12">
        <f t="shared" si="40"/>
        <v>0</v>
      </c>
      <c r="K12" s="12">
        <f t="shared" si="40"/>
        <v>0</v>
      </c>
      <c r="L12" s="12">
        <f t="shared" si="40"/>
        <v>0</v>
      </c>
      <c r="M12" s="12">
        <f t="shared" si="40"/>
        <v>0</v>
      </c>
      <c r="N12" s="12">
        <f t="shared" si="40"/>
        <v>0</v>
      </c>
      <c r="O12" s="12">
        <f t="shared" si="40"/>
        <v>0</v>
      </c>
      <c r="P12" s="12">
        <f t="shared" si="40"/>
        <v>0</v>
      </c>
      <c r="Q12" s="12">
        <f t="shared" si="40"/>
        <v>0</v>
      </c>
      <c r="R12" s="12">
        <f t="shared" si="40"/>
        <v>0</v>
      </c>
      <c r="S12" s="12">
        <f t="shared" si="40"/>
        <v>0</v>
      </c>
      <c r="T12" s="12">
        <f t="shared" si="40"/>
        <v>0</v>
      </c>
      <c r="U12" s="12">
        <f t="shared" si="40"/>
        <v>0</v>
      </c>
      <c r="V12" s="12">
        <f t="shared" si="40"/>
        <v>0</v>
      </c>
      <c r="W12" s="12">
        <f t="shared" si="40"/>
        <v>0</v>
      </c>
      <c r="X12" s="12">
        <f t="shared" si="36"/>
        <v>0</v>
      </c>
      <c r="Y12" s="12">
        <f t="shared" si="36"/>
        <v>0</v>
      </c>
      <c r="Z12" s="12">
        <f t="shared" si="36"/>
        <v>0</v>
      </c>
      <c r="AA12" s="12">
        <f t="shared" si="36"/>
        <v>0</v>
      </c>
      <c r="AB12" s="12">
        <f t="shared" si="36"/>
        <v>0</v>
      </c>
      <c r="AC12" s="12">
        <f t="shared" si="36"/>
        <v>0</v>
      </c>
      <c r="AD12" s="12">
        <f t="shared" si="36"/>
        <v>0</v>
      </c>
      <c r="AE12" s="12">
        <f t="shared" si="36"/>
        <v>0</v>
      </c>
      <c r="AF12" s="12">
        <f t="shared" si="36"/>
        <v>0</v>
      </c>
      <c r="AG12" s="12">
        <f t="shared" si="36"/>
        <v>0</v>
      </c>
      <c r="AH12" s="12">
        <f t="shared" si="36"/>
        <v>0</v>
      </c>
      <c r="AI12" s="12">
        <f t="shared" si="36"/>
        <v>0</v>
      </c>
      <c r="AJ12" s="12">
        <f t="shared" si="37"/>
        <v>0</v>
      </c>
      <c r="AK12" s="12">
        <f t="shared" si="37"/>
        <v>0</v>
      </c>
      <c r="AL12" s="12">
        <f t="shared" si="37"/>
        <v>0</v>
      </c>
      <c r="AM12" s="12">
        <f t="shared" si="37"/>
        <v>0</v>
      </c>
      <c r="AN12" s="12">
        <f t="shared" si="37"/>
        <v>0</v>
      </c>
      <c r="AO12" s="12">
        <f t="shared" si="37"/>
        <v>0</v>
      </c>
      <c r="AP12" s="12">
        <f t="shared" si="37"/>
        <v>0</v>
      </c>
      <c r="AQ12" s="12">
        <f t="shared" si="37"/>
        <v>0</v>
      </c>
      <c r="AR12" s="12">
        <f t="shared" si="37"/>
        <v>0</v>
      </c>
      <c r="AS12" s="12">
        <f t="shared" si="37"/>
        <v>0</v>
      </c>
      <c r="AT12" s="12">
        <f t="shared" si="37"/>
        <v>0</v>
      </c>
      <c r="AU12" s="12">
        <f t="shared" si="37"/>
        <v>0</v>
      </c>
      <c r="AV12" s="12">
        <f t="shared" si="37"/>
        <v>0</v>
      </c>
      <c r="AW12" s="12">
        <f t="shared" si="41"/>
        <v>0</v>
      </c>
      <c r="AX12" s="12">
        <f t="shared" si="41"/>
        <v>0</v>
      </c>
      <c r="AY12" s="12">
        <f t="shared" si="41"/>
        <v>0</v>
      </c>
      <c r="AZ12" s="12">
        <f t="shared" si="41"/>
        <v>0</v>
      </c>
      <c r="BA12" s="12">
        <f t="shared" si="41"/>
        <v>0</v>
      </c>
      <c r="BB12" s="12">
        <f t="shared" si="41"/>
        <v>0</v>
      </c>
      <c r="BC12" s="12">
        <f t="shared" si="41"/>
        <v>0</v>
      </c>
      <c r="BD12" s="12">
        <f t="shared" si="41"/>
        <v>0</v>
      </c>
      <c r="BE12" s="12">
        <f t="shared" si="41"/>
        <v>0</v>
      </c>
      <c r="BF12" s="12">
        <f t="shared" si="41"/>
        <v>0</v>
      </c>
      <c r="BG12" s="12">
        <f t="shared" si="41"/>
        <v>0</v>
      </c>
      <c r="BH12" s="12">
        <f t="shared" si="41"/>
        <v>0</v>
      </c>
      <c r="BI12" s="12">
        <f t="shared" si="41"/>
        <v>0</v>
      </c>
      <c r="BJ12" s="12">
        <f t="shared" si="41"/>
        <v>0</v>
      </c>
      <c r="BK12" s="12">
        <f t="shared" si="41"/>
        <v>0</v>
      </c>
      <c r="BL12" s="12">
        <f t="shared" si="41"/>
        <v>0</v>
      </c>
      <c r="BM12" s="12">
        <f t="shared" si="41"/>
        <v>0</v>
      </c>
      <c r="BN12" s="12">
        <f t="shared" si="41"/>
        <v>0</v>
      </c>
      <c r="BO12" s="12">
        <f t="shared" si="41"/>
        <v>0</v>
      </c>
      <c r="BP12" s="12">
        <f t="shared" si="41"/>
        <v>0</v>
      </c>
      <c r="BQ12" s="12">
        <f t="shared" si="41"/>
        <v>0</v>
      </c>
      <c r="BR12" s="12">
        <f t="shared" si="41"/>
        <v>0</v>
      </c>
      <c r="BS12" s="12">
        <f t="shared" si="41"/>
        <v>0</v>
      </c>
      <c r="BT12" s="12">
        <f t="shared" si="41"/>
        <v>0</v>
      </c>
      <c r="BU12" s="12">
        <f t="shared" si="41"/>
        <v>0</v>
      </c>
    </row>
    <row r="13" spans="1:74" ht="15">
      <c r="A13" s="16"/>
      <c r="B13" s="26"/>
      <c r="C13" s="19"/>
      <c r="D13" s="23"/>
      <c r="E13" s="23"/>
      <c r="F13" s="20"/>
      <c r="G13" s="13"/>
      <c r="H13" s="12">
        <f t="shared" si="40"/>
        <v>0</v>
      </c>
      <c r="I13" s="12">
        <f t="shared" si="40"/>
        <v>0</v>
      </c>
      <c r="J13" s="12">
        <f t="shared" si="40"/>
        <v>0</v>
      </c>
      <c r="K13" s="12">
        <f t="shared" si="40"/>
        <v>0</v>
      </c>
      <c r="L13" s="12">
        <f t="shared" si="40"/>
        <v>0</v>
      </c>
      <c r="M13" s="12">
        <f t="shared" si="40"/>
        <v>0</v>
      </c>
      <c r="N13" s="12">
        <f t="shared" si="40"/>
        <v>0</v>
      </c>
      <c r="O13" s="12">
        <f t="shared" si="40"/>
        <v>0</v>
      </c>
      <c r="P13" s="12">
        <f t="shared" si="40"/>
        <v>0</v>
      </c>
      <c r="Q13" s="12">
        <f t="shared" si="40"/>
        <v>0</v>
      </c>
      <c r="R13" s="12">
        <f t="shared" si="40"/>
        <v>0</v>
      </c>
      <c r="S13" s="12">
        <f t="shared" si="40"/>
        <v>0</v>
      </c>
      <c r="T13" s="12">
        <f t="shared" si="40"/>
        <v>0</v>
      </c>
      <c r="U13" s="12">
        <f t="shared" si="40"/>
        <v>0</v>
      </c>
      <c r="V13" s="12">
        <f t="shared" si="40"/>
        <v>0</v>
      </c>
      <c r="W13" s="12">
        <f t="shared" si="40"/>
        <v>0</v>
      </c>
      <c r="X13" s="12">
        <f t="shared" si="36"/>
        <v>0</v>
      </c>
      <c r="Y13" s="12">
        <f t="shared" si="36"/>
        <v>0</v>
      </c>
      <c r="Z13" s="12">
        <f t="shared" si="36"/>
        <v>0</v>
      </c>
      <c r="AA13" s="12">
        <f t="shared" si="36"/>
        <v>0</v>
      </c>
      <c r="AB13" s="12">
        <f t="shared" si="36"/>
        <v>0</v>
      </c>
      <c r="AC13" s="12">
        <f t="shared" si="36"/>
        <v>0</v>
      </c>
      <c r="AD13" s="12">
        <f t="shared" si="36"/>
        <v>0</v>
      </c>
      <c r="AE13" s="12">
        <f t="shared" si="36"/>
        <v>0</v>
      </c>
      <c r="AF13" s="12">
        <f t="shared" si="36"/>
        <v>0</v>
      </c>
      <c r="AG13" s="12">
        <f t="shared" si="36"/>
        <v>0</v>
      </c>
      <c r="AH13" s="12">
        <f t="shared" si="36"/>
        <v>0</v>
      </c>
      <c r="AI13" s="12">
        <f t="shared" si="36"/>
        <v>0</v>
      </c>
      <c r="AJ13" s="12">
        <f t="shared" si="37"/>
        <v>0</v>
      </c>
      <c r="AK13" s="12">
        <f t="shared" si="37"/>
        <v>0</v>
      </c>
      <c r="AL13" s="12">
        <f t="shared" si="37"/>
        <v>0</v>
      </c>
      <c r="AM13" s="12">
        <f t="shared" si="37"/>
        <v>0</v>
      </c>
      <c r="AN13" s="12">
        <f t="shared" si="37"/>
        <v>0</v>
      </c>
      <c r="AO13" s="12">
        <f t="shared" si="37"/>
        <v>0</v>
      </c>
      <c r="AP13" s="12">
        <f t="shared" si="37"/>
        <v>0</v>
      </c>
      <c r="AQ13" s="12">
        <f t="shared" si="37"/>
        <v>0</v>
      </c>
      <c r="AR13" s="12">
        <f t="shared" si="37"/>
        <v>0</v>
      </c>
      <c r="AS13" s="12">
        <f t="shared" si="37"/>
        <v>0</v>
      </c>
      <c r="AT13" s="12">
        <f t="shared" si="37"/>
        <v>0</v>
      </c>
      <c r="AU13" s="12">
        <f t="shared" si="37"/>
        <v>0</v>
      </c>
      <c r="AV13" s="12">
        <f t="shared" si="37"/>
        <v>0</v>
      </c>
      <c r="AW13" s="12">
        <f t="shared" si="41"/>
        <v>0</v>
      </c>
      <c r="AX13" s="12">
        <f t="shared" si="41"/>
        <v>0</v>
      </c>
      <c r="AY13" s="12">
        <f t="shared" si="41"/>
        <v>0</v>
      </c>
      <c r="AZ13" s="12">
        <f t="shared" si="41"/>
        <v>0</v>
      </c>
      <c r="BA13" s="12">
        <f t="shared" si="41"/>
        <v>0</v>
      </c>
      <c r="BB13" s="12">
        <f t="shared" si="41"/>
        <v>0</v>
      </c>
      <c r="BC13" s="12">
        <f t="shared" si="41"/>
        <v>0</v>
      </c>
      <c r="BD13" s="12">
        <f t="shared" si="41"/>
        <v>0</v>
      </c>
      <c r="BE13" s="12">
        <f t="shared" si="41"/>
        <v>0</v>
      </c>
      <c r="BF13" s="12">
        <f t="shared" si="41"/>
        <v>0</v>
      </c>
      <c r="BG13" s="12">
        <f t="shared" si="41"/>
        <v>0</v>
      </c>
      <c r="BH13" s="12">
        <f t="shared" si="41"/>
        <v>0</v>
      </c>
      <c r="BI13" s="12">
        <f t="shared" si="41"/>
        <v>0</v>
      </c>
      <c r="BJ13" s="12">
        <f t="shared" si="41"/>
        <v>0</v>
      </c>
      <c r="BK13" s="12">
        <f t="shared" si="41"/>
        <v>0</v>
      </c>
      <c r="BL13" s="12">
        <f t="shared" si="41"/>
        <v>0</v>
      </c>
      <c r="BM13" s="12">
        <f t="shared" si="41"/>
        <v>0</v>
      </c>
      <c r="BN13" s="12">
        <f t="shared" si="41"/>
        <v>0</v>
      </c>
      <c r="BO13" s="12">
        <f t="shared" si="41"/>
        <v>0</v>
      </c>
      <c r="BP13" s="12">
        <f t="shared" si="41"/>
        <v>0</v>
      </c>
      <c r="BQ13" s="12">
        <f t="shared" si="41"/>
        <v>0</v>
      </c>
      <c r="BR13" s="12">
        <f t="shared" si="41"/>
        <v>0</v>
      </c>
      <c r="BS13" s="12">
        <f t="shared" si="41"/>
        <v>0</v>
      </c>
      <c r="BT13" s="12">
        <f t="shared" si="41"/>
        <v>0</v>
      </c>
      <c r="BU13" s="12">
        <f t="shared" si="41"/>
        <v>0</v>
      </c>
    </row>
  </sheetData>
  <conditionalFormatting sqref="H4:BU13">
    <cfRule type="expression" dxfId="2" priority="1">
      <formula>IF(OR(H$3="Sa",H$3="Su"),1,0)</formula>
    </cfRule>
    <cfRule type="expression" dxfId="1" priority="2">
      <formula>IF(H4=0,1,0)</formula>
    </cfRule>
    <cfRule type="expression" dxfId="0" priority="3">
      <formula>IF(H4=1,1,0)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Restoring Fixture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Herry Susilo</dc:creator>
  <cp:lastModifiedBy>Windows User</cp:lastModifiedBy>
  <cp:revision>42</cp:revision>
  <dcterms:created xsi:type="dcterms:W3CDTF">2019-07-04T01:25:54Z</dcterms:created>
  <dcterms:modified xsi:type="dcterms:W3CDTF">2020-09-16T01:05:40Z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