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cal operations are hard... " sheetId="1" r:id="rId4"/>
    <sheet state="visible" name="AND now for something completel" sheetId="2" r:id="rId5"/>
    <sheet state="visible" name="Yea OR nay" sheetId="3" r:id="rId6"/>
    <sheet state="visible" name="IF only" sheetId="4" r:id="rId7"/>
    <sheet state="visible" name="Lots of IFS" sheetId="5" r:id="rId8"/>
    <sheet state="visible" name="SWITCH it on!" sheetId="6" r:id="rId9"/>
    <sheet state="visible" name="Blankety blank" sheetId="7" r:id="rId10"/>
    <sheet state="visible" name="Going missing" sheetId="8" r:id="rId11"/>
    <sheet state="visible" name="Errors and omissions" sheetId="9" r:id="rId12"/>
  </sheets>
  <definedNames/>
  <calcPr/>
</workbook>
</file>

<file path=xl/sharedStrings.xml><?xml version="1.0" encoding="utf-8"?>
<sst xmlns="http://schemas.openxmlformats.org/spreadsheetml/2006/main" count="104" uniqueCount="21">
  <si>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</si>
  <si>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</si>
  <si>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</si>
  <si>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</si>
  <si>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</si>
  <si>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</si>
  <si>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</si>
  <si>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Is White?</t>
  </si>
  <si>
    <t>Is married and has kids, but not young kids?</t>
  </si>
  <si>
    <t>Is white or has over 12 years experience?</t>
  </si>
  <si>
    <t>(Is white or has over 12 years experience) and gets unemployment insurance benefits?</t>
  </si>
  <si>
    <t>Domestic status</t>
  </si>
  <si>
    <t>Kids status</t>
  </si>
  <si>
    <t>Has kids? 2</t>
  </si>
  <si>
    <t>Kids score</t>
  </si>
  <si>
    <t>Is benefits blank?</t>
  </si>
  <si>
    <t>Has kids and gets benefits?</t>
  </si>
  <si>
    <t>Gets benefits with missing values</t>
  </si>
  <si>
    <t>Is blank an error?</t>
  </si>
  <si>
    <t>Is missing an error?</t>
  </si>
  <si>
    <t>Is missing an err?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</si>
</sst>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b">
        <v>1</v>
      </c>
      <c r="B2" s="3" t="b">
        <v>0</v>
      </c>
      <c r="C2" s="3" t="b">
        <v>0</v>
      </c>
      <c r="D2" s="3" t="b">
        <v>1</v>
      </c>
      <c r="E2" s="3" t="b">
        <v>0</v>
      </c>
      <c r="F2" s="3" t="b">
        <v>1</v>
      </c>
      <c r="G2" s="3" t="b">
        <v>1</v>
      </c>
      <c r="H2" s="3" t="b">
        <f t="shared" ref="H2:H25" si="1">NOT(A2)</f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b">
        <v>0</v>
      </c>
      <c r="B3" s="3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f t="shared" si="1"/>
        <v>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b">
        <v>1</v>
      </c>
      <c r="B4" s="3" t="b">
        <v>0</v>
      </c>
      <c r="C4" s="3" t="b">
        <v>0</v>
      </c>
      <c r="D4" s="3" t="b">
        <v>1</v>
      </c>
      <c r="E4" s="3" t="b">
        <v>0</v>
      </c>
      <c r="F4" s="3" t="b">
        <v>1</v>
      </c>
      <c r="G4" s="3" t="b">
        <v>1</v>
      </c>
      <c r="H4" s="3" t="b">
        <f t="shared" si="1"/>
        <v>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b">
        <v>0</v>
      </c>
      <c r="B5" s="3" t="b">
        <v>0</v>
      </c>
      <c r="C5" s="3" t="b">
        <v>1</v>
      </c>
      <c r="D5" s="3" t="b">
        <v>0</v>
      </c>
      <c r="E5" s="3" t="b">
        <v>0</v>
      </c>
      <c r="F5" s="3" t="b">
        <v>0</v>
      </c>
      <c r="G5" s="3" t="b">
        <v>0</v>
      </c>
      <c r="H5" s="3" t="b">
        <f t="shared" si="1"/>
        <v>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b">
        <v>0</v>
      </c>
      <c r="B6" s="3" t="b">
        <v>0</v>
      </c>
      <c r="C6" s="3" t="b">
        <v>0</v>
      </c>
      <c r="D6" s="3" t="b">
        <v>1</v>
      </c>
      <c r="E6" s="3" t="b">
        <v>1</v>
      </c>
      <c r="F6" s="3" t="b">
        <v>1</v>
      </c>
      <c r="G6" s="3" t="b">
        <v>1</v>
      </c>
      <c r="H6" s="3" t="b">
        <f t="shared" si="1"/>
        <v>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b">
        <v>0</v>
      </c>
      <c r="B7" s="3" t="b">
        <v>0</v>
      </c>
      <c r="C7" s="3" t="b">
        <v>1</v>
      </c>
      <c r="D7" s="3" t="b">
        <v>1</v>
      </c>
      <c r="E7" s="3" t="b">
        <v>1</v>
      </c>
      <c r="F7" s="3" t="b">
        <v>0</v>
      </c>
      <c r="G7" s="3" t="b">
        <v>0</v>
      </c>
      <c r="H7" s="3" t="b">
        <f t="shared" si="1"/>
        <v>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b">
        <v>0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1</v>
      </c>
      <c r="G8" s="3" t="b">
        <v>0</v>
      </c>
      <c r="H8" s="3" t="b">
        <f t="shared" si="1"/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b">
        <v>0</v>
      </c>
      <c r="B9" s="3" t="b">
        <v>0</v>
      </c>
      <c r="C9" s="3" t="b">
        <v>0</v>
      </c>
      <c r="D9" s="3" t="b">
        <v>0</v>
      </c>
      <c r="E9" s="3" t="b">
        <v>0</v>
      </c>
      <c r="F9" s="3" t="b">
        <v>1</v>
      </c>
      <c r="G9" s="3" t="b">
        <v>0</v>
      </c>
      <c r="H9" s="3" t="b">
        <f t="shared" si="1"/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b">
        <v>0</v>
      </c>
      <c r="B10" s="3" t="b">
        <v>0</v>
      </c>
      <c r="C10" s="3" t="b">
        <v>1</v>
      </c>
      <c r="D10" s="3" t="b">
        <v>1</v>
      </c>
      <c r="E10" s="3" t="b">
        <v>0</v>
      </c>
      <c r="F10" s="3" t="b">
        <v>0</v>
      </c>
      <c r="G10" s="3" t="b">
        <v>1</v>
      </c>
      <c r="H10" s="3" t="b">
        <f t="shared" si="1"/>
        <v>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b">
        <v>0</v>
      </c>
      <c r="B11" s="3" t="b">
        <v>0</v>
      </c>
      <c r="C11" s="3" t="b">
        <v>0</v>
      </c>
      <c r="D11" s="3" t="b">
        <v>0</v>
      </c>
      <c r="E11" s="3" t="b">
        <v>0</v>
      </c>
      <c r="F11" s="3" t="b">
        <v>0</v>
      </c>
      <c r="G11" s="3" t="b">
        <v>1</v>
      </c>
      <c r="H11" s="3" t="b">
        <f t="shared" si="1"/>
        <v>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b">
        <v>0</v>
      </c>
      <c r="B12" s="3" t="b">
        <v>0</v>
      </c>
      <c r="C12" s="3" t="b">
        <v>0</v>
      </c>
      <c r="D12" s="3" t="b">
        <v>0</v>
      </c>
      <c r="E12" s="3" t="b">
        <v>0</v>
      </c>
      <c r="F12" s="3" t="b">
        <v>0</v>
      </c>
      <c r="G12" s="3" t="b">
        <v>1</v>
      </c>
      <c r="H12" s="3" t="b">
        <f t="shared" si="1"/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b">
        <v>0</v>
      </c>
      <c r="B13" s="3" t="b">
        <v>0</v>
      </c>
      <c r="C13" s="3" t="b">
        <v>1</v>
      </c>
      <c r="D13" s="3" t="b">
        <v>1</v>
      </c>
      <c r="E13" s="3" t="b">
        <v>1</v>
      </c>
      <c r="F13" s="3" t="b">
        <v>0</v>
      </c>
      <c r="G13" s="3" t="b">
        <v>0</v>
      </c>
      <c r="H13" s="3" t="b">
        <f t="shared" si="1"/>
        <v>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b">
        <v>0</v>
      </c>
      <c r="B14" s="3" t="b">
        <v>1</v>
      </c>
      <c r="C14" s="3" t="b">
        <v>0</v>
      </c>
      <c r="D14" s="3" t="b">
        <v>0</v>
      </c>
      <c r="E14" s="3" t="b">
        <v>0</v>
      </c>
      <c r="F14" s="3" t="b">
        <v>0</v>
      </c>
      <c r="G14" s="3" t="b">
        <v>1</v>
      </c>
      <c r="H14" s="3" t="b">
        <f t="shared" si="1"/>
        <v>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b">
        <v>0</v>
      </c>
      <c r="B15" s="3" t="b">
        <v>0</v>
      </c>
      <c r="C15" s="3" t="b">
        <v>0</v>
      </c>
      <c r="D15" s="3" t="b">
        <v>0</v>
      </c>
      <c r="E15" s="3" t="b">
        <v>0</v>
      </c>
      <c r="F15" s="3" t="b">
        <v>1</v>
      </c>
      <c r="G15" s="3" t="b">
        <v>0</v>
      </c>
      <c r="H15" s="3" t="b">
        <f t="shared" si="1"/>
        <v>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b">
        <v>0</v>
      </c>
      <c r="B16" s="3" t="b">
        <v>0</v>
      </c>
      <c r="C16" s="3" t="b">
        <v>1</v>
      </c>
      <c r="D16" s="3" t="b">
        <v>1</v>
      </c>
      <c r="E16" s="3" t="b">
        <v>1</v>
      </c>
      <c r="F16" s="3" t="b">
        <v>0</v>
      </c>
      <c r="G16" s="3" t="b">
        <v>1</v>
      </c>
      <c r="H16" s="3" t="b">
        <f t="shared" si="1"/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b">
        <v>0</v>
      </c>
      <c r="B17" s="3" t="b">
        <v>0</v>
      </c>
      <c r="C17" s="3" t="b">
        <v>1</v>
      </c>
      <c r="D17" s="3" t="b">
        <v>1</v>
      </c>
      <c r="E17" s="3" t="b">
        <v>1</v>
      </c>
      <c r="F17" s="3" t="b">
        <v>0</v>
      </c>
      <c r="G17" s="3" t="b">
        <v>1</v>
      </c>
      <c r="H17" s="3" t="b">
        <f t="shared" si="1"/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b">
        <v>1</v>
      </c>
      <c r="B18" s="3" t="b">
        <v>0</v>
      </c>
      <c r="C18" s="3" t="b">
        <v>0</v>
      </c>
      <c r="D18" s="3" t="b">
        <v>1</v>
      </c>
      <c r="E18" s="3" t="b">
        <v>1</v>
      </c>
      <c r="F18" s="3" t="b">
        <v>1</v>
      </c>
      <c r="G18" s="3" t="b">
        <v>0</v>
      </c>
      <c r="H18" s="3" t="b">
        <f t="shared" si="1"/>
        <v>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b">
        <v>0</v>
      </c>
      <c r="B19" s="3" t="b">
        <v>0</v>
      </c>
      <c r="C19" s="3" t="b">
        <v>1</v>
      </c>
      <c r="D19" s="3" t="b">
        <v>1</v>
      </c>
      <c r="E19" s="3" t="b">
        <v>0</v>
      </c>
      <c r="F19" s="3" t="b">
        <v>0</v>
      </c>
      <c r="G19" s="3" t="b">
        <v>0</v>
      </c>
      <c r="H19" s="3" t="b">
        <f t="shared" si="1"/>
        <v>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b">
        <v>0</v>
      </c>
      <c r="B20" s="3" t="b">
        <v>0</v>
      </c>
      <c r="C20" s="3" t="b">
        <v>0</v>
      </c>
      <c r="D20" s="3" t="b">
        <v>1</v>
      </c>
      <c r="E20" s="3" t="b">
        <v>1</v>
      </c>
      <c r="F20" s="3" t="b">
        <v>1</v>
      </c>
      <c r="G20" s="3" t="b">
        <v>1</v>
      </c>
      <c r="H20" s="3" t="b">
        <f t="shared" si="1"/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b">
        <v>0</v>
      </c>
      <c r="B21" s="3" t="b">
        <v>0</v>
      </c>
      <c r="C21" s="3" t="b">
        <v>1</v>
      </c>
      <c r="D21" s="3" t="b">
        <v>1</v>
      </c>
      <c r="E21" s="3" t="b">
        <v>0</v>
      </c>
      <c r="F21" s="3" t="b">
        <v>0</v>
      </c>
      <c r="G21" s="3" t="b">
        <v>1</v>
      </c>
      <c r="H21" s="3" t="b">
        <f t="shared" si="1"/>
        <v>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b">
        <v>0</v>
      </c>
      <c r="B22" s="3" t="b">
        <v>0</v>
      </c>
      <c r="C22" s="3" t="b">
        <v>0</v>
      </c>
      <c r="D22" s="3" t="b">
        <v>0</v>
      </c>
      <c r="E22" s="3" t="b">
        <v>0</v>
      </c>
      <c r="F22" s="3" t="b">
        <v>0</v>
      </c>
      <c r="G22" s="3" t="b">
        <v>1</v>
      </c>
      <c r="H22" s="3" t="b">
        <f t="shared" si="1"/>
        <v>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b">
        <v>0</v>
      </c>
      <c r="B23" s="3" t="b">
        <v>0</v>
      </c>
      <c r="C23" s="3" t="b">
        <v>1</v>
      </c>
      <c r="D23" s="3" t="b">
        <v>1</v>
      </c>
      <c r="E23" s="3" t="b">
        <v>0</v>
      </c>
      <c r="F23" s="3" t="b">
        <v>0</v>
      </c>
      <c r="G23" s="3" t="b">
        <v>0</v>
      </c>
      <c r="H23" s="3" t="b">
        <f t="shared" si="1"/>
        <v>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b">
        <v>0</v>
      </c>
      <c r="B24" s="3" t="b">
        <v>0</v>
      </c>
      <c r="C24" s="3" t="b">
        <v>1</v>
      </c>
      <c r="D24" s="3" t="b">
        <v>1</v>
      </c>
      <c r="E24" s="3" t="b">
        <v>0</v>
      </c>
      <c r="F24" s="3" t="b">
        <v>0</v>
      </c>
      <c r="G24" s="3" t="b">
        <v>1</v>
      </c>
      <c r="H24" s="3" t="b">
        <f t="shared" si="1"/>
        <v>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b">
        <v>0</v>
      </c>
      <c r="B25" s="3" t="b">
        <v>0</v>
      </c>
      <c r="C25" s="3" t="b">
        <v>1</v>
      </c>
      <c r="D25" s="3" t="b">
        <v>1</v>
      </c>
      <c r="E25" s="3" t="b">
        <v>1</v>
      </c>
      <c r="F25" s="3" t="b">
        <v>0</v>
      </c>
      <c r="G25" s="3" t="b">
        <v>0</v>
      </c>
      <c r="H25" s="3" t="b">
        <f t="shared" si="1"/>
        <v>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b">
        <f>IFERROR(__xludf.DUMMYFUNCTION("FILTER(A2:H25, H2:H25)"),FALSE)</f>
        <v>0</v>
      </c>
      <c r="B28" s="3" t="b">
        <f>IFERROR(__xludf.DUMMYFUNCTION("""COMPUTED_VALUE"""),FALSE)</f>
        <v>0</v>
      </c>
      <c r="C28" s="3" t="b">
        <f>IFERROR(__xludf.DUMMYFUNCTION("""COMPUTED_VALUE"""),FALSE)</f>
        <v>0</v>
      </c>
      <c r="D28" s="3" t="b">
        <f>IFERROR(__xludf.DUMMYFUNCTION("""COMPUTED_VALUE"""),FALSE)</f>
        <v>0</v>
      </c>
      <c r="E28" s="3" t="b">
        <f>IFERROR(__xludf.DUMMYFUNCTION("""COMPUTED_VALUE"""),FALSE)</f>
        <v>0</v>
      </c>
      <c r="F28" s="3" t="b">
        <f>IFERROR(__xludf.DUMMYFUNCTION("""COMPUTED_VALUE"""),FALSE)</f>
        <v>0</v>
      </c>
      <c r="G28" s="3" t="b">
        <f>IFERROR(__xludf.DUMMYFUNCTION("""COMPUTED_VALUE"""),FALSE)</f>
        <v>0</v>
      </c>
      <c r="H28" s="3" t="b">
        <f>IFERROR(__xludf.DUMMYFUNCTION("""COMPUTED_VALUE"""),TRUE)</f>
        <v>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b">
        <f>IFERROR(__xludf.DUMMYFUNCTION("""COMPUTED_VALUE"""),FALSE)</f>
        <v>0</v>
      </c>
      <c r="B29" s="3" t="b">
        <f>IFERROR(__xludf.DUMMYFUNCTION("""COMPUTED_VALUE"""),FALSE)</f>
        <v>0</v>
      </c>
      <c r="C29" s="3" t="b">
        <f>IFERROR(__xludf.DUMMYFUNCTION("""COMPUTED_VALUE"""),TRUE)</f>
        <v>1</v>
      </c>
      <c r="D29" s="3" t="b">
        <f>IFERROR(__xludf.DUMMYFUNCTION("""COMPUTED_VALUE"""),FALSE)</f>
        <v>0</v>
      </c>
      <c r="E29" s="3" t="b">
        <f>IFERROR(__xludf.DUMMYFUNCTION("""COMPUTED_VALUE"""),FALSE)</f>
        <v>0</v>
      </c>
      <c r="F29" s="3" t="b">
        <f>IFERROR(__xludf.DUMMYFUNCTION("""COMPUTED_VALUE"""),FALSE)</f>
        <v>0</v>
      </c>
      <c r="G29" s="3" t="b">
        <f>IFERROR(__xludf.DUMMYFUNCTION("""COMPUTED_VALUE"""),FALSE)</f>
        <v>0</v>
      </c>
      <c r="H29" s="3" t="b">
        <f>IFERROR(__xludf.DUMMYFUNCTION("""COMPUTED_VALUE"""),TRUE)</f>
        <v>1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b">
        <f>IFERROR(__xludf.DUMMYFUNCTION("""COMPUTED_VALUE"""),FALSE)</f>
        <v>0</v>
      </c>
      <c r="B30" s="3" t="b">
        <f>IFERROR(__xludf.DUMMYFUNCTION("""COMPUTED_VALUE"""),FALSE)</f>
        <v>0</v>
      </c>
      <c r="C30" s="3" t="b">
        <f>IFERROR(__xludf.DUMMYFUNCTION("""COMPUTED_VALUE"""),FALSE)</f>
        <v>0</v>
      </c>
      <c r="D30" s="3" t="b">
        <f>IFERROR(__xludf.DUMMYFUNCTION("""COMPUTED_VALUE"""),TRUE)</f>
        <v>1</v>
      </c>
      <c r="E30" s="3" t="b">
        <f>IFERROR(__xludf.DUMMYFUNCTION("""COMPUTED_VALUE"""),TRUE)</f>
        <v>1</v>
      </c>
      <c r="F30" s="3" t="b">
        <f>IFERROR(__xludf.DUMMYFUNCTION("""COMPUTED_VALUE"""),TRUE)</f>
        <v>1</v>
      </c>
      <c r="G30" s="3" t="b">
        <f>IFERROR(__xludf.DUMMYFUNCTION("""COMPUTED_VALUE"""),TRUE)</f>
        <v>1</v>
      </c>
      <c r="H30" s="3" t="b">
        <f>IFERROR(__xludf.DUMMYFUNCTION("""COMPUTED_VALUE"""),TRUE)</f>
        <v>1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b">
        <f>IFERROR(__xludf.DUMMYFUNCTION("""COMPUTED_VALUE"""),FALSE)</f>
        <v>0</v>
      </c>
      <c r="B31" s="3" t="b">
        <f>IFERROR(__xludf.DUMMYFUNCTION("""COMPUTED_VALUE"""),FALSE)</f>
        <v>0</v>
      </c>
      <c r="C31" s="3" t="b">
        <f>IFERROR(__xludf.DUMMYFUNCTION("""COMPUTED_VALUE"""),TRUE)</f>
        <v>1</v>
      </c>
      <c r="D31" s="3" t="b">
        <f>IFERROR(__xludf.DUMMYFUNCTION("""COMPUTED_VALUE"""),TRUE)</f>
        <v>1</v>
      </c>
      <c r="E31" s="3" t="b">
        <f>IFERROR(__xludf.DUMMYFUNCTION("""COMPUTED_VALUE"""),TRUE)</f>
        <v>1</v>
      </c>
      <c r="F31" s="3" t="b">
        <f>IFERROR(__xludf.DUMMYFUNCTION("""COMPUTED_VALUE"""),FALSE)</f>
        <v>0</v>
      </c>
      <c r="G31" s="3" t="b">
        <f>IFERROR(__xludf.DUMMYFUNCTION("""COMPUTED_VALUE"""),FALSE)</f>
        <v>0</v>
      </c>
      <c r="H31" s="3" t="b">
        <f>IFERROR(__xludf.DUMMYFUNCTION("""COMPUTED_VALUE"""),TRUE)</f>
        <v>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b">
        <f>IFERROR(__xludf.DUMMYFUNCTION("""COMPUTED_VALUE"""),FALSE)</f>
        <v>0</v>
      </c>
      <c r="B32" s="3" t="b">
        <f>IFERROR(__xludf.DUMMYFUNCTION("""COMPUTED_VALUE"""),FALSE)</f>
        <v>0</v>
      </c>
      <c r="C32" s="3" t="b">
        <f>IFERROR(__xludf.DUMMYFUNCTION("""COMPUTED_VALUE"""),FALSE)</f>
        <v>0</v>
      </c>
      <c r="D32" s="3" t="b">
        <f>IFERROR(__xludf.DUMMYFUNCTION("""COMPUTED_VALUE"""),FALSE)</f>
        <v>0</v>
      </c>
      <c r="E32" s="3" t="b">
        <f>IFERROR(__xludf.DUMMYFUNCTION("""COMPUTED_VALUE"""),FALSE)</f>
        <v>0</v>
      </c>
      <c r="F32" s="3" t="b">
        <f>IFERROR(__xludf.DUMMYFUNCTION("""COMPUTED_VALUE"""),TRUE)</f>
        <v>1</v>
      </c>
      <c r="G32" s="3" t="b">
        <f>IFERROR(__xludf.DUMMYFUNCTION("""COMPUTED_VALUE"""),FALSE)</f>
        <v>0</v>
      </c>
      <c r="H32" s="3" t="b">
        <f>IFERROR(__xludf.DUMMYFUNCTION("""COMPUTED_VALUE"""),TRUE)</f>
        <v>1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b">
        <f>IFERROR(__xludf.DUMMYFUNCTION("""COMPUTED_VALUE"""),FALSE)</f>
        <v>0</v>
      </c>
      <c r="B33" s="3" t="b">
        <f>IFERROR(__xludf.DUMMYFUNCTION("""COMPUTED_VALUE"""),FALSE)</f>
        <v>0</v>
      </c>
      <c r="C33" s="3" t="b">
        <f>IFERROR(__xludf.DUMMYFUNCTION("""COMPUTED_VALUE"""),FALSE)</f>
        <v>0</v>
      </c>
      <c r="D33" s="3" t="b">
        <f>IFERROR(__xludf.DUMMYFUNCTION("""COMPUTED_VALUE"""),FALSE)</f>
        <v>0</v>
      </c>
      <c r="E33" s="3" t="b">
        <f>IFERROR(__xludf.DUMMYFUNCTION("""COMPUTED_VALUE"""),FALSE)</f>
        <v>0</v>
      </c>
      <c r="F33" s="3" t="b">
        <f>IFERROR(__xludf.DUMMYFUNCTION("""COMPUTED_VALUE"""),TRUE)</f>
        <v>1</v>
      </c>
      <c r="G33" s="3" t="b">
        <f>IFERROR(__xludf.DUMMYFUNCTION("""COMPUTED_VALUE"""),FALSE)</f>
        <v>0</v>
      </c>
      <c r="H33" s="3" t="b">
        <f>IFERROR(__xludf.DUMMYFUNCTION("""COMPUTED_VALUE"""),TRUE)</f>
        <v>1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b">
        <f>IFERROR(__xludf.DUMMYFUNCTION("""COMPUTED_VALUE"""),FALSE)</f>
        <v>0</v>
      </c>
      <c r="B34" s="3" t="b">
        <f>IFERROR(__xludf.DUMMYFUNCTION("""COMPUTED_VALUE"""),FALSE)</f>
        <v>0</v>
      </c>
      <c r="C34" s="3" t="b">
        <f>IFERROR(__xludf.DUMMYFUNCTION("""COMPUTED_VALUE"""),TRUE)</f>
        <v>1</v>
      </c>
      <c r="D34" s="3" t="b">
        <f>IFERROR(__xludf.DUMMYFUNCTION("""COMPUTED_VALUE"""),TRUE)</f>
        <v>1</v>
      </c>
      <c r="E34" s="3" t="b">
        <f>IFERROR(__xludf.DUMMYFUNCTION("""COMPUTED_VALUE"""),FALSE)</f>
        <v>0</v>
      </c>
      <c r="F34" s="3" t="b">
        <f>IFERROR(__xludf.DUMMYFUNCTION("""COMPUTED_VALUE"""),FALSE)</f>
        <v>0</v>
      </c>
      <c r="G34" s="3" t="b">
        <f>IFERROR(__xludf.DUMMYFUNCTION("""COMPUTED_VALUE"""),TRUE)</f>
        <v>1</v>
      </c>
      <c r="H34" s="3" t="b">
        <f>IFERROR(__xludf.DUMMYFUNCTION("""COMPUTED_VALUE"""),TRUE)</f>
        <v>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b">
        <f>IFERROR(__xludf.DUMMYFUNCTION("""COMPUTED_VALUE"""),FALSE)</f>
        <v>0</v>
      </c>
      <c r="B35" s="3" t="b">
        <f>IFERROR(__xludf.DUMMYFUNCTION("""COMPUTED_VALUE"""),FALSE)</f>
        <v>0</v>
      </c>
      <c r="C35" s="3" t="b">
        <f>IFERROR(__xludf.DUMMYFUNCTION("""COMPUTED_VALUE"""),FALSE)</f>
        <v>0</v>
      </c>
      <c r="D35" s="3" t="b">
        <f>IFERROR(__xludf.DUMMYFUNCTION("""COMPUTED_VALUE"""),FALSE)</f>
        <v>0</v>
      </c>
      <c r="E35" s="3" t="b">
        <f>IFERROR(__xludf.DUMMYFUNCTION("""COMPUTED_VALUE"""),FALSE)</f>
        <v>0</v>
      </c>
      <c r="F35" s="3" t="b">
        <f>IFERROR(__xludf.DUMMYFUNCTION("""COMPUTED_VALUE"""),FALSE)</f>
        <v>0</v>
      </c>
      <c r="G35" s="3" t="b">
        <f>IFERROR(__xludf.DUMMYFUNCTION("""COMPUTED_VALUE"""),TRUE)</f>
        <v>1</v>
      </c>
      <c r="H35" s="3" t="b">
        <f>IFERROR(__xludf.DUMMYFUNCTION("""COMPUTED_VALUE"""),TRUE)</f>
        <v>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b">
        <f>IFERROR(__xludf.DUMMYFUNCTION("""COMPUTED_VALUE"""),FALSE)</f>
        <v>0</v>
      </c>
      <c r="B36" s="3" t="b">
        <f>IFERROR(__xludf.DUMMYFUNCTION("""COMPUTED_VALUE"""),FALSE)</f>
        <v>0</v>
      </c>
      <c r="C36" s="3" t="b">
        <f>IFERROR(__xludf.DUMMYFUNCTION("""COMPUTED_VALUE"""),FALSE)</f>
        <v>0</v>
      </c>
      <c r="D36" s="3" t="b">
        <f>IFERROR(__xludf.DUMMYFUNCTION("""COMPUTED_VALUE"""),FALSE)</f>
        <v>0</v>
      </c>
      <c r="E36" s="3" t="b">
        <f>IFERROR(__xludf.DUMMYFUNCTION("""COMPUTED_VALUE"""),FALSE)</f>
        <v>0</v>
      </c>
      <c r="F36" s="3" t="b">
        <f>IFERROR(__xludf.DUMMYFUNCTION("""COMPUTED_VALUE"""),FALSE)</f>
        <v>0</v>
      </c>
      <c r="G36" s="3" t="b">
        <f>IFERROR(__xludf.DUMMYFUNCTION("""COMPUTED_VALUE"""),TRUE)</f>
        <v>1</v>
      </c>
      <c r="H36" s="3" t="b">
        <f>IFERROR(__xludf.DUMMYFUNCTION("""COMPUTED_VALUE"""),TRUE)</f>
        <v>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b">
        <f>IFERROR(__xludf.DUMMYFUNCTION("""COMPUTED_VALUE"""),FALSE)</f>
        <v>0</v>
      </c>
      <c r="B37" s="3" t="b">
        <f>IFERROR(__xludf.DUMMYFUNCTION("""COMPUTED_VALUE"""),FALSE)</f>
        <v>0</v>
      </c>
      <c r="C37" s="3" t="b">
        <f>IFERROR(__xludf.DUMMYFUNCTION("""COMPUTED_VALUE"""),TRUE)</f>
        <v>1</v>
      </c>
      <c r="D37" s="3" t="b">
        <f>IFERROR(__xludf.DUMMYFUNCTION("""COMPUTED_VALUE"""),TRUE)</f>
        <v>1</v>
      </c>
      <c r="E37" s="3" t="b">
        <f>IFERROR(__xludf.DUMMYFUNCTION("""COMPUTED_VALUE"""),TRUE)</f>
        <v>1</v>
      </c>
      <c r="F37" s="3" t="b">
        <f>IFERROR(__xludf.DUMMYFUNCTION("""COMPUTED_VALUE"""),FALSE)</f>
        <v>0</v>
      </c>
      <c r="G37" s="3" t="b">
        <f>IFERROR(__xludf.DUMMYFUNCTION("""COMPUTED_VALUE"""),FALSE)</f>
        <v>0</v>
      </c>
      <c r="H37" s="3" t="b">
        <f>IFERROR(__xludf.DUMMYFUNCTION("""COMPUTED_VALUE"""),TRUE)</f>
        <v>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b">
        <f>IFERROR(__xludf.DUMMYFUNCTION("""COMPUTED_VALUE"""),FALSE)</f>
        <v>0</v>
      </c>
      <c r="B38" s="3" t="b">
        <f>IFERROR(__xludf.DUMMYFUNCTION("""COMPUTED_VALUE"""),TRUE)</f>
        <v>1</v>
      </c>
      <c r="C38" s="3" t="b">
        <f>IFERROR(__xludf.DUMMYFUNCTION("""COMPUTED_VALUE"""),FALSE)</f>
        <v>0</v>
      </c>
      <c r="D38" s="3" t="b">
        <f>IFERROR(__xludf.DUMMYFUNCTION("""COMPUTED_VALUE"""),FALSE)</f>
        <v>0</v>
      </c>
      <c r="E38" s="3" t="b">
        <f>IFERROR(__xludf.DUMMYFUNCTION("""COMPUTED_VALUE"""),FALSE)</f>
        <v>0</v>
      </c>
      <c r="F38" s="3" t="b">
        <f>IFERROR(__xludf.DUMMYFUNCTION("""COMPUTED_VALUE"""),FALSE)</f>
        <v>0</v>
      </c>
      <c r="G38" s="3" t="b">
        <f>IFERROR(__xludf.DUMMYFUNCTION("""COMPUTED_VALUE"""),TRUE)</f>
        <v>1</v>
      </c>
      <c r="H38" s="3" t="b">
        <f>IFERROR(__xludf.DUMMYFUNCTION("""COMPUTED_VALUE"""),TRUE)</f>
        <v>1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 t="b">
        <f>IFERROR(__xludf.DUMMYFUNCTION("""COMPUTED_VALUE"""),FALSE)</f>
        <v>0</v>
      </c>
      <c r="B39" s="3" t="b">
        <f>IFERROR(__xludf.DUMMYFUNCTION("""COMPUTED_VALUE"""),FALSE)</f>
        <v>0</v>
      </c>
      <c r="C39" s="3" t="b">
        <f>IFERROR(__xludf.DUMMYFUNCTION("""COMPUTED_VALUE"""),FALSE)</f>
        <v>0</v>
      </c>
      <c r="D39" s="3" t="b">
        <f>IFERROR(__xludf.DUMMYFUNCTION("""COMPUTED_VALUE"""),FALSE)</f>
        <v>0</v>
      </c>
      <c r="E39" s="3" t="b">
        <f>IFERROR(__xludf.DUMMYFUNCTION("""COMPUTED_VALUE"""),FALSE)</f>
        <v>0</v>
      </c>
      <c r="F39" s="3" t="b">
        <f>IFERROR(__xludf.DUMMYFUNCTION("""COMPUTED_VALUE"""),TRUE)</f>
        <v>1</v>
      </c>
      <c r="G39" s="3" t="b">
        <f>IFERROR(__xludf.DUMMYFUNCTION("""COMPUTED_VALUE"""),FALSE)</f>
        <v>0</v>
      </c>
      <c r="H39" s="3" t="b">
        <f>IFERROR(__xludf.DUMMYFUNCTION("""COMPUTED_VALUE"""),TRUE)</f>
        <v>1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 t="b">
        <f>IFERROR(__xludf.DUMMYFUNCTION("""COMPUTED_VALUE"""),FALSE)</f>
        <v>0</v>
      </c>
      <c r="B40" s="3" t="b">
        <f>IFERROR(__xludf.DUMMYFUNCTION("""COMPUTED_VALUE"""),FALSE)</f>
        <v>0</v>
      </c>
      <c r="C40" s="3" t="b">
        <f>IFERROR(__xludf.DUMMYFUNCTION("""COMPUTED_VALUE"""),TRUE)</f>
        <v>1</v>
      </c>
      <c r="D40" s="3" t="b">
        <f>IFERROR(__xludf.DUMMYFUNCTION("""COMPUTED_VALUE"""),TRUE)</f>
        <v>1</v>
      </c>
      <c r="E40" s="3" t="b">
        <f>IFERROR(__xludf.DUMMYFUNCTION("""COMPUTED_VALUE"""),TRUE)</f>
        <v>1</v>
      </c>
      <c r="F40" s="3" t="b">
        <f>IFERROR(__xludf.DUMMYFUNCTION("""COMPUTED_VALUE"""),FALSE)</f>
        <v>0</v>
      </c>
      <c r="G40" s="3" t="b">
        <f>IFERROR(__xludf.DUMMYFUNCTION("""COMPUTED_VALUE"""),TRUE)</f>
        <v>1</v>
      </c>
      <c r="H40" s="3" t="b">
        <f>IFERROR(__xludf.DUMMYFUNCTION("""COMPUTED_VALUE"""),TRUE)</f>
        <v>1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 t="b">
        <f>IFERROR(__xludf.DUMMYFUNCTION("""COMPUTED_VALUE"""),FALSE)</f>
        <v>0</v>
      </c>
      <c r="B41" s="3" t="b">
        <f>IFERROR(__xludf.DUMMYFUNCTION("""COMPUTED_VALUE"""),FALSE)</f>
        <v>0</v>
      </c>
      <c r="C41" s="3" t="b">
        <f>IFERROR(__xludf.DUMMYFUNCTION("""COMPUTED_VALUE"""),TRUE)</f>
        <v>1</v>
      </c>
      <c r="D41" s="3" t="b">
        <f>IFERROR(__xludf.DUMMYFUNCTION("""COMPUTED_VALUE"""),TRUE)</f>
        <v>1</v>
      </c>
      <c r="E41" s="3" t="b">
        <f>IFERROR(__xludf.DUMMYFUNCTION("""COMPUTED_VALUE"""),TRUE)</f>
        <v>1</v>
      </c>
      <c r="F41" s="3" t="b">
        <f>IFERROR(__xludf.DUMMYFUNCTION("""COMPUTED_VALUE"""),FALSE)</f>
        <v>0</v>
      </c>
      <c r="G41" s="3" t="b">
        <f>IFERROR(__xludf.DUMMYFUNCTION("""COMPUTED_VALUE"""),TRUE)</f>
        <v>1</v>
      </c>
      <c r="H41" s="3" t="b">
        <f>IFERROR(__xludf.DUMMYFUNCTION("""COMPUTED_VALUE"""),TRUE)</f>
        <v>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 t="b">
        <f>IFERROR(__xludf.DUMMYFUNCTION("""COMPUTED_VALUE"""),FALSE)</f>
        <v>0</v>
      </c>
      <c r="B42" s="3" t="b">
        <f>IFERROR(__xludf.DUMMYFUNCTION("""COMPUTED_VALUE"""),FALSE)</f>
        <v>0</v>
      </c>
      <c r="C42" s="3" t="b">
        <f>IFERROR(__xludf.DUMMYFUNCTION("""COMPUTED_VALUE"""),TRUE)</f>
        <v>1</v>
      </c>
      <c r="D42" s="3" t="b">
        <f>IFERROR(__xludf.DUMMYFUNCTION("""COMPUTED_VALUE"""),TRUE)</f>
        <v>1</v>
      </c>
      <c r="E42" s="3" t="b">
        <f>IFERROR(__xludf.DUMMYFUNCTION("""COMPUTED_VALUE"""),FALSE)</f>
        <v>0</v>
      </c>
      <c r="F42" s="3" t="b">
        <f>IFERROR(__xludf.DUMMYFUNCTION("""COMPUTED_VALUE"""),FALSE)</f>
        <v>0</v>
      </c>
      <c r="G42" s="3" t="b">
        <f>IFERROR(__xludf.DUMMYFUNCTION("""COMPUTED_VALUE"""),FALSE)</f>
        <v>0</v>
      </c>
      <c r="H42" s="3" t="b">
        <f>IFERROR(__xludf.DUMMYFUNCTION("""COMPUTED_VALUE"""),TRUE)</f>
        <v>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 t="b">
        <f>IFERROR(__xludf.DUMMYFUNCTION("""COMPUTED_VALUE"""),FALSE)</f>
        <v>0</v>
      </c>
      <c r="B43" s="3" t="b">
        <f>IFERROR(__xludf.DUMMYFUNCTION("""COMPUTED_VALUE"""),FALSE)</f>
        <v>0</v>
      </c>
      <c r="C43" s="3" t="b">
        <f>IFERROR(__xludf.DUMMYFUNCTION("""COMPUTED_VALUE"""),FALSE)</f>
        <v>0</v>
      </c>
      <c r="D43" s="3" t="b">
        <f>IFERROR(__xludf.DUMMYFUNCTION("""COMPUTED_VALUE"""),TRUE)</f>
        <v>1</v>
      </c>
      <c r="E43" s="3" t="b">
        <f>IFERROR(__xludf.DUMMYFUNCTION("""COMPUTED_VALUE"""),TRUE)</f>
        <v>1</v>
      </c>
      <c r="F43" s="3" t="b">
        <f>IFERROR(__xludf.DUMMYFUNCTION("""COMPUTED_VALUE"""),TRUE)</f>
        <v>1</v>
      </c>
      <c r="G43" s="3" t="b">
        <f>IFERROR(__xludf.DUMMYFUNCTION("""COMPUTED_VALUE"""),TRUE)</f>
        <v>1</v>
      </c>
      <c r="H43" s="3" t="b">
        <f>IFERROR(__xludf.DUMMYFUNCTION("""COMPUTED_VALUE"""),TRUE)</f>
        <v>1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 t="b">
        <f>IFERROR(__xludf.DUMMYFUNCTION("""COMPUTED_VALUE"""),FALSE)</f>
        <v>0</v>
      </c>
      <c r="B44" s="3" t="b">
        <f>IFERROR(__xludf.DUMMYFUNCTION("""COMPUTED_VALUE"""),FALSE)</f>
        <v>0</v>
      </c>
      <c r="C44" s="3" t="b">
        <f>IFERROR(__xludf.DUMMYFUNCTION("""COMPUTED_VALUE"""),TRUE)</f>
        <v>1</v>
      </c>
      <c r="D44" s="3" t="b">
        <f>IFERROR(__xludf.DUMMYFUNCTION("""COMPUTED_VALUE"""),TRUE)</f>
        <v>1</v>
      </c>
      <c r="E44" s="3" t="b">
        <f>IFERROR(__xludf.DUMMYFUNCTION("""COMPUTED_VALUE"""),FALSE)</f>
        <v>0</v>
      </c>
      <c r="F44" s="3" t="b">
        <f>IFERROR(__xludf.DUMMYFUNCTION("""COMPUTED_VALUE"""),FALSE)</f>
        <v>0</v>
      </c>
      <c r="G44" s="3" t="b">
        <f>IFERROR(__xludf.DUMMYFUNCTION("""COMPUTED_VALUE"""),TRUE)</f>
        <v>1</v>
      </c>
      <c r="H44" s="3" t="b">
        <f>IFERROR(__xludf.DUMMYFUNCTION("""COMPUTED_VALUE"""),TRUE)</f>
        <v>1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 t="b">
        <f>IFERROR(__xludf.DUMMYFUNCTION("""COMPUTED_VALUE"""),FALSE)</f>
        <v>0</v>
      </c>
      <c r="B45" s="3" t="b">
        <f>IFERROR(__xludf.DUMMYFUNCTION("""COMPUTED_VALUE"""),FALSE)</f>
        <v>0</v>
      </c>
      <c r="C45" s="3" t="b">
        <f>IFERROR(__xludf.DUMMYFUNCTION("""COMPUTED_VALUE"""),FALSE)</f>
        <v>0</v>
      </c>
      <c r="D45" s="3" t="b">
        <f>IFERROR(__xludf.DUMMYFUNCTION("""COMPUTED_VALUE"""),FALSE)</f>
        <v>0</v>
      </c>
      <c r="E45" s="3" t="b">
        <f>IFERROR(__xludf.DUMMYFUNCTION("""COMPUTED_VALUE"""),FALSE)</f>
        <v>0</v>
      </c>
      <c r="F45" s="3" t="b">
        <f>IFERROR(__xludf.DUMMYFUNCTION("""COMPUTED_VALUE"""),FALSE)</f>
        <v>0</v>
      </c>
      <c r="G45" s="3" t="b">
        <f>IFERROR(__xludf.DUMMYFUNCTION("""COMPUTED_VALUE"""),TRUE)</f>
        <v>1</v>
      </c>
      <c r="H45" s="3" t="b">
        <f>IFERROR(__xludf.DUMMYFUNCTION("""COMPUTED_VALUE"""),TRUE)</f>
        <v>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 t="b">
        <f>IFERROR(__xludf.DUMMYFUNCTION("""COMPUTED_VALUE"""),FALSE)</f>
        <v>0</v>
      </c>
      <c r="B46" s="3" t="b">
        <f>IFERROR(__xludf.DUMMYFUNCTION("""COMPUTED_VALUE"""),FALSE)</f>
        <v>0</v>
      </c>
      <c r="C46" s="3" t="b">
        <f>IFERROR(__xludf.DUMMYFUNCTION("""COMPUTED_VALUE"""),TRUE)</f>
        <v>1</v>
      </c>
      <c r="D46" s="3" t="b">
        <f>IFERROR(__xludf.DUMMYFUNCTION("""COMPUTED_VALUE"""),TRUE)</f>
        <v>1</v>
      </c>
      <c r="E46" s="3" t="b">
        <f>IFERROR(__xludf.DUMMYFUNCTION("""COMPUTED_VALUE"""),FALSE)</f>
        <v>0</v>
      </c>
      <c r="F46" s="3" t="b">
        <f>IFERROR(__xludf.DUMMYFUNCTION("""COMPUTED_VALUE"""),FALSE)</f>
        <v>0</v>
      </c>
      <c r="G46" s="3" t="b">
        <f>IFERROR(__xludf.DUMMYFUNCTION("""COMPUTED_VALUE"""),FALSE)</f>
        <v>0</v>
      </c>
      <c r="H46" s="3" t="b">
        <f>IFERROR(__xludf.DUMMYFUNCTION("""COMPUTED_VALUE"""),TRUE)</f>
        <v>1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 t="b">
        <f>IFERROR(__xludf.DUMMYFUNCTION("""COMPUTED_VALUE"""),FALSE)</f>
        <v>0</v>
      </c>
      <c r="B47" s="3" t="b">
        <f>IFERROR(__xludf.DUMMYFUNCTION("""COMPUTED_VALUE"""),FALSE)</f>
        <v>0</v>
      </c>
      <c r="C47" s="3" t="b">
        <f>IFERROR(__xludf.DUMMYFUNCTION("""COMPUTED_VALUE"""),TRUE)</f>
        <v>1</v>
      </c>
      <c r="D47" s="3" t="b">
        <f>IFERROR(__xludf.DUMMYFUNCTION("""COMPUTED_VALUE"""),TRUE)</f>
        <v>1</v>
      </c>
      <c r="E47" s="3" t="b">
        <f>IFERROR(__xludf.DUMMYFUNCTION("""COMPUTED_VALUE"""),FALSE)</f>
        <v>0</v>
      </c>
      <c r="F47" s="3" t="b">
        <f>IFERROR(__xludf.DUMMYFUNCTION("""COMPUTED_VALUE"""),FALSE)</f>
        <v>0</v>
      </c>
      <c r="G47" s="3" t="b">
        <f>IFERROR(__xludf.DUMMYFUNCTION("""COMPUTED_VALUE"""),TRUE)</f>
        <v>1</v>
      </c>
      <c r="H47" s="3" t="b">
        <f>IFERROR(__xludf.DUMMYFUNCTION("""COMPUTED_VALUE"""),TRUE)</f>
        <v>1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b">
        <f>IFERROR(__xludf.DUMMYFUNCTION("""COMPUTED_VALUE"""),FALSE)</f>
        <v>0</v>
      </c>
      <c r="B48" s="3" t="b">
        <f>IFERROR(__xludf.DUMMYFUNCTION("""COMPUTED_VALUE"""),FALSE)</f>
        <v>0</v>
      </c>
      <c r="C48" s="3" t="b">
        <f>IFERROR(__xludf.DUMMYFUNCTION("""COMPUTED_VALUE"""),TRUE)</f>
        <v>1</v>
      </c>
      <c r="D48" s="3" t="b">
        <f>IFERROR(__xludf.DUMMYFUNCTION("""COMPUTED_VALUE"""),TRUE)</f>
        <v>1</v>
      </c>
      <c r="E48" s="3" t="b">
        <f>IFERROR(__xludf.DUMMYFUNCTION("""COMPUTED_VALUE"""),TRUE)</f>
        <v>1</v>
      </c>
      <c r="F48" s="3" t="b">
        <f>IFERROR(__xludf.DUMMYFUNCTION("""COMPUTED_VALUE"""),FALSE)</f>
        <v>0</v>
      </c>
      <c r="G48" s="3" t="b">
        <f>IFERROR(__xludf.DUMMYFUNCTION("""COMPUTED_VALUE"""),FALSE)</f>
        <v>0</v>
      </c>
      <c r="H48" s="3" t="b">
        <f>IFERROR(__xludf.DUMMYFUNCTION("""COMPUTED_VALUE"""),TRUE)</f>
        <v>1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b">
        <v>1</v>
      </c>
      <c r="B2" s="3" t="b">
        <v>0</v>
      </c>
      <c r="C2" s="3" t="b">
        <v>0</v>
      </c>
      <c r="D2" s="3" t="b">
        <v>1</v>
      </c>
      <c r="E2" s="3" t="b">
        <v>0</v>
      </c>
      <c r="F2" s="3" t="b">
        <v>1</v>
      </c>
      <c r="G2" s="3" t="b">
        <v>1</v>
      </c>
      <c r="H2" s="3" t="b">
        <f t="shared" ref="H2:H25" si="1">AND(C2, D2, NOT(E2))</f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b">
        <v>0</v>
      </c>
      <c r="B3" s="3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f t="shared" si="1"/>
        <v>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b">
        <v>1</v>
      </c>
      <c r="B4" s="3" t="b">
        <v>0</v>
      </c>
      <c r="C4" s="3" t="b">
        <v>0</v>
      </c>
      <c r="D4" s="3" t="b">
        <v>1</v>
      </c>
      <c r="E4" s="3" t="b">
        <v>0</v>
      </c>
      <c r="F4" s="3" t="b">
        <v>1</v>
      </c>
      <c r="G4" s="3" t="b">
        <v>1</v>
      </c>
      <c r="H4" s="3" t="b">
        <f t="shared" si="1"/>
        <v>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b">
        <v>0</v>
      </c>
      <c r="B5" s="3" t="b">
        <v>0</v>
      </c>
      <c r="C5" s="3" t="b">
        <v>1</v>
      </c>
      <c r="D5" s="3" t="b">
        <v>0</v>
      </c>
      <c r="E5" s="3" t="b">
        <v>0</v>
      </c>
      <c r="F5" s="3" t="b">
        <v>0</v>
      </c>
      <c r="G5" s="3" t="b">
        <v>0</v>
      </c>
      <c r="H5" s="3" t="b">
        <f t="shared" si="1"/>
        <v>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b">
        <v>0</v>
      </c>
      <c r="B6" s="3" t="b">
        <v>0</v>
      </c>
      <c r="C6" s="3" t="b">
        <v>0</v>
      </c>
      <c r="D6" s="3" t="b">
        <v>1</v>
      </c>
      <c r="E6" s="3" t="b">
        <v>1</v>
      </c>
      <c r="F6" s="3" t="b">
        <v>1</v>
      </c>
      <c r="G6" s="3" t="b">
        <v>1</v>
      </c>
      <c r="H6" s="3" t="b">
        <f t="shared" si="1"/>
        <v>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b">
        <v>0</v>
      </c>
      <c r="B7" s="3" t="b">
        <v>0</v>
      </c>
      <c r="C7" s="3" t="b">
        <v>1</v>
      </c>
      <c r="D7" s="3" t="b">
        <v>1</v>
      </c>
      <c r="E7" s="3" t="b">
        <v>1</v>
      </c>
      <c r="F7" s="3" t="b">
        <v>0</v>
      </c>
      <c r="G7" s="3" t="b">
        <v>0</v>
      </c>
      <c r="H7" s="3" t="b">
        <f t="shared" si="1"/>
        <v>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b">
        <v>0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1</v>
      </c>
      <c r="G8" s="3" t="b">
        <v>0</v>
      </c>
      <c r="H8" s="3" t="b">
        <f t="shared" si="1"/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b">
        <v>0</v>
      </c>
      <c r="B9" s="3" t="b">
        <v>0</v>
      </c>
      <c r="C9" s="3" t="b">
        <v>0</v>
      </c>
      <c r="D9" s="3" t="b">
        <v>0</v>
      </c>
      <c r="E9" s="3" t="b">
        <v>0</v>
      </c>
      <c r="F9" s="3" t="b">
        <v>1</v>
      </c>
      <c r="G9" s="3" t="b">
        <v>0</v>
      </c>
      <c r="H9" s="3" t="b">
        <f t="shared" si="1"/>
        <v>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b">
        <v>0</v>
      </c>
      <c r="B10" s="3" t="b">
        <v>0</v>
      </c>
      <c r="C10" s="3" t="b">
        <v>1</v>
      </c>
      <c r="D10" s="3" t="b">
        <v>1</v>
      </c>
      <c r="E10" s="3" t="b">
        <v>0</v>
      </c>
      <c r="F10" s="3" t="b">
        <v>0</v>
      </c>
      <c r="G10" s="3" t="b">
        <v>1</v>
      </c>
      <c r="H10" s="3" t="b">
        <f t="shared" si="1"/>
        <v>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b">
        <v>0</v>
      </c>
      <c r="B11" s="3" t="b">
        <v>0</v>
      </c>
      <c r="C11" s="3" t="b">
        <v>0</v>
      </c>
      <c r="D11" s="3" t="b">
        <v>0</v>
      </c>
      <c r="E11" s="3" t="b">
        <v>0</v>
      </c>
      <c r="F11" s="3" t="b">
        <v>0</v>
      </c>
      <c r="G11" s="3" t="b">
        <v>1</v>
      </c>
      <c r="H11" s="3" t="b">
        <f t="shared" si="1"/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b">
        <v>0</v>
      </c>
      <c r="B12" s="3" t="b">
        <v>0</v>
      </c>
      <c r="C12" s="3" t="b">
        <v>0</v>
      </c>
      <c r="D12" s="3" t="b">
        <v>0</v>
      </c>
      <c r="E12" s="3" t="b">
        <v>0</v>
      </c>
      <c r="F12" s="3" t="b">
        <v>0</v>
      </c>
      <c r="G12" s="3" t="b">
        <v>1</v>
      </c>
      <c r="H12" s="3" t="b">
        <f t="shared" si="1"/>
        <v>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b">
        <v>0</v>
      </c>
      <c r="B13" s="3" t="b">
        <v>0</v>
      </c>
      <c r="C13" s="3" t="b">
        <v>1</v>
      </c>
      <c r="D13" s="3" t="b">
        <v>1</v>
      </c>
      <c r="E13" s="3" t="b">
        <v>1</v>
      </c>
      <c r="F13" s="3" t="b">
        <v>0</v>
      </c>
      <c r="G13" s="3" t="b">
        <v>0</v>
      </c>
      <c r="H13" s="3" t="b">
        <f t="shared" si="1"/>
        <v>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b">
        <v>0</v>
      </c>
      <c r="B14" s="3" t="b">
        <v>1</v>
      </c>
      <c r="C14" s="3" t="b">
        <v>0</v>
      </c>
      <c r="D14" s="3" t="b">
        <v>0</v>
      </c>
      <c r="E14" s="3" t="b">
        <v>0</v>
      </c>
      <c r="F14" s="3" t="b">
        <v>0</v>
      </c>
      <c r="G14" s="3" t="b">
        <v>1</v>
      </c>
      <c r="H14" s="3" t="b">
        <f t="shared" si="1"/>
        <v>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b">
        <v>0</v>
      </c>
      <c r="B15" s="3" t="b">
        <v>0</v>
      </c>
      <c r="C15" s="3" t="b">
        <v>0</v>
      </c>
      <c r="D15" s="3" t="b">
        <v>0</v>
      </c>
      <c r="E15" s="3" t="b">
        <v>0</v>
      </c>
      <c r="F15" s="3" t="b">
        <v>1</v>
      </c>
      <c r="G15" s="3" t="b">
        <v>0</v>
      </c>
      <c r="H15" s="3" t="b">
        <f t="shared" si="1"/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b">
        <v>0</v>
      </c>
      <c r="B16" s="3" t="b">
        <v>0</v>
      </c>
      <c r="C16" s="3" t="b">
        <v>1</v>
      </c>
      <c r="D16" s="3" t="b">
        <v>1</v>
      </c>
      <c r="E16" s="3" t="b">
        <v>1</v>
      </c>
      <c r="F16" s="3" t="b">
        <v>0</v>
      </c>
      <c r="G16" s="3" t="b">
        <v>1</v>
      </c>
      <c r="H16" s="3" t="b">
        <f t="shared" si="1"/>
        <v>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b">
        <v>0</v>
      </c>
      <c r="B17" s="3" t="b">
        <v>0</v>
      </c>
      <c r="C17" s="3" t="b">
        <v>1</v>
      </c>
      <c r="D17" s="3" t="b">
        <v>1</v>
      </c>
      <c r="E17" s="3" t="b">
        <v>1</v>
      </c>
      <c r="F17" s="3" t="b">
        <v>0</v>
      </c>
      <c r="G17" s="3" t="b">
        <v>1</v>
      </c>
      <c r="H17" s="3" t="b">
        <f t="shared" si="1"/>
        <v>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b">
        <v>1</v>
      </c>
      <c r="B18" s="3" t="b">
        <v>0</v>
      </c>
      <c r="C18" s="3" t="b">
        <v>0</v>
      </c>
      <c r="D18" s="3" t="b">
        <v>1</v>
      </c>
      <c r="E18" s="3" t="b">
        <v>1</v>
      </c>
      <c r="F18" s="3" t="b">
        <v>1</v>
      </c>
      <c r="G18" s="3" t="b">
        <v>0</v>
      </c>
      <c r="H18" s="3" t="b">
        <f t="shared" si="1"/>
        <v>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b">
        <v>0</v>
      </c>
      <c r="B19" s="3" t="b">
        <v>0</v>
      </c>
      <c r="C19" s="3" t="b">
        <v>1</v>
      </c>
      <c r="D19" s="3" t="b">
        <v>1</v>
      </c>
      <c r="E19" s="3" t="b">
        <v>0</v>
      </c>
      <c r="F19" s="3" t="b">
        <v>0</v>
      </c>
      <c r="G19" s="3" t="b">
        <v>0</v>
      </c>
      <c r="H19" s="3" t="b">
        <f t="shared" si="1"/>
        <v>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b">
        <v>0</v>
      </c>
      <c r="B20" s="3" t="b">
        <v>0</v>
      </c>
      <c r="C20" s="3" t="b">
        <v>0</v>
      </c>
      <c r="D20" s="3" t="b">
        <v>1</v>
      </c>
      <c r="E20" s="3" t="b">
        <v>1</v>
      </c>
      <c r="F20" s="3" t="b">
        <v>1</v>
      </c>
      <c r="G20" s="3" t="b">
        <v>1</v>
      </c>
      <c r="H20" s="3" t="b">
        <f t="shared" si="1"/>
        <v>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b">
        <v>0</v>
      </c>
      <c r="B21" s="3" t="b">
        <v>0</v>
      </c>
      <c r="C21" s="3" t="b">
        <v>1</v>
      </c>
      <c r="D21" s="3" t="b">
        <v>1</v>
      </c>
      <c r="E21" s="3" t="b">
        <v>0</v>
      </c>
      <c r="F21" s="3" t="b">
        <v>0</v>
      </c>
      <c r="G21" s="3" t="b">
        <v>1</v>
      </c>
      <c r="H21" s="3" t="b">
        <f t="shared" si="1"/>
        <v>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b">
        <v>0</v>
      </c>
      <c r="B22" s="3" t="b">
        <v>0</v>
      </c>
      <c r="C22" s="3" t="b">
        <v>0</v>
      </c>
      <c r="D22" s="3" t="b">
        <v>0</v>
      </c>
      <c r="E22" s="3" t="b">
        <v>0</v>
      </c>
      <c r="F22" s="3" t="b">
        <v>0</v>
      </c>
      <c r="G22" s="3" t="b">
        <v>1</v>
      </c>
      <c r="H22" s="3" t="b">
        <f t="shared" si="1"/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b">
        <v>0</v>
      </c>
      <c r="B23" s="3" t="b">
        <v>0</v>
      </c>
      <c r="C23" s="3" t="b">
        <v>1</v>
      </c>
      <c r="D23" s="3" t="b">
        <v>1</v>
      </c>
      <c r="E23" s="3" t="b">
        <v>0</v>
      </c>
      <c r="F23" s="3" t="b">
        <v>0</v>
      </c>
      <c r="G23" s="3" t="b">
        <v>0</v>
      </c>
      <c r="H23" s="3" t="b">
        <f t="shared" si="1"/>
        <v>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b">
        <v>0</v>
      </c>
      <c r="B24" s="3" t="b">
        <v>0</v>
      </c>
      <c r="C24" s="3" t="b">
        <v>1</v>
      </c>
      <c r="D24" s="3" t="b">
        <v>1</v>
      </c>
      <c r="E24" s="3" t="b">
        <v>0</v>
      </c>
      <c r="F24" s="3" t="b">
        <v>0</v>
      </c>
      <c r="G24" s="3" t="b">
        <v>1</v>
      </c>
      <c r="H24" s="3" t="b">
        <f t="shared" si="1"/>
        <v>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b">
        <v>0</v>
      </c>
      <c r="B25" s="3" t="b">
        <v>0</v>
      </c>
      <c r="C25" s="3" t="b">
        <v>1</v>
      </c>
      <c r="D25" s="3" t="b">
        <v>1</v>
      </c>
      <c r="E25" s="3" t="b">
        <v>1</v>
      </c>
      <c r="F25" s="3" t="b">
        <v>0</v>
      </c>
      <c r="G25" s="3" t="b">
        <v>0</v>
      </c>
      <c r="H25" s="3" t="b">
        <f t="shared" si="1"/>
        <v>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8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b">
        <f>IFERROR(__xludf.DUMMYFUNCTION("FILTER(A2:H25, H2:H25)"),FALSE)</f>
        <v>0</v>
      </c>
      <c r="B28" s="3" t="b">
        <f>IFERROR(__xludf.DUMMYFUNCTION("""COMPUTED_VALUE"""),FALSE)</f>
        <v>0</v>
      </c>
      <c r="C28" s="3" t="b">
        <f>IFERROR(__xludf.DUMMYFUNCTION("""COMPUTED_VALUE"""),TRUE)</f>
        <v>1</v>
      </c>
      <c r="D28" s="3" t="b">
        <f>IFERROR(__xludf.DUMMYFUNCTION("""COMPUTED_VALUE"""),TRUE)</f>
        <v>1</v>
      </c>
      <c r="E28" s="3" t="b">
        <f>IFERROR(__xludf.DUMMYFUNCTION("""COMPUTED_VALUE"""),FALSE)</f>
        <v>0</v>
      </c>
      <c r="F28" s="3" t="b">
        <f>IFERROR(__xludf.DUMMYFUNCTION("""COMPUTED_VALUE"""),FALSE)</f>
        <v>0</v>
      </c>
      <c r="G28" s="3" t="b">
        <f>IFERROR(__xludf.DUMMYFUNCTION("""COMPUTED_VALUE"""),TRUE)</f>
        <v>1</v>
      </c>
      <c r="H28" s="3" t="b">
        <f>IFERROR(__xludf.DUMMYFUNCTION("""COMPUTED_VALUE"""),TRUE)</f>
        <v>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b">
        <f>IFERROR(__xludf.DUMMYFUNCTION("""COMPUTED_VALUE"""),FALSE)</f>
        <v>0</v>
      </c>
      <c r="B29" s="3" t="b">
        <f>IFERROR(__xludf.DUMMYFUNCTION("""COMPUTED_VALUE"""),FALSE)</f>
        <v>0</v>
      </c>
      <c r="C29" s="3" t="b">
        <f>IFERROR(__xludf.DUMMYFUNCTION("""COMPUTED_VALUE"""),TRUE)</f>
        <v>1</v>
      </c>
      <c r="D29" s="3" t="b">
        <f>IFERROR(__xludf.DUMMYFUNCTION("""COMPUTED_VALUE"""),TRUE)</f>
        <v>1</v>
      </c>
      <c r="E29" s="3" t="b">
        <f>IFERROR(__xludf.DUMMYFUNCTION("""COMPUTED_VALUE"""),FALSE)</f>
        <v>0</v>
      </c>
      <c r="F29" s="3" t="b">
        <f>IFERROR(__xludf.DUMMYFUNCTION("""COMPUTED_VALUE"""),FALSE)</f>
        <v>0</v>
      </c>
      <c r="G29" s="3" t="b">
        <f>IFERROR(__xludf.DUMMYFUNCTION("""COMPUTED_VALUE"""),FALSE)</f>
        <v>0</v>
      </c>
      <c r="H29" s="3" t="b">
        <f>IFERROR(__xludf.DUMMYFUNCTION("""COMPUTED_VALUE"""),TRUE)</f>
        <v>1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b">
        <f>IFERROR(__xludf.DUMMYFUNCTION("""COMPUTED_VALUE"""),FALSE)</f>
        <v>0</v>
      </c>
      <c r="B30" s="3" t="b">
        <f>IFERROR(__xludf.DUMMYFUNCTION("""COMPUTED_VALUE"""),FALSE)</f>
        <v>0</v>
      </c>
      <c r="C30" s="3" t="b">
        <f>IFERROR(__xludf.DUMMYFUNCTION("""COMPUTED_VALUE"""),TRUE)</f>
        <v>1</v>
      </c>
      <c r="D30" s="3" t="b">
        <f>IFERROR(__xludf.DUMMYFUNCTION("""COMPUTED_VALUE"""),TRUE)</f>
        <v>1</v>
      </c>
      <c r="E30" s="3" t="b">
        <f>IFERROR(__xludf.DUMMYFUNCTION("""COMPUTED_VALUE"""),FALSE)</f>
        <v>0</v>
      </c>
      <c r="F30" s="3" t="b">
        <f>IFERROR(__xludf.DUMMYFUNCTION("""COMPUTED_VALUE"""),FALSE)</f>
        <v>0</v>
      </c>
      <c r="G30" s="3" t="b">
        <f>IFERROR(__xludf.DUMMYFUNCTION("""COMPUTED_VALUE"""),TRUE)</f>
        <v>1</v>
      </c>
      <c r="H30" s="3" t="b">
        <f>IFERROR(__xludf.DUMMYFUNCTION("""COMPUTED_VALUE"""),TRUE)</f>
        <v>1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b">
        <f>IFERROR(__xludf.DUMMYFUNCTION("""COMPUTED_VALUE"""),FALSE)</f>
        <v>0</v>
      </c>
      <c r="B31" s="3" t="b">
        <f>IFERROR(__xludf.DUMMYFUNCTION("""COMPUTED_VALUE"""),FALSE)</f>
        <v>0</v>
      </c>
      <c r="C31" s="3" t="b">
        <f>IFERROR(__xludf.DUMMYFUNCTION("""COMPUTED_VALUE"""),TRUE)</f>
        <v>1</v>
      </c>
      <c r="D31" s="3" t="b">
        <f>IFERROR(__xludf.DUMMYFUNCTION("""COMPUTED_VALUE"""),TRUE)</f>
        <v>1</v>
      </c>
      <c r="E31" s="3" t="b">
        <f>IFERROR(__xludf.DUMMYFUNCTION("""COMPUTED_VALUE"""),FALSE)</f>
        <v>0</v>
      </c>
      <c r="F31" s="3" t="b">
        <f>IFERROR(__xludf.DUMMYFUNCTION("""COMPUTED_VALUE"""),FALSE)</f>
        <v>0</v>
      </c>
      <c r="G31" s="3" t="b">
        <f>IFERROR(__xludf.DUMMYFUNCTION("""COMPUTED_VALUE"""),FALSE)</f>
        <v>0</v>
      </c>
      <c r="H31" s="3" t="b">
        <f>IFERROR(__xludf.DUMMYFUNCTION("""COMPUTED_VALUE"""),TRUE)</f>
        <v>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b">
        <f>IFERROR(__xludf.DUMMYFUNCTION("""COMPUTED_VALUE"""),FALSE)</f>
        <v>0</v>
      </c>
      <c r="B32" s="3" t="b">
        <f>IFERROR(__xludf.DUMMYFUNCTION("""COMPUTED_VALUE"""),FALSE)</f>
        <v>0</v>
      </c>
      <c r="C32" s="3" t="b">
        <f>IFERROR(__xludf.DUMMYFUNCTION("""COMPUTED_VALUE"""),TRUE)</f>
        <v>1</v>
      </c>
      <c r="D32" s="3" t="b">
        <f>IFERROR(__xludf.DUMMYFUNCTION("""COMPUTED_VALUE"""),TRUE)</f>
        <v>1</v>
      </c>
      <c r="E32" s="3" t="b">
        <f>IFERROR(__xludf.DUMMYFUNCTION("""COMPUTED_VALUE"""),FALSE)</f>
        <v>0</v>
      </c>
      <c r="F32" s="3" t="b">
        <f>IFERROR(__xludf.DUMMYFUNCTION("""COMPUTED_VALUE"""),FALSE)</f>
        <v>0</v>
      </c>
      <c r="G32" s="3" t="b">
        <f>IFERROR(__xludf.DUMMYFUNCTION("""COMPUTED_VALUE"""),TRUE)</f>
        <v>1</v>
      </c>
      <c r="H32" s="3" t="b">
        <f>IFERROR(__xludf.DUMMYFUNCTION("""COMPUTED_VALUE"""),TRUE)</f>
        <v>1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4" t="s">
        <v>10</v>
      </c>
      <c r="J1" s="5"/>
      <c r="K1" s="6"/>
      <c r="L1" s="6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b">
        <v>1</v>
      </c>
      <c r="B2" s="3" t="b">
        <v>0</v>
      </c>
      <c r="C2" s="3" t="b">
        <v>0</v>
      </c>
      <c r="D2" s="3" t="b">
        <v>1</v>
      </c>
      <c r="E2" s="3" t="b">
        <v>0</v>
      </c>
      <c r="F2" s="3" t="b">
        <v>1</v>
      </c>
      <c r="G2" s="3" t="b">
        <v>1</v>
      </c>
      <c r="H2" s="3" t="b">
        <f t="shared" ref="H2:H25" si="1">OR(NOT(A2), B2)</f>
        <v>0</v>
      </c>
      <c r="I2" s="3" t="b">
        <f t="shared" ref="I2:I25" si="2">AND(H2, G2)</f>
        <v>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b">
        <v>0</v>
      </c>
      <c r="B3" s="3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f t="shared" si="1"/>
        <v>1</v>
      </c>
      <c r="I3" s="3" t="b">
        <f t="shared" si="2"/>
        <v>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b">
        <v>1</v>
      </c>
      <c r="B4" s="3" t="b">
        <v>0</v>
      </c>
      <c r="C4" s="3" t="b">
        <v>0</v>
      </c>
      <c r="D4" s="3" t="b">
        <v>1</v>
      </c>
      <c r="E4" s="3" t="b">
        <v>0</v>
      </c>
      <c r="F4" s="3" t="b">
        <v>1</v>
      </c>
      <c r="G4" s="3" t="b">
        <v>1</v>
      </c>
      <c r="H4" s="3" t="b">
        <f t="shared" si="1"/>
        <v>0</v>
      </c>
      <c r="I4" s="3" t="b">
        <f t="shared" si="2"/>
        <v>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b">
        <v>0</v>
      </c>
      <c r="B5" s="3" t="b">
        <v>0</v>
      </c>
      <c r="C5" s="3" t="b">
        <v>1</v>
      </c>
      <c r="D5" s="3" t="b">
        <v>0</v>
      </c>
      <c r="E5" s="3" t="b">
        <v>0</v>
      </c>
      <c r="F5" s="3" t="b">
        <v>0</v>
      </c>
      <c r="G5" s="3" t="b">
        <v>0</v>
      </c>
      <c r="H5" s="3" t="b">
        <f t="shared" si="1"/>
        <v>1</v>
      </c>
      <c r="I5" s="3" t="b">
        <f t="shared" si="2"/>
        <v>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b">
        <v>0</v>
      </c>
      <c r="B6" s="3" t="b">
        <v>0</v>
      </c>
      <c r="C6" s="3" t="b">
        <v>0</v>
      </c>
      <c r="D6" s="3" t="b">
        <v>1</v>
      </c>
      <c r="E6" s="3" t="b">
        <v>1</v>
      </c>
      <c r="F6" s="3" t="b">
        <v>1</v>
      </c>
      <c r="G6" s="3" t="b">
        <v>1</v>
      </c>
      <c r="H6" s="3" t="b">
        <f t="shared" si="1"/>
        <v>1</v>
      </c>
      <c r="I6" s="3" t="b">
        <f t="shared" si="2"/>
        <v>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b">
        <v>0</v>
      </c>
      <c r="B7" s="3" t="b">
        <v>0</v>
      </c>
      <c r="C7" s="3" t="b">
        <v>1</v>
      </c>
      <c r="D7" s="3" t="b">
        <v>1</v>
      </c>
      <c r="E7" s="3" t="b">
        <v>1</v>
      </c>
      <c r="F7" s="3" t="b">
        <v>0</v>
      </c>
      <c r="G7" s="3" t="b">
        <v>0</v>
      </c>
      <c r="H7" s="3" t="b">
        <f t="shared" si="1"/>
        <v>1</v>
      </c>
      <c r="I7" s="3" t="b">
        <f t="shared" si="2"/>
        <v>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b">
        <v>0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1</v>
      </c>
      <c r="G8" s="3" t="b">
        <v>0</v>
      </c>
      <c r="H8" s="3" t="b">
        <f t="shared" si="1"/>
        <v>1</v>
      </c>
      <c r="I8" s="3" t="b">
        <f t="shared" si="2"/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b">
        <v>0</v>
      </c>
      <c r="B9" s="3" t="b">
        <v>0</v>
      </c>
      <c r="C9" s="3" t="b">
        <v>0</v>
      </c>
      <c r="D9" s="3" t="b">
        <v>0</v>
      </c>
      <c r="E9" s="3" t="b">
        <v>0</v>
      </c>
      <c r="F9" s="3" t="b">
        <v>1</v>
      </c>
      <c r="G9" s="3" t="b">
        <v>0</v>
      </c>
      <c r="H9" s="3" t="b">
        <f t="shared" si="1"/>
        <v>1</v>
      </c>
      <c r="I9" s="3" t="b">
        <f t="shared" si="2"/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b">
        <v>0</v>
      </c>
      <c r="B10" s="3" t="b">
        <v>0</v>
      </c>
      <c r="C10" s="3" t="b">
        <v>1</v>
      </c>
      <c r="D10" s="3" t="b">
        <v>1</v>
      </c>
      <c r="E10" s="3" t="b">
        <v>0</v>
      </c>
      <c r="F10" s="3" t="b">
        <v>0</v>
      </c>
      <c r="G10" s="3" t="b">
        <v>1</v>
      </c>
      <c r="H10" s="3" t="b">
        <f t="shared" si="1"/>
        <v>1</v>
      </c>
      <c r="I10" s="3" t="b">
        <f t="shared" si="2"/>
        <v>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b">
        <v>0</v>
      </c>
      <c r="B11" s="3" t="b">
        <v>0</v>
      </c>
      <c r="C11" s="3" t="b">
        <v>0</v>
      </c>
      <c r="D11" s="3" t="b">
        <v>0</v>
      </c>
      <c r="E11" s="3" t="b">
        <v>0</v>
      </c>
      <c r="F11" s="3" t="b">
        <v>0</v>
      </c>
      <c r="G11" s="3" t="b">
        <v>1</v>
      </c>
      <c r="H11" s="3" t="b">
        <f t="shared" si="1"/>
        <v>1</v>
      </c>
      <c r="I11" s="3" t="b">
        <f t="shared" si="2"/>
        <v>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b">
        <v>0</v>
      </c>
      <c r="B12" s="3" t="b">
        <v>0</v>
      </c>
      <c r="C12" s="3" t="b">
        <v>0</v>
      </c>
      <c r="D12" s="3" t="b">
        <v>0</v>
      </c>
      <c r="E12" s="3" t="b">
        <v>0</v>
      </c>
      <c r="F12" s="3" t="b">
        <v>0</v>
      </c>
      <c r="G12" s="3" t="b">
        <v>1</v>
      </c>
      <c r="H12" s="3" t="b">
        <f t="shared" si="1"/>
        <v>1</v>
      </c>
      <c r="I12" s="3" t="b">
        <f t="shared" si="2"/>
        <v>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b">
        <v>0</v>
      </c>
      <c r="B13" s="3" t="b">
        <v>0</v>
      </c>
      <c r="C13" s="3" t="b">
        <v>1</v>
      </c>
      <c r="D13" s="3" t="b">
        <v>1</v>
      </c>
      <c r="E13" s="3" t="b">
        <v>1</v>
      </c>
      <c r="F13" s="3" t="b">
        <v>0</v>
      </c>
      <c r="G13" s="3" t="b">
        <v>0</v>
      </c>
      <c r="H13" s="3" t="b">
        <f t="shared" si="1"/>
        <v>1</v>
      </c>
      <c r="I13" s="3" t="b">
        <f t="shared" si="2"/>
        <v>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b">
        <v>0</v>
      </c>
      <c r="B14" s="3" t="b">
        <v>1</v>
      </c>
      <c r="C14" s="3" t="b">
        <v>0</v>
      </c>
      <c r="D14" s="3" t="b">
        <v>0</v>
      </c>
      <c r="E14" s="3" t="b">
        <v>0</v>
      </c>
      <c r="F14" s="3" t="b">
        <v>0</v>
      </c>
      <c r="G14" s="3" t="b">
        <v>1</v>
      </c>
      <c r="H14" s="3" t="b">
        <f t="shared" si="1"/>
        <v>1</v>
      </c>
      <c r="I14" s="3" t="b">
        <f t="shared" si="2"/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b">
        <v>0</v>
      </c>
      <c r="B15" s="3" t="b">
        <v>0</v>
      </c>
      <c r="C15" s="3" t="b">
        <v>0</v>
      </c>
      <c r="D15" s="3" t="b">
        <v>0</v>
      </c>
      <c r="E15" s="3" t="b">
        <v>0</v>
      </c>
      <c r="F15" s="3" t="b">
        <v>1</v>
      </c>
      <c r="G15" s="3" t="b">
        <v>0</v>
      </c>
      <c r="H15" s="3" t="b">
        <f t="shared" si="1"/>
        <v>1</v>
      </c>
      <c r="I15" s="3" t="b">
        <f t="shared" si="2"/>
        <v>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b">
        <v>0</v>
      </c>
      <c r="B16" s="3" t="b">
        <v>0</v>
      </c>
      <c r="C16" s="3" t="b">
        <v>1</v>
      </c>
      <c r="D16" s="3" t="b">
        <v>1</v>
      </c>
      <c r="E16" s="3" t="b">
        <v>1</v>
      </c>
      <c r="F16" s="3" t="b">
        <v>0</v>
      </c>
      <c r="G16" s="3" t="b">
        <v>1</v>
      </c>
      <c r="H16" s="3" t="b">
        <f t="shared" si="1"/>
        <v>1</v>
      </c>
      <c r="I16" s="3" t="b">
        <f t="shared" si="2"/>
        <v>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b">
        <v>0</v>
      </c>
      <c r="B17" s="3" t="b">
        <v>0</v>
      </c>
      <c r="C17" s="3" t="b">
        <v>1</v>
      </c>
      <c r="D17" s="3" t="b">
        <v>1</v>
      </c>
      <c r="E17" s="3" t="b">
        <v>1</v>
      </c>
      <c r="F17" s="3" t="b">
        <v>0</v>
      </c>
      <c r="G17" s="3" t="b">
        <v>1</v>
      </c>
      <c r="H17" s="3" t="b">
        <f t="shared" si="1"/>
        <v>1</v>
      </c>
      <c r="I17" s="3" t="b">
        <f t="shared" si="2"/>
        <v>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b">
        <v>1</v>
      </c>
      <c r="B18" s="3" t="b">
        <v>0</v>
      </c>
      <c r="C18" s="3" t="b">
        <v>0</v>
      </c>
      <c r="D18" s="3" t="b">
        <v>1</v>
      </c>
      <c r="E18" s="3" t="b">
        <v>1</v>
      </c>
      <c r="F18" s="3" t="b">
        <v>1</v>
      </c>
      <c r="G18" s="3" t="b">
        <v>0</v>
      </c>
      <c r="H18" s="3" t="b">
        <f t="shared" si="1"/>
        <v>0</v>
      </c>
      <c r="I18" s="3" t="b">
        <f t="shared" si="2"/>
        <v>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b">
        <v>0</v>
      </c>
      <c r="B19" s="3" t="b">
        <v>0</v>
      </c>
      <c r="C19" s="3" t="b">
        <v>1</v>
      </c>
      <c r="D19" s="3" t="b">
        <v>1</v>
      </c>
      <c r="E19" s="3" t="b">
        <v>0</v>
      </c>
      <c r="F19" s="3" t="b">
        <v>0</v>
      </c>
      <c r="G19" s="3" t="b">
        <v>0</v>
      </c>
      <c r="H19" s="3" t="b">
        <f t="shared" si="1"/>
        <v>1</v>
      </c>
      <c r="I19" s="3" t="b">
        <f t="shared" si="2"/>
        <v>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b">
        <v>0</v>
      </c>
      <c r="B20" s="3" t="b">
        <v>0</v>
      </c>
      <c r="C20" s="3" t="b">
        <v>0</v>
      </c>
      <c r="D20" s="3" t="b">
        <v>1</v>
      </c>
      <c r="E20" s="3" t="b">
        <v>1</v>
      </c>
      <c r="F20" s="3" t="b">
        <v>1</v>
      </c>
      <c r="G20" s="3" t="b">
        <v>1</v>
      </c>
      <c r="H20" s="3" t="b">
        <f t="shared" si="1"/>
        <v>1</v>
      </c>
      <c r="I20" s="3" t="b">
        <f t="shared" si="2"/>
        <v>1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b">
        <v>0</v>
      </c>
      <c r="B21" s="3" t="b">
        <v>0</v>
      </c>
      <c r="C21" s="3" t="b">
        <v>1</v>
      </c>
      <c r="D21" s="3" t="b">
        <v>1</v>
      </c>
      <c r="E21" s="3" t="b">
        <v>0</v>
      </c>
      <c r="F21" s="3" t="b">
        <v>0</v>
      </c>
      <c r="G21" s="3" t="b">
        <v>1</v>
      </c>
      <c r="H21" s="3" t="b">
        <f t="shared" si="1"/>
        <v>1</v>
      </c>
      <c r="I21" s="3" t="b">
        <f t="shared" si="2"/>
        <v>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b">
        <v>0</v>
      </c>
      <c r="B22" s="3" t="b">
        <v>0</v>
      </c>
      <c r="C22" s="3" t="b">
        <v>0</v>
      </c>
      <c r="D22" s="3" t="b">
        <v>0</v>
      </c>
      <c r="E22" s="3" t="b">
        <v>0</v>
      </c>
      <c r="F22" s="3" t="b">
        <v>0</v>
      </c>
      <c r="G22" s="3" t="b">
        <v>1</v>
      </c>
      <c r="H22" s="3" t="b">
        <f t="shared" si="1"/>
        <v>1</v>
      </c>
      <c r="I22" s="3" t="b">
        <f t="shared" si="2"/>
        <v>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b">
        <v>0</v>
      </c>
      <c r="B23" s="3" t="b">
        <v>0</v>
      </c>
      <c r="C23" s="3" t="b">
        <v>1</v>
      </c>
      <c r="D23" s="3" t="b">
        <v>1</v>
      </c>
      <c r="E23" s="3" t="b">
        <v>0</v>
      </c>
      <c r="F23" s="3" t="b">
        <v>0</v>
      </c>
      <c r="G23" s="3" t="b">
        <v>0</v>
      </c>
      <c r="H23" s="3" t="b">
        <f t="shared" si="1"/>
        <v>1</v>
      </c>
      <c r="I23" s="3" t="b">
        <f t="shared" si="2"/>
        <v>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b">
        <v>0</v>
      </c>
      <c r="B24" s="3" t="b">
        <v>0</v>
      </c>
      <c r="C24" s="3" t="b">
        <v>1</v>
      </c>
      <c r="D24" s="3" t="b">
        <v>1</v>
      </c>
      <c r="E24" s="3" t="b">
        <v>0</v>
      </c>
      <c r="F24" s="3" t="b">
        <v>0</v>
      </c>
      <c r="G24" s="3" t="b">
        <v>1</v>
      </c>
      <c r="H24" s="3" t="b">
        <f t="shared" si="1"/>
        <v>1</v>
      </c>
      <c r="I24" s="3" t="b">
        <f t="shared" si="2"/>
        <v>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b">
        <v>0</v>
      </c>
      <c r="B25" s="3" t="b">
        <v>0</v>
      </c>
      <c r="C25" s="3" t="b">
        <v>1</v>
      </c>
      <c r="D25" s="3" t="b">
        <v>1</v>
      </c>
      <c r="E25" s="3" t="b">
        <v>1</v>
      </c>
      <c r="F25" s="3" t="b">
        <v>0</v>
      </c>
      <c r="G25" s="3" t="b">
        <v>0</v>
      </c>
      <c r="H25" s="3" t="b">
        <f t="shared" si="1"/>
        <v>1</v>
      </c>
      <c r="I25" s="3" t="b">
        <f t="shared" si="2"/>
        <v>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9</v>
      </c>
      <c r="I27" s="7" t="s">
        <v>10</v>
      </c>
      <c r="J27" s="6"/>
      <c r="K27" s="6"/>
      <c r="L27" s="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b">
        <f>IFERROR(__xludf.DUMMYFUNCTION("FILTER(A2:I25, I2:I25)"),FALSE)</f>
        <v>0</v>
      </c>
      <c r="B28" s="3" t="b">
        <f>IFERROR(__xludf.DUMMYFUNCTION("""COMPUTED_VALUE"""),FALSE)</f>
        <v>0</v>
      </c>
      <c r="C28" s="3" t="b">
        <f>IFERROR(__xludf.DUMMYFUNCTION("""COMPUTED_VALUE"""),FALSE)</f>
        <v>0</v>
      </c>
      <c r="D28" s="3" t="b">
        <f>IFERROR(__xludf.DUMMYFUNCTION("""COMPUTED_VALUE"""),TRUE)</f>
        <v>1</v>
      </c>
      <c r="E28" s="3" t="b">
        <f>IFERROR(__xludf.DUMMYFUNCTION("""COMPUTED_VALUE"""),TRUE)</f>
        <v>1</v>
      </c>
      <c r="F28" s="3" t="b">
        <f>IFERROR(__xludf.DUMMYFUNCTION("""COMPUTED_VALUE"""),TRUE)</f>
        <v>1</v>
      </c>
      <c r="G28" s="3" t="b">
        <f>IFERROR(__xludf.DUMMYFUNCTION("""COMPUTED_VALUE"""),TRUE)</f>
        <v>1</v>
      </c>
      <c r="H28" s="3" t="b">
        <f>IFERROR(__xludf.DUMMYFUNCTION("""COMPUTED_VALUE"""),TRUE)</f>
        <v>1</v>
      </c>
      <c r="I28" s="3" t="b">
        <f>IFERROR(__xludf.DUMMYFUNCTION("""COMPUTED_VALUE"""),TRUE)</f>
        <v>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b">
        <f>IFERROR(__xludf.DUMMYFUNCTION("""COMPUTED_VALUE"""),FALSE)</f>
        <v>0</v>
      </c>
      <c r="B29" s="3" t="b">
        <f>IFERROR(__xludf.DUMMYFUNCTION("""COMPUTED_VALUE"""),FALSE)</f>
        <v>0</v>
      </c>
      <c r="C29" s="3" t="b">
        <f>IFERROR(__xludf.DUMMYFUNCTION("""COMPUTED_VALUE"""),TRUE)</f>
        <v>1</v>
      </c>
      <c r="D29" s="3" t="b">
        <f>IFERROR(__xludf.DUMMYFUNCTION("""COMPUTED_VALUE"""),TRUE)</f>
        <v>1</v>
      </c>
      <c r="E29" s="3" t="b">
        <f>IFERROR(__xludf.DUMMYFUNCTION("""COMPUTED_VALUE"""),FALSE)</f>
        <v>0</v>
      </c>
      <c r="F29" s="3" t="b">
        <f>IFERROR(__xludf.DUMMYFUNCTION("""COMPUTED_VALUE"""),FALSE)</f>
        <v>0</v>
      </c>
      <c r="G29" s="3" t="b">
        <f>IFERROR(__xludf.DUMMYFUNCTION("""COMPUTED_VALUE"""),TRUE)</f>
        <v>1</v>
      </c>
      <c r="H29" s="3" t="b">
        <f>IFERROR(__xludf.DUMMYFUNCTION("""COMPUTED_VALUE"""),TRUE)</f>
        <v>1</v>
      </c>
      <c r="I29" s="3" t="b">
        <f>IFERROR(__xludf.DUMMYFUNCTION("""COMPUTED_VALUE"""),TRUE)</f>
        <v>1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b">
        <f>IFERROR(__xludf.DUMMYFUNCTION("""COMPUTED_VALUE"""),FALSE)</f>
        <v>0</v>
      </c>
      <c r="B30" s="3" t="b">
        <f>IFERROR(__xludf.DUMMYFUNCTION("""COMPUTED_VALUE"""),FALSE)</f>
        <v>0</v>
      </c>
      <c r="C30" s="3" t="b">
        <f>IFERROR(__xludf.DUMMYFUNCTION("""COMPUTED_VALUE"""),FALSE)</f>
        <v>0</v>
      </c>
      <c r="D30" s="3" t="b">
        <f>IFERROR(__xludf.DUMMYFUNCTION("""COMPUTED_VALUE"""),FALSE)</f>
        <v>0</v>
      </c>
      <c r="E30" s="3" t="b">
        <f>IFERROR(__xludf.DUMMYFUNCTION("""COMPUTED_VALUE"""),FALSE)</f>
        <v>0</v>
      </c>
      <c r="F30" s="3" t="b">
        <f>IFERROR(__xludf.DUMMYFUNCTION("""COMPUTED_VALUE"""),FALSE)</f>
        <v>0</v>
      </c>
      <c r="G30" s="3" t="b">
        <f>IFERROR(__xludf.DUMMYFUNCTION("""COMPUTED_VALUE"""),TRUE)</f>
        <v>1</v>
      </c>
      <c r="H30" s="3" t="b">
        <f>IFERROR(__xludf.DUMMYFUNCTION("""COMPUTED_VALUE"""),TRUE)</f>
        <v>1</v>
      </c>
      <c r="I30" s="3" t="b">
        <f>IFERROR(__xludf.DUMMYFUNCTION("""COMPUTED_VALUE"""),TRUE)</f>
        <v>1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b">
        <f>IFERROR(__xludf.DUMMYFUNCTION("""COMPUTED_VALUE"""),FALSE)</f>
        <v>0</v>
      </c>
      <c r="B31" s="3" t="b">
        <f>IFERROR(__xludf.DUMMYFUNCTION("""COMPUTED_VALUE"""),FALSE)</f>
        <v>0</v>
      </c>
      <c r="C31" s="3" t="b">
        <f>IFERROR(__xludf.DUMMYFUNCTION("""COMPUTED_VALUE"""),FALSE)</f>
        <v>0</v>
      </c>
      <c r="D31" s="3" t="b">
        <f>IFERROR(__xludf.DUMMYFUNCTION("""COMPUTED_VALUE"""),FALSE)</f>
        <v>0</v>
      </c>
      <c r="E31" s="3" t="b">
        <f>IFERROR(__xludf.DUMMYFUNCTION("""COMPUTED_VALUE"""),FALSE)</f>
        <v>0</v>
      </c>
      <c r="F31" s="3" t="b">
        <f>IFERROR(__xludf.DUMMYFUNCTION("""COMPUTED_VALUE"""),FALSE)</f>
        <v>0</v>
      </c>
      <c r="G31" s="3" t="b">
        <f>IFERROR(__xludf.DUMMYFUNCTION("""COMPUTED_VALUE"""),TRUE)</f>
        <v>1</v>
      </c>
      <c r="H31" s="3" t="b">
        <f>IFERROR(__xludf.DUMMYFUNCTION("""COMPUTED_VALUE"""),TRUE)</f>
        <v>1</v>
      </c>
      <c r="I31" s="3" t="b">
        <f>IFERROR(__xludf.DUMMYFUNCTION("""COMPUTED_VALUE"""),TRUE)</f>
        <v>1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b">
        <f>IFERROR(__xludf.DUMMYFUNCTION("""COMPUTED_VALUE"""),FALSE)</f>
        <v>0</v>
      </c>
      <c r="B32" s="3" t="b">
        <f>IFERROR(__xludf.DUMMYFUNCTION("""COMPUTED_VALUE"""),TRUE)</f>
        <v>1</v>
      </c>
      <c r="C32" s="3" t="b">
        <f>IFERROR(__xludf.DUMMYFUNCTION("""COMPUTED_VALUE"""),FALSE)</f>
        <v>0</v>
      </c>
      <c r="D32" s="3" t="b">
        <f>IFERROR(__xludf.DUMMYFUNCTION("""COMPUTED_VALUE"""),FALSE)</f>
        <v>0</v>
      </c>
      <c r="E32" s="3" t="b">
        <f>IFERROR(__xludf.DUMMYFUNCTION("""COMPUTED_VALUE"""),FALSE)</f>
        <v>0</v>
      </c>
      <c r="F32" s="3" t="b">
        <f>IFERROR(__xludf.DUMMYFUNCTION("""COMPUTED_VALUE"""),FALSE)</f>
        <v>0</v>
      </c>
      <c r="G32" s="3" t="b">
        <f>IFERROR(__xludf.DUMMYFUNCTION("""COMPUTED_VALUE"""),TRUE)</f>
        <v>1</v>
      </c>
      <c r="H32" s="3" t="b">
        <f>IFERROR(__xludf.DUMMYFUNCTION("""COMPUTED_VALUE"""),TRUE)</f>
        <v>1</v>
      </c>
      <c r="I32" s="3" t="b">
        <f>IFERROR(__xludf.DUMMYFUNCTION("""COMPUTED_VALUE"""),TRUE)</f>
        <v>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b">
        <f>IFERROR(__xludf.DUMMYFUNCTION("""COMPUTED_VALUE"""),FALSE)</f>
        <v>0</v>
      </c>
      <c r="B33" s="3" t="b">
        <f>IFERROR(__xludf.DUMMYFUNCTION("""COMPUTED_VALUE"""),FALSE)</f>
        <v>0</v>
      </c>
      <c r="C33" s="3" t="b">
        <f>IFERROR(__xludf.DUMMYFUNCTION("""COMPUTED_VALUE"""),TRUE)</f>
        <v>1</v>
      </c>
      <c r="D33" s="3" t="b">
        <f>IFERROR(__xludf.DUMMYFUNCTION("""COMPUTED_VALUE"""),TRUE)</f>
        <v>1</v>
      </c>
      <c r="E33" s="3" t="b">
        <f>IFERROR(__xludf.DUMMYFUNCTION("""COMPUTED_VALUE"""),TRUE)</f>
        <v>1</v>
      </c>
      <c r="F33" s="3" t="b">
        <f>IFERROR(__xludf.DUMMYFUNCTION("""COMPUTED_VALUE"""),FALSE)</f>
        <v>0</v>
      </c>
      <c r="G33" s="3" t="b">
        <f>IFERROR(__xludf.DUMMYFUNCTION("""COMPUTED_VALUE"""),TRUE)</f>
        <v>1</v>
      </c>
      <c r="H33" s="3" t="b">
        <f>IFERROR(__xludf.DUMMYFUNCTION("""COMPUTED_VALUE"""),TRUE)</f>
        <v>1</v>
      </c>
      <c r="I33" s="3" t="b">
        <f>IFERROR(__xludf.DUMMYFUNCTION("""COMPUTED_VALUE"""),TRUE)</f>
        <v>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b">
        <f>IFERROR(__xludf.DUMMYFUNCTION("""COMPUTED_VALUE"""),FALSE)</f>
        <v>0</v>
      </c>
      <c r="B34" s="3" t="b">
        <f>IFERROR(__xludf.DUMMYFUNCTION("""COMPUTED_VALUE"""),FALSE)</f>
        <v>0</v>
      </c>
      <c r="C34" s="3" t="b">
        <f>IFERROR(__xludf.DUMMYFUNCTION("""COMPUTED_VALUE"""),TRUE)</f>
        <v>1</v>
      </c>
      <c r="D34" s="3" t="b">
        <f>IFERROR(__xludf.DUMMYFUNCTION("""COMPUTED_VALUE"""),TRUE)</f>
        <v>1</v>
      </c>
      <c r="E34" s="3" t="b">
        <f>IFERROR(__xludf.DUMMYFUNCTION("""COMPUTED_VALUE"""),TRUE)</f>
        <v>1</v>
      </c>
      <c r="F34" s="3" t="b">
        <f>IFERROR(__xludf.DUMMYFUNCTION("""COMPUTED_VALUE"""),FALSE)</f>
        <v>0</v>
      </c>
      <c r="G34" s="3" t="b">
        <f>IFERROR(__xludf.DUMMYFUNCTION("""COMPUTED_VALUE"""),TRUE)</f>
        <v>1</v>
      </c>
      <c r="H34" s="3" t="b">
        <f>IFERROR(__xludf.DUMMYFUNCTION("""COMPUTED_VALUE"""),TRUE)</f>
        <v>1</v>
      </c>
      <c r="I34" s="3" t="b">
        <f>IFERROR(__xludf.DUMMYFUNCTION("""COMPUTED_VALUE"""),TRUE)</f>
        <v>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b">
        <f>IFERROR(__xludf.DUMMYFUNCTION("""COMPUTED_VALUE"""),FALSE)</f>
        <v>0</v>
      </c>
      <c r="B35" s="3" t="b">
        <f>IFERROR(__xludf.DUMMYFUNCTION("""COMPUTED_VALUE"""),FALSE)</f>
        <v>0</v>
      </c>
      <c r="C35" s="3" t="b">
        <f>IFERROR(__xludf.DUMMYFUNCTION("""COMPUTED_VALUE"""),FALSE)</f>
        <v>0</v>
      </c>
      <c r="D35" s="3" t="b">
        <f>IFERROR(__xludf.DUMMYFUNCTION("""COMPUTED_VALUE"""),TRUE)</f>
        <v>1</v>
      </c>
      <c r="E35" s="3" t="b">
        <f>IFERROR(__xludf.DUMMYFUNCTION("""COMPUTED_VALUE"""),TRUE)</f>
        <v>1</v>
      </c>
      <c r="F35" s="3" t="b">
        <f>IFERROR(__xludf.DUMMYFUNCTION("""COMPUTED_VALUE"""),TRUE)</f>
        <v>1</v>
      </c>
      <c r="G35" s="3" t="b">
        <f>IFERROR(__xludf.DUMMYFUNCTION("""COMPUTED_VALUE"""),TRUE)</f>
        <v>1</v>
      </c>
      <c r="H35" s="3" t="b">
        <f>IFERROR(__xludf.DUMMYFUNCTION("""COMPUTED_VALUE"""),TRUE)</f>
        <v>1</v>
      </c>
      <c r="I35" s="3" t="b">
        <f>IFERROR(__xludf.DUMMYFUNCTION("""COMPUTED_VALUE"""),TRUE)</f>
        <v>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b">
        <f>IFERROR(__xludf.DUMMYFUNCTION("""COMPUTED_VALUE"""),FALSE)</f>
        <v>0</v>
      </c>
      <c r="B36" s="3" t="b">
        <f>IFERROR(__xludf.DUMMYFUNCTION("""COMPUTED_VALUE"""),FALSE)</f>
        <v>0</v>
      </c>
      <c r="C36" s="3" t="b">
        <f>IFERROR(__xludf.DUMMYFUNCTION("""COMPUTED_VALUE"""),TRUE)</f>
        <v>1</v>
      </c>
      <c r="D36" s="3" t="b">
        <f>IFERROR(__xludf.DUMMYFUNCTION("""COMPUTED_VALUE"""),TRUE)</f>
        <v>1</v>
      </c>
      <c r="E36" s="3" t="b">
        <f>IFERROR(__xludf.DUMMYFUNCTION("""COMPUTED_VALUE"""),FALSE)</f>
        <v>0</v>
      </c>
      <c r="F36" s="3" t="b">
        <f>IFERROR(__xludf.DUMMYFUNCTION("""COMPUTED_VALUE"""),FALSE)</f>
        <v>0</v>
      </c>
      <c r="G36" s="3" t="b">
        <f>IFERROR(__xludf.DUMMYFUNCTION("""COMPUTED_VALUE"""),TRUE)</f>
        <v>1</v>
      </c>
      <c r="H36" s="3" t="b">
        <f>IFERROR(__xludf.DUMMYFUNCTION("""COMPUTED_VALUE"""),TRUE)</f>
        <v>1</v>
      </c>
      <c r="I36" s="3" t="b">
        <f>IFERROR(__xludf.DUMMYFUNCTION("""COMPUTED_VALUE"""),TRUE)</f>
        <v>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b">
        <f>IFERROR(__xludf.DUMMYFUNCTION("""COMPUTED_VALUE"""),FALSE)</f>
        <v>0</v>
      </c>
      <c r="B37" s="3" t="b">
        <f>IFERROR(__xludf.DUMMYFUNCTION("""COMPUTED_VALUE"""),FALSE)</f>
        <v>0</v>
      </c>
      <c r="C37" s="3" t="b">
        <f>IFERROR(__xludf.DUMMYFUNCTION("""COMPUTED_VALUE"""),FALSE)</f>
        <v>0</v>
      </c>
      <c r="D37" s="3" t="b">
        <f>IFERROR(__xludf.DUMMYFUNCTION("""COMPUTED_VALUE"""),FALSE)</f>
        <v>0</v>
      </c>
      <c r="E37" s="3" t="b">
        <f>IFERROR(__xludf.DUMMYFUNCTION("""COMPUTED_VALUE"""),FALSE)</f>
        <v>0</v>
      </c>
      <c r="F37" s="3" t="b">
        <f>IFERROR(__xludf.DUMMYFUNCTION("""COMPUTED_VALUE"""),FALSE)</f>
        <v>0</v>
      </c>
      <c r="G37" s="3" t="b">
        <f>IFERROR(__xludf.DUMMYFUNCTION("""COMPUTED_VALUE"""),TRUE)</f>
        <v>1</v>
      </c>
      <c r="H37" s="3" t="b">
        <f>IFERROR(__xludf.DUMMYFUNCTION("""COMPUTED_VALUE"""),TRUE)</f>
        <v>1</v>
      </c>
      <c r="I37" s="3" t="b">
        <f>IFERROR(__xludf.DUMMYFUNCTION("""COMPUTED_VALUE"""),TRUE)</f>
        <v>1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b">
        <f>IFERROR(__xludf.DUMMYFUNCTION("""COMPUTED_VALUE"""),FALSE)</f>
        <v>0</v>
      </c>
      <c r="B38" s="3" t="b">
        <f>IFERROR(__xludf.DUMMYFUNCTION("""COMPUTED_VALUE"""),FALSE)</f>
        <v>0</v>
      </c>
      <c r="C38" s="3" t="b">
        <f>IFERROR(__xludf.DUMMYFUNCTION("""COMPUTED_VALUE"""),TRUE)</f>
        <v>1</v>
      </c>
      <c r="D38" s="3" t="b">
        <f>IFERROR(__xludf.DUMMYFUNCTION("""COMPUTED_VALUE"""),TRUE)</f>
        <v>1</v>
      </c>
      <c r="E38" s="3" t="b">
        <f>IFERROR(__xludf.DUMMYFUNCTION("""COMPUTED_VALUE"""),FALSE)</f>
        <v>0</v>
      </c>
      <c r="F38" s="3" t="b">
        <f>IFERROR(__xludf.DUMMYFUNCTION("""COMPUTED_VALUE"""),FALSE)</f>
        <v>0</v>
      </c>
      <c r="G38" s="3" t="b">
        <f>IFERROR(__xludf.DUMMYFUNCTION("""COMPUTED_VALUE"""),TRUE)</f>
        <v>1</v>
      </c>
      <c r="H38" s="3" t="b">
        <f>IFERROR(__xludf.DUMMYFUNCTION("""COMPUTED_VALUE"""),TRUE)</f>
        <v>1</v>
      </c>
      <c r="I38" s="3" t="b">
        <f>IFERROR(__xludf.DUMMYFUNCTION("""COMPUTED_VALUE"""),TRUE)</f>
        <v>1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</v>
      </c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b">
        <v>1</v>
      </c>
      <c r="B2" s="3" t="b">
        <v>0</v>
      </c>
      <c r="C2" s="3" t="b">
        <v>0</v>
      </c>
      <c r="D2" s="3" t="b">
        <v>1</v>
      </c>
      <c r="E2" s="3" t="b">
        <v>0</v>
      </c>
      <c r="F2" s="3" t="b">
        <v>1</v>
      </c>
      <c r="G2" s="3" t="b">
        <v>1</v>
      </c>
      <c r="H2" s="2" t="str">
        <f t="shared" ref="H2:H25" si="1">IF(AND(C2, D2), "married with kids", "other")</f>
        <v>other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b">
        <v>0</v>
      </c>
      <c r="B3" s="3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2" t="str">
        <f t="shared" si="1"/>
        <v>other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b">
        <v>1</v>
      </c>
      <c r="B4" s="3" t="b">
        <v>0</v>
      </c>
      <c r="C4" s="3" t="b">
        <v>0</v>
      </c>
      <c r="D4" s="3" t="b">
        <v>1</v>
      </c>
      <c r="E4" s="3" t="b">
        <v>0</v>
      </c>
      <c r="F4" s="3" t="b">
        <v>1</v>
      </c>
      <c r="G4" s="3" t="b">
        <v>1</v>
      </c>
      <c r="H4" s="2" t="str">
        <f t="shared" si="1"/>
        <v>other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b">
        <v>0</v>
      </c>
      <c r="B5" s="3" t="b">
        <v>0</v>
      </c>
      <c r="C5" s="3" t="b">
        <v>1</v>
      </c>
      <c r="D5" s="3" t="b">
        <v>0</v>
      </c>
      <c r="E5" s="3" t="b">
        <v>0</v>
      </c>
      <c r="F5" s="3" t="b">
        <v>0</v>
      </c>
      <c r="G5" s="3" t="b">
        <v>0</v>
      </c>
      <c r="H5" s="2" t="str">
        <f t="shared" si="1"/>
        <v>other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b">
        <v>0</v>
      </c>
      <c r="B6" s="3" t="b">
        <v>0</v>
      </c>
      <c r="C6" s="3" t="b">
        <v>0</v>
      </c>
      <c r="D6" s="3" t="b">
        <v>1</v>
      </c>
      <c r="E6" s="3" t="b">
        <v>1</v>
      </c>
      <c r="F6" s="3" t="b">
        <v>1</v>
      </c>
      <c r="G6" s="3" t="b">
        <v>1</v>
      </c>
      <c r="H6" s="2" t="str">
        <f t="shared" si="1"/>
        <v>other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b">
        <v>0</v>
      </c>
      <c r="B7" s="3" t="b">
        <v>0</v>
      </c>
      <c r="C7" s="3" t="b">
        <v>1</v>
      </c>
      <c r="D7" s="3" t="b">
        <v>1</v>
      </c>
      <c r="E7" s="3" t="b">
        <v>1</v>
      </c>
      <c r="F7" s="3" t="b">
        <v>0</v>
      </c>
      <c r="G7" s="3" t="b">
        <v>0</v>
      </c>
      <c r="H7" s="2" t="str">
        <f t="shared" si="1"/>
        <v>married with kids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b">
        <v>0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1</v>
      </c>
      <c r="G8" s="3" t="b">
        <v>0</v>
      </c>
      <c r="H8" s="2" t="str">
        <f t="shared" si="1"/>
        <v>other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b">
        <v>0</v>
      </c>
      <c r="B9" s="3" t="b">
        <v>0</v>
      </c>
      <c r="C9" s="3" t="b">
        <v>0</v>
      </c>
      <c r="D9" s="3" t="b">
        <v>0</v>
      </c>
      <c r="E9" s="3" t="b">
        <v>0</v>
      </c>
      <c r="F9" s="3" t="b">
        <v>1</v>
      </c>
      <c r="G9" s="3" t="b">
        <v>0</v>
      </c>
      <c r="H9" s="2" t="str">
        <f t="shared" si="1"/>
        <v>other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b">
        <v>0</v>
      </c>
      <c r="B10" s="3" t="b">
        <v>0</v>
      </c>
      <c r="C10" s="3" t="b">
        <v>1</v>
      </c>
      <c r="D10" s="3" t="b">
        <v>1</v>
      </c>
      <c r="E10" s="3" t="b">
        <v>0</v>
      </c>
      <c r="F10" s="3" t="b">
        <v>0</v>
      </c>
      <c r="G10" s="3" t="b">
        <v>1</v>
      </c>
      <c r="H10" s="2" t="str">
        <f t="shared" si="1"/>
        <v>married with kids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b">
        <v>0</v>
      </c>
      <c r="B11" s="3" t="b">
        <v>0</v>
      </c>
      <c r="C11" s="3" t="b">
        <v>0</v>
      </c>
      <c r="D11" s="3" t="b">
        <v>0</v>
      </c>
      <c r="E11" s="3" t="b">
        <v>0</v>
      </c>
      <c r="F11" s="3" t="b">
        <v>0</v>
      </c>
      <c r="G11" s="3" t="b">
        <v>1</v>
      </c>
      <c r="H11" s="2" t="str">
        <f t="shared" si="1"/>
        <v>other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b">
        <v>0</v>
      </c>
      <c r="B12" s="3" t="b">
        <v>0</v>
      </c>
      <c r="C12" s="3" t="b">
        <v>0</v>
      </c>
      <c r="D12" s="3" t="b">
        <v>0</v>
      </c>
      <c r="E12" s="3" t="b">
        <v>0</v>
      </c>
      <c r="F12" s="3" t="b">
        <v>0</v>
      </c>
      <c r="G12" s="3" t="b">
        <v>1</v>
      </c>
      <c r="H12" s="2" t="str">
        <f t="shared" si="1"/>
        <v>other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b">
        <v>0</v>
      </c>
      <c r="B13" s="3" t="b">
        <v>0</v>
      </c>
      <c r="C13" s="3" t="b">
        <v>1</v>
      </c>
      <c r="D13" s="3" t="b">
        <v>1</v>
      </c>
      <c r="E13" s="3" t="b">
        <v>1</v>
      </c>
      <c r="F13" s="3" t="b">
        <v>0</v>
      </c>
      <c r="G13" s="3" t="b">
        <v>0</v>
      </c>
      <c r="H13" s="2" t="str">
        <f t="shared" si="1"/>
        <v>married with kids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b">
        <v>0</v>
      </c>
      <c r="B14" s="3" t="b">
        <v>1</v>
      </c>
      <c r="C14" s="3" t="b">
        <v>0</v>
      </c>
      <c r="D14" s="3" t="b">
        <v>0</v>
      </c>
      <c r="E14" s="3" t="b">
        <v>0</v>
      </c>
      <c r="F14" s="3" t="b">
        <v>0</v>
      </c>
      <c r="G14" s="3" t="b">
        <v>1</v>
      </c>
      <c r="H14" s="2" t="str">
        <f t="shared" si="1"/>
        <v>other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b">
        <v>0</v>
      </c>
      <c r="B15" s="3" t="b">
        <v>0</v>
      </c>
      <c r="C15" s="3" t="b">
        <v>0</v>
      </c>
      <c r="D15" s="3" t="b">
        <v>0</v>
      </c>
      <c r="E15" s="3" t="b">
        <v>0</v>
      </c>
      <c r="F15" s="3" t="b">
        <v>1</v>
      </c>
      <c r="G15" s="3" t="b">
        <v>0</v>
      </c>
      <c r="H15" s="2" t="str">
        <f t="shared" si="1"/>
        <v>other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b">
        <v>0</v>
      </c>
      <c r="B16" s="3" t="b">
        <v>0</v>
      </c>
      <c r="C16" s="3" t="b">
        <v>1</v>
      </c>
      <c r="D16" s="3" t="b">
        <v>1</v>
      </c>
      <c r="E16" s="3" t="b">
        <v>1</v>
      </c>
      <c r="F16" s="3" t="b">
        <v>0</v>
      </c>
      <c r="G16" s="3" t="b">
        <v>1</v>
      </c>
      <c r="H16" s="2" t="str">
        <f t="shared" si="1"/>
        <v>married with kids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b">
        <v>0</v>
      </c>
      <c r="B17" s="3" t="b">
        <v>0</v>
      </c>
      <c r="C17" s="3" t="b">
        <v>1</v>
      </c>
      <c r="D17" s="3" t="b">
        <v>1</v>
      </c>
      <c r="E17" s="3" t="b">
        <v>1</v>
      </c>
      <c r="F17" s="3" t="b">
        <v>0</v>
      </c>
      <c r="G17" s="3" t="b">
        <v>1</v>
      </c>
      <c r="H17" s="2" t="str">
        <f t="shared" si="1"/>
        <v>married with kids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b">
        <v>1</v>
      </c>
      <c r="B18" s="3" t="b">
        <v>0</v>
      </c>
      <c r="C18" s="3" t="b">
        <v>0</v>
      </c>
      <c r="D18" s="3" t="b">
        <v>1</v>
      </c>
      <c r="E18" s="3" t="b">
        <v>1</v>
      </c>
      <c r="F18" s="3" t="b">
        <v>1</v>
      </c>
      <c r="G18" s="3" t="b">
        <v>0</v>
      </c>
      <c r="H18" s="2" t="str">
        <f t="shared" si="1"/>
        <v>other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b">
        <v>0</v>
      </c>
      <c r="B19" s="3" t="b">
        <v>0</v>
      </c>
      <c r="C19" s="3" t="b">
        <v>1</v>
      </c>
      <c r="D19" s="3" t="b">
        <v>1</v>
      </c>
      <c r="E19" s="3" t="b">
        <v>0</v>
      </c>
      <c r="F19" s="3" t="b">
        <v>0</v>
      </c>
      <c r="G19" s="3" t="b">
        <v>0</v>
      </c>
      <c r="H19" s="2" t="str">
        <f t="shared" si="1"/>
        <v>married with kids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b">
        <v>0</v>
      </c>
      <c r="B20" s="3" t="b">
        <v>0</v>
      </c>
      <c r="C20" s="3" t="b">
        <v>0</v>
      </c>
      <c r="D20" s="3" t="b">
        <v>1</v>
      </c>
      <c r="E20" s="3" t="b">
        <v>1</v>
      </c>
      <c r="F20" s="3" t="b">
        <v>1</v>
      </c>
      <c r="G20" s="3" t="b">
        <v>1</v>
      </c>
      <c r="H20" s="2" t="str">
        <f t="shared" si="1"/>
        <v>other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b">
        <v>0</v>
      </c>
      <c r="B21" s="3" t="b">
        <v>0</v>
      </c>
      <c r="C21" s="3" t="b">
        <v>1</v>
      </c>
      <c r="D21" s="3" t="b">
        <v>1</v>
      </c>
      <c r="E21" s="3" t="b">
        <v>0</v>
      </c>
      <c r="F21" s="3" t="b">
        <v>0</v>
      </c>
      <c r="G21" s="3" t="b">
        <v>1</v>
      </c>
      <c r="H21" s="2" t="str">
        <f t="shared" si="1"/>
        <v>married with kids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b">
        <v>0</v>
      </c>
      <c r="B22" s="3" t="b">
        <v>0</v>
      </c>
      <c r="C22" s="3" t="b">
        <v>0</v>
      </c>
      <c r="D22" s="3" t="b">
        <v>0</v>
      </c>
      <c r="E22" s="3" t="b">
        <v>0</v>
      </c>
      <c r="F22" s="3" t="b">
        <v>0</v>
      </c>
      <c r="G22" s="3" t="b">
        <v>1</v>
      </c>
      <c r="H22" s="2" t="str">
        <f t="shared" si="1"/>
        <v>other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b">
        <v>0</v>
      </c>
      <c r="B23" s="3" t="b">
        <v>0</v>
      </c>
      <c r="C23" s="3" t="b">
        <v>1</v>
      </c>
      <c r="D23" s="3" t="b">
        <v>1</v>
      </c>
      <c r="E23" s="3" t="b">
        <v>0</v>
      </c>
      <c r="F23" s="3" t="b">
        <v>0</v>
      </c>
      <c r="G23" s="3" t="b">
        <v>0</v>
      </c>
      <c r="H23" s="2" t="str">
        <f t="shared" si="1"/>
        <v>married with kids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b">
        <v>0</v>
      </c>
      <c r="B24" s="3" t="b">
        <v>0</v>
      </c>
      <c r="C24" s="3" t="b">
        <v>1</v>
      </c>
      <c r="D24" s="3" t="b">
        <v>1</v>
      </c>
      <c r="E24" s="3" t="b">
        <v>0</v>
      </c>
      <c r="F24" s="3" t="b">
        <v>0</v>
      </c>
      <c r="G24" s="3" t="b">
        <v>1</v>
      </c>
      <c r="H24" s="2" t="str">
        <f t="shared" si="1"/>
        <v>married with kids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b">
        <v>0</v>
      </c>
      <c r="B25" s="3" t="b">
        <v>0</v>
      </c>
      <c r="C25" s="3" t="b">
        <v>1</v>
      </c>
      <c r="D25" s="3" t="b">
        <v>1</v>
      </c>
      <c r="E25" s="3" t="b">
        <v>1</v>
      </c>
      <c r="F25" s="3" t="b">
        <v>0</v>
      </c>
      <c r="G25" s="3" t="b">
        <v>0</v>
      </c>
      <c r="H25" s="2" t="str">
        <f t="shared" si="1"/>
        <v>married with kids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b">
        <v>1</v>
      </c>
      <c r="B2" s="3" t="b">
        <v>0</v>
      </c>
      <c r="C2" s="3" t="b">
        <v>0</v>
      </c>
      <c r="D2" s="3" t="b">
        <v>1</v>
      </c>
      <c r="E2" s="3" t="b">
        <v>0</v>
      </c>
      <c r="F2" s="3" t="b">
        <v>1</v>
      </c>
      <c r="G2" s="3" t="b">
        <v>1</v>
      </c>
      <c r="H2" s="2" t="str">
        <f t="shared" ref="H2:H25" si="1">IFS(E2, "young", NOT(D2), "none", AND(D2, NOT(E2)), "old")</f>
        <v>old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b">
        <v>0</v>
      </c>
      <c r="B3" s="3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2" t="str">
        <f t="shared" si="1"/>
        <v>none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b">
        <v>1</v>
      </c>
      <c r="B4" s="3" t="b">
        <v>0</v>
      </c>
      <c r="C4" s="3" t="b">
        <v>0</v>
      </c>
      <c r="D4" s="3" t="b">
        <v>1</v>
      </c>
      <c r="E4" s="3" t="b">
        <v>0</v>
      </c>
      <c r="F4" s="3" t="b">
        <v>1</v>
      </c>
      <c r="G4" s="3" t="b">
        <v>1</v>
      </c>
      <c r="H4" s="2" t="str">
        <f t="shared" si="1"/>
        <v>old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b">
        <v>0</v>
      </c>
      <c r="B5" s="3" t="b">
        <v>0</v>
      </c>
      <c r="C5" s="3" t="b">
        <v>1</v>
      </c>
      <c r="D5" s="3" t="b">
        <v>0</v>
      </c>
      <c r="E5" s="3" t="b">
        <v>0</v>
      </c>
      <c r="F5" s="3" t="b">
        <v>0</v>
      </c>
      <c r="G5" s="3" t="b">
        <v>0</v>
      </c>
      <c r="H5" s="2" t="str">
        <f t="shared" si="1"/>
        <v>none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b">
        <v>0</v>
      </c>
      <c r="B6" s="3" t="b">
        <v>0</v>
      </c>
      <c r="C6" s="3" t="b">
        <v>0</v>
      </c>
      <c r="D6" s="3" t="b">
        <v>1</v>
      </c>
      <c r="E6" s="3" t="b">
        <v>1</v>
      </c>
      <c r="F6" s="3" t="b">
        <v>1</v>
      </c>
      <c r="G6" s="3" t="b">
        <v>1</v>
      </c>
      <c r="H6" s="2" t="str">
        <f t="shared" si="1"/>
        <v>young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b">
        <v>0</v>
      </c>
      <c r="B7" s="3" t="b">
        <v>0</v>
      </c>
      <c r="C7" s="3" t="b">
        <v>1</v>
      </c>
      <c r="D7" s="3" t="b">
        <v>1</v>
      </c>
      <c r="E7" s="3" t="b">
        <v>1</v>
      </c>
      <c r="F7" s="3" t="b">
        <v>0</v>
      </c>
      <c r="G7" s="3" t="b">
        <v>0</v>
      </c>
      <c r="H7" s="2" t="str">
        <f t="shared" si="1"/>
        <v>young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b">
        <v>0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1</v>
      </c>
      <c r="G8" s="3" t="b">
        <v>0</v>
      </c>
      <c r="H8" s="2" t="str">
        <f t="shared" si="1"/>
        <v>none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b">
        <v>0</v>
      </c>
      <c r="B9" s="3" t="b">
        <v>0</v>
      </c>
      <c r="C9" s="3" t="b">
        <v>0</v>
      </c>
      <c r="D9" s="3" t="b">
        <v>0</v>
      </c>
      <c r="E9" s="3" t="b">
        <v>0</v>
      </c>
      <c r="F9" s="3" t="b">
        <v>1</v>
      </c>
      <c r="G9" s="3" t="b">
        <v>0</v>
      </c>
      <c r="H9" s="2" t="str">
        <f t="shared" si="1"/>
        <v>none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b">
        <v>0</v>
      </c>
      <c r="B10" s="3" t="b">
        <v>0</v>
      </c>
      <c r="C10" s="3" t="b">
        <v>1</v>
      </c>
      <c r="D10" s="3" t="b">
        <v>1</v>
      </c>
      <c r="E10" s="3" t="b">
        <v>0</v>
      </c>
      <c r="F10" s="3" t="b">
        <v>0</v>
      </c>
      <c r="G10" s="3" t="b">
        <v>1</v>
      </c>
      <c r="H10" s="2" t="str">
        <f t="shared" si="1"/>
        <v>old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b">
        <v>0</v>
      </c>
      <c r="B11" s="3" t="b">
        <v>0</v>
      </c>
      <c r="C11" s="3" t="b">
        <v>0</v>
      </c>
      <c r="D11" s="3" t="b">
        <v>0</v>
      </c>
      <c r="E11" s="3" t="b">
        <v>0</v>
      </c>
      <c r="F11" s="3" t="b">
        <v>0</v>
      </c>
      <c r="G11" s="3" t="b">
        <v>1</v>
      </c>
      <c r="H11" s="2" t="str">
        <f t="shared" si="1"/>
        <v>none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b">
        <v>0</v>
      </c>
      <c r="B12" s="3" t="b">
        <v>0</v>
      </c>
      <c r="C12" s="3" t="b">
        <v>0</v>
      </c>
      <c r="D12" s="3" t="b">
        <v>0</v>
      </c>
      <c r="E12" s="3" t="b">
        <v>0</v>
      </c>
      <c r="F12" s="3" t="b">
        <v>0</v>
      </c>
      <c r="G12" s="3" t="b">
        <v>1</v>
      </c>
      <c r="H12" s="2" t="str">
        <f t="shared" si="1"/>
        <v>none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b">
        <v>0</v>
      </c>
      <c r="B13" s="3" t="b">
        <v>0</v>
      </c>
      <c r="C13" s="3" t="b">
        <v>1</v>
      </c>
      <c r="D13" s="3" t="b">
        <v>1</v>
      </c>
      <c r="E13" s="3" t="b">
        <v>1</v>
      </c>
      <c r="F13" s="3" t="b">
        <v>0</v>
      </c>
      <c r="G13" s="3" t="b">
        <v>0</v>
      </c>
      <c r="H13" s="2" t="str">
        <f t="shared" si="1"/>
        <v>young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b">
        <v>0</v>
      </c>
      <c r="B14" s="3" t="b">
        <v>1</v>
      </c>
      <c r="C14" s="3" t="b">
        <v>0</v>
      </c>
      <c r="D14" s="3" t="b">
        <v>0</v>
      </c>
      <c r="E14" s="3" t="b">
        <v>0</v>
      </c>
      <c r="F14" s="3" t="b">
        <v>0</v>
      </c>
      <c r="G14" s="3" t="b">
        <v>1</v>
      </c>
      <c r="H14" s="2" t="str">
        <f t="shared" si="1"/>
        <v>none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b">
        <v>0</v>
      </c>
      <c r="B15" s="3" t="b">
        <v>0</v>
      </c>
      <c r="C15" s="3" t="b">
        <v>0</v>
      </c>
      <c r="D15" s="3" t="b">
        <v>0</v>
      </c>
      <c r="E15" s="3" t="b">
        <v>0</v>
      </c>
      <c r="F15" s="3" t="b">
        <v>1</v>
      </c>
      <c r="G15" s="3" t="b">
        <v>0</v>
      </c>
      <c r="H15" s="2" t="str">
        <f t="shared" si="1"/>
        <v>none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b">
        <v>0</v>
      </c>
      <c r="B16" s="3" t="b">
        <v>0</v>
      </c>
      <c r="C16" s="3" t="b">
        <v>1</v>
      </c>
      <c r="D16" s="3" t="b">
        <v>1</v>
      </c>
      <c r="E16" s="3" t="b">
        <v>1</v>
      </c>
      <c r="F16" s="3" t="b">
        <v>0</v>
      </c>
      <c r="G16" s="3" t="b">
        <v>1</v>
      </c>
      <c r="H16" s="2" t="str">
        <f t="shared" si="1"/>
        <v>young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b">
        <v>0</v>
      </c>
      <c r="B17" s="3" t="b">
        <v>0</v>
      </c>
      <c r="C17" s="3" t="b">
        <v>1</v>
      </c>
      <c r="D17" s="3" t="b">
        <v>1</v>
      </c>
      <c r="E17" s="3" t="b">
        <v>1</v>
      </c>
      <c r="F17" s="3" t="b">
        <v>0</v>
      </c>
      <c r="G17" s="3" t="b">
        <v>1</v>
      </c>
      <c r="H17" s="2" t="str">
        <f t="shared" si="1"/>
        <v>young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b">
        <v>1</v>
      </c>
      <c r="B18" s="3" t="b">
        <v>0</v>
      </c>
      <c r="C18" s="3" t="b">
        <v>0</v>
      </c>
      <c r="D18" s="3" t="b">
        <v>1</v>
      </c>
      <c r="E18" s="3" t="b">
        <v>1</v>
      </c>
      <c r="F18" s="3" t="b">
        <v>1</v>
      </c>
      <c r="G18" s="3" t="b">
        <v>0</v>
      </c>
      <c r="H18" s="2" t="str">
        <f t="shared" si="1"/>
        <v>young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b">
        <v>0</v>
      </c>
      <c r="B19" s="3" t="b">
        <v>0</v>
      </c>
      <c r="C19" s="3" t="b">
        <v>1</v>
      </c>
      <c r="D19" s="3" t="b">
        <v>1</v>
      </c>
      <c r="E19" s="3" t="b">
        <v>0</v>
      </c>
      <c r="F19" s="3" t="b">
        <v>0</v>
      </c>
      <c r="G19" s="3" t="b">
        <v>0</v>
      </c>
      <c r="H19" s="2" t="str">
        <f t="shared" si="1"/>
        <v>old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b">
        <v>0</v>
      </c>
      <c r="B20" s="3" t="b">
        <v>0</v>
      </c>
      <c r="C20" s="3" t="b">
        <v>0</v>
      </c>
      <c r="D20" s="3" t="b">
        <v>1</v>
      </c>
      <c r="E20" s="3" t="b">
        <v>1</v>
      </c>
      <c r="F20" s="3" t="b">
        <v>1</v>
      </c>
      <c r="G20" s="3" t="b">
        <v>1</v>
      </c>
      <c r="H20" s="2" t="str">
        <f t="shared" si="1"/>
        <v>young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b">
        <v>0</v>
      </c>
      <c r="B21" s="3" t="b">
        <v>0</v>
      </c>
      <c r="C21" s="3" t="b">
        <v>1</v>
      </c>
      <c r="D21" s="3" t="b">
        <v>1</v>
      </c>
      <c r="E21" s="3" t="b">
        <v>0</v>
      </c>
      <c r="F21" s="3" t="b">
        <v>0</v>
      </c>
      <c r="G21" s="3" t="b">
        <v>1</v>
      </c>
      <c r="H21" s="2" t="str">
        <f t="shared" si="1"/>
        <v>old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b">
        <v>0</v>
      </c>
      <c r="B22" s="3" t="b">
        <v>0</v>
      </c>
      <c r="C22" s="3" t="b">
        <v>0</v>
      </c>
      <c r="D22" s="3" t="b">
        <v>0</v>
      </c>
      <c r="E22" s="3" t="b">
        <v>0</v>
      </c>
      <c r="F22" s="3" t="b">
        <v>0</v>
      </c>
      <c r="G22" s="3" t="b">
        <v>1</v>
      </c>
      <c r="H22" s="2" t="str">
        <f t="shared" si="1"/>
        <v>none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b">
        <v>0</v>
      </c>
      <c r="B23" s="3" t="b">
        <v>0</v>
      </c>
      <c r="C23" s="3" t="b">
        <v>1</v>
      </c>
      <c r="D23" s="3" t="b">
        <v>1</v>
      </c>
      <c r="E23" s="3" t="b">
        <v>0</v>
      </c>
      <c r="F23" s="3" t="b">
        <v>0</v>
      </c>
      <c r="G23" s="3" t="b">
        <v>0</v>
      </c>
      <c r="H23" s="2" t="str">
        <f t="shared" si="1"/>
        <v>old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b">
        <v>0</v>
      </c>
      <c r="B24" s="3" t="b">
        <v>0</v>
      </c>
      <c r="C24" s="3" t="b">
        <v>1</v>
      </c>
      <c r="D24" s="3" t="b">
        <v>1</v>
      </c>
      <c r="E24" s="3" t="b">
        <v>0</v>
      </c>
      <c r="F24" s="3" t="b">
        <v>0</v>
      </c>
      <c r="G24" s="3" t="b">
        <v>1</v>
      </c>
      <c r="H24" s="2" t="str">
        <f t="shared" si="1"/>
        <v>old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b">
        <v>0</v>
      </c>
      <c r="B25" s="3" t="b">
        <v>0</v>
      </c>
      <c r="C25" s="3" t="b">
        <v>1</v>
      </c>
      <c r="D25" s="3" t="b">
        <v>1</v>
      </c>
      <c r="E25" s="3" t="b">
        <v>1</v>
      </c>
      <c r="F25" s="3" t="b">
        <v>0</v>
      </c>
      <c r="G25" s="3" t="b">
        <v>0</v>
      </c>
      <c r="H25" s="2" t="str">
        <f t="shared" si="1"/>
        <v>young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  <c r="I1" s="1" t="s">
        <v>13</v>
      </c>
      <c r="J1" s="1" t="s">
        <v>14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b">
        <v>1</v>
      </c>
      <c r="B2" s="3" t="b">
        <v>0</v>
      </c>
      <c r="C2" s="3" t="b">
        <v>0</v>
      </c>
      <c r="D2" s="3" t="b">
        <v>1</v>
      </c>
      <c r="E2" s="3" t="b">
        <v>0</v>
      </c>
      <c r="F2" s="3" t="b">
        <v>1</v>
      </c>
      <c r="G2" s="3" t="b">
        <v>1</v>
      </c>
      <c r="H2" s="2" t="str">
        <f t="shared" ref="H2:H25" si="1">IFS(E2, "young", NOT(D2), "none", AND(D2, NOT(E2)), "old")</f>
        <v>old</v>
      </c>
      <c r="I2" s="3" t="b">
        <f>SWITCH(H2:H25, "none", FALSE, "young", TRUE, "old", TRUE)</f>
        <v>1</v>
      </c>
      <c r="J2" s="8">
        <f>SWITCH(H2:H25, "none", 1, "young", 2, "old", 3)</f>
        <v>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b">
        <v>0</v>
      </c>
      <c r="B3" s="3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2" t="str">
        <f t="shared" si="1"/>
        <v>none</v>
      </c>
      <c r="I3" s="3" t="b">
        <v>0</v>
      </c>
      <c r="J3" s="8">
        <v>1.0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b">
        <v>1</v>
      </c>
      <c r="B4" s="3" t="b">
        <v>0</v>
      </c>
      <c r="C4" s="3" t="b">
        <v>0</v>
      </c>
      <c r="D4" s="3" t="b">
        <v>1</v>
      </c>
      <c r="E4" s="3" t="b">
        <v>0</v>
      </c>
      <c r="F4" s="3" t="b">
        <v>1</v>
      </c>
      <c r="G4" s="3" t="b">
        <v>1</v>
      </c>
      <c r="H4" s="2" t="str">
        <f t="shared" si="1"/>
        <v>old</v>
      </c>
      <c r="I4" s="3" t="b">
        <v>1</v>
      </c>
      <c r="J4" s="8">
        <v>3.0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b">
        <v>0</v>
      </c>
      <c r="B5" s="3" t="b">
        <v>0</v>
      </c>
      <c r="C5" s="3" t="b">
        <v>1</v>
      </c>
      <c r="D5" s="3" t="b">
        <v>0</v>
      </c>
      <c r="E5" s="3" t="b">
        <v>0</v>
      </c>
      <c r="F5" s="3" t="b">
        <v>0</v>
      </c>
      <c r="G5" s="3" t="b">
        <v>0</v>
      </c>
      <c r="H5" s="2" t="str">
        <f t="shared" si="1"/>
        <v>none</v>
      </c>
      <c r="I5" s="3" t="b">
        <v>0</v>
      </c>
      <c r="J5" s="8">
        <v>1.0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b">
        <v>0</v>
      </c>
      <c r="B6" s="3" t="b">
        <v>0</v>
      </c>
      <c r="C6" s="3" t="b">
        <v>0</v>
      </c>
      <c r="D6" s="3" t="b">
        <v>1</v>
      </c>
      <c r="E6" s="3" t="b">
        <v>1</v>
      </c>
      <c r="F6" s="3" t="b">
        <v>1</v>
      </c>
      <c r="G6" s="3" t="b">
        <v>1</v>
      </c>
      <c r="H6" s="2" t="str">
        <f t="shared" si="1"/>
        <v>young</v>
      </c>
      <c r="I6" s="3" t="b">
        <v>1</v>
      </c>
      <c r="J6" s="8">
        <v>2.0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b">
        <v>0</v>
      </c>
      <c r="B7" s="3" t="b">
        <v>0</v>
      </c>
      <c r="C7" s="3" t="b">
        <v>1</v>
      </c>
      <c r="D7" s="3" t="b">
        <v>1</v>
      </c>
      <c r="E7" s="3" t="b">
        <v>1</v>
      </c>
      <c r="F7" s="3" t="b">
        <v>0</v>
      </c>
      <c r="G7" s="3" t="b">
        <v>0</v>
      </c>
      <c r="H7" s="2" t="str">
        <f t="shared" si="1"/>
        <v>young</v>
      </c>
      <c r="I7" s="3" t="b">
        <v>1</v>
      </c>
      <c r="J7" s="8">
        <v>2.0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b">
        <v>0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1</v>
      </c>
      <c r="G8" s="3" t="b">
        <v>0</v>
      </c>
      <c r="H8" s="2" t="str">
        <f t="shared" si="1"/>
        <v>none</v>
      </c>
      <c r="I8" s="3" t="b">
        <v>0</v>
      </c>
      <c r="J8" s="8">
        <v>1.0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b">
        <v>0</v>
      </c>
      <c r="B9" s="3" t="b">
        <v>0</v>
      </c>
      <c r="C9" s="3" t="b">
        <v>0</v>
      </c>
      <c r="D9" s="3" t="b">
        <v>0</v>
      </c>
      <c r="E9" s="3" t="b">
        <v>0</v>
      </c>
      <c r="F9" s="3" t="b">
        <v>1</v>
      </c>
      <c r="G9" s="3" t="b">
        <v>0</v>
      </c>
      <c r="H9" s="2" t="str">
        <f t="shared" si="1"/>
        <v>none</v>
      </c>
      <c r="I9" s="3" t="b">
        <v>0</v>
      </c>
      <c r="J9" s="8">
        <v>1.0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b">
        <v>0</v>
      </c>
      <c r="B10" s="3" t="b">
        <v>0</v>
      </c>
      <c r="C10" s="3" t="b">
        <v>1</v>
      </c>
      <c r="D10" s="3" t="b">
        <v>1</v>
      </c>
      <c r="E10" s="3" t="b">
        <v>0</v>
      </c>
      <c r="F10" s="3" t="b">
        <v>0</v>
      </c>
      <c r="G10" s="3" t="b">
        <v>1</v>
      </c>
      <c r="H10" s="2" t="str">
        <f t="shared" si="1"/>
        <v>old</v>
      </c>
      <c r="I10" s="3" t="b">
        <v>1</v>
      </c>
      <c r="J10" s="8">
        <v>3.0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b">
        <v>0</v>
      </c>
      <c r="B11" s="3" t="b">
        <v>0</v>
      </c>
      <c r="C11" s="3" t="b">
        <v>0</v>
      </c>
      <c r="D11" s="3" t="b">
        <v>0</v>
      </c>
      <c r="E11" s="3" t="b">
        <v>0</v>
      </c>
      <c r="F11" s="3" t="b">
        <v>0</v>
      </c>
      <c r="G11" s="3" t="b">
        <v>1</v>
      </c>
      <c r="H11" s="2" t="str">
        <f t="shared" si="1"/>
        <v>none</v>
      </c>
      <c r="I11" s="3" t="b">
        <v>0</v>
      </c>
      <c r="J11" s="8">
        <v>1.0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b">
        <v>0</v>
      </c>
      <c r="B12" s="3" t="b">
        <v>0</v>
      </c>
      <c r="C12" s="3" t="b">
        <v>0</v>
      </c>
      <c r="D12" s="3" t="b">
        <v>0</v>
      </c>
      <c r="E12" s="3" t="b">
        <v>0</v>
      </c>
      <c r="F12" s="3" t="b">
        <v>0</v>
      </c>
      <c r="G12" s="3" t="b">
        <v>1</v>
      </c>
      <c r="H12" s="2" t="str">
        <f t="shared" si="1"/>
        <v>none</v>
      </c>
      <c r="I12" s="3" t="b">
        <v>0</v>
      </c>
      <c r="J12" s="8">
        <v>1.0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b">
        <v>0</v>
      </c>
      <c r="B13" s="3" t="b">
        <v>0</v>
      </c>
      <c r="C13" s="3" t="b">
        <v>1</v>
      </c>
      <c r="D13" s="3" t="b">
        <v>1</v>
      </c>
      <c r="E13" s="3" t="b">
        <v>1</v>
      </c>
      <c r="F13" s="3" t="b">
        <v>0</v>
      </c>
      <c r="G13" s="3" t="b">
        <v>0</v>
      </c>
      <c r="H13" s="2" t="str">
        <f t="shared" si="1"/>
        <v>young</v>
      </c>
      <c r="I13" s="3" t="b">
        <v>1</v>
      </c>
      <c r="J13" s="8">
        <v>2.0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b">
        <v>0</v>
      </c>
      <c r="B14" s="3" t="b">
        <v>1</v>
      </c>
      <c r="C14" s="3" t="b">
        <v>0</v>
      </c>
      <c r="D14" s="3" t="b">
        <v>0</v>
      </c>
      <c r="E14" s="3" t="b">
        <v>0</v>
      </c>
      <c r="F14" s="3" t="b">
        <v>0</v>
      </c>
      <c r="G14" s="3" t="b">
        <v>1</v>
      </c>
      <c r="H14" s="2" t="str">
        <f t="shared" si="1"/>
        <v>none</v>
      </c>
      <c r="I14" s="3" t="b">
        <v>0</v>
      </c>
      <c r="J14" s="8">
        <v>1.0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b">
        <v>0</v>
      </c>
      <c r="B15" s="3" t="b">
        <v>0</v>
      </c>
      <c r="C15" s="3" t="b">
        <v>0</v>
      </c>
      <c r="D15" s="3" t="b">
        <v>0</v>
      </c>
      <c r="E15" s="3" t="b">
        <v>0</v>
      </c>
      <c r="F15" s="3" t="b">
        <v>1</v>
      </c>
      <c r="G15" s="3" t="b">
        <v>0</v>
      </c>
      <c r="H15" s="2" t="str">
        <f t="shared" si="1"/>
        <v>none</v>
      </c>
      <c r="I15" s="3" t="b">
        <v>0</v>
      </c>
      <c r="J15" s="8">
        <v>1.0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b">
        <v>0</v>
      </c>
      <c r="B16" s="3" t="b">
        <v>0</v>
      </c>
      <c r="C16" s="3" t="b">
        <v>1</v>
      </c>
      <c r="D16" s="3" t="b">
        <v>1</v>
      </c>
      <c r="E16" s="3" t="b">
        <v>1</v>
      </c>
      <c r="F16" s="3" t="b">
        <v>0</v>
      </c>
      <c r="G16" s="3" t="b">
        <v>1</v>
      </c>
      <c r="H16" s="2" t="str">
        <f t="shared" si="1"/>
        <v>young</v>
      </c>
      <c r="I16" s="3" t="b">
        <v>1</v>
      </c>
      <c r="J16" s="8">
        <v>2.0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b">
        <v>0</v>
      </c>
      <c r="B17" s="3" t="b">
        <v>0</v>
      </c>
      <c r="C17" s="3" t="b">
        <v>1</v>
      </c>
      <c r="D17" s="3" t="b">
        <v>1</v>
      </c>
      <c r="E17" s="3" t="b">
        <v>1</v>
      </c>
      <c r="F17" s="3" t="b">
        <v>0</v>
      </c>
      <c r="G17" s="3" t="b">
        <v>1</v>
      </c>
      <c r="H17" s="2" t="str">
        <f t="shared" si="1"/>
        <v>young</v>
      </c>
      <c r="I17" s="3" t="b">
        <v>1</v>
      </c>
      <c r="J17" s="8">
        <v>2.0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b">
        <v>1</v>
      </c>
      <c r="B18" s="3" t="b">
        <v>0</v>
      </c>
      <c r="C18" s="3" t="b">
        <v>0</v>
      </c>
      <c r="D18" s="3" t="b">
        <v>1</v>
      </c>
      <c r="E18" s="3" t="b">
        <v>1</v>
      </c>
      <c r="F18" s="3" t="b">
        <v>1</v>
      </c>
      <c r="G18" s="3" t="b">
        <v>0</v>
      </c>
      <c r="H18" s="2" t="str">
        <f t="shared" si="1"/>
        <v>young</v>
      </c>
      <c r="I18" s="3" t="b">
        <v>1</v>
      </c>
      <c r="J18" s="8">
        <v>2.0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b">
        <v>0</v>
      </c>
      <c r="B19" s="3" t="b">
        <v>0</v>
      </c>
      <c r="C19" s="3" t="b">
        <v>1</v>
      </c>
      <c r="D19" s="3" t="b">
        <v>1</v>
      </c>
      <c r="E19" s="3" t="b">
        <v>0</v>
      </c>
      <c r="F19" s="3" t="b">
        <v>0</v>
      </c>
      <c r="G19" s="3" t="b">
        <v>0</v>
      </c>
      <c r="H19" s="2" t="str">
        <f t="shared" si="1"/>
        <v>old</v>
      </c>
      <c r="I19" s="3" t="b">
        <v>1</v>
      </c>
      <c r="J19" s="8">
        <v>3.0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b">
        <v>0</v>
      </c>
      <c r="B20" s="3" t="b">
        <v>0</v>
      </c>
      <c r="C20" s="3" t="b">
        <v>0</v>
      </c>
      <c r="D20" s="3" t="b">
        <v>1</v>
      </c>
      <c r="E20" s="3" t="b">
        <v>1</v>
      </c>
      <c r="F20" s="3" t="b">
        <v>1</v>
      </c>
      <c r="G20" s="3" t="b">
        <v>1</v>
      </c>
      <c r="H20" s="2" t="str">
        <f t="shared" si="1"/>
        <v>young</v>
      </c>
      <c r="I20" s="3" t="b">
        <v>1</v>
      </c>
      <c r="J20" s="8">
        <v>2.0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b">
        <v>0</v>
      </c>
      <c r="B21" s="3" t="b">
        <v>0</v>
      </c>
      <c r="C21" s="3" t="b">
        <v>1</v>
      </c>
      <c r="D21" s="3" t="b">
        <v>1</v>
      </c>
      <c r="E21" s="3" t="b">
        <v>0</v>
      </c>
      <c r="F21" s="3" t="b">
        <v>0</v>
      </c>
      <c r="G21" s="3" t="b">
        <v>1</v>
      </c>
      <c r="H21" s="2" t="str">
        <f t="shared" si="1"/>
        <v>old</v>
      </c>
      <c r="I21" s="3" t="b">
        <v>1</v>
      </c>
      <c r="J21" s="8">
        <v>3.0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b">
        <v>0</v>
      </c>
      <c r="B22" s="3" t="b">
        <v>0</v>
      </c>
      <c r="C22" s="3" t="b">
        <v>0</v>
      </c>
      <c r="D22" s="3" t="b">
        <v>0</v>
      </c>
      <c r="E22" s="3" t="b">
        <v>0</v>
      </c>
      <c r="F22" s="3" t="b">
        <v>0</v>
      </c>
      <c r="G22" s="3" t="b">
        <v>1</v>
      </c>
      <c r="H22" s="2" t="str">
        <f t="shared" si="1"/>
        <v>none</v>
      </c>
      <c r="I22" s="3" t="b">
        <v>0</v>
      </c>
      <c r="J22" s="8">
        <v>1.0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b">
        <v>0</v>
      </c>
      <c r="B23" s="3" t="b">
        <v>0</v>
      </c>
      <c r="C23" s="3" t="b">
        <v>1</v>
      </c>
      <c r="D23" s="3" t="b">
        <v>1</v>
      </c>
      <c r="E23" s="3" t="b">
        <v>0</v>
      </c>
      <c r="F23" s="3" t="b">
        <v>0</v>
      </c>
      <c r="G23" s="3" t="b">
        <v>0</v>
      </c>
      <c r="H23" s="2" t="str">
        <f t="shared" si="1"/>
        <v>old</v>
      </c>
      <c r="I23" s="3" t="b">
        <v>1</v>
      </c>
      <c r="J23" s="8">
        <v>3.0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b">
        <v>0</v>
      </c>
      <c r="B24" s="3" t="b">
        <v>0</v>
      </c>
      <c r="C24" s="3" t="b">
        <v>1</v>
      </c>
      <c r="D24" s="3" t="b">
        <v>1</v>
      </c>
      <c r="E24" s="3" t="b">
        <v>0</v>
      </c>
      <c r="F24" s="3" t="b">
        <v>0</v>
      </c>
      <c r="G24" s="3" t="b">
        <v>1</v>
      </c>
      <c r="H24" s="2" t="str">
        <f t="shared" si="1"/>
        <v>old</v>
      </c>
      <c r="I24" s="3" t="b">
        <v>1</v>
      </c>
      <c r="J24" s="8">
        <v>3.0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b">
        <v>0</v>
      </c>
      <c r="B25" s="3" t="b">
        <v>0</v>
      </c>
      <c r="C25" s="3" t="b">
        <v>1</v>
      </c>
      <c r="D25" s="3" t="b">
        <v>1</v>
      </c>
      <c r="E25" s="3" t="b">
        <v>1</v>
      </c>
      <c r="F25" s="3" t="b">
        <v>0</v>
      </c>
      <c r="G25" s="3" t="b">
        <v>0</v>
      </c>
      <c r="H25" s="2" t="str">
        <f t="shared" si="1"/>
        <v>young</v>
      </c>
      <c r="I25" s="3" t="b">
        <v>1</v>
      </c>
      <c r="J25" s="8">
        <v>2.0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b">
        <v>1</v>
      </c>
      <c r="B2" s="3" t="b">
        <v>0</v>
      </c>
      <c r="C2" s="3" t="b">
        <v>0</v>
      </c>
      <c r="D2" s="3" t="b">
        <v>1</v>
      </c>
      <c r="E2" s="3" t="b">
        <v>0</v>
      </c>
      <c r="F2" s="3" t="b">
        <v>1</v>
      </c>
      <c r="G2" s="3" t="b">
        <v>1</v>
      </c>
      <c r="H2" s="3" t="b">
        <f t="shared" ref="H2:H25" si="1">ISBLANK(G2)</f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b">
        <v>0</v>
      </c>
      <c r="B3" s="3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f t="shared" si="1"/>
        <v>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b">
        <v>1</v>
      </c>
      <c r="B4" s="3" t="b">
        <v>0</v>
      </c>
      <c r="C4" s="3" t="b">
        <v>0</v>
      </c>
      <c r="D4" s="3" t="b">
        <v>1</v>
      </c>
      <c r="E4" s="3" t="b">
        <v>0</v>
      </c>
      <c r="F4" s="3" t="b">
        <v>1</v>
      </c>
      <c r="G4" s="2"/>
      <c r="H4" s="3" t="b">
        <f t="shared" si="1"/>
        <v>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b">
        <v>0</v>
      </c>
      <c r="B5" s="3" t="b">
        <v>0</v>
      </c>
      <c r="C5" s="3" t="b">
        <v>1</v>
      </c>
      <c r="D5" s="3" t="b">
        <v>0</v>
      </c>
      <c r="E5" s="3" t="b">
        <v>0</v>
      </c>
      <c r="F5" s="3" t="b">
        <v>0</v>
      </c>
      <c r="G5" s="3" t="b">
        <v>0</v>
      </c>
      <c r="H5" s="3" t="b">
        <f t="shared" si="1"/>
        <v>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b">
        <v>0</v>
      </c>
      <c r="B6" s="3" t="b">
        <v>0</v>
      </c>
      <c r="C6" s="3" t="b">
        <v>0</v>
      </c>
      <c r="D6" s="3" t="b">
        <v>1</v>
      </c>
      <c r="E6" s="3" t="b">
        <v>1</v>
      </c>
      <c r="F6" s="3" t="b">
        <v>1</v>
      </c>
      <c r="G6" s="3" t="b">
        <v>1</v>
      </c>
      <c r="H6" s="3" t="b">
        <f t="shared" si="1"/>
        <v>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b">
        <v>0</v>
      </c>
      <c r="B7" s="3" t="b">
        <v>0</v>
      </c>
      <c r="C7" s="3" t="b">
        <v>1</v>
      </c>
      <c r="D7" s="3" t="b">
        <v>1</v>
      </c>
      <c r="E7" s="3" t="b">
        <v>1</v>
      </c>
      <c r="F7" s="3" t="b">
        <v>0</v>
      </c>
      <c r="G7" s="3" t="b">
        <v>0</v>
      </c>
      <c r="H7" s="3" t="b">
        <f t="shared" si="1"/>
        <v>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b">
        <v>0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1</v>
      </c>
      <c r="G8" s="2"/>
      <c r="H8" s="3" t="b">
        <f t="shared" si="1"/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b">
        <v>0</v>
      </c>
      <c r="B9" s="3" t="b">
        <v>0</v>
      </c>
      <c r="C9" s="3" t="b">
        <v>0</v>
      </c>
      <c r="D9" s="3" t="b">
        <v>0</v>
      </c>
      <c r="E9" s="3" t="b">
        <v>0</v>
      </c>
      <c r="F9" s="3" t="b">
        <v>1</v>
      </c>
      <c r="G9" s="2"/>
      <c r="H9" s="3" t="b">
        <f t="shared" si="1"/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b">
        <v>0</v>
      </c>
      <c r="B10" s="3" t="b">
        <v>0</v>
      </c>
      <c r="C10" s="3" t="b">
        <v>1</v>
      </c>
      <c r="D10" s="3" t="b">
        <v>1</v>
      </c>
      <c r="E10" s="3" t="b">
        <v>0</v>
      </c>
      <c r="F10" s="3" t="b">
        <v>0</v>
      </c>
      <c r="G10" s="3" t="b">
        <v>1</v>
      </c>
      <c r="H10" s="3" t="b">
        <f t="shared" si="1"/>
        <v>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b">
        <v>0</v>
      </c>
      <c r="B11" s="3" t="b">
        <v>0</v>
      </c>
      <c r="C11" s="3" t="b">
        <v>0</v>
      </c>
      <c r="D11" s="3" t="b">
        <v>0</v>
      </c>
      <c r="E11" s="3" t="b">
        <v>0</v>
      </c>
      <c r="F11" s="3" t="b">
        <v>0</v>
      </c>
      <c r="G11" s="3" t="b">
        <v>1</v>
      </c>
      <c r="H11" s="3" t="b">
        <f t="shared" si="1"/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b">
        <v>0</v>
      </c>
      <c r="B12" s="3" t="b">
        <v>0</v>
      </c>
      <c r="C12" s="3" t="b">
        <v>0</v>
      </c>
      <c r="D12" s="3" t="b">
        <v>0</v>
      </c>
      <c r="E12" s="3" t="b">
        <v>0</v>
      </c>
      <c r="F12" s="3" t="b">
        <v>0</v>
      </c>
      <c r="G12" s="3" t="b">
        <v>1</v>
      </c>
      <c r="H12" s="3" t="b">
        <f t="shared" si="1"/>
        <v>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b">
        <v>0</v>
      </c>
      <c r="B13" s="3" t="b">
        <v>0</v>
      </c>
      <c r="C13" s="3" t="b">
        <v>1</v>
      </c>
      <c r="D13" s="3" t="b">
        <v>1</v>
      </c>
      <c r="E13" s="3" t="b">
        <v>1</v>
      </c>
      <c r="F13" s="3" t="b">
        <v>0</v>
      </c>
      <c r="G13" s="3" t="b">
        <v>0</v>
      </c>
      <c r="H13" s="3" t="b">
        <f t="shared" si="1"/>
        <v>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b">
        <v>0</v>
      </c>
      <c r="B14" s="3" t="b">
        <v>1</v>
      </c>
      <c r="C14" s="3" t="b">
        <v>0</v>
      </c>
      <c r="D14" s="3" t="b">
        <v>0</v>
      </c>
      <c r="E14" s="3" t="b">
        <v>0</v>
      </c>
      <c r="F14" s="3" t="b">
        <v>0</v>
      </c>
      <c r="G14" s="3" t="b">
        <v>1</v>
      </c>
      <c r="H14" s="3" t="b">
        <f t="shared" si="1"/>
        <v>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b">
        <v>0</v>
      </c>
      <c r="B15" s="3" t="b">
        <v>0</v>
      </c>
      <c r="C15" s="3" t="b">
        <v>0</v>
      </c>
      <c r="D15" s="3" t="b">
        <v>0</v>
      </c>
      <c r="E15" s="3" t="b">
        <v>0</v>
      </c>
      <c r="F15" s="3" t="b">
        <v>1</v>
      </c>
      <c r="G15" s="2"/>
      <c r="H15" s="3" t="b">
        <f t="shared" si="1"/>
        <v>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b">
        <v>0</v>
      </c>
      <c r="B16" s="3" t="b">
        <v>0</v>
      </c>
      <c r="C16" s="3" t="b">
        <v>1</v>
      </c>
      <c r="D16" s="3" t="b">
        <v>1</v>
      </c>
      <c r="E16" s="3" t="b">
        <v>1</v>
      </c>
      <c r="F16" s="3" t="b">
        <v>0</v>
      </c>
      <c r="G16" s="2"/>
      <c r="H16" s="3" t="b">
        <f t="shared" si="1"/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b">
        <v>0</v>
      </c>
      <c r="B17" s="3" t="b">
        <v>0</v>
      </c>
      <c r="C17" s="3" t="b">
        <v>1</v>
      </c>
      <c r="D17" s="3" t="b">
        <v>1</v>
      </c>
      <c r="E17" s="3" t="b">
        <v>1</v>
      </c>
      <c r="F17" s="3" t="b">
        <v>0</v>
      </c>
      <c r="G17" s="3" t="b">
        <v>1</v>
      </c>
      <c r="H17" s="3" t="b">
        <f t="shared" si="1"/>
        <v>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b">
        <v>1</v>
      </c>
      <c r="B18" s="3" t="b">
        <v>0</v>
      </c>
      <c r="C18" s="3" t="b">
        <v>0</v>
      </c>
      <c r="D18" s="3" t="b">
        <v>1</v>
      </c>
      <c r="E18" s="3" t="b">
        <v>1</v>
      </c>
      <c r="F18" s="3" t="b">
        <v>1</v>
      </c>
      <c r="G18" s="3" t="b">
        <v>0</v>
      </c>
      <c r="H18" s="3" t="b">
        <f t="shared" si="1"/>
        <v>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b">
        <v>0</v>
      </c>
      <c r="B19" s="3" t="b">
        <v>0</v>
      </c>
      <c r="C19" s="3" t="b">
        <v>1</v>
      </c>
      <c r="D19" s="3" t="b">
        <v>1</v>
      </c>
      <c r="E19" s="3" t="b">
        <v>0</v>
      </c>
      <c r="F19" s="3" t="b">
        <v>0</v>
      </c>
      <c r="G19" s="3" t="b">
        <v>0</v>
      </c>
      <c r="H19" s="3" t="b">
        <f t="shared" si="1"/>
        <v>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b">
        <v>0</v>
      </c>
      <c r="B20" s="3" t="b">
        <v>0</v>
      </c>
      <c r="C20" s="3" t="b">
        <v>0</v>
      </c>
      <c r="D20" s="3" t="b">
        <v>1</v>
      </c>
      <c r="E20" s="3" t="b">
        <v>1</v>
      </c>
      <c r="F20" s="3" t="b">
        <v>1</v>
      </c>
      <c r="G20" s="2"/>
      <c r="H20" s="3" t="b">
        <f t="shared" si="1"/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b">
        <v>0</v>
      </c>
      <c r="B21" s="3" t="b">
        <v>0</v>
      </c>
      <c r="C21" s="3" t="b">
        <v>1</v>
      </c>
      <c r="D21" s="3" t="b">
        <v>1</v>
      </c>
      <c r="E21" s="3" t="b">
        <v>0</v>
      </c>
      <c r="F21" s="3" t="b">
        <v>0</v>
      </c>
      <c r="G21" s="3" t="b">
        <v>1</v>
      </c>
      <c r="H21" s="3" t="b">
        <f t="shared" si="1"/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b">
        <v>0</v>
      </c>
      <c r="B22" s="3" t="b">
        <v>0</v>
      </c>
      <c r="C22" s="3" t="b">
        <v>0</v>
      </c>
      <c r="D22" s="3" t="b">
        <v>0</v>
      </c>
      <c r="E22" s="3" t="b">
        <v>0</v>
      </c>
      <c r="F22" s="3" t="b">
        <v>0</v>
      </c>
      <c r="G22" s="3" t="b">
        <v>1</v>
      </c>
      <c r="H22" s="3" t="b">
        <f t="shared" si="1"/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b">
        <v>0</v>
      </c>
      <c r="B23" s="3" t="b">
        <v>0</v>
      </c>
      <c r="C23" s="3" t="b">
        <v>1</v>
      </c>
      <c r="D23" s="3" t="b">
        <v>1</v>
      </c>
      <c r="E23" s="3" t="b">
        <v>0</v>
      </c>
      <c r="F23" s="3" t="b">
        <v>0</v>
      </c>
      <c r="G23" s="3" t="b">
        <v>0</v>
      </c>
      <c r="H23" s="3" t="b">
        <f t="shared" si="1"/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b">
        <v>0</v>
      </c>
      <c r="B24" s="3" t="b">
        <v>0</v>
      </c>
      <c r="C24" s="3" t="b">
        <v>1</v>
      </c>
      <c r="D24" s="3" t="b">
        <v>1</v>
      </c>
      <c r="E24" s="3" t="b">
        <v>0</v>
      </c>
      <c r="F24" s="3" t="b">
        <v>0</v>
      </c>
      <c r="G24" s="2"/>
      <c r="H24" s="3" t="b">
        <f t="shared" si="1"/>
        <v>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b">
        <v>0</v>
      </c>
      <c r="B25" s="3" t="b">
        <v>0</v>
      </c>
      <c r="C25" s="3" t="b">
        <v>1</v>
      </c>
      <c r="D25" s="3" t="b">
        <v>1</v>
      </c>
      <c r="E25" s="3" t="b">
        <v>1</v>
      </c>
      <c r="F25" s="3" t="b">
        <v>0</v>
      </c>
      <c r="G25" s="3" t="b">
        <v>0</v>
      </c>
      <c r="H25" s="3" t="b">
        <f t="shared" si="1"/>
        <v>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8">
        <f>COUNTBLANK(G2:G25)</f>
        <v>7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16</v>
      </c>
      <c r="I1" s="1" t="s">
        <v>17</v>
      </c>
      <c r="J1" s="1" t="s">
        <v>16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b">
        <v>1</v>
      </c>
      <c r="B2" s="3" t="b">
        <v>0</v>
      </c>
      <c r="C2" s="3" t="b">
        <v>0</v>
      </c>
      <c r="D2" s="3" t="b">
        <v>1</v>
      </c>
      <c r="E2" s="3" t="b">
        <v>0</v>
      </c>
      <c r="F2" s="3" t="b">
        <v>1</v>
      </c>
      <c r="G2" s="3" t="b">
        <v>1</v>
      </c>
      <c r="H2" s="3" t="b">
        <f t="shared" ref="H2:H25" si="1">AND(D2, G2)</f>
        <v>1</v>
      </c>
      <c r="I2" s="3" t="b">
        <f t="shared" ref="I2:I25" si="2">IF(ISBLANK(G2), NA(), G2)</f>
        <v>1</v>
      </c>
      <c r="J2" s="3" t="b">
        <f t="shared" ref="J2:J25" si="3">AND(D2,I2)</f>
        <v>1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b">
        <v>0</v>
      </c>
      <c r="B3" s="3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f t="shared" si="1"/>
        <v>0</v>
      </c>
      <c r="I3" s="3" t="b">
        <f t="shared" si="2"/>
        <v>0</v>
      </c>
      <c r="J3" s="3" t="b">
        <f t="shared" si="3"/>
        <v>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b">
        <v>1</v>
      </c>
      <c r="B4" s="3" t="b">
        <v>0</v>
      </c>
      <c r="C4" s="3" t="b">
        <v>0</v>
      </c>
      <c r="D4" s="3" t="b">
        <v>1</v>
      </c>
      <c r="E4" s="3" t="b">
        <v>0</v>
      </c>
      <c r="F4" s="3" t="b">
        <v>1</v>
      </c>
      <c r="G4" s="2"/>
      <c r="H4" s="3" t="b">
        <f t="shared" si="1"/>
        <v>1</v>
      </c>
      <c r="I4" s="3" t="str">
        <f t="shared" si="2"/>
        <v>#N/A</v>
      </c>
      <c r="J4" s="3" t="str">
        <f t="shared" si="3"/>
        <v>#N/A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b">
        <v>0</v>
      </c>
      <c r="B5" s="3" t="b">
        <v>0</v>
      </c>
      <c r="C5" s="3" t="b">
        <v>1</v>
      </c>
      <c r="D5" s="3" t="b">
        <v>0</v>
      </c>
      <c r="E5" s="3" t="b">
        <v>0</v>
      </c>
      <c r="F5" s="3" t="b">
        <v>0</v>
      </c>
      <c r="G5" s="3" t="b">
        <v>0</v>
      </c>
      <c r="H5" s="3" t="b">
        <f t="shared" si="1"/>
        <v>0</v>
      </c>
      <c r="I5" s="3" t="b">
        <f t="shared" si="2"/>
        <v>0</v>
      </c>
      <c r="J5" s="3" t="b">
        <f t="shared" si="3"/>
        <v>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b">
        <v>0</v>
      </c>
      <c r="B6" s="3" t="b">
        <v>0</v>
      </c>
      <c r="C6" s="3" t="b">
        <v>0</v>
      </c>
      <c r="D6" s="3" t="b">
        <v>1</v>
      </c>
      <c r="E6" s="3" t="b">
        <v>1</v>
      </c>
      <c r="F6" s="3" t="b">
        <v>1</v>
      </c>
      <c r="G6" s="3" t="b">
        <v>1</v>
      </c>
      <c r="H6" s="3" t="b">
        <f t="shared" si="1"/>
        <v>1</v>
      </c>
      <c r="I6" s="3" t="b">
        <f t="shared" si="2"/>
        <v>1</v>
      </c>
      <c r="J6" s="3" t="b">
        <f t="shared" si="3"/>
        <v>1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b">
        <v>0</v>
      </c>
      <c r="B7" s="3" t="b">
        <v>0</v>
      </c>
      <c r="C7" s="3" t="b">
        <v>1</v>
      </c>
      <c r="D7" s="3" t="b">
        <v>1</v>
      </c>
      <c r="E7" s="3" t="b">
        <v>1</v>
      </c>
      <c r="F7" s="3" t="b">
        <v>0</v>
      </c>
      <c r="G7" s="3" t="b">
        <v>0</v>
      </c>
      <c r="H7" s="3" t="b">
        <f t="shared" si="1"/>
        <v>0</v>
      </c>
      <c r="I7" s="3" t="b">
        <f t="shared" si="2"/>
        <v>0</v>
      </c>
      <c r="J7" s="3" t="b">
        <f t="shared" si="3"/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b">
        <v>0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1</v>
      </c>
      <c r="G8" s="2"/>
      <c r="H8" s="3" t="b">
        <f t="shared" si="1"/>
        <v>0</v>
      </c>
      <c r="I8" s="3" t="str">
        <f t="shared" si="2"/>
        <v>#N/A</v>
      </c>
      <c r="J8" s="3" t="str">
        <f t="shared" si="3"/>
        <v>#N/A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b">
        <v>0</v>
      </c>
      <c r="B9" s="3" t="b">
        <v>0</v>
      </c>
      <c r="C9" s="3" t="b">
        <v>0</v>
      </c>
      <c r="D9" s="3" t="b">
        <v>0</v>
      </c>
      <c r="E9" s="3" t="b">
        <v>0</v>
      </c>
      <c r="F9" s="3" t="b">
        <v>1</v>
      </c>
      <c r="G9" s="2"/>
      <c r="H9" s="3" t="b">
        <f t="shared" si="1"/>
        <v>0</v>
      </c>
      <c r="I9" s="3" t="str">
        <f t="shared" si="2"/>
        <v>#N/A</v>
      </c>
      <c r="J9" s="3" t="str">
        <f t="shared" si="3"/>
        <v>#N/A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b">
        <v>0</v>
      </c>
      <c r="B10" s="3" t="b">
        <v>0</v>
      </c>
      <c r="C10" s="3" t="b">
        <v>1</v>
      </c>
      <c r="D10" s="3" t="b">
        <v>1</v>
      </c>
      <c r="E10" s="3" t="b">
        <v>0</v>
      </c>
      <c r="F10" s="3" t="b">
        <v>0</v>
      </c>
      <c r="G10" s="3" t="b">
        <v>1</v>
      </c>
      <c r="H10" s="3" t="b">
        <f t="shared" si="1"/>
        <v>1</v>
      </c>
      <c r="I10" s="3" t="b">
        <f t="shared" si="2"/>
        <v>1</v>
      </c>
      <c r="J10" s="3" t="b">
        <f t="shared" si="3"/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b">
        <v>0</v>
      </c>
      <c r="B11" s="3" t="b">
        <v>0</v>
      </c>
      <c r="C11" s="3" t="b">
        <v>0</v>
      </c>
      <c r="D11" s="3" t="b">
        <v>0</v>
      </c>
      <c r="E11" s="3" t="b">
        <v>0</v>
      </c>
      <c r="F11" s="3" t="b">
        <v>0</v>
      </c>
      <c r="G11" s="3" t="b">
        <v>1</v>
      </c>
      <c r="H11" s="3" t="b">
        <f t="shared" si="1"/>
        <v>0</v>
      </c>
      <c r="I11" s="3" t="b">
        <f t="shared" si="2"/>
        <v>1</v>
      </c>
      <c r="J11" s="3" t="b">
        <f t="shared" si="3"/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b">
        <v>0</v>
      </c>
      <c r="B12" s="3" t="b">
        <v>0</v>
      </c>
      <c r="C12" s="3" t="b">
        <v>0</v>
      </c>
      <c r="D12" s="3" t="b">
        <v>0</v>
      </c>
      <c r="E12" s="3" t="b">
        <v>0</v>
      </c>
      <c r="F12" s="3" t="b">
        <v>0</v>
      </c>
      <c r="G12" s="3" t="b">
        <v>1</v>
      </c>
      <c r="H12" s="3" t="b">
        <f t="shared" si="1"/>
        <v>0</v>
      </c>
      <c r="I12" s="3" t="b">
        <f t="shared" si="2"/>
        <v>1</v>
      </c>
      <c r="J12" s="3" t="b">
        <f t="shared" si="3"/>
        <v>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b">
        <v>0</v>
      </c>
      <c r="B13" s="3" t="b">
        <v>0</v>
      </c>
      <c r="C13" s="3" t="b">
        <v>1</v>
      </c>
      <c r="D13" s="3" t="b">
        <v>1</v>
      </c>
      <c r="E13" s="3" t="b">
        <v>1</v>
      </c>
      <c r="F13" s="3" t="b">
        <v>0</v>
      </c>
      <c r="G13" s="3" t="b">
        <v>0</v>
      </c>
      <c r="H13" s="3" t="b">
        <f t="shared" si="1"/>
        <v>0</v>
      </c>
      <c r="I13" s="3" t="b">
        <f t="shared" si="2"/>
        <v>0</v>
      </c>
      <c r="J13" s="3" t="b">
        <f t="shared" si="3"/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b">
        <v>0</v>
      </c>
      <c r="B14" s="3" t="b">
        <v>1</v>
      </c>
      <c r="C14" s="3" t="b">
        <v>0</v>
      </c>
      <c r="D14" s="3" t="b">
        <v>0</v>
      </c>
      <c r="E14" s="3" t="b">
        <v>0</v>
      </c>
      <c r="F14" s="3" t="b">
        <v>0</v>
      </c>
      <c r="G14" s="3" t="b">
        <v>1</v>
      </c>
      <c r="H14" s="3" t="b">
        <f t="shared" si="1"/>
        <v>0</v>
      </c>
      <c r="I14" s="3" t="b">
        <f t="shared" si="2"/>
        <v>1</v>
      </c>
      <c r="J14" s="3" t="b">
        <f t="shared" si="3"/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b">
        <v>0</v>
      </c>
      <c r="B15" s="3" t="b">
        <v>0</v>
      </c>
      <c r="C15" s="3" t="b">
        <v>0</v>
      </c>
      <c r="D15" s="3" t="b">
        <v>0</v>
      </c>
      <c r="E15" s="3" t="b">
        <v>0</v>
      </c>
      <c r="F15" s="3" t="b">
        <v>1</v>
      </c>
      <c r="G15" s="2"/>
      <c r="H15" s="3" t="b">
        <f t="shared" si="1"/>
        <v>0</v>
      </c>
      <c r="I15" s="3" t="str">
        <f t="shared" si="2"/>
        <v>#N/A</v>
      </c>
      <c r="J15" s="3" t="str">
        <f t="shared" si="3"/>
        <v>#N/A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b">
        <v>0</v>
      </c>
      <c r="B16" s="3" t="b">
        <v>0</v>
      </c>
      <c r="C16" s="3" t="b">
        <v>1</v>
      </c>
      <c r="D16" s="3" t="b">
        <v>1</v>
      </c>
      <c r="E16" s="3" t="b">
        <v>1</v>
      </c>
      <c r="F16" s="3" t="b">
        <v>0</v>
      </c>
      <c r="G16" s="2"/>
      <c r="H16" s="3" t="b">
        <f t="shared" si="1"/>
        <v>1</v>
      </c>
      <c r="I16" s="3" t="str">
        <f t="shared" si="2"/>
        <v>#N/A</v>
      </c>
      <c r="J16" s="3" t="str">
        <f t="shared" si="3"/>
        <v>#N/A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b">
        <v>0</v>
      </c>
      <c r="B17" s="3" t="b">
        <v>0</v>
      </c>
      <c r="C17" s="3" t="b">
        <v>1</v>
      </c>
      <c r="D17" s="3" t="b">
        <v>1</v>
      </c>
      <c r="E17" s="3" t="b">
        <v>1</v>
      </c>
      <c r="F17" s="3" t="b">
        <v>0</v>
      </c>
      <c r="G17" s="3" t="b">
        <v>1</v>
      </c>
      <c r="H17" s="3" t="b">
        <f t="shared" si="1"/>
        <v>1</v>
      </c>
      <c r="I17" s="3" t="b">
        <f t="shared" si="2"/>
        <v>1</v>
      </c>
      <c r="J17" s="3" t="b">
        <f t="shared" si="3"/>
        <v>1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b">
        <v>1</v>
      </c>
      <c r="B18" s="3" t="b">
        <v>0</v>
      </c>
      <c r="C18" s="3" t="b">
        <v>0</v>
      </c>
      <c r="D18" s="3" t="b">
        <v>1</v>
      </c>
      <c r="E18" s="3" t="b">
        <v>1</v>
      </c>
      <c r="F18" s="3" t="b">
        <v>1</v>
      </c>
      <c r="G18" s="3" t="b">
        <v>0</v>
      </c>
      <c r="H18" s="3" t="b">
        <f t="shared" si="1"/>
        <v>0</v>
      </c>
      <c r="I18" s="3" t="b">
        <f t="shared" si="2"/>
        <v>0</v>
      </c>
      <c r="J18" s="3" t="b">
        <f t="shared" si="3"/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b">
        <v>0</v>
      </c>
      <c r="B19" s="3" t="b">
        <v>0</v>
      </c>
      <c r="C19" s="3" t="b">
        <v>1</v>
      </c>
      <c r="D19" s="3" t="b">
        <v>1</v>
      </c>
      <c r="E19" s="3" t="b">
        <v>0</v>
      </c>
      <c r="F19" s="3" t="b">
        <v>0</v>
      </c>
      <c r="G19" s="3" t="b">
        <v>0</v>
      </c>
      <c r="H19" s="3" t="b">
        <f t="shared" si="1"/>
        <v>0</v>
      </c>
      <c r="I19" s="3" t="b">
        <f t="shared" si="2"/>
        <v>0</v>
      </c>
      <c r="J19" s="3" t="b">
        <f t="shared" si="3"/>
        <v>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b">
        <v>0</v>
      </c>
      <c r="B20" s="3" t="b">
        <v>0</v>
      </c>
      <c r="C20" s="3" t="b">
        <v>0</v>
      </c>
      <c r="D20" s="3" t="b">
        <v>1</v>
      </c>
      <c r="E20" s="3" t="b">
        <v>1</v>
      </c>
      <c r="F20" s="3" t="b">
        <v>1</v>
      </c>
      <c r="G20" s="2"/>
      <c r="H20" s="3" t="b">
        <f t="shared" si="1"/>
        <v>1</v>
      </c>
      <c r="I20" s="3" t="str">
        <f t="shared" si="2"/>
        <v>#N/A</v>
      </c>
      <c r="J20" s="3" t="str">
        <f t="shared" si="3"/>
        <v>#N/A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b">
        <v>0</v>
      </c>
      <c r="B21" s="3" t="b">
        <v>0</v>
      </c>
      <c r="C21" s="3" t="b">
        <v>1</v>
      </c>
      <c r="D21" s="3" t="b">
        <v>1</v>
      </c>
      <c r="E21" s="3" t="b">
        <v>0</v>
      </c>
      <c r="F21" s="3" t="b">
        <v>0</v>
      </c>
      <c r="G21" s="3" t="b">
        <v>1</v>
      </c>
      <c r="H21" s="3" t="b">
        <f t="shared" si="1"/>
        <v>1</v>
      </c>
      <c r="I21" s="3" t="b">
        <f t="shared" si="2"/>
        <v>1</v>
      </c>
      <c r="J21" s="3" t="b">
        <f t="shared" si="3"/>
        <v>1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b">
        <v>0</v>
      </c>
      <c r="B22" s="3" t="b">
        <v>0</v>
      </c>
      <c r="C22" s="3" t="b">
        <v>0</v>
      </c>
      <c r="D22" s="3" t="b">
        <v>0</v>
      </c>
      <c r="E22" s="3" t="b">
        <v>0</v>
      </c>
      <c r="F22" s="3" t="b">
        <v>0</v>
      </c>
      <c r="G22" s="3" t="b">
        <v>1</v>
      </c>
      <c r="H22" s="3" t="b">
        <f t="shared" si="1"/>
        <v>0</v>
      </c>
      <c r="I22" s="3" t="b">
        <f t="shared" si="2"/>
        <v>1</v>
      </c>
      <c r="J22" s="3" t="b">
        <f t="shared" si="3"/>
        <v>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b">
        <v>0</v>
      </c>
      <c r="B23" s="3" t="b">
        <v>0</v>
      </c>
      <c r="C23" s="3" t="b">
        <v>1</v>
      </c>
      <c r="D23" s="3" t="b">
        <v>1</v>
      </c>
      <c r="E23" s="3" t="b">
        <v>0</v>
      </c>
      <c r="F23" s="3" t="b">
        <v>0</v>
      </c>
      <c r="G23" s="3" t="b">
        <v>0</v>
      </c>
      <c r="H23" s="3" t="b">
        <f t="shared" si="1"/>
        <v>0</v>
      </c>
      <c r="I23" s="3" t="b">
        <f t="shared" si="2"/>
        <v>0</v>
      </c>
      <c r="J23" s="3" t="b">
        <f t="shared" si="3"/>
        <v>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b">
        <v>0</v>
      </c>
      <c r="B24" s="3" t="b">
        <v>0</v>
      </c>
      <c r="C24" s="3" t="b">
        <v>1</v>
      </c>
      <c r="D24" s="3" t="b">
        <v>1</v>
      </c>
      <c r="E24" s="3" t="b">
        <v>0</v>
      </c>
      <c r="F24" s="3" t="b">
        <v>0</v>
      </c>
      <c r="G24" s="2"/>
      <c r="H24" s="3" t="b">
        <f t="shared" si="1"/>
        <v>1</v>
      </c>
      <c r="I24" s="3" t="str">
        <f t="shared" si="2"/>
        <v>#N/A</v>
      </c>
      <c r="J24" s="3" t="str">
        <f t="shared" si="3"/>
        <v>#N/A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b">
        <v>0</v>
      </c>
      <c r="B25" s="3" t="b">
        <v>0</v>
      </c>
      <c r="C25" s="3" t="b">
        <v>1</v>
      </c>
      <c r="D25" s="3" t="b">
        <v>1</v>
      </c>
      <c r="E25" s="3" t="b">
        <v>1</v>
      </c>
      <c r="F25" s="3" t="b">
        <v>0</v>
      </c>
      <c r="G25" s="3" t="b">
        <v>0</v>
      </c>
      <c r="H25" s="3" t="b">
        <f t="shared" si="1"/>
        <v>0</v>
      </c>
      <c r="I25" s="3" t="b">
        <f t="shared" si="2"/>
        <v>0</v>
      </c>
      <c r="J25" s="3" t="b">
        <f t="shared" si="3"/>
        <v>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17</v>
      </c>
      <c r="H1" s="1" t="s">
        <v>18</v>
      </c>
      <c r="I1" s="1" t="s">
        <v>19</v>
      </c>
      <c r="J1" s="1" t="s">
        <v>20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b">
        <v>0</v>
      </c>
      <c r="B2" s="3" t="b">
        <v>0</v>
      </c>
      <c r="C2" s="3" t="b">
        <v>1</v>
      </c>
      <c r="D2" s="3" t="b">
        <v>0</v>
      </c>
      <c r="E2" s="3" t="b">
        <v>1</v>
      </c>
      <c r="F2" s="3" t="b">
        <v>1</v>
      </c>
      <c r="G2" s="3" t="b">
        <f t="shared" ref="G2:G25" si="2">IF(ISBLANK(F2), NA(), F2)</f>
        <v>1</v>
      </c>
      <c r="H2" s="3" t="b">
        <f t="shared" ref="H2:I2" si="1">ISERROR(F2)</f>
        <v>0</v>
      </c>
      <c r="I2" s="3" t="b">
        <f t="shared" si="1"/>
        <v>0</v>
      </c>
      <c r="J2" s="3" t="b">
        <f t="shared" ref="J2:J25" si="4">ISERR(G2)</f>
        <v>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b">
        <v>0</v>
      </c>
      <c r="B3" s="3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f t="shared" si="2"/>
        <v>0</v>
      </c>
      <c r="H3" s="3" t="b">
        <f t="shared" ref="H3:I3" si="3">ISERROR(F3)</f>
        <v>0</v>
      </c>
      <c r="I3" s="3" t="b">
        <f t="shared" si="3"/>
        <v>0</v>
      </c>
      <c r="J3" s="3" t="b">
        <f t="shared" si="4"/>
        <v>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b">
        <v>0</v>
      </c>
      <c r="B4" s="3" t="b">
        <v>0</v>
      </c>
      <c r="C4" s="3" t="b">
        <v>1</v>
      </c>
      <c r="D4" s="3" t="b">
        <v>0</v>
      </c>
      <c r="E4" s="3" t="b">
        <v>1</v>
      </c>
      <c r="F4" s="2"/>
      <c r="G4" s="3" t="str">
        <f t="shared" si="2"/>
        <v>#N/A</v>
      </c>
      <c r="H4" s="3" t="b">
        <f t="shared" ref="H4:I4" si="5">ISERROR(F4)</f>
        <v>0</v>
      </c>
      <c r="I4" s="3" t="b">
        <f t="shared" si="5"/>
        <v>1</v>
      </c>
      <c r="J4" s="3" t="b">
        <f t="shared" si="4"/>
        <v>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b">
        <v>0</v>
      </c>
      <c r="B5" s="3" t="b">
        <v>1</v>
      </c>
      <c r="C5" s="3" t="b">
        <v>0</v>
      </c>
      <c r="D5" s="3" t="b">
        <v>0</v>
      </c>
      <c r="E5" s="3" t="b">
        <v>0</v>
      </c>
      <c r="F5" s="3" t="b">
        <v>0</v>
      </c>
      <c r="G5" s="3" t="b">
        <f t="shared" si="2"/>
        <v>0</v>
      </c>
      <c r="H5" s="3" t="b">
        <f t="shared" ref="H5:I5" si="6">ISERROR(F5)</f>
        <v>0</v>
      </c>
      <c r="I5" s="3" t="b">
        <f t="shared" si="6"/>
        <v>0</v>
      </c>
      <c r="J5" s="3" t="b">
        <f t="shared" si="4"/>
        <v>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b">
        <v>0</v>
      </c>
      <c r="B6" s="3" t="b">
        <v>0</v>
      </c>
      <c r="C6" s="3" t="b">
        <v>1</v>
      </c>
      <c r="D6" s="3" t="b">
        <v>1</v>
      </c>
      <c r="E6" s="3" t="b">
        <v>1</v>
      </c>
      <c r="F6" s="3" t="b">
        <v>1</v>
      </c>
      <c r="G6" s="3" t="b">
        <f t="shared" si="2"/>
        <v>1</v>
      </c>
      <c r="H6" s="3" t="b">
        <f t="shared" ref="H6:I6" si="7">ISERROR(F6)</f>
        <v>0</v>
      </c>
      <c r="I6" s="3" t="b">
        <f t="shared" si="7"/>
        <v>0</v>
      </c>
      <c r="J6" s="3" t="b">
        <f t="shared" si="4"/>
        <v>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b">
        <v>0</v>
      </c>
      <c r="B7" s="3" t="b">
        <v>1</v>
      </c>
      <c r="C7" s="3" t="b">
        <v>1</v>
      </c>
      <c r="D7" s="3" t="b">
        <v>1</v>
      </c>
      <c r="E7" s="3" t="b">
        <v>0</v>
      </c>
      <c r="F7" s="3" t="b">
        <v>0</v>
      </c>
      <c r="G7" s="3" t="b">
        <f t="shared" si="2"/>
        <v>0</v>
      </c>
      <c r="H7" s="3" t="b">
        <f t="shared" ref="H7:I7" si="8">ISERROR(F7)</f>
        <v>0</v>
      </c>
      <c r="I7" s="3" t="b">
        <f t="shared" si="8"/>
        <v>0</v>
      </c>
      <c r="J7" s="3" t="b">
        <f t="shared" si="4"/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b">
        <v>0</v>
      </c>
      <c r="B8" s="3" t="b">
        <v>0</v>
      </c>
      <c r="C8" s="3" t="b">
        <v>0</v>
      </c>
      <c r="D8" s="3" t="b">
        <v>0</v>
      </c>
      <c r="E8" s="3" t="b">
        <v>1</v>
      </c>
      <c r="F8" s="2"/>
      <c r="G8" s="3" t="str">
        <f t="shared" si="2"/>
        <v>#N/A</v>
      </c>
      <c r="H8" s="3" t="b">
        <f t="shared" ref="H8:I8" si="9">ISERROR(F8)</f>
        <v>0</v>
      </c>
      <c r="I8" s="3" t="b">
        <f t="shared" si="9"/>
        <v>1</v>
      </c>
      <c r="J8" s="3" t="b">
        <f t="shared" si="4"/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b">
        <v>0</v>
      </c>
      <c r="B9" s="3" t="b">
        <v>0</v>
      </c>
      <c r="C9" s="3" t="b">
        <v>0</v>
      </c>
      <c r="D9" s="3" t="b">
        <v>0</v>
      </c>
      <c r="E9" s="3" t="b">
        <v>1</v>
      </c>
      <c r="F9" s="2"/>
      <c r="G9" s="3" t="str">
        <f t="shared" si="2"/>
        <v>#N/A</v>
      </c>
      <c r="H9" s="3" t="b">
        <f t="shared" ref="H9:I9" si="10">ISERROR(F9)</f>
        <v>0</v>
      </c>
      <c r="I9" s="3" t="b">
        <f t="shared" si="10"/>
        <v>1</v>
      </c>
      <c r="J9" s="3" t="b">
        <f t="shared" si="4"/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b">
        <v>0</v>
      </c>
      <c r="B10" s="3" t="b">
        <v>1</v>
      </c>
      <c r="C10" s="3" t="b">
        <v>1</v>
      </c>
      <c r="D10" s="3" t="b">
        <v>0</v>
      </c>
      <c r="E10" s="3" t="b">
        <v>0</v>
      </c>
      <c r="F10" s="3" t="b">
        <v>1</v>
      </c>
      <c r="G10" s="3" t="b">
        <f t="shared" si="2"/>
        <v>1</v>
      </c>
      <c r="H10" s="3" t="b">
        <f t="shared" ref="H10:I10" si="11">ISERROR(F10)</f>
        <v>0</v>
      </c>
      <c r="I10" s="3" t="b">
        <f t="shared" si="11"/>
        <v>0</v>
      </c>
      <c r="J10" s="3" t="b">
        <f t="shared" si="4"/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b">
        <v>0</v>
      </c>
      <c r="B11" s="3" t="b">
        <v>0</v>
      </c>
      <c r="C11" s="3" t="b">
        <v>0</v>
      </c>
      <c r="D11" s="3" t="b">
        <v>0</v>
      </c>
      <c r="E11" s="3" t="b">
        <v>0</v>
      </c>
      <c r="F11" s="3" t="b">
        <v>1</v>
      </c>
      <c r="G11" s="3" t="b">
        <f t="shared" si="2"/>
        <v>1</v>
      </c>
      <c r="H11" s="3" t="b">
        <f t="shared" ref="H11:I11" si="12">ISERROR(F11)</f>
        <v>0</v>
      </c>
      <c r="I11" s="3" t="b">
        <f t="shared" si="12"/>
        <v>0</v>
      </c>
      <c r="J11" s="3" t="b">
        <f t="shared" si="4"/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b">
        <v>0</v>
      </c>
      <c r="B12" s="3" t="b">
        <v>0</v>
      </c>
      <c r="C12" s="3" t="b">
        <v>0</v>
      </c>
      <c r="D12" s="3" t="b">
        <v>0</v>
      </c>
      <c r="E12" s="3" t="b">
        <v>0</v>
      </c>
      <c r="F12" s="3" t="b">
        <v>1</v>
      </c>
      <c r="G12" s="3" t="b">
        <f t="shared" si="2"/>
        <v>1</v>
      </c>
      <c r="H12" s="3" t="b">
        <f t="shared" ref="H12:I12" si="13">ISERROR(F12)</f>
        <v>0</v>
      </c>
      <c r="I12" s="3" t="b">
        <f t="shared" si="13"/>
        <v>0</v>
      </c>
      <c r="J12" s="3" t="b">
        <f t="shared" si="4"/>
        <v>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b">
        <v>0</v>
      </c>
      <c r="B13" s="3" t="b">
        <v>1</v>
      </c>
      <c r="C13" s="3" t="b">
        <v>1</v>
      </c>
      <c r="D13" s="3" t="b">
        <v>1</v>
      </c>
      <c r="E13" s="3" t="b">
        <v>0</v>
      </c>
      <c r="F13" s="3" t="b">
        <v>0</v>
      </c>
      <c r="G13" s="3" t="b">
        <f t="shared" si="2"/>
        <v>0</v>
      </c>
      <c r="H13" s="3" t="b">
        <f t="shared" ref="H13:I13" si="14">ISERROR(F13)</f>
        <v>0</v>
      </c>
      <c r="I13" s="3" t="b">
        <f t="shared" si="14"/>
        <v>0</v>
      </c>
      <c r="J13" s="3" t="b">
        <f t="shared" si="4"/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b">
        <v>1</v>
      </c>
      <c r="B14" s="3" t="b">
        <v>0</v>
      </c>
      <c r="C14" s="3" t="b">
        <v>0</v>
      </c>
      <c r="D14" s="3" t="b">
        <v>0</v>
      </c>
      <c r="E14" s="3" t="b">
        <v>0</v>
      </c>
      <c r="F14" s="3" t="b">
        <v>1</v>
      </c>
      <c r="G14" s="3" t="b">
        <f t="shared" si="2"/>
        <v>1</v>
      </c>
      <c r="H14" s="3" t="b">
        <f t="shared" ref="H14:I14" si="15">ISERROR(F14)</f>
        <v>0</v>
      </c>
      <c r="I14" s="3" t="b">
        <f t="shared" si="15"/>
        <v>0</v>
      </c>
      <c r="J14" s="3" t="b">
        <f t="shared" si="4"/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b">
        <v>0</v>
      </c>
      <c r="B15" s="3" t="b">
        <v>0</v>
      </c>
      <c r="C15" s="3" t="b">
        <v>0</v>
      </c>
      <c r="D15" s="3" t="b">
        <v>0</v>
      </c>
      <c r="E15" s="3" t="b">
        <v>1</v>
      </c>
      <c r="F15" s="2"/>
      <c r="G15" s="3" t="str">
        <f t="shared" si="2"/>
        <v>#N/A</v>
      </c>
      <c r="H15" s="3" t="b">
        <f t="shared" ref="H15:I15" si="16">ISERROR(F15)</f>
        <v>0</v>
      </c>
      <c r="I15" s="3" t="b">
        <f t="shared" si="16"/>
        <v>1</v>
      </c>
      <c r="J15" s="3" t="b">
        <f t="shared" si="4"/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b">
        <v>0</v>
      </c>
      <c r="B16" s="3" t="b">
        <v>1</v>
      </c>
      <c r="C16" s="3" t="b">
        <v>1</v>
      </c>
      <c r="D16" s="3" t="b">
        <v>1</v>
      </c>
      <c r="E16" s="3" t="b">
        <v>0</v>
      </c>
      <c r="F16" s="2"/>
      <c r="G16" s="3" t="str">
        <f t="shared" si="2"/>
        <v>#N/A</v>
      </c>
      <c r="H16" s="3" t="b">
        <f t="shared" ref="H16:I16" si="17">ISERROR(F16)</f>
        <v>0</v>
      </c>
      <c r="I16" s="3" t="b">
        <f t="shared" si="17"/>
        <v>1</v>
      </c>
      <c r="J16" s="3" t="b">
        <f t="shared" si="4"/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b">
        <v>0</v>
      </c>
      <c r="B17" s="3" t="b">
        <v>1</v>
      </c>
      <c r="C17" s="3" t="b">
        <v>1</v>
      </c>
      <c r="D17" s="3" t="b">
        <v>1</v>
      </c>
      <c r="E17" s="3" t="b">
        <v>0</v>
      </c>
      <c r="F17" s="3" t="b">
        <v>1</v>
      </c>
      <c r="G17" s="3" t="b">
        <f t="shared" si="2"/>
        <v>1</v>
      </c>
      <c r="H17" s="3" t="b">
        <f t="shared" ref="H17:I17" si="18">ISERROR(F17)</f>
        <v>0</v>
      </c>
      <c r="I17" s="3" t="b">
        <f t="shared" si="18"/>
        <v>0</v>
      </c>
      <c r="J17" s="3" t="b">
        <f t="shared" si="4"/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b">
        <v>0</v>
      </c>
      <c r="B18" s="3" t="b">
        <v>0</v>
      </c>
      <c r="C18" s="3" t="b">
        <v>1</v>
      </c>
      <c r="D18" s="3" t="b">
        <v>1</v>
      </c>
      <c r="E18" s="3" t="b">
        <v>1</v>
      </c>
      <c r="F18" s="3" t="b">
        <v>0</v>
      </c>
      <c r="G18" s="3" t="b">
        <f t="shared" si="2"/>
        <v>0</v>
      </c>
      <c r="H18" s="3" t="b">
        <f t="shared" ref="H18:I18" si="19">ISERROR(F18)</f>
        <v>0</v>
      </c>
      <c r="I18" s="3" t="b">
        <f t="shared" si="19"/>
        <v>0</v>
      </c>
      <c r="J18" s="3" t="b">
        <f t="shared" si="4"/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b">
        <v>0</v>
      </c>
      <c r="B19" s="3" t="b">
        <v>1</v>
      </c>
      <c r="C19" s="3" t="b">
        <v>1</v>
      </c>
      <c r="D19" s="3" t="b">
        <v>0</v>
      </c>
      <c r="E19" s="3" t="b">
        <v>0</v>
      </c>
      <c r="F19" s="3" t="b">
        <v>0</v>
      </c>
      <c r="G19" s="3" t="b">
        <f t="shared" si="2"/>
        <v>0</v>
      </c>
      <c r="H19" s="3" t="b">
        <f t="shared" ref="H19:I19" si="20">ISERROR(F19)</f>
        <v>0</v>
      </c>
      <c r="I19" s="3" t="b">
        <f t="shared" si="20"/>
        <v>0</v>
      </c>
      <c r="J19" s="3" t="b">
        <f t="shared" si="4"/>
        <v>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b">
        <v>0</v>
      </c>
      <c r="B20" s="3" t="b">
        <v>0</v>
      </c>
      <c r="C20" s="3" t="b">
        <v>1</v>
      </c>
      <c r="D20" s="3" t="b">
        <v>1</v>
      </c>
      <c r="E20" s="3" t="b">
        <v>1</v>
      </c>
      <c r="F20" s="2"/>
      <c r="G20" s="3" t="str">
        <f t="shared" si="2"/>
        <v>#N/A</v>
      </c>
      <c r="H20" s="3" t="b">
        <f t="shared" ref="H20:I20" si="21">ISERROR(F20)</f>
        <v>0</v>
      </c>
      <c r="I20" s="3" t="b">
        <f t="shared" si="21"/>
        <v>1</v>
      </c>
      <c r="J20" s="3" t="b">
        <f t="shared" si="4"/>
        <v>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b">
        <v>0</v>
      </c>
      <c r="B21" s="3" t="b">
        <v>1</v>
      </c>
      <c r="C21" s="3" t="b">
        <v>1</v>
      </c>
      <c r="D21" s="3" t="b">
        <v>0</v>
      </c>
      <c r="E21" s="3" t="b">
        <v>0</v>
      </c>
      <c r="F21" s="3" t="b">
        <v>1</v>
      </c>
      <c r="G21" s="3" t="b">
        <f t="shared" si="2"/>
        <v>1</v>
      </c>
      <c r="H21" s="3" t="b">
        <f t="shared" ref="H21:I21" si="22">ISERROR(F21)</f>
        <v>0</v>
      </c>
      <c r="I21" s="3" t="b">
        <f t="shared" si="22"/>
        <v>0</v>
      </c>
      <c r="J21" s="3" t="b">
        <f t="shared" si="4"/>
        <v>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b">
        <v>0</v>
      </c>
      <c r="B22" s="3" t="b">
        <v>0</v>
      </c>
      <c r="C22" s="3" t="b">
        <v>0</v>
      </c>
      <c r="D22" s="3" t="b">
        <v>0</v>
      </c>
      <c r="E22" s="3" t="b">
        <v>0</v>
      </c>
      <c r="F22" s="3" t="b">
        <v>1</v>
      </c>
      <c r="G22" s="3" t="b">
        <f t="shared" si="2"/>
        <v>1</v>
      </c>
      <c r="H22" s="3" t="b">
        <f t="shared" ref="H22:I22" si="23">ISERROR(F22)</f>
        <v>0</v>
      </c>
      <c r="I22" s="3" t="b">
        <f t="shared" si="23"/>
        <v>0</v>
      </c>
      <c r="J22" s="3" t="b">
        <f t="shared" si="4"/>
        <v>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b">
        <v>0</v>
      </c>
      <c r="B23" s="3" t="b">
        <v>1</v>
      </c>
      <c r="C23" s="3" t="b">
        <v>1</v>
      </c>
      <c r="D23" s="3" t="b">
        <v>0</v>
      </c>
      <c r="E23" s="3" t="b">
        <v>0</v>
      </c>
      <c r="F23" s="3" t="b">
        <v>0</v>
      </c>
      <c r="G23" s="3" t="b">
        <f t="shared" si="2"/>
        <v>0</v>
      </c>
      <c r="H23" s="3" t="b">
        <f t="shared" ref="H23:I23" si="24">ISERROR(F23)</f>
        <v>0</v>
      </c>
      <c r="I23" s="3" t="b">
        <f t="shared" si="24"/>
        <v>0</v>
      </c>
      <c r="J23" s="3" t="b">
        <f t="shared" si="4"/>
        <v>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b">
        <v>0</v>
      </c>
      <c r="B24" s="3" t="b">
        <v>1</v>
      </c>
      <c r="C24" s="3" t="b">
        <v>1</v>
      </c>
      <c r="D24" s="3" t="b">
        <v>0</v>
      </c>
      <c r="E24" s="3" t="b">
        <v>0</v>
      </c>
      <c r="F24" s="2"/>
      <c r="G24" s="3" t="str">
        <f t="shared" si="2"/>
        <v>#N/A</v>
      </c>
      <c r="H24" s="3" t="b">
        <f t="shared" ref="H24:I24" si="25">ISERROR(F24)</f>
        <v>0</v>
      </c>
      <c r="I24" s="3" t="b">
        <f t="shared" si="25"/>
        <v>1</v>
      </c>
      <c r="J24" s="3" t="b">
        <f t="shared" si="4"/>
        <v>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b">
        <v>0</v>
      </c>
      <c r="B25" s="3" t="b">
        <v>1</v>
      </c>
      <c r="C25" s="3" t="b">
        <v>1</v>
      </c>
      <c r="D25" s="3" t="b">
        <v>1</v>
      </c>
      <c r="E25" s="3" t="b">
        <v>0</v>
      </c>
      <c r="F25" s="3" t="b">
        <v>0</v>
      </c>
      <c r="G25" s="3" t="b">
        <f t="shared" si="2"/>
        <v>0</v>
      </c>
      <c r="H25" s="3" t="b">
        <f t="shared" ref="H25:I25" si="26">ISERROR(F25)</f>
        <v>0</v>
      </c>
      <c r="I25" s="3" t="b">
        <f t="shared" si="26"/>
        <v>0</v>
      </c>
      <c r="J25" s="3" t="b">
        <f t="shared" si="4"/>
        <v>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