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 My Data Analytics Project\1. Spreadsheet\Project 3 - Movie Statistics\"/>
    </mc:Choice>
  </mc:AlternateContent>
  <xr:revisionPtr revIDLastSave="0" documentId="8_{AB6BEE52-F0B5-447F-998B-28CCED7F6F21}" xr6:coauthVersionLast="47" xr6:coauthVersionMax="47" xr10:uidLastSave="{00000000-0000-0000-0000-000000000000}"/>
  <bookViews>
    <workbookView xWindow="-120" yWindow="-120" windowWidth="20730" windowHeight="11310" xr2:uid="{F3347177-B5B6-4670-B82F-7E8220DB2A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14" i="1" l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<sst xmlns="http://schemas.openxmlformats.org/spreadsheetml/2006/main" count="30640" uniqueCount="6742">
  <si>
    <t>Title</t>
  </si>
  <si>
    <t>PRODUCTION DATE</t>
  </si>
  <si>
    <t>YEAR</t>
  </si>
  <si>
    <t>MONTH</t>
  </si>
  <si>
    <t>GENRE</t>
  </si>
  <si>
    <t>RUNTIME (MINUTES)</t>
  </si>
  <si>
    <t>DIRECTOR NAME</t>
  </si>
  <si>
    <t>DIRECTOR PROFESSIONS</t>
  </si>
  <si>
    <t>BIRTHDAY OF DIRECTOR</t>
  </si>
  <si>
    <t>DEATH YEAR OF DIRECTOR</t>
  </si>
  <si>
    <t>RATING</t>
  </si>
  <si>
    <t>NUMBER OF VOTERS</t>
  </si>
  <si>
    <t>APPROVAL INDEX</t>
  </si>
  <si>
    <t>BUDGET</t>
  </si>
  <si>
    <t>Domestic Revenue</t>
  </si>
  <si>
    <t>INTERNATIONAL REVENUE</t>
  </si>
  <si>
    <t>DIFFERENCE</t>
  </si>
  <si>
    <t>INDICATOR</t>
  </si>
  <si>
    <t>10 Cloverfield Lane</t>
  </si>
  <si>
    <t>January</t>
  </si>
  <si>
    <t>Drama,Horror,Mystery</t>
  </si>
  <si>
    <t>Dan Trachtenberg</t>
  </si>
  <si>
    <t>music department,director,writer</t>
  </si>
  <si>
    <t>"No Birthday"</t>
  </si>
  <si>
    <t>alive</t>
  </si>
  <si>
    <t>Profit</t>
  </si>
  <si>
    <t>10 Days in a Madhouse</t>
  </si>
  <si>
    <t>November</t>
  </si>
  <si>
    <t>Drama</t>
  </si>
  <si>
    <t>Timothy Hines</t>
  </si>
  <si>
    <t>visual effects,director,writer</t>
  </si>
  <si>
    <t>Loss</t>
  </si>
  <si>
    <t>10 Things I Hate About You</t>
  </si>
  <si>
    <t>March</t>
  </si>
  <si>
    <t>Comedy,Drama,Romance</t>
  </si>
  <si>
    <t>Gil Junger</t>
  </si>
  <si>
    <t>producer,director,miscellaneous</t>
  </si>
  <si>
    <t>102 Dalmatians</t>
  </si>
  <si>
    <t>Adventure,Comedy,Family</t>
  </si>
  <si>
    <t>Kevin Lima</t>
  </si>
  <si>
    <t>animation department,director,producer</t>
  </si>
  <si>
    <t>10th &amp; Wolf</t>
  </si>
  <si>
    <t>August</t>
  </si>
  <si>
    <t>Crime,Drama,Thriller</t>
  </si>
  <si>
    <t>Bobby Moresco</t>
  </si>
  <si>
    <t>producer,writer,director</t>
  </si>
  <si>
    <t>12 Monkeys</t>
  </si>
  <si>
    <t>December</t>
  </si>
  <si>
    <t>Mystery,Sci-Fi,Thriller</t>
  </si>
  <si>
    <t>Terry Gilliam</t>
  </si>
  <si>
    <t>writer,actor,animation department</t>
  </si>
  <si>
    <t>12 Rounds</t>
  </si>
  <si>
    <t>Action,Crime,Thriller</t>
  </si>
  <si>
    <t>Renny Harlin</t>
  </si>
  <si>
    <t>producer,director,writer</t>
  </si>
  <si>
    <t>12 Strong</t>
  </si>
  <si>
    <t>Action,Drama,History</t>
  </si>
  <si>
    <t>Nicolai Fuglsig</t>
  </si>
  <si>
    <t>director,writer,producer</t>
  </si>
  <si>
    <t>12 Years a Slave</t>
  </si>
  <si>
    <t>October</t>
  </si>
  <si>
    <t>Biography,Drama,History</t>
  </si>
  <si>
    <t>Steve McQueen</t>
  </si>
  <si>
    <t>director,producer,writer</t>
  </si>
  <si>
    <t>127 Hours</t>
  </si>
  <si>
    <t>Action,Biography,Drama</t>
  </si>
  <si>
    <t>Danny Boyle</t>
  </si>
  <si>
    <t>director,producer,actor</t>
  </si>
  <si>
    <t>13 Sins</t>
  </si>
  <si>
    <t>April</t>
  </si>
  <si>
    <t>Horror,Thriller</t>
  </si>
  <si>
    <t>Daniel Stamm</t>
  </si>
  <si>
    <t>director,writer</t>
  </si>
  <si>
    <t>1408</t>
  </si>
  <si>
    <t>June</t>
  </si>
  <si>
    <t>Fantasy,Horror,Mystery</t>
  </si>
  <si>
    <t>Mikael Hafstrom</t>
  </si>
  <si>
    <t>writer,director,assistant director</t>
  </si>
  <si>
    <t>15 Minutes</t>
  </si>
  <si>
    <t>Action,Crime,Drama</t>
  </si>
  <si>
    <t>John Herzfeld</t>
  </si>
  <si>
    <t>writer,director,actor</t>
  </si>
  <si>
    <t>16 Blocks</t>
  </si>
  <si>
    <t>Action,Drama,Thriller</t>
  </si>
  <si>
    <t>Richard Donner</t>
  </si>
  <si>
    <t>17 Again</t>
  </si>
  <si>
    <t>Comedy,Drama,Fantasy</t>
  </si>
  <si>
    <t>Burr Steers</t>
  </si>
  <si>
    <t>director,actor,writer</t>
  </si>
  <si>
    <t>1917</t>
  </si>
  <si>
    <t>Action,Drama,War</t>
  </si>
  <si>
    <t>Sam Mendes</t>
  </si>
  <si>
    <t>1941</t>
  </si>
  <si>
    <t>Action,Comedy,War</t>
  </si>
  <si>
    <t>Steven Spielberg</t>
  </si>
  <si>
    <t>2 Fast 2 Furious</t>
  </si>
  <si>
    <t>John Singleton</t>
  </si>
  <si>
    <t>2 Guns</t>
  </si>
  <si>
    <t>Action,Thriller</t>
  </si>
  <si>
    <t>Baltasar Kormakur</t>
  </si>
  <si>
    <t>20,000 Leagues Under the Sea</t>
  </si>
  <si>
    <t>Action,Adventure,Sci-Fi</t>
  </si>
  <si>
    <t>Stuart Paton</t>
  </si>
  <si>
    <t>director,writer,actor</t>
  </si>
  <si>
    <t>Adventure,Drama,Family</t>
  </si>
  <si>
    <t>Richard Fleischer</t>
  </si>
  <si>
    <t>200 Cigarettes</t>
  </si>
  <si>
    <t>February</t>
  </si>
  <si>
    <t>Risa Bramon Garcia</t>
  </si>
  <si>
    <t>casting director,casting department,director</t>
  </si>
  <si>
    <t>2001: A Space Odyssey</t>
  </si>
  <si>
    <t>Adventure,Sci-Fi</t>
  </si>
  <si>
    <t>Stanley Kubrick</t>
  </si>
  <si>
    <t>2012</t>
  </si>
  <si>
    <t>Roland Emmerich</t>
  </si>
  <si>
    <t>writer,producer,director</t>
  </si>
  <si>
    <t>2046</t>
  </si>
  <si>
    <t>Drama,Romance,Sci-Fi</t>
  </si>
  <si>
    <t>Kar-Wai Wong</t>
  </si>
  <si>
    <t>writer,director,producer</t>
  </si>
  <si>
    <t>20th Century Women</t>
  </si>
  <si>
    <t>Comedy,Drama</t>
  </si>
  <si>
    <t>Mike Mills</t>
  </si>
  <si>
    <t>21</t>
  </si>
  <si>
    <t>Crime,Drama,History</t>
  </si>
  <si>
    <t>Robert Luketic</t>
  </si>
  <si>
    <t>21 Bridges</t>
  </si>
  <si>
    <t>Brian Kirk</t>
  </si>
  <si>
    <t>director,producer</t>
  </si>
  <si>
    <t>21 Grams</t>
  </si>
  <si>
    <t>Alejandro G. Inarritu</t>
  </si>
  <si>
    <t>21 Jump Street</t>
  </si>
  <si>
    <t>Action,Comedy,Crime</t>
  </si>
  <si>
    <t>"No Data Director"</t>
  </si>
  <si>
    <t>"No Professions Data"</t>
  </si>
  <si>
    <t>"No Data Death Year"</t>
  </si>
  <si>
    <t>22 Jump Street</t>
  </si>
  <si>
    <t>23 Blast</t>
  </si>
  <si>
    <t>Drama,Family,Sport</t>
  </si>
  <si>
    <t>Dylan Baker</t>
  </si>
  <si>
    <t>actor,director,producer</t>
  </si>
  <si>
    <t>25th Hour</t>
  </si>
  <si>
    <t>Spike Lee</t>
  </si>
  <si>
    <t>27 Dresses</t>
  </si>
  <si>
    <t>Comedy,Romance</t>
  </si>
  <si>
    <t>Anne Fletcher</t>
  </si>
  <si>
    <t>miscellaneous,director,actress</t>
  </si>
  <si>
    <t>28 Days</t>
  </si>
  <si>
    <t>Betty Thomas</t>
  </si>
  <si>
    <t>actress,director,producer</t>
  </si>
  <si>
    <t>28 Weeks Later</t>
  </si>
  <si>
    <t>May</t>
  </si>
  <si>
    <t>Action,Adventure,Horror</t>
  </si>
  <si>
    <t>Juan Carlos Fresnadillo</t>
  </si>
  <si>
    <t>3 Days to Kill</t>
  </si>
  <si>
    <t>McG</t>
  </si>
  <si>
    <t>3 Ninjas Kick Back</t>
  </si>
  <si>
    <t>Action,Comedy,Family</t>
  </si>
  <si>
    <t>Charles T. Kanganis</t>
  </si>
  <si>
    <t>3 Strikes</t>
  </si>
  <si>
    <t>Comedy</t>
  </si>
  <si>
    <t>DJ Pooh</t>
  </si>
  <si>
    <t>writer,miscellaneous,actor</t>
  </si>
  <si>
    <t>3:10 to Yuma</t>
  </si>
  <si>
    <t>September</t>
  </si>
  <si>
    <t>James Mangold</t>
  </si>
  <si>
    <t>30 Days of Night</t>
  </si>
  <si>
    <t>David Slade</t>
  </si>
  <si>
    <t>30 Minutes or Less</t>
  </si>
  <si>
    <t>Ruben Fleischer</t>
  </si>
  <si>
    <t>300: Rise of an Empire</t>
  </si>
  <si>
    <t>Action,Drama</t>
  </si>
  <si>
    <t>Noam Murro</t>
  </si>
  <si>
    <t>3000 Miles to Graceland</t>
  </si>
  <si>
    <t>Demian Lichtenstein</t>
  </si>
  <si>
    <t>31</t>
  </si>
  <si>
    <t>Rob Zombie</t>
  </si>
  <si>
    <t>soundtrack,writer,director</t>
  </si>
  <si>
    <t>40 Days and 40 Nights</t>
  </si>
  <si>
    <t>Michael Lehmann</t>
  </si>
  <si>
    <t>director,producer,miscellaneous</t>
  </si>
  <si>
    <t>42</t>
  </si>
  <si>
    <t>Biography,Drama,Sport</t>
  </si>
  <si>
    <t>Brian Helgeland</t>
  </si>
  <si>
    <t>42nd Street</t>
  </si>
  <si>
    <t>Comedy,Drama,Music</t>
  </si>
  <si>
    <t>Lloyd Bacon</t>
  </si>
  <si>
    <t>47 Meters Down</t>
  </si>
  <si>
    <t>Adventure,Drama,Horror</t>
  </si>
  <si>
    <t>Johannes Roberts</t>
  </si>
  <si>
    <t>47 Meters Down: Uncaged</t>
  </si>
  <si>
    <t>47 Ronin</t>
  </si>
  <si>
    <t>Action,Drama,Fantasy</t>
  </si>
  <si>
    <t>Carl Rinsch</t>
  </si>
  <si>
    <t>director,writer,assistant director</t>
  </si>
  <si>
    <t>5 Days of War</t>
  </si>
  <si>
    <t>50 First Dates</t>
  </si>
  <si>
    <t>Peter Segal</t>
  </si>
  <si>
    <t>50 to 1</t>
  </si>
  <si>
    <t>Jim Wilson</t>
  </si>
  <si>
    <t>producer,director,actor</t>
  </si>
  <si>
    <t>50/50</t>
  </si>
  <si>
    <t>Jonathan Levine</t>
  </si>
  <si>
    <t>54</t>
  </si>
  <si>
    <t>Drama,Music</t>
  </si>
  <si>
    <t>Mark Christopher</t>
  </si>
  <si>
    <t>55 Days at Peking</t>
  </si>
  <si>
    <t>Action,Adventure,Drama</t>
  </si>
  <si>
    <t>8 Heads in a Duffel Bag</t>
  </si>
  <si>
    <t>Adventure,Comedy,Crime</t>
  </si>
  <si>
    <t>Tom Schulman</t>
  </si>
  <si>
    <t>8 Mile</t>
  </si>
  <si>
    <t>Curtis Hanson</t>
  </si>
  <si>
    <t>8 Million Ways to Die</t>
  </si>
  <si>
    <t>Hal Ashby</t>
  </si>
  <si>
    <t>director,editorial department,actor</t>
  </si>
  <si>
    <t>8: The Mormon Proposition</t>
  </si>
  <si>
    <t>Documentary</t>
  </si>
  <si>
    <t>80 for Brady</t>
  </si>
  <si>
    <t>Comedy,Drama,Sport</t>
  </si>
  <si>
    <t>Kyle Marvin</t>
  </si>
  <si>
    <t>8MM</t>
  </si>
  <si>
    <t>Crime,Drama,Mystery</t>
  </si>
  <si>
    <t>Joel Schumacher</t>
  </si>
  <si>
    <t>9</t>
  </si>
  <si>
    <t>Action,Adventure,Animation</t>
  </si>
  <si>
    <t>Shane Acker</t>
  </si>
  <si>
    <t>director,visual effects,writer</t>
  </si>
  <si>
    <t>90 Minutes in Heaven</t>
  </si>
  <si>
    <t>Michael Polish</t>
  </si>
  <si>
    <t>A Bad Moms Christmas</t>
  </si>
  <si>
    <t>A Beautiful Day in the Neighborhood</t>
  </si>
  <si>
    <t>Biography,Drama</t>
  </si>
  <si>
    <t>Marielle Heller</t>
  </si>
  <si>
    <t>actress,director,writer</t>
  </si>
  <si>
    <t>A Beautiful Mind</t>
  </si>
  <si>
    <t>Ron Howard</t>
  </si>
  <si>
    <t>producer,actor,writer</t>
  </si>
  <si>
    <t>A Better Life</t>
  </si>
  <si>
    <t>Drama,Romance</t>
  </si>
  <si>
    <t>Chris Weitz</t>
  </si>
  <si>
    <t>A Bridge Too Far</t>
  </si>
  <si>
    <t>Drama,History,War</t>
  </si>
  <si>
    <t>Richard Attenborough</t>
  </si>
  <si>
    <t>actor,producer,director</t>
  </si>
  <si>
    <t>A Christmas Story</t>
  </si>
  <si>
    <t>Comedy,Family</t>
  </si>
  <si>
    <t>Bob Clark</t>
  </si>
  <si>
    <t>A Cinderella Story</t>
  </si>
  <si>
    <t>July</t>
  </si>
  <si>
    <t>Comedy,Family,Romance</t>
  </si>
  <si>
    <t>Mark Rosman</t>
  </si>
  <si>
    <t>A Civil Action</t>
  </si>
  <si>
    <t>Steven Zaillian</t>
  </si>
  <si>
    <t>A Dangerous Method</t>
  </si>
  <si>
    <t>Biography,Drama,Romance</t>
  </si>
  <si>
    <t>David Cronenberg</t>
  </si>
  <si>
    <t>actor,director,writer</t>
  </si>
  <si>
    <t>A Dog of Flanders</t>
  </si>
  <si>
    <t>Drama,Family</t>
  </si>
  <si>
    <t>Kevin Brodie</t>
  </si>
  <si>
    <t>actor,producer,writer</t>
  </si>
  <si>
    <t>A Few Good Men</t>
  </si>
  <si>
    <t>Drama,Thriller</t>
  </si>
  <si>
    <t>Rob Reiner</t>
  </si>
  <si>
    <t>actor,writer,producer</t>
  </si>
  <si>
    <t>A Ghost Story</t>
  </si>
  <si>
    <t>Drama,Fantasy,Romance</t>
  </si>
  <si>
    <t>David Lowery</t>
  </si>
  <si>
    <t>editor,producer,director</t>
  </si>
  <si>
    <t>A Good Day to Die Hard</t>
  </si>
  <si>
    <t>John Moore</t>
  </si>
  <si>
    <t>director,camera department,producer</t>
  </si>
  <si>
    <t>A Good Year</t>
  </si>
  <si>
    <t>Ridley Scott</t>
  </si>
  <si>
    <t>producer,director,production designer</t>
  </si>
  <si>
    <t>A Guy Named Joe</t>
  </si>
  <si>
    <t>Victor Fleming</t>
  </si>
  <si>
    <t>director,cinematographer,producer</t>
  </si>
  <si>
    <t>A Guy Thing</t>
  </si>
  <si>
    <t>Chris Koch</t>
  </si>
  <si>
    <t>director,producer,composer</t>
  </si>
  <si>
    <t>A Hard Day's Night</t>
  </si>
  <si>
    <t>Comedy,Musical</t>
  </si>
  <si>
    <t>Richard Lester</t>
  </si>
  <si>
    <t>A Haunted House</t>
  </si>
  <si>
    <t>Comedy,Fantasy,Horror</t>
  </si>
  <si>
    <t>Michael Tiddes</t>
  </si>
  <si>
    <t>A Haunted House 2</t>
  </si>
  <si>
    <t>A History of Violence</t>
  </si>
  <si>
    <t>A Hologram for the King</t>
  </si>
  <si>
    <t>Tom Tykwer</t>
  </si>
  <si>
    <t>composer,producer,writer</t>
  </si>
  <si>
    <t>A Home at the End of the World</t>
  </si>
  <si>
    <t>Michael Mayer</t>
  </si>
  <si>
    <t>A Journal for Jordan</t>
  </si>
  <si>
    <t>Denzel Washington</t>
  </si>
  <si>
    <t>A League of Their Own</t>
  </si>
  <si>
    <t>Penny Marshall</t>
  </si>
  <si>
    <t>A Lot Like Love</t>
  </si>
  <si>
    <t>Nigel Cole</t>
  </si>
  <si>
    <t>director,actor,assistant director</t>
  </si>
  <si>
    <t>A Low Down Dirty Shame</t>
  </si>
  <si>
    <t>Keenen Ivory Wayans</t>
  </si>
  <si>
    <t>writer,producer,actor</t>
  </si>
  <si>
    <t>A Man Apart</t>
  </si>
  <si>
    <t>F. Gary Gray</t>
  </si>
  <si>
    <t>director,actor,producer</t>
  </si>
  <si>
    <t>A Man Called Otto</t>
  </si>
  <si>
    <t>Marc Forster</t>
  </si>
  <si>
    <t>A Man for All Seasons</t>
  </si>
  <si>
    <t>Fred Zinnemann</t>
  </si>
  <si>
    <t>director,assistant director,producer</t>
  </si>
  <si>
    <t>A Midnight Clear</t>
  </si>
  <si>
    <t>Drama,War</t>
  </si>
  <si>
    <t>Keith Gordon</t>
  </si>
  <si>
    <t>A Mighty Heart</t>
  </si>
  <si>
    <t>Michael Winterbottom</t>
  </si>
  <si>
    <t>A Mighty Wind</t>
  </si>
  <si>
    <t>Comedy,Music</t>
  </si>
  <si>
    <t>Christopher Guest</t>
  </si>
  <si>
    <t>actor,writer,soundtrack</t>
  </si>
  <si>
    <t>A Monster Calls</t>
  </si>
  <si>
    <t>J.A. Bayona</t>
  </si>
  <si>
    <t>A Most Violent Year</t>
  </si>
  <si>
    <t>J.C. Chandor</t>
  </si>
  <si>
    <t>A Most Wanted Man</t>
  </si>
  <si>
    <t>Anton Corbijn</t>
  </si>
  <si>
    <t>director,actor,art director</t>
  </si>
  <si>
    <t>A Mouthful of Air</t>
  </si>
  <si>
    <t>Amy Koppelman</t>
  </si>
  <si>
    <t>A Night at the Roxbury</t>
  </si>
  <si>
    <t>Comedy,Music,Romance</t>
  </si>
  <si>
    <t>John Fortenberry</t>
  </si>
  <si>
    <t>director,producer,special effects</t>
  </si>
  <si>
    <t>A Nightmare on Elm Street</t>
  </si>
  <si>
    <t>Horror</t>
  </si>
  <si>
    <t>Wes Craven</t>
  </si>
  <si>
    <t>Crime,Drama,Horror</t>
  </si>
  <si>
    <t>Samuel Bayer</t>
  </si>
  <si>
    <t>director,cinematographer,writer</t>
  </si>
  <si>
    <t>A Nightmare on Elm Street 4: The Dream Master</t>
  </si>
  <si>
    <t>A Passage to India</t>
  </si>
  <si>
    <t>Adventure,Drama,History</t>
  </si>
  <si>
    <t>David Lean</t>
  </si>
  <si>
    <t>editor,director,writer</t>
  </si>
  <si>
    <t>A Perfect Getaway</t>
  </si>
  <si>
    <t>Drama,Mystery,Thriller</t>
  </si>
  <si>
    <t>David Twohy</t>
  </si>
  <si>
    <t>A Prairie Home Companion</t>
  </si>
  <si>
    <t>Robert Altman</t>
  </si>
  <si>
    <t>A Quiet Place</t>
  </si>
  <si>
    <t>Drama,Horror,Sci-Fi</t>
  </si>
  <si>
    <t>John Krasinski</t>
  </si>
  <si>
    <t>A Scanner Darkly</t>
  </si>
  <si>
    <t>Animation,Comedy,Crime</t>
  </si>
  <si>
    <t>Richard Linklater</t>
  </si>
  <si>
    <t>A Serious Man</t>
  </si>
  <si>
    <t>A Simple Favor</t>
  </si>
  <si>
    <t>Comedy,Crime,Mystery</t>
  </si>
  <si>
    <t>Paul Feig</t>
  </si>
  <si>
    <t>producer,actor,director</t>
  </si>
  <si>
    <t>A Simple Plan</t>
  </si>
  <si>
    <t>Sam Raimi</t>
  </si>
  <si>
    <t>A Simple Wish</t>
  </si>
  <si>
    <t>Comedy,Family,Fantasy</t>
  </si>
  <si>
    <t>Michael Ritchie</t>
  </si>
  <si>
    <t>A Single Man</t>
  </si>
  <si>
    <t>Crime,Drama,Romance</t>
  </si>
  <si>
    <t>Tom Ford</t>
  </si>
  <si>
    <t>director,costume designer,producer</t>
  </si>
  <si>
    <t>A Sound of Thunder</t>
  </si>
  <si>
    <t>Peter Hyams</t>
  </si>
  <si>
    <t>A Street Cat Named Bob</t>
  </si>
  <si>
    <t>Biography,Drama,Family</t>
  </si>
  <si>
    <t>Roger Spottiswoode</t>
  </si>
  <si>
    <t>director,producer,editor</t>
  </si>
  <si>
    <t>A Streetcar Named Desire</t>
  </si>
  <si>
    <t>Elia Kazan</t>
  </si>
  <si>
    <t>A Thousand Words</t>
  </si>
  <si>
    <t>Brian Robbins</t>
  </si>
  <si>
    <t>A Time to Kill</t>
  </si>
  <si>
    <t>A View to a Kill</t>
  </si>
  <si>
    <t>Action,Adventure,Thriller</t>
  </si>
  <si>
    <t>John Glen</t>
  </si>
  <si>
    <t>editor,assistant director,director</t>
  </si>
  <si>
    <t>A Walk Among the Tombstones</t>
  </si>
  <si>
    <t>Scott Frank</t>
  </si>
  <si>
    <t>A Walk in the Clouds</t>
  </si>
  <si>
    <t>Alfonso Arau</t>
  </si>
  <si>
    <t>A Walk in the Woods</t>
  </si>
  <si>
    <t>Adventure,Biography,Comedy</t>
  </si>
  <si>
    <t>Ken Kwapis</t>
  </si>
  <si>
    <t>A Walk on the Moon</t>
  </si>
  <si>
    <t>Tony Goldwyn</t>
  </si>
  <si>
    <t>A Walk to Remember</t>
  </si>
  <si>
    <t>Adam Shankman</t>
  </si>
  <si>
    <t>producer,miscellaneous,director</t>
  </si>
  <si>
    <t>A Wrinkle in Time</t>
  </si>
  <si>
    <t>Adventure,Family,Fantasy</t>
  </si>
  <si>
    <t>Ava DuVernay</t>
  </si>
  <si>
    <t>producer,writer,miscellaneous</t>
  </si>
  <si>
    <t>Abandon</t>
  </si>
  <si>
    <t>Drama,Mystery,Romance</t>
  </si>
  <si>
    <t>Stephen Gaghan</t>
  </si>
  <si>
    <t>writer,miscellaneous,producer</t>
  </si>
  <si>
    <t>ABCD (Any Body Can Dance)</t>
  </si>
  <si>
    <t>Remo D'Souza</t>
  </si>
  <si>
    <t>miscellaneous,actor,director</t>
  </si>
  <si>
    <t>Abduction</t>
  </si>
  <si>
    <t>Action,Mystery,Thriller</t>
  </si>
  <si>
    <t>Abominable</t>
  </si>
  <si>
    <t>Adventure,Animation,Comedy</t>
  </si>
  <si>
    <t>About a Boy</t>
  </si>
  <si>
    <t>About Last Night</t>
  </si>
  <si>
    <t>Steve Pink</t>
  </si>
  <si>
    <t>About Schmidt</t>
  </si>
  <si>
    <t>Alexander Payne</t>
  </si>
  <si>
    <t>About Time</t>
  </si>
  <si>
    <t>Richard Curtis</t>
  </si>
  <si>
    <t>Abraham Lincoln: Vampire Hunter</t>
  </si>
  <si>
    <t>Action,Fantasy,Horror</t>
  </si>
  <si>
    <t>Timur Bekmambetov</t>
  </si>
  <si>
    <t>Absolute Power</t>
  </si>
  <si>
    <t>Clint Eastwood</t>
  </si>
  <si>
    <t>Ace Ventura: Pet Detective</t>
  </si>
  <si>
    <t>Tom Shadyac</t>
  </si>
  <si>
    <t>Ace Ventura: When Nature Calls</t>
  </si>
  <si>
    <t>Steve Oedekerk</t>
  </si>
  <si>
    <t>Acrimony</t>
  </si>
  <si>
    <t>Horror,Romance,Thriller</t>
  </si>
  <si>
    <t>Tyler Perry</t>
  </si>
  <si>
    <t>Across the Universe</t>
  </si>
  <si>
    <t>Drama,Fantasy,History</t>
  </si>
  <si>
    <t>Julie Taymor</t>
  </si>
  <si>
    <t>director,miscellaneous,producer</t>
  </si>
  <si>
    <t>Act of Valor</t>
  </si>
  <si>
    <t>Action Jackson</t>
  </si>
  <si>
    <t>Craig R. Baxley</t>
  </si>
  <si>
    <t>stunts,assistant director,director</t>
  </si>
  <si>
    <t>Action Point</t>
  </si>
  <si>
    <t>Tim Kirkby</t>
  </si>
  <si>
    <t>Ad Astra</t>
  </si>
  <si>
    <t>Adventure,Drama,Mystery</t>
  </si>
  <si>
    <t>James Gray</t>
  </si>
  <si>
    <t>Adam</t>
  </si>
  <si>
    <t>Max Mayer</t>
  </si>
  <si>
    <t>Addams Family Values</t>
  </si>
  <si>
    <t>Comedy,Fantasy</t>
  </si>
  <si>
    <t>Barry Sonnenfeld</t>
  </si>
  <si>
    <t>Addicted</t>
  </si>
  <si>
    <t>Drama,Romance,Thriller</t>
  </si>
  <si>
    <t>Bille Woodruff</t>
  </si>
  <si>
    <t>director,producer,cinematographer</t>
  </si>
  <si>
    <t>Admission</t>
  </si>
  <si>
    <t>Paul Weitz</t>
  </si>
  <si>
    <t>Adrift</t>
  </si>
  <si>
    <t>Action,Adventure,Biography</t>
  </si>
  <si>
    <t>Adventureland</t>
  </si>
  <si>
    <t>Greg Mottola</t>
  </si>
  <si>
    <t>After</t>
  </si>
  <si>
    <t>Jenny Gage</t>
  </si>
  <si>
    <t>After Earth</t>
  </si>
  <si>
    <t>M. Night Shyamalan</t>
  </si>
  <si>
    <t>After Hours</t>
  </si>
  <si>
    <t>Comedy,Crime,Drama</t>
  </si>
  <si>
    <t>Martin Scorsese</t>
  </si>
  <si>
    <t>After the Sunset</t>
  </si>
  <si>
    <t>Brett Ratner</t>
  </si>
  <si>
    <t>producer,director,music department</t>
  </si>
  <si>
    <t>Against the Ropes</t>
  </si>
  <si>
    <t>Charles S. Dutton</t>
  </si>
  <si>
    <t>Agent Cody Banks</t>
  </si>
  <si>
    <t>Action,Adventure,Comedy</t>
  </si>
  <si>
    <t>Harald Zwart</t>
  </si>
  <si>
    <t>Agent Cody Banks 2: Destination London</t>
  </si>
  <si>
    <t>Kevin Allen</t>
  </si>
  <si>
    <t>Ain't Them Bodies Saints</t>
  </si>
  <si>
    <t>Air Bud</t>
  </si>
  <si>
    <t>Comedy,Drama,Family</t>
  </si>
  <si>
    <t>Charles Martin Smith</t>
  </si>
  <si>
    <t>Air Force One</t>
  </si>
  <si>
    <t>Wolfgang Petersen</t>
  </si>
  <si>
    <t>Airplane!</t>
  </si>
  <si>
    <t>Akeelah and the Bee</t>
  </si>
  <si>
    <t>Doug Atchison</t>
  </si>
  <si>
    <t>Aladdin</t>
  </si>
  <si>
    <t>Guy Ritchie</t>
  </si>
  <si>
    <t>Albert Nobbs</t>
  </si>
  <si>
    <t>Rodrigo GarcÃ­a</t>
  </si>
  <si>
    <t>Alex &amp; Emma</t>
  </si>
  <si>
    <t>Alex Cross</t>
  </si>
  <si>
    <t>Action,Crime,Mystery</t>
  </si>
  <si>
    <t>Rob Cohen</t>
  </si>
  <si>
    <t>Alexander</t>
  </si>
  <si>
    <t>Oliver Stone</t>
  </si>
  <si>
    <t>Alexander's Ragtime Band</t>
  </si>
  <si>
    <t>Drama,Music,Musical</t>
  </si>
  <si>
    <t>Henry King</t>
  </si>
  <si>
    <t>Alfie</t>
  </si>
  <si>
    <t>Charles Shyer</t>
  </si>
  <si>
    <t>writer,producer,assistant director</t>
  </si>
  <si>
    <t>Ali</t>
  </si>
  <si>
    <t>Michael Mann</t>
  </si>
  <si>
    <t>Alice in Wonderland</t>
  </si>
  <si>
    <t>Adventure,Family,Fantasy,Musical</t>
  </si>
  <si>
    <t>Tim Burton</t>
  </si>
  <si>
    <t>Alice Through the Looking Glass</t>
  </si>
  <si>
    <t>James Bobin</t>
  </si>
  <si>
    <t>Alien</t>
  </si>
  <si>
    <t>Horror,Sci-Fi</t>
  </si>
  <si>
    <t>Alien: Covenant</t>
  </si>
  <si>
    <t>Horror,Sci-Fi,Thriller</t>
  </si>
  <si>
    <t>Alien: Resurrection</t>
  </si>
  <si>
    <t>Action,Horror,Sci-Fi</t>
  </si>
  <si>
    <t>Jean-Pierre Jeunet</t>
  </si>
  <si>
    <t>Aliens</t>
  </si>
  <si>
    <t>James Cameron</t>
  </si>
  <si>
    <t>Aliens in the Attic</t>
  </si>
  <si>
    <t>John Schultz</t>
  </si>
  <si>
    <t>Alita: Battle Angel</t>
  </si>
  <si>
    <t>Robert Rodriguez</t>
  </si>
  <si>
    <t>Alive</t>
  </si>
  <si>
    <t>Biography,Drama,Thriller</t>
  </si>
  <si>
    <t>Frank Marshall</t>
  </si>
  <si>
    <t>All About Steve</t>
  </si>
  <si>
    <t>Phil Traill</t>
  </si>
  <si>
    <t>All About the Benjamins</t>
  </si>
  <si>
    <t>Kevin Bray</t>
  </si>
  <si>
    <t>All Good Things</t>
  </si>
  <si>
    <t>Andrew Jarecki</t>
  </si>
  <si>
    <t>music department,producer,director</t>
  </si>
  <si>
    <t>All My Life</t>
  </si>
  <si>
    <t>Marc Meyers</t>
  </si>
  <si>
    <t>All or Nothing</t>
  </si>
  <si>
    <t>Mike Leigh</t>
  </si>
  <si>
    <t>director,writer,miscellaneous</t>
  </si>
  <si>
    <t>All Saints</t>
  </si>
  <si>
    <t>Steve Gomer</t>
  </si>
  <si>
    <t>All the King's Men</t>
  </si>
  <si>
    <t>All the Money in the World</t>
  </si>
  <si>
    <t>Biography,Crime,Drama</t>
  </si>
  <si>
    <t>All the Pretty Horses</t>
  </si>
  <si>
    <t>Drama,Romance,Western</t>
  </si>
  <si>
    <t>Billy Bob Thornton</t>
  </si>
  <si>
    <t>All the Real Girls</t>
  </si>
  <si>
    <t>David Gordon Green</t>
  </si>
  <si>
    <t>Allied</t>
  </si>
  <si>
    <t>Action,Drama,Romance</t>
  </si>
  <si>
    <t>Robert Zemeckis</t>
  </si>
  <si>
    <t>Almost Christmas</t>
  </si>
  <si>
    <t>David E. Talbert</t>
  </si>
  <si>
    <t>Almost Famous</t>
  </si>
  <si>
    <t>Adventure,Comedy,Drama</t>
  </si>
  <si>
    <t>Cameron Crowe</t>
  </si>
  <si>
    <t>Aloha</t>
  </si>
  <si>
    <t>Alone in the Dark</t>
  </si>
  <si>
    <t>Uwe Boll</t>
  </si>
  <si>
    <t>Along Came a Spider</t>
  </si>
  <si>
    <t>Lee Tamahori</t>
  </si>
  <si>
    <t>director,assistant director,sound department</t>
  </si>
  <si>
    <t>Along Came Polly</t>
  </si>
  <si>
    <t>John Hamburg</t>
  </si>
  <si>
    <t>Alpha</t>
  </si>
  <si>
    <t>Albert Hughes</t>
  </si>
  <si>
    <t>Alpha and Omega</t>
  </si>
  <si>
    <t>Alvin and the Chipmunks</t>
  </si>
  <si>
    <t>Tim Hill</t>
  </si>
  <si>
    <t>Alvin and the Chipmunks: Chipwrecked</t>
  </si>
  <si>
    <t>Mike Mitchell</t>
  </si>
  <si>
    <t>miscellaneous,writer,director</t>
  </si>
  <si>
    <t>Alvin and the Chipmunks: The Road Chip</t>
  </si>
  <si>
    <t>Walt Becker</t>
  </si>
  <si>
    <t>Alvin and the Chipmunks: The Squeakquel</t>
  </si>
  <si>
    <t>Amadeus</t>
  </si>
  <si>
    <t>Biography,Drama,Music</t>
  </si>
  <si>
    <t>Milos Forman</t>
  </si>
  <si>
    <t>Amelia</t>
  </si>
  <si>
    <t>Adventure,Biography,Drama</t>
  </si>
  <si>
    <t>Mira Nair</t>
  </si>
  <si>
    <t>director,producer,actress</t>
  </si>
  <si>
    <t>American Anthem</t>
  </si>
  <si>
    <t>Drama,Sport</t>
  </si>
  <si>
    <t>Albert Magnoli</t>
  </si>
  <si>
    <t>director,writer,editor</t>
  </si>
  <si>
    <t>American Assassin</t>
  </si>
  <si>
    <t>Michael Cuesta</t>
  </si>
  <si>
    <t>American Beauty</t>
  </si>
  <si>
    <t>American Desi</t>
  </si>
  <si>
    <t>Piyush Dinker Pandya</t>
  </si>
  <si>
    <t>American Dreamz</t>
  </si>
  <si>
    <t>American Gangster</t>
  </si>
  <si>
    <t>American Graffiti</t>
  </si>
  <si>
    <t>George Lucas</t>
  </si>
  <si>
    <t>American History X</t>
  </si>
  <si>
    <t>Crime,Drama</t>
  </si>
  <si>
    <t>Tony Kaye</t>
  </si>
  <si>
    <t>American Honey</t>
  </si>
  <si>
    <t>Adventure,Drama,Romance</t>
  </si>
  <si>
    <t>Andrea Arnold</t>
  </si>
  <si>
    <t>American Hustle</t>
  </si>
  <si>
    <t>David O. Russell</t>
  </si>
  <si>
    <t>American Made</t>
  </si>
  <si>
    <t>Doug Liman</t>
  </si>
  <si>
    <t>American Ninja 2: The Confrontation</t>
  </si>
  <si>
    <t>Action,Comedy,Drama</t>
  </si>
  <si>
    <t>Sam Firstenberg</t>
  </si>
  <si>
    <t>director,assistant director,writer</t>
  </si>
  <si>
    <t>American Outlaws</t>
  </si>
  <si>
    <t>Action,Western</t>
  </si>
  <si>
    <t>Les Mayfield</t>
  </si>
  <si>
    <t>producer,director,camera department</t>
  </si>
  <si>
    <t>American Pie</t>
  </si>
  <si>
    <t>American Pie 2</t>
  </si>
  <si>
    <t>J.B. Rogers</t>
  </si>
  <si>
    <t>assistant director,producer,director</t>
  </si>
  <si>
    <t>American Psycho</t>
  </si>
  <si>
    <t>Mary Harron</t>
  </si>
  <si>
    <t>American Reunion</t>
  </si>
  <si>
    <t>American Sniper</t>
  </si>
  <si>
    <t>American Splendor</t>
  </si>
  <si>
    <t>Biography,Comedy,Drama</t>
  </si>
  <si>
    <t>American Teen</t>
  </si>
  <si>
    <t>Nanette Burstein</t>
  </si>
  <si>
    <t>American Ultra</t>
  </si>
  <si>
    <t>Action,Comedy</t>
  </si>
  <si>
    <t>Nima Nourizadeh</t>
  </si>
  <si>
    <t>director,editor,writer</t>
  </si>
  <si>
    <t>American Wedding</t>
  </si>
  <si>
    <t>Jesse Dylan</t>
  </si>
  <si>
    <t>America's Sweethearts</t>
  </si>
  <si>
    <t>Joe Roth</t>
  </si>
  <si>
    <t>Amistad</t>
  </si>
  <si>
    <t>Amour</t>
  </si>
  <si>
    <t>Michael Haneke</t>
  </si>
  <si>
    <t>Amsterdam</t>
  </si>
  <si>
    <t>Comedy,Drama,History</t>
  </si>
  <si>
    <t>An American Carol</t>
  </si>
  <si>
    <t>David Zucker</t>
  </si>
  <si>
    <t>An Education</t>
  </si>
  <si>
    <t>Lone Scherfig</t>
  </si>
  <si>
    <t>An Everlasting Piece</t>
  </si>
  <si>
    <t>Barry Levinson</t>
  </si>
  <si>
    <t>An Ideal Husband</t>
  </si>
  <si>
    <t>Oliver Parker</t>
  </si>
  <si>
    <t>An Inconvenient Truth</t>
  </si>
  <si>
    <t>Documentary,News</t>
  </si>
  <si>
    <t>Davis Guggenheim</t>
  </si>
  <si>
    <t>An Officer and a Gentleman</t>
  </si>
  <si>
    <t>Taylor Hackford</t>
  </si>
  <si>
    <t>An Unfinished Life</t>
  </si>
  <si>
    <t>Drama,Family,Romance</t>
  </si>
  <si>
    <t>Lasse Hallstrom</t>
  </si>
  <si>
    <t>director,writer,cinematographer</t>
  </si>
  <si>
    <t>Anaconda</t>
  </si>
  <si>
    <t>Luis Llosa</t>
  </si>
  <si>
    <t>Anacondas: The Hunt for the Blood Orchid</t>
  </si>
  <si>
    <t>Dwight H. Little</t>
  </si>
  <si>
    <t>Analyze That</t>
  </si>
  <si>
    <t>Comedy,Crime</t>
  </si>
  <si>
    <t>Harold Ramis</t>
  </si>
  <si>
    <t>writer,actor,producer</t>
  </si>
  <si>
    <t>Analyze This</t>
  </si>
  <si>
    <t>Anastasia</t>
  </si>
  <si>
    <t>Adventure,Animation,Drama</t>
  </si>
  <si>
    <t>Anchorman 2: The Legend Continues</t>
  </si>
  <si>
    <t>Adam McKay</t>
  </si>
  <si>
    <t>Anchorman: The Legend of Ron Burgundy</t>
  </si>
  <si>
    <t>And So It Goes</t>
  </si>
  <si>
    <t>And Then Came Love</t>
  </si>
  <si>
    <t>Richard Schenkman</t>
  </si>
  <si>
    <t>Angel Eyes</t>
  </si>
  <si>
    <t>Luis Mandoki</t>
  </si>
  <si>
    <t>Angel Has Fallen</t>
  </si>
  <si>
    <t>Ric Roman Waugh</t>
  </si>
  <si>
    <t>stunts,writer,director</t>
  </si>
  <si>
    <t>Angela's Ashes</t>
  </si>
  <si>
    <t>Alan Parker</t>
  </si>
  <si>
    <t>director,writer,soundtrack</t>
  </si>
  <si>
    <t>Angels &amp; Demons</t>
  </si>
  <si>
    <t>Anger Management</t>
  </si>
  <si>
    <t>Animal Kingdom</t>
  </si>
  <si>
    <t>David Michod</t>
  </si>
  <si>
    <t>Anna</t>
  </si>
  <si>
    <t>Luc Besson</t>
  </si>
  <si>
    <t>Anna and the King</t>
  </si>
  <si>
    <t>Drama,History,Romance</t>
  </si>
  <si>
    <t>Andy Tennant</t>
  </si>
  <si>
    <t>Anna Karenina</t>
  </si>
  <si>
    <t>Joe Wright</t>
  </si>
  <si>
    <t>Annabelle</t>
  </si>
  <si>
    <t>Horror,Mystery,Thriller</t>
  </si>
  <si>
    <t>John R. Leonetti</t>
  </si>
  <si>
    <t>cinematographer,camera department,director</t>
  </si>
  <si>
    <t>Annabelle Comes Home</t>
  </si>
  <si>
    <t>Gary Dauberman</t>
  </si>
  <si>
    <t>Annabelle: Creation</t>
  </si>
  <si>
    <t>David F. Sandberg</t>
  </si>
  <si>
    <t>Annie</t>
  </si>
  <si>
    <t>Will Gluck</t>
  </si>
  <si>
    <t>Annie Get Your Gun</t>
  </si>
  <si>
    <t>Comedy,Musical,Romance</t>
  </si>
  <si>
    <t>Annie Hall</t>
  </si>
  <si>
    <t>Woody Allen</t>
  </si>
  <si>
    <t>Annihilation</t>
  </si>
  <si>
    <t>Alex Garland</t>
  </si>
  <si>
    <t>Anonymous</t>
  </si>
  <si>
    <t>Another Day of Life</t>
  </si>
  <si>
    <t>Animation,Biography</t>
  </si>
  <si>
    <t>Another Earth</t>
  </si>
  <si>
    <t>Mike Cahill</t>
  </si>
  <si>
    <t>visual effects,editor,director</t>
  </si>
  <si>
    <t>Another Happy Day</t>
  </si>
  <si>
    <t>Sam Levinson</t>
  </si>
  <si>
    <t>Another Year</t>
  </si>
  <si>
    <t>Antitrust</t>
  </si>
  <si>
    <t>Peter Howitt</t>
  </si>
  <si>
    <t>Ant-Man</t>
  </si>
  <si>
    <t>Action,Comedy,Sci-Fi</t>
  </si>
  <si>
    <t>Peyton Reed</t>
  </si>
  <si>
    <t>Ant-Man and the Wasp</t>
  </si>
  <si>
    <t>Antwone Fisher</t>
  </si>
  <si>
    <t>Antz</t>
  </si>
  <si>
    <t>Any Given Sunday</t>
  </si>
  <si>
    <t>Anything Else</t>
  </si>
  <si>
    <t>Anywhere But Here</t>
  </si>
  <si>
    <t>Wayne Wang</t>
  </si>
  <si>
    <t>Apocalypse Now</t>
  </si>
  <si>
    <t>Drama,Mystery,War</t>
  </si>
  <si>
    <t>Francis Ford Coppola</t>
  </si>
  <si>
    <t>Apocalypto</t>
  </si>
  <si>
    <t>Mel Gibson</t>
  </si>
  <si>
    <t>Apollo 13</t>
  </si>
  <si>
    <t>Apollo 18</t>
  </si>
  <si>
    <t>Horror,Mystery,Sci-Fi</t>
  </si>
  <si>
    <t>Gonzalo Lopez-Gallego</t>
  </si>
  <si>
    <t>director,editor,assistant director</t>
  </si>
  <si>
    <t>Appaloosa</t>
  </si>
  <si>
    <t>Ed Harris</t>
  </si>
  <si>
    <t>April Fool's Day</t>
  </si>
  <si>
    <t>Horror,Mystery</t>
  </si>
  <si>
    <t>Fred Walton</t>
  </si>
  <si>
    <t>Aquaman</t>
  </si>
  <si>
    <t>Action,Adventure,Fantasy</t>
  </si>
  <si>
    <t>James Wan</t>
  </si>
  <si>
    <t>Aquamarine</t>
  </si>
  <si>
    <t>Elizabeth Allen Rosenbaum</t>
  </si>
  <si>
    <t>Arachnophobia</t>
  </si>
  <si>
    <t>Comedy,Horror,Thriller</t>
  </si>
  <si>
    <t>Ararat</t>
  </si>
  <si>
    <t>Atom Egoyan</t>
  </si>
  <si>
    <t>Arbitrage</t>
  </si>
  <si>
    <t>Nicholas Jarecki</t>
  </si>
  <si>
    <t>Arctic Dogs</t>
  </si>
  <si>
    <t>Aaron Woodley</t>
  </si>
  <si>
    <t>Are We There Yet?</t>
  </si>
  <si>
    <t>Brian Levant</t>
  </si>
  <si>
    <t>Area 51</t>
  </si>
  <si>
    <t>Oren Peli</t>
  </si>
  <si>
    <t>Argo</t>
  </si>
  <si>
    <t>Ben Affleck</t>
  </si>
  <si>
    <t>Arlington Road</t>
  </si>
  <si>
    <t>Mark Pellington</t>
  </si>
  <si>
    <t>Armageddon</t>
  </si>
  <si>
    <t>Michael Bay</t>
  </si>
  <si>
    <t>Armageddon Time</t>
  </si>
  <si>
    <t>Armored</t>
  </si>
  <si>
    <t>Nimrod Antal</t>
  </si>
  <si>
    <t>Arnolds Park</t>
  </si>
  <si>
    <t>Mystery,Thriller</t>
  </si>
  <si>
    <t>Gene Teigland</t>
  </si>
  <si>
    <t>director,writer,visual effects</t>
  </si>
  <si>
    <t>Around the World in 80 Days</t>
  </si>
  <si>
    <t>Frank Coraci</t>
  </si>
  <si>
    <t>Arrival</t>
  </si>
  <si>
    <t>Drama,Mystery,Sci-Fi</t>
  </si>
  <si>
    <t>Denis Villeneuve</t>
  </si>
  <si>
    <t>Arthur</t>
  </si>
  <si>
    <t>Jason Winer</t>
  </si>
  <si>
    <t>Arthur Christmas</t>
  </si>
  <si>
    <t>As Above, So Below</t>
  </si>
  <si>
    <t>John Erick Dowdle</t>
  </si>
  <si>
    <t>As It Is in Heaven</t>
  </si>
  <si>
    <t>Joshua Overbay</t>
  </si>
  <si>
    <t>Assassination Nation</t>
  </si>
  <si>
    <t>Assassins</t>
  </si>
  <si>
    <t>Astro Boy</t>
  </si>
  <si>
    <t>David Bowers</t>
  </si>
  <si>
    <t>animation department,director,writer</t>
  </si>
  <si>
    <t>At First Sight</t>
  </si>
  <si>
    <t>Irwin Winkler</t>
  </si>
  <si>
    <t>ATL</t>
  </si>
  <si>
    <t>Chris Robinson</t>
  </si>
  <si>
    <t>director,producer,assistant director</t>
  </si>
  <si>
    <t>Atlantis: The Lost Empire</t>
  </si>
  <si>
    <t>Atlas Shrugged: Who Is John Galt?</t>
  </si>
  <si>
    <t>James Manera</t>
  </si>
  <si>
    <t>Atomic Blonde</t>
  </si>
  <si>
    <t>David Leitch</t>
  </si>
  <si>
    <t>stunts,producer,actor</t>
  </si>
  <si>
    <t>Atonement</t>
  </si>
  <si>
    <t>Attack the Block</t>
  </si>
  <si>
    <t>Joe Cornish</t>
  </si>
  <si>
    <t>writer,director,editor</t>
  </si>
  <si>
    <t>Austin Chick</t>
  </si>
  <si>
    <t>director,writer,sound department</t>
  </si>
  <si>
    <t>August Rush</t>
  </si>
  <si>
    <t>Kirsten Sheridan</t>
  </si>
  <si>
    <t>August: Osage County</t>
  </si>
  <si>
    <t>John Wells</t>
  </si>
  <si>
    <t>Austin Powers in Goldmember</t>
  </si>
  <si>
    <t>Jay Roach</t>
  </si>
  <si>
    <t>Austin Powers: International Man of Mystery</t>
  </si>
  <si>
    <t>Adventure,Comedy</t>
  </si>
  <si>
    <t>Austin Powers: The Spy Who Shagged Me</t>
  </si>
  <si>
    <t>Australia</t>
  </si>
  <si>
    <t>Baz Luhrmann</t>
  </si>
  <si>
    <t>Auto Focus</t>
  </si>
  <si>
    <t>Paul Schrader</t>
  </si>
  <si>
    <t>writer,director,soundtrack</t>
  </si>
  <si>
    <t>Autumn in New York</t>
  </si>
  <si>
    <t>Joan Chen</t>
  </si>
  <si>
    <t>Avatar</t>
  </si>
  <si>
    <t>Avatar: The Way of Water</t>
  </si>
  <si>
    <t>Avengers: Age of Ultron</t>
  </si>
  <si>
    <t>Joss Whedon</t>
  </si>
  <si>
    <t>Avengers: Endgame</t>
  </si>
  <si>
    <t>Avengers: Infinity War</t>
  </si>
  <si>
    <t>Awake</t>
  </si>
  <si>
    <t>Joby Harold</t>
  </si>
  <si>
    <t>Awakenings</t>
  </si>
  <si>
    <t>Away We Go</t>
  </si>
  <si>
    <t>Baahubali 2: The Conclusion</t>
  </si>
  <si>
    <t>S.S. Rajamouli</t>
  </si>
  <si>
    <t>Baahubali: The Beginning</t>
  </si>
  <si>
    <t>Babe</t>
  </si>
  <si>
    <t>Chris Noonan</t>
  </si>
  <si>
    <t>Babe: Pig in the City</t>
  </si>
  <si>
    <t>George Miller</t>
  </si>
  <si>
    <t>Babel</t>
  </si>
  <si>
    <t>Baby Boy</t>
  </si>
  <si>
    <t>Baby Driver</t>
  </si>
  <si>
    <t>Edgar Wright</t>
  </si>
  <si>
    <t>Baby Geniuses</t>
  </si>
  <si>
    <t>Comedy,Crime,Family</t>
  </si>
  <si>
    <t>Baby Mama</t>
  </si>
  <si>
    <t>Michael McCullers</t>
  </si>
  <si>
    <t>Babylon</t>
  </si>
  <si>
    <t>Damien Chazelle</t>
  </si>
  <si>
    <t>Babylon A.D.</t>
  </si>
  <si>
    <t>Mathieu Kassovitz</t>
  </si>
  <si>
    <t>Bachelorette</t>
  </si>
  <si>
    <t>Leslye Headland</t>
  </si>
  <si>
    <t>Back to the Future</t>
  </si>
  <si>
    <t>Adventure,Comedy,Sci-Fi</t>
  </si>
  <si>
    <t>Back to the Future Part II</t>
  </si>
  <si>
    <t>Back to the Future Part III</t>
  </si>
  <si>
    <t>Bad Boys</t>
  </si>
  <si>
    <t>Bad Boys II</t>
  </si>
  <si>
    <t>Bad Company</t>
  </si>
  <si>
    <t>Action,Comedy,Thriller</t>
  </si>
  <si>
    <t>Bad Lieutenant: Port of Call New Orleans</t>
  </si>
  <si>
    <t>Werner Herzog</t>
  </si>
  <si>
    <t>Bad Moms</t>
  </si>
  <si>
    <t>Bad Santa</t>
  </si>
  <si>
    <t>Terry Zwigoff</t>
  </si>
  <si>
    <t>Bad Santa 2</t>
  </si>
  <si>
    <t>Mark Waters</t>
  </si>
  <si>
    <t>writer,miscellaneous</t>
  </si>
  <si>
    <t>Bad Teacher</t>
  </si>
  <si>
    <t>Jake Kasdan</t>
  </si>
  <si>
    <t>Bad Times at the El Royale</t>
  </si>
  <si>
    <t>Drew Goddard</t>
  </si>
  <si>
    <t>Baggage Claim</t>
  </si>
  <si>
    <t>Baghead</t>
  </si>
  <si>
    <t>Comedy,Drama,Horror</t>
  </si>
  <si>
    <t>Bait</t>
  </si>
  <si>
    <t>Antoine Fuqua</t>
  </si>
  <si>
    <t>Bajrangi Bhaijaan</t>
  </si>
  <si>
    <t>Kabir Khan</t>
  </si>
  <si>
    <t>Ballistic: Ecks vs. Sever</t>
  </si>
  <si>
    <t>Wych Kaosayananda</t>
  </si>
  <si>
    <t>cinematographer,director,producer</t>
  </si>
  <si>
    <t>Bambi</t>
  </si>
  <si>
    <t>Bamboozled</t>
  </si>
  <si>
    <t>Bandits</t>
  </si>
  <si>
    <t>Bandslam</t>
  </si>
  <si>
    <t>Todd Graff</t>
  </si>
  <si>
    <t>Bangkok Dangerous</t>
  </si>
  <si>
    <t>Barbarian</t>
  </si>
  <si>
    <t>Zach Cregger</t>
  </si>
  <si>
    <t>Barbecue</t>
  </si>
  <si>
    <t>Eric Lavaine</t>
  </si>
  <si>
    <t>writer,director,art director</t>
  </si>
  <si>
    <t>Barbershop</t>
  </si>
  <si>
    <t>Tim Story</t>
  </si>
  <si>
    <t>Barbershop 2: Back in Business</t>
  </si>
  <si>
    <t>Kevin Rodney Sullivan</t>
  </si>
  <si>
    <t>Barbershop: The Next Cut</t>
  </si>
  <si>
    <t>Malcolm D. Lee</t>
  </si>
  <si>
    <t>Barney's Great Adventure</t>
  </si>
  <si>
    <t>Barry Lyndon</t>
  </si>
  <si>
    <t>Adventure,Drama,War</t>
  </si>
  <si>
    <t>Basic</t>
  </si>
  <si>
    <t>John McTiernan</t>
  </si>
  <si>
    <t>Basic Instinct 2</t>
  </si>
  <si>
    <t>Michael Caton-Jones</t>
  </si>
  <si>
    <t>Basquiat</t>
  </si>
  <si>
    <t>Julian Schnabel</t>
  </si>
  <si>
    <t>director,writer,music department</t>
  </si>
  <si>
    <t>Bathing Beauty</t>
  </si>
  <si>
    <t>George Sidney</t>
  </si>
  <si>
    <t>Batman</t>
  </si>
  <si>
    <t>Action,Adventure</t>
  </si>
  <si>
    <t>Batman &amp; Robin</t>
  </si>
  <si>
    <t>Action,Sci-Fi</t>
  </si>
  <si>
    <t>Batman Begins</t>
  </si>
  <si>
    <t>Christopher Nolan</t>
  </si>
  <si>
    <t>Batman Forever</t>
  </si>
  <si>
    <t>Batman Returns</t>
  </si>
  <si>
    <t>Action,Crime,Fantasy</t>
  </si>
  <si>
    <t>Batman v Superman: Dawn of Justice</t>
  </si>
  <si>
    <t>Zack Snyder</t>
  </si>
  <si>
    <t>Bats</t>
  </si>
  <si>
    <t>Louis Morneau</t>
  </si>
  <si>
    <t>Battle for the Planet of the Apes</t>
  </si>
  <si>
    <t>J. Lee Thompson</t>
  </si>
  <si>
    <t>Battle of the Sexes</t>
  </si>
  <si>
    <t>Battle of the Year</t>
  </si>
  <si>
    <t>Benson Lee</t>
  </si>
  <si>
    <t>Battleship</t>
  </si>
  <si>
    <t>Peter Berg</t>
  </si>
  <si>
    <t>Baywatch</t>
  </si>
  <si>
    <t>Seth Gordon</t>
  </si>
  <si>
    <t>Be Cool</t>
  </si>
  <si>
    <t>Comedy,Crime,Music</t>
  </si>
  <si>
    <t>Be Kind Rewind</t>
  </si>
  <si>
    <t>Michel Gondry</t>
  </si>
  <si>
    <t>Beast</t>
  </si>
  <si>
    <t>Nelson Dilipkumar</t>
  </si>
  <si>
    <t>Beastly</t>
  </si>
  <si>
    <t>Daniel Barnz</t>
  </si>
  <si>
    <t>Beastmaster 2: Through the Portal of Time</t>
  </si>
  <si>
    <t>Sylvio Tabet</t>
  </si>
  <si>
    <t>Beasts of No Nation</t>
  </si>
  <si>
    <t>Cary Joji Fukunaga</t>
  </si>
  <si>
    <t>Beasts of the Southern Wild</t>
  </si>
  <si>
    <t>Adventure,Drama,Fantasy</t>
  </si>
  <si>
    <t>Benh Zeitlin</t>
  </si>
  <si>
    <t>composer,director,writer</t>
  </si>
  <si>
    <t>Beautiful</t>
  </si>
  <si>
    <t>Sally Field</t>
  </si>
  <si>
    <t>actress,producer,soundtrack</t>
  </si>
  <si>
    <t>Beautiful Boy</t>
  </si>
  <si>
    <t>Felix van Groeningen</t>
  </si>
  <si>
    <t>Beautiful Creatures</t>
  </si>
  <si>
    <t>Richard LaGravenese</t>
  </si>
  <si>
    <t>Beauty and the Beast</t>
  </si>
  <si>
    <t>Bill Condon</t>
  </si>
  <si>
    <t>Beauty Shop</t>
  </si>
  <si>
    <t>Beavis and Butt-Head Do America</t>
  </si>
  <si>
    <t>Because I Said So</t>
  </si>
  <si>
    <t>Because of Winn-Dixie</t>
  </si>
  <si>
    <t>Becoming Jane</t>
  </si>
  <si>
    <t>Julian Jarrold</t>
  </si>
  <si>
    <t>Bedazzled</t>
  </si>
  <si>
    <t>Bedtime Stories</t>
  </si>
  <si>
    <t>Bee Movie</t>
  </si>
  <si>
    <t>Beerfest</t>
  </si>
  <si>
    <t>Jay Chandrasekhar</t>
  </si>
  <si>
    <t>Beetlejuice</t>
  </si>
  <si>
    <t>Before I Fall</t>
  </si>
  <si>
    <t>Drama,Fantasy,Mystery</t>
  </si>
  <si>
    <t>Ry Russo-Young</t>
  </si>
  <si>
    <t>director,actress,producer</t>
  </si>
  <si>
    <t>Before I Go to Sleep</t>
  </si>
  <si>
    <t>Rowan Joffe</t>
  </si>
  <si>
    <t>Before Midnight</t>
  </si>
  <si>
    <t>Before Sunrise</t>
  </si>
  <si>
    <t>Before Sunset</t>
  </si>
  <si>
    <t>Behind Enemy Lines</t>
  </si>
  <si>
    <t>Being John Malkovich</t>
  </si>
  <si>
    <t>Spike Jonze</t>
  </si>
  <si>
    <t>Being Julia</t>
  </si>
  <si>
    <t>Istvan Szabo</t>
  </si>
  <si>
    <t>Believe</t>
  </si>
  <si>
    <t>Billy Dickson</t>
  </si>
  <si>
    <t>cinematographer,director,writer</t>
  </si>
  <si>
    <t>Belly</t>
  </si>
  <si>
    <t>Hype Williams</t>
  </si>
  <si>
    <t>Beloved</t>
  </si>
  <si>
    <t>Drama,History,Horror</t>
  </si>
  <si>
    <t>Jonathan Demme</t>
  </si>
  <si>
    <t>Beneath the Planet of the Apes</t>
  </si>
  <si>
    <t>Ted Post</t>
  </si>
  <si>
    <t>Ben-Hur</t>
  </si>
  <si>
    <t>Adventure,Drama</t>
  </si>
  <si>
    <t>William Wyler</t>
  </si>
  <si>
    <t>Ben-Hur: A Tale of the Christ</t>
  </si>
  <si>
    <t>Benji</t>
  </si>
  <si>
    <t>Adventure,Family,Romance</t>
  </si>
  <si>
    <t>Joe Camp</t>
  </si>
  <si>
    <t>Beowulf</t>
  </si>
  <si>
    <t>Berlin Syndrome</t>
  </si>
  <si>
    <t>Cate Shortland</t>
  </si>
  <si>
    <t>Best in Show</t>
  </si>
  <si>
    <t>Beverly Hills Chihuahua</t>
  </si>
  <si>
    <t>Raja Gosnell</t>
  </si>
  <si>
    <t>editor,director,editorial department</t>
  </si>
  <si>
    <t>Beverly Hills Cop</t>
  </si>
  <si>
    <t>Martin Brest</t>
  </si>
  <si>
    <t>Beverly Hills Cop II</t>
  </si>
  <si>
    <t>Tony Scott</t>
  </si>
  <si>
    <t>Beverly Hills Cop III</t>
  </si>
  <si>
    <t>John Landis</t>
  </si>
  <si>
    <t>Bewitched</t>
  </si>
  <si>
    <t>Comedy,Fantasy,Romance</t>
  </si>
  <si>
    <t>Nora Ephron</t>
  </si>
  <si>
    <t>Beyond Borders</t>
  </si>
  <si>
    <t>Martin Campbell</t>
  </si>
  <si>
    <t>Beyond the Lights</t>
  </si>
  <si>
    <t>Drama,Music,Romance</t>
  </si>
  <si>
    <t>Gina Prince-Bythewood</t>
  </si>
  <si>
    <t>Beyond the Mat</t>
  </si>
  <si>
    <t>Biography,Documentary,Sport</t>
  </si>
  <si>
    <t>Barry W. Blaustein</t>
  </si>
  <si>
    <t>writer,script department,producer</t>
  </si>
  <si>
    <t>Beyond the Sea</t>
  </si>
  <si>
    <t>Kevin Spacey</t>
  </si>
  <si>
    <t>actor,producer,soundtrack</t>
  </si>
  <si>
    <t>Beyond the Valley of the Dolls</t>
  </si>
  <si>
    <t>Russ Meyer</t>
  </si>
  <si>
    <t>Bicentennial Man</t>
  </si>
  <si>
    <t>Drama,Sci-Fi</t>
  </si>
  <si>
    <t>Chris Columbus</t>
  </si>
  <si>
    <t>Big</t>
  </si>
  <si>
    <t>Big Daddy</t>
  </si>
  <si>
    <t>Dennis Dugan</t>
  </si>
  <si>
    <t>Big Eyes</t>
  </si>
  <si>
    <t>Big Fat Liar</t>
  </si>
  <si>
    <t>Shawn Levy</t>
  </si>
  <si>
    <t>Big Fish</t>
  </si>
  <si>
    <t>Big Hero 6</t>
  </si>
  <si>
    <t>Big Miracle</t>
  </si>
  <si>
    <t>Big Momma's House</t>
  </si>
  <si>
    <t>Big Momma's House 2</t>
  </si>
  <si>
    <t>John Whitesell</t>
  </si>
  <si>
    <t>Big Mommas: Like Father, Like Son</t>
  </si>
  <si>
    <t>Big Trouble</t>
  </si>
  <si>
    <t>Comedy,Crime,Thriller</t>
  </si>
  <si>
    <t>Big Trouble in Little China</t>
  </si>
  <si>
    <t>John Carpenter</t>
  </si>
  <si>
    <t>soundtrack,writer,composer</t>
  </si>
  <si>
    <t>Bill &amp; Ted Face the Music</t>
  </si>
  <si>
    <t>Adventure,Comedy,Music</t>
  </si>
  <si>
    <t>Dean Parisot</t>
  </si>
  <si>
    <t>Bill &amp; Ted's Bogus Journey</t>
  </si>
  <si>
    <t>Adventure,Comedy,Fantasy</t>
  </si>
  <si>
    <t>Peter Hewitt</t>
  </si>
  <si>
    <t>Billy Elliot</t>
  </si>
  <si>
    <t>Stephen Daldry</t>
  </si>
  <si>
    <t>Billy Jack</t>
  </si>
  <si>
    <t>Tom Laughlin</t>
  </si>
  <si>
    <t>Birdman or (The Unexpected Virtue of Ignorance)</t>
  </si>
  <si>
    <t>Birth</t>
  </si>
  <si>
    <t>Jonathan Glazer</t>
  </si>
  <si>
    <t>Bitter Harvest</t>
  </si>
  <si>
    <t>George Mendeluk</t>
  </si>
  <si>
    <t>Black Adam</t>
  </si>
  <si>
    <t>Jaume Collet-Serra</t>
  </si>
  <si>
    <t>Black and Blue</t>
  </si>
  <si>
    <t>Deon Taylor</t>
  </si>
  <si>
    <t>Black Christmas</t>
  </si>
  <si>
    <t>Glen Morgan</t>
  </si>
  <si>
    <t>Sophia Takal</t>
  </si>
  <si>
    <t>actress,producer,director</t>
  </si>
  <si>
    <t>Black Hawk Down</t>
  </si>
  <si>
    <t>Black Knight</t>
  </si>
  <si>
    <t>Black Mass</t>
  </si>
  <si>
    <t>Scott Cooper</t>
  </si>
  <si>
    <t>Black Nativity</t>
  </si>
  <si>
    <t>Drama,Family,Music</t>
  </si>
  <si>
    <t>Kasi Lemmons</t>
  </si>
  <si>
    <t>Black Panther</t>
  </si>
  <si>
    <t>Ryan Coogler</t>
  </si>
  <si>
    <t>Black Rain</t>
  </si>
  <si>
    <t>Black Swan</t>
  </si>
  <si>
    <t>Darren Aronofsky</t>
  </si>
  <si>
    <t>Black Widow</t>
  </si>
  <si>
    <t>Blackhat</t>
  </si>
  <si>
    <t>BlacKkKlansman</t>
  </si>
  <si>
    <t>Biography,Comedy,Crime</t>
  </si>
  <si>
    <t>Blacklight</t>
  </si>
  <si>
    <t>Mark Williams</t>
  </si>
  <si>
    <t>Blackthorn</t>
  </si>
  <si>
    <t>Action,Adventure,Western</t>
  </si>
  <si>
    <t>Mateo Gil</t>
  </si>
  <si>
    <t>Blade</t>
  </si>
  <si>
    <t>Stephen Norrington</t>
  </si>
  <si>
    <t>special effects,make up department,visual effects</t>
  </si>
  <si>
    <t>Blade Runner</t>
  </si>
  <si>
    <t>Action,Drama,Sci-Fi</t>
  </si>
  <si>
    <t>Blade Runner 2049</t>
  </si>
  <si>
    <t>Action,Drama,Mystery</t>
  </si>
  <si>
    <t>Blade: Trinity</t>
  </si>
  <si>
    <t>David S. Goyer</t>
  </si>
  <si>
    <t>Blair Witch</t>
  </si>
  <si>
    <t>Adam Wingard</t>
  </si>
  <si>
    <t>director,editor,cinematographer</t>
  </si>
  <si>
    <t>Blast from the Past</t>
  </si>
  <si>
    <t>Hugh Wilson</t>
  </si>
  <si>
    <t>Blazing Saddles</t>
  </si>
  <si>
    <t>Comedy,Western</t>
  </si>
  <si>
    <t>Mel Brooks</t>
  </si>
  <si>
    <t>Bleed for This</t>
  </si>
  <si>
    <t>Ben Younger</t>
  </si>
  <si>
    <t>Blended</t>
  </si>
  <si>
    <t>Bless the Child</t>
  </si>
  <si>
    <t>Chuck Russell</t>
  </si>
  <si>
    <t>Blinded by the Light</t>
  </si>
  <si>
    <t>Gurinder Chadha</t>
  </si>
  <si>
    <t>Blindness</t>
  </si>
  <si>
    <t>Fernando Meirelles</t>
  </si>
  <si>
    <t>Blockers</t>
  </si>
  <si>
    <t>Kay Cannon</t>
  </si>
  <si>
    <t>Blonde Ambition</t>
  </si>
  <si>
    <t>Scott Marshall</t>
  </si>
  <si>
    <t>actor,director,assistant director</t>
  </si>
  <si>
    <t>Blood and Chocolate</t>
  </si>
  <si>
    <t>Drama,Fantasy,Horror</t>
  </si>
  <si>
    <t>Katja von Garnier</t>
  </si>
  <si>
    <t>Blood Diamond</t>
  </si>
  <si>
    <t>Adventure,Drama,Thriller</t>
  </si>
  <si>
    <t>Edward Zwick</t>
  </si>
  <si>
    <t>Blood Done Sign My Name</t>
  </si>
  <si>
    <t>Jeb Stuart</t>
  </si>
  <si>
    <t>Blood Ties</t>
  </si>
  <si>
    <t>Guillaume Canet</t>
  </si>
  <si>
    <t>Blood Work</t>
  </si>
  <si>
    <t>Bloodsport</t>
  </si>
  <si>
    <t>Newt Arnold</t>
  </si>
  <si>
    <t>assistant director,actor,writer</t>
  </si>
  <si>
    <t>Blow</t>
  </si>
  <si>
    <t>Ted Demme</t>
  </si>
  <si>
    <t>Blow Out</t>
  </si>
  <si>
    <t>Brian De Palma</t>
  </si>
  <si>
    <t>Blue Crush</t>
  </si>
  <si>
    <t>Drama,Romance,Sport</t>
  </si>
  <si>
    <t>John Stockwell</t>
  </si>
  <si>
    <t>Blue Jasmine</t>
  </si>
  <si>
    <t>Blue Like Jazz</t>
  </si>
  <si>
    <t>Steve Taylor</t>
  </si>
  <si>
    <t>producer,soundtrack,actor</t>
  </si>
  <si>
    <t>Blue Streak</t>
  </si>
  <si>
    <t>Blue Valentine</t>
  </si>
  <si>
    <t>Derek Cianfrance</t>
  </si>
  <si>
    <t>Bo Gia</t>
  </si>
  <si>
    <t>Bobby</t>
  </si>
  <si>
    <t>Emilio Estevez</t>
  </si>
  <si>
    <t>Bobby Jones: Stroke of Genius</t>
  </si>
  <si>
    <t>Rowdy Herrington</t>
  </si>
  <si>
    <t>director,miscellaneous,writer</t>
  </si>
  <si>
    <t>Body Double</t>
  </si>
  <si>
    <t>Body of Lies</t>
  </si>
  <si>
    <t>Bogus</t>
  </si>
  <si>
    <t>Norman Jewison</t>
  </si>
  <si>
    <t>Bohemian Rhapsody</t>
  </si>
  <si>
    <t>Bryan Singer</t>
  </si>
  <si>
    <t>Boiler Room</t>
  </si>
  <si>
    <t>Bolt</t>
  </si>
  <si>
    <t>Bombshell</t>
  </si>
  <si>
    <t>Bones</t>
  </si>
  <si>
    <t>Crime,Horror</t>
  </si>
  <si>
    <t>Ernest R. Dickerson</t>
  </si>
  <si>
    <t>director,cinematographer,camera department</t>
  </si>
  <si>
    <t>Bonnie and Clyde</t>
  </si>
  <si>
    <t>Action,Biography,Crime</t>
  </si>
  <si>
    <t>Arthur Penn</t>
  </si>
  <si>
    <t>Boogeyman</t>
  </si>
  <si>
    <t>Stephen Kay</t>
  </si>
  <si>
    <t>Boogie Nights</t>
  </si>
  <si>
    <t>Paul Thomas Anderson</t>
  </si>
  <si>
    <t>Book Club</t>
  </si>
  <si>
    <t>Bill Holderman</t>
  </si>
  <si>
    <t>Book of Shadows: Blair Witch 2</t>
  </si>
  <si>
    <t>Adventure,Fantasy,Horror</t>
  </si>
  <si>
    <t>Joe Berlinger</t>
  </si>
  <si>
    <t>Booksmart</t>
  </si>
  <si>
    <t>Olivia Wilde</t>
  </si>
  <si>
    <t>Boom Town</t>
  </si>
  <si>
    <t>Jack Conway</t>
  </si>
  <si>
    <t>Boomerang</t>
  </si>
  <si>
    <t>Reginald Hudlin</t>
  </si>
  <si>
    <t>Borat</t>
  </si>
  <si>
    <t>Larry Charles</t>
  </si>
  <si>
    <t>Born on the Fourth of July</t>
  </si>
  <si>
    <t>Biography,Drama,War</t>
  </si>
  <si>
    <t>Born to Fly: Elizabeth Streb vs. Gravity</t>
  </si>
  <si>
    <t>Action,Biography,Documentary</t>
  </si>
  <si>
    <t>Catherine Gund</t>
  </si>
  <si>
    <t>producer,director,cinematographer</t>
  </si>
  <si>
    <t>Bottle Rocket</t>
  </si>
  <si>
    <t>Wes Anderson</t>
  </si>
  <si>
    <t>Bottle Shock</t>
  </si>
  <si>
    <t>Randall Miller</t>
  </si>
  <si>
    <t>Bounce</t>
  </si>
  <si>
    <t>Don Roos</t>
  </si>
  <si>
    <t>Bound</t>
  </si>
  <si>
    <t>Crime,Thriller</t>
  </si>
  <si>
    <t>Bowfinger</t>
  </si>
  <si>
    <t>Frank Oz</t>
  </si>
  <si>
    <t>actor,miscellaneous,soundtrack</t>
  </si>
  <si>
    <t>Bowling for Columbine</t>
  </si>
  <si>
    <t>Crime,Documentary,Drama</t>
  </si>
  <si>
    <t>Michael Moore</t>
  </si>
  <si>
    <t>Boy Erased</t>
  </si>
  <si>
    <t>Joel Edgerton</t>
  </si>
  <si>
    <t>Boyhood</t>
  </si>
  <si>
    <t>Boys and Girls</t>
  </si>
  <si>
    <t>Robert Iscove</t>
  </si>
  <si>
    <t>Boys Don't Cry</t>
  </si>
  <si>
    <t>Kimberly Peirce</t>
  </si>
  <si>
    <t>Boyz n the Hood</t>
  </si>
  <si>
    <t>Brahms: The Boy II</t>
  </si>
  <si>
    <t>William Brent Bell</t>
  </si>
  <si>
    <t>Brainstorm</t>
  </si>
  <si>
    <t>Sci-Fi,Thriller</t>
  </si>
  <si>
    <t>Douglas Trumbull</t>
  </si>
  <si>
    <t>producer,director,visual effects</t>
  </si>
  <si>
    <t>Brave</t>
  </si>
  <si>
    <t>Braveheart</t>
  </si>
  <si>
    <t>Brazil</t>
  </si>
  <si>
    <t>Breakdown</t>
  </si>
  <si>
    <t>Jonathan Mostow</t>
  </si>
  <si>
    <t>Breakfast of Champions</t>
  </si>
  <si>
    <t>Alan Rudolph</t>
  </si>
  <si>
    <t>Breakin' All the Rules</t>
  </si>
  <si>
    <t>Daniel Taplitz</t>
  </si>
  <si>
    <t>Breaking In</t>
  </si>
  <si>
    <t>James McTeigue</t>
  </si>
  <si>
    <t>assistant director,director,producer</t>
  </si>
  <si>
    <t>Breakthrough</t>
  </si>
  <si>
    <t>Roxann Dawson</t>
  </si>
  <si>
    <t>Breathless</t>
  </si>
  <si>
    <t>Jim McBride</t>
  </si>
  <si>
    <t>Brick Mansions</t>
  </si>
  <si>
    <t>Camille Delamarre</t>
  </si>
  <si>
    <t>Bride of Chucky</t>
  </si>
  <si>
    <t>Ronny Yu</t>
  </si>
  <si>
    <t>Bride Wars</t>
  </si>
  <si>
    <t>Gary Winick</t>
  </si>
  <si>
    <t>producer,director,editor</t>
  </si>
  <si>
    <t>Bridesmaids</t>
  </si>
  <si>
    <t>Bridge of Spies</t>
  </si>
  <si>
    <t>Drama,History,Thriller</t>
  </si>
  <si>
    <t>Bridge to Terabithia</t>
  </si>
  <si>
    <t>Drama,Family,Fantasy</t>
  </si>
  <si>
    <t>Gabor Csupo</t>
  </si>
  <si>
    <t>producer,writer,animation department</t>
  </si>
  <si>
    <t>Bridget Jones's Diary</t>
  </si>
  <si>
    <t>Sharon Maguire</t>
  </si>
  <si>
    <t>Brigham City</t>
  </si>
  <si>
    <t>Richard Dutcher</t>
  </si>
  <si>
    <t>Bright Lights, Big City</t>
  </si>
  <si>
    <t>James Bridges</t>
  </si>
  <si>
    <t>writer,actor,director</t>
  </si>
  <si>
    <t>Bright Star</t>
  </si>
  <si>
    <t>Jane Campion</t>
  </si>
  <si>
    <t>Bringing Down the House</t>
  </si>
  <si>
    <t>Brokeback Mountain</t>
  </si>
  <si>
    <t>Ang Lee</t>
  </si>
  <si>
    <t>Brokedown Palace</t>
  </si>
  <si>
    <t>Jonathan Kaplan</t>
  </si>
  <si>
    <t>Broken Arrow</t>
  </si>
  <si>
    <t>John Woo</t>
  </si>
  <si>
    <t>Broken City</t>
  </si>
  <si>
    <t>Allen Hughes</t>
  </si>
  <si>
    <t>Broken Flowers</t>
  </si>
  <si>
    <t>Comedy,Drama,Mystery</t>
  </si>
  <si>
    <t>Jim Jarmusch</t>
  </si>
  <si>
    <t>Brooklyn</t>
  </si>
  <si>
    <t>John Crowley</t>
  </si>
  <si>
    <t>director</t>
  </si>
  <si>
    <t>Brooklyn Rules</t>
  </si>
  <si>
    <t>Michael Corrente</t>
  </si>
  <si>
    <t>Brother</t>
  </si>
  <si>
    <t>Yan Yan Mak</t>
  </si>
  <si>
    <t>Brother Bear</t>
  </si>
  <si>
    <t>Brotherly Love</t>
  </si>
  <si>
    <t>Jamal Hill</t>
  </si>
  <si>
    <t>Brothers</t>
  </si>
  <si>
    <t>Drama,Thriller,War</t>
  </si>
  <si>
    <t>Jim Sheridan</t>
  </si>
  <si>
    <t>Action,Drama,Sport</t>
  </si>
  <si>
    <t>Karan Malhotra</t>
  </si>
  <si>
    <t>assistant director,director,writer</t>
  </si>
  <si>
    <t>Brown Sugar</t>
  </si>
  <si>
    <t>Rick Famuyiwa</t>
  </si>
  <si>
    <t>Bruce Almighty</t>
  </si>
  <si>
    <t>Bubble Boy</t>
  </si>
  <si>
    <t>Adventure,Comedy,Romance</t>
  </si>
  <si>
    <t>Blair Hayes</t>
  </si>
  <si>
    <t>Bucky Larson: Born to Be a Star</t>
  </si>
  <si>
    <t>Tom Brady</t>
  </si>
  <si>
    <t>Buffalo '66</t>
  </si>
  <si>
    <t>Vincent Gallo</t>
  </si>
  <si>
    <t>actor,director,soundtrack</t>
  </si>
  <si>
    <t>Buffy the Vampire Slayer</t>
  </si>
  <si>
    <t>Action,Comedy,Fantasy</t>
  </si>
  <si>
    <t>Fran Rubel Kuzui</t>
  </si>
  <si>
    <t>Bullet Train</t>
  </si>
  <si>
    <t>Bulletproof Monk</t>
  </si>
  <si>
    <t>Paul Hunter</t>
  </si>
  <si>
    <t>Bullets Over Broadway</t>
  </si>
  <si>
    <t>Bully</t>
  </si>
  <si>
    <t>Larry Clark</t>
  </si>
  <si>
    <t>Bulworth</t>
  </si>
  <si>
    <t>Warren Beatty</t>
  </si>
  <si>
    <t>actor,soundtrack,producer</t>
  </si>
  <si>
    <t>Bumblebee</t>
  </si>
  <si>
    <t>Travis Knight</t>
  </si>
  <si>
    <t>animation department,producer,director</t>
  </si>
  <si>
    <t>Buried</t>
  </si>
  <si>
    <t>Rodrigo Cortes</t>
  </si>
  <si>
    <t>Burlesque</t>
  </si>
  <si>
    <t>Steve Antin</t>
  </si>
  <si>
    <t>Burn</t>
  </si>
  <si>
    <t>Burn After Reading</t>
  </si>
  <si>
    <t>Burnt</t>
  </si>
  <si>
    <t>Butch Cassidy and the Sundance Kid</t>
  </si>
  <si>
    <t>George Roy Hill</t>
  </si>
  <si>
    <t>By the Sea</t>
  </si>
  <si>
    <t>Angelina Jolie</t>
  </si>
  <si>
    <t>C.H.U.D.</t>
  </si>
  <si>
    <t>Douglas Cheek</t>
  </si>
  <si>
    <t>editor,director,producer</t>
  </si>
  <si>
    <t>Ca$h</t>
  </si>
  <si>
    <t>Stephen Milburn Anderson</t>
  </si>
  <si>
    <t>producer,writer,production manager</t>
  </si>
  <si>
    <t>Caddyshack</t>
  </si>
  <si>
    <t>Comedy,Sport</t>
  </si>
  <si>
    <t>Cadillac Records</t>
  </si>
  <si>
    <t>Darnell Martin</t>
  </si>
  <si>
    <t>director,writer,camera department</t>
  </si>
  <si>
    <t>Calendar Girls</t>
  </si>
  <si>
    <t>Call Me by Your Name</t>
  </si>
  <si>
    <t>Luca Guadagnino</t>
  </si>
  <si>
    <t>Camp X-Ray</t>
  </si>
  <si>
    <t>Peter Sattler</t>
  </si>
  <si>
    <t>art department,director,writer</t>
  </si>
  <si>
    <t>Can You Ever Forgive Me?</t>
  </si>
  <si>
    <t>Can't Hardly Wait</t>
  </si>
  <si>
    <t>Can't Stop the Music</t>
  </si>
  <si>
    <t>Biography,Comedy,Musical</t>
  </si>
  <si>
    <t>Nancy Walker</t>
  </si>
  <si>
    <t>actress,director,soundtrack</t>
  </si>
  <si>
    <t>Cape Fear</t>
  </si>
  <si>
    <t>Capitalism: A Love Story</t>
  </si>
  <si>
    <t>Crime,Documentary,History</t>
  </si>
  <si>
    <t>Capote</t>
  </si>
  <si>
    <t>Bennett Miller</t>
  </si>
  <si>
    <t>Captain America: Civil War</t>
  </si>
  <si>
    <t>Captain America: The First Avenger</t>
  </si>
  <si>
    <t>Joe Johnston</t>
  </si>
  <si>
    <t>director,visual effects,producer</t>
  </si>
  <si>
    <t>Captain America: The Winter Soldier</t>
  </si>
  <si>
    <t>Captain Corelli's Mandolin</t>
  </si>
  <si>
    <t>John Madden</t>
  </si>
  <si>
    <t>Captain Fantastic</t>
  </si>
  <si>
    <t>Matt Ross</t>
  </si>
  <si>
    <t>Captain Marvel</t>
  </si>
  <si>
    <t>Captain Phillips</t>
  </si>
  <si>
    <t>Paul Greengrass</t>
  </si>
  <si>
    <t>Captain Underpants: The First Epic Movie</t>
  </si>
  <si>
    <t>David Soren</t>
  </si>
  <si>
    <t>Captive</t>
  </si>
  <si>
    <t>Jerry Jameson</t>
  </si>
  <si>
    <t>editorial department,director,producer</t>
  </si>
  <si>
    <t>Captive State</t>
  </si>
  <si>
    <t>Rupert Wyatt</t>
  </si>
  <si>
    <t>Caravans</t>
  </si>
  <si>
    <t>Action,Adventure,History</t>
  </si>
  <si>
    <t>James Fargo</t>
  </si>
  <si>
    <t>Carnage</t>
  </si>
  <si>
    <t>Roman Polanski</t>
  </si>
  <si>
    <t>Carol</t>
  </si>
  <si>
    <t>Todd Haynes</t>
  </si>
  <si>
    <t>Carrie</t>
  </si>
  <si>
    <t>Drama,Horror</t>
  </si>
  <si>
    <t>Cars</t>
  </si>
  <si>
    <t>Cars 2</t>
  </si>
  <si>
    <t>Cars 3</t>
  </si>
  <si>
    <t>Brian Fee</t>
  </si>
  <si>
    <t>art department,animation department,miscellaneous</t>
  </si>
  <si>
    <t>Casa de mi Padre</t>
  </si>
  <si>
    <t>Matt Piedmont</t>
  </si>
  <si>
    <t>Casino</t>
  </si>
  <si>
    <t>Casino Jack</t>
  </si>
  <si>
    <t>George Hickenlooper</t>
  </si>
  <si>
    <t>Casino Royale</t>
  </si>
  <si>
    <t>Casper</t>
  </si>
  <si>
    <t>Brad Silberling</t>
  </si>
  <si>
    <t>Cast Away</t>
  </si>
  <si>
    <t>Cat on a Hot Tin Roof</t>
  </si>
  <si>
    <t>Richard Brooks</t>
  </si>
  <si>
    <t>Cat People</t>
  </si>
  <si>
    <t>Fantasy,Horror,Thriller</t>
  </si>
  <si>
    <t>Jacques Tourneur</t>
  </si>
  <si>
    <t>director,assistant director,editor</t>
  </si>
  <si>
    <t>Catch a Fire</t>
  </si>
  <si>
    <t>Phillip Noyce</t>
  </si>
  <si>
    <t>Catch That Kid</t>
  </si>
  <si>
    <t>Bart Freundlich</t>
  </si>
  <si>
    <t>Catch-22</t>
  </si>
  <si>
    <t>Comedy,Drama,War</t>
  </si>
  <si>
    <t>Mike Nichols</t>
  </si>
  <si>
    <t>Cats</t>
  </si>
  <si>
    <t>Tom Hooper</t>
  </si>
  <si>
    <t>Cats &amp; Dogs</t>
  </si>
  <si>
    <t>Lawrence Guterman</t>
  </si>
  <si>
    <t>Cats &amp; Dogs: The Revenge of Kitty Galore</t>
  </si>
  <si>
    <t>Brad Peyton</t>
  </si>
  <si>
    <t>Cats Don't Dance</t>
  </si>
  <si>
    <t>Animation,Comedy,Family</t>
  </si>
  <si>
    <t>Mark Dindal</t>
  </si>
  <si>
    <t>visual effects,writer,animation department</t>
  </si>
  <si>
    <t>Catwoman</t>
  </si>
  <si>
    <t>Pitof</t>
  </si>
  <si>
    <t>visual effects,producer,director</t>
  </si>
  <si>
    <t>Cecil B. Demented</t>
  </si>
  <si>
    <t>John Waters</t>
  </si>
  <si>
    <t>actor,writer,director</t>
  </si>
  <si>
    <t>Cedar Rapids</t>
  </si>
  <si>
    <t>Miguel Arteta</t>
  </si>
  <si>
    <t>Celebrity</t>
  </si>
  <si>
    <t>Cellular</t>
  </si>
  <si>
    <t>David R. Ellis</t>
  </si>
  <si>
    <t>stunts,assistant director,actor</t>
  </si>
  <si>
    <t>Center Stage</t>
  </si>
  <si>
    <t>Nicholas Hytner</t>
  </si>
  <si>
    <t>miscellaneous,director,producer</t>
  </si>
  <si>
    <t>Central Intelligence</t>
  </si>
  <si>
    <t>Rawson Marshall Thurber</t>
  </si>
  <si>
    <t>Centurion</t>
  </si>
  <si>
    <t>Neil Marshall</t>
  </si>
  <si>
    <t>Chain Letter</t>
  </si>
  <si>
    <t>Chain Reaction</t>
  </si>
  <si>
    <t>Andrew Davis</t>
  </si>
  <si>
    <t>Changeling</t>
  </si>
  <si>
    <t>Changing Lanes</t>
  </si>
  <si>
    <t>Roger Michell</t>
  </si>
  <si>
    <t>Chaos Walking</t>
  </si>
  <si>
    <t>Chappie</t>
  </si>
  <si>
    <t>Neill Blomkamp</t>
  </si>
  <si>
    <t>Chariots of Fire</t>
  </si>
  <si>
    <t>Hugh Hudson</t>
  </si>
  <si>
    <t>Charlie and the Chocolate Factory</t>
  </si>
  <si>
    <t>Charlie St. Cloud</t>
  </si>
  <si>
    <t>Charlie's Angels</t>
  </si>
  <si>
    <t>Charlie's Angels: Full Throttle</t>
  </si>
  <si>
    <t>Charly</t>
  </si>
  <si>
    <t>Adam Thomas Anderegg</t>
  </si>
  <si>
    <t>Chasing Amy</t>
  </si>
  <si>
    <t>Kevin Smith</t>
  </si>
  <si>
    <t>Chasing Liberty</t>
  </si>
  <si>
    <t>Andy Cadiff</t>
  </si>
  <si>
    <t>Chasing Mavericks</t>
  </si>
  <si>
    <t>Chasing Papi</t>
  </si>
  <si>
    <t>Linda Mendoza</t>
  </si>
  <si>
    <t>director,producer,production manager</t>
  </si>
  <si>
    <t>Cheaper by the Dozen</t>
  </si>
  <si>
    <t>Cheaper by the Dozen 2</t>
  </si>
  <si>
    <t>Chernobyl Diaries</t>
  </si>
  <si>
    <t>Bradley Parker</t>
  </si>
  <si>
    <t>visual effects,director,assistant director</t>
  </si>
  <si>
    <t>Chicago</t>
  </si>
  <si>
    <t>Comedy,Crime,Musical</t>
  </si>
  <si>
    <t>Rob Marshall</t>
  </si>
  <si>
    <t>Chicken Little</t>
  </si>
  <si>
    <t>Chicken Run</t>
  </si>
  <si>
    <t>Child 44</t>
  </si>
  <si>
    <t>Daniel Espinosa</t>
  </si>
  <si>
    <t>Children of Men</t>
  </si>
  <si>
    <t>Alfonso Cuaron</t>
  </si>
  <si>
    <t>Child's Play 2</t>
  </si>
  <si>
    <t>John Lafia</t>
  </si>
  <si>
    <t>Chill Factor</t>
  </si>
  <si>
    <t>Hugh Johnson</t>
  </si>
  <si>
    <t>camera department,cinematographer,assistant director</t>
  </si>
  <si>
    <t>Chinatown</t>
  </si>
  <si>
    <t>Chocolat</t>
  </si>
  <si>
    <t>Chocolate: Deep Dark Secrets</t>
  </si>
  <si>
    <t>Vivek Agnihotri</t>
  </si>
  <si>
    <t>Choke</t>
  </si>
  <si>
    <t>Clark Gregg</t>
  </si>
  <si>
    <t>Christmas with the Kranks</t>
  </si>
  <si>
    <t>Christopher Robin</t>
  </si>
  <si>
    <t>Chronicle</t>
  </si>
  <si>
    <t>Josh Trank</t>
  </si>
  <si>
    <t>Churchill</t>
  </si>
  <si>
    <t>Jonathan Teplitzky</t>
  </si>
  <si>
    <t>director,writer,art department</t>
  </si>
  <si>
    <t>Cinco de Mayo, La Batalla</t>
  </si>
  <si>
    <t>Rafa Lara</t>
  </si>
  <si>
    <t>director,editor,producer</t>
  </si>
  <si>
    <t>Cinderella</t>
  </si>
  <si>
    <t>Animation,Family,Fantasy</t>
  </si>
  <si>
    <t>Adventure,Drama,Family,Fantasy</t>
  </si>
  <si>
    <t>Kenneth Branagh</t>
  </si>
  <si>
    <t>Cinderella Man</t>
  </si>
  <si>
    <t>Circle</t>
  </si>
  <si>
    <t>Michael W. Watkins</t>
  </si>
  <si>
    <t>Circumstance</t>
  </si>
  <si>
    <t>Maryam Keshavarz</t>
  </si>
  <si>
    <t>Cirque du Freak: The Vampire's Assistant</t>
  </si>
  <si>
    <t>Cirque du Soleil: Worlds Away</t>
  </si>
  <si>
    <t>Fantasy</t>
  </si>
  <si>
    <t>Andrew Adamson</t>
  </si>
  <si>
    <t>City by the Sea</t>
  </si>
  <si>
    <t>City Hall</t>
  </si>
  <si>
    <t>Harold Becker</t>
  </si>
  <si>
    <t>City of Angels</t>
  </si>
  <si>
    <t>City of Ember</t>
  </si>
  <si>
    <t>Gil Kenan</t>
  </si>
  <si>
    <t>Clash of the Titans</t>
  </si>
  <si>
    <t>Action,Adventure,Family</t>
  </si>
  <si>
    <t>Desmond Davis</t>
  </si>
  <si>
    <t>camera department,director,writer</t>
  </si>
  <si>
    <t>Louis Leterrier</t>
  </si>
  <si>
    <t>Class of 1984</t>
  </si>
  <si>
    <t>Mark L. Lester</t>
  </si>
  <si>
    <t>Clay Pigeons</t>
  </si>
  <si>
    <t>David Dobkin</t>
  </si>
  <si>
    <t>Clear and Present Danger</t>
  </si>
  <si>
    <t>Cleopatra</t>
  </si>
  <si>
    <t>Joseph L. Mankiewicz</t>
  </si>
  <si>
    <t>Clerks II</t>
  </si>
  <si>
    <t>Click</t>
  </si>
  <si>
    <t>Cliffhanger</t>
  </si>
  <si>
    <t>Clifford the Big Red Dog</t>
  </si>
  <si>
    <t>Clockstoppers</t>
  </si>
  <si>
    <t>Jonathan Frakes</t>
  </si>
  <si>
    <t>Close Encounters of the Third Kind</t>
  </si>
  <si>
    <t>Closer</t>
  </si>
  <si>
    <t>Cloud Atlas</t>
  </si>
  <si>
    <t>Cloudy with a Chance of Meatballs</t>
  </si>
  <si>
    <t>Cloudy with a Chance of Meatballs 2</t>
  </si>
  <si>
    <t>Cloverfield</t>
  </si>
  <si>
    <t>Matt Reeves</t>
  </si>
  <si>
    <t>Club Dread</t>
  </si>
  <si>
    <t>Comedy,Horror,Mystery</t>
  </si>
  <si>
    <t>Clueless</t>
  </si>
  <si>
    <t>Amy Heckerling</t>
  </si>
  <si>
    <t>Coach Carter</t>
  </si>
  <si>
    <t>Thomas Carter</t>
  </si>
  <si>
    <t>Cobra</t>
  </si>
  <si>
    <t>George P. Cosmatos</t>
  </si>
  <si>
    <t>Cocktail</t>
  </si>
  <si>
    <t>Roger Donaldson</t>
  </si>
  <si>
    <t>Coco</t>
  </si>
  <si>
    <t>Adventure,Animation,Comedy, Horror</t>
  </si>
  <si>
    <t>Neil Boultby</t>
  </si>
  <si>
    <t>Code Name: The Cleaner</t>
  </si>
  <si>
    <t>Cold Mountain</t>
  </si>
  <si>
    <t>Anthony Minghella</t>
  </si>
  <si>
    <t>writer,script department,miscellaneous</t>
  </si>
  <si>
    <t>Cold Pursuit</t>
  </si>
  <si>
    <t>Hans Petter Moland</t>
  </si>
  <si>
    <t>Collateral</t>
  </si>
  <si>
    <t>Collateral Beauty</t>
  </si>
  <si>
    <t>David Frankel</t>
  </si>
  <si>
    <t>Collateral Damage</t>
  </si>
  <si>
    <t>College</t>
  </si>
  <si>
    <t>Deb Hagan</t>
  </si>
  <si>
    <t>Collide</t>
  </si>
  <si>
    <t>Eran Creevy</t>
  </si>
  <si>
    <t>Colombiana</t>
  </si>
  <si>
    <t>Olivier Megaton</t>
  </si>
  <si>
    <t>Columbus</t>
  </si>
  <si>
    <t>Kogonada</t>
  </si>
  <si>
    <t>Come Early Morning</t>
  </si>
  <si>
    <t>Joey Lauren Adams</t>
  </si>
  <si>
    <t>actress,soundtrack,director</t>
  </si>
  <si>
    <t>Come Play</t>
  </si>
  <si>
    <t>Jacob Chase</t>
  </si>
  <si>
    <t>Coming Home</t>
  </si>
  <si>
    <t>Drama,Romance,War</t>
  </si>
  <si>
    <t>Commando</t>
  </si>
  <si>
    <t>Compadres</t>
  </si>
  <si>
    <t>Enrique Begne</t>
  </si>
  <si>
    <t>Compliance</t>
  </si>
  <si>
    <t>Craig Zobel</t>
  </si>
  <si>
    <t>Con Air</t>
  </si>
  <si>
    <t>Simon West</t>
  </si>
  <si>
    <t>Conan the Barbarian</t>
  </si>
  <si>
    <t>John Milius</t>
  </si>
  <si>
    <t>Marcus Nispel</t>
  </si>
  <si>
    <t>Conan the Destroyer</t>
  </si>
  <si>
    <t>Concussion</t>
  </si>
  <si>
    <t>Peter Landesman</t>
  </si>
  <si>
    <t>Confessions of a Dangerous Mind</t>
  </si>
  <si>
    <t>George Clooney</t>
  </si>
  <si>
    <t>Confessions of a Teenage Drama Queen</t>
  </si>
  <si>
    <t>Comedy,Family,Music</t>
  </si>
  <si>
    <t>Sara Sugarman</t>
  </si>
  <si>
    <t>Confidence</t>
  </si>
  <si>
    <t>James Foley</t>
  </si>
  <si>
    <t>Congo</t>
  </si>
  <si>
    <t>Action,Adventure,Mystery</t>
  </si>
  <si>
    <t>Connie and Carla</t>
  </si>
  <si>
    <t>Michael Lembeck</t>
  </si>
  <si>
    <t>director,actor,soundtrack</t>
  </si>
  <si>
    <t>Conquest of the Planet of the Apes</t>
  </si>
  <si>
    <t>Conspiracy Theory</t>
  </si>
  <si>
    <t>Constantine</t>
  </si>
  <si>
    <t>Francis Lawrence</t>
  </si>
  <si>
    <t>Contact</t>
  </si>
  <si>
    <t>Contagion</t>
  </si>
  <si>
    <t>Steven Soderbergh</t>
  </si>
  <si>
    <t>Contraband</t>
  </si>
  <si>
    <t>Control</t>
  </si>
  <si>
    <t>Conviction</t>
  </si>
  <si>
    <t>Cool Runnings</t>
  </si>
  <si>
    <t>Jon Turteltaub</t>
  </si>
  <si>
    <t>Cop Car</t>
  </si>
  <si>
    <t>Jon Watts</t>
  </si>
  <si>
    <t>Cop Land</t>
  </si>
  <si>
    <t>Cop Out</t>
  </si>
  <si>
    <t>Copycat</t>
  </si>
  <si>
    <t>Jon Amiel</t>
  </si>
  <si>
    <t>director,producer,script department</t>
  </si>
  <si>
    <t>Copying Beethoven</t>
  </si>
  <si>
    <t>Agnieszka Holland</t>
  </si>
  <si>
    <t>Coraline</t>
  </si>
  <si>
    <t>Animation,Drama,Family</t>
  </si>
  <si>
    <t>Henry Selick</t>
  </si>
  <si>
    <t>director,animation department,writer</t>
  </si>
  <si>
    <t>Corky Romano</t>
  </si>
  <si>
    <t>Rob Pritts</t>
  </si>
  <si>
    <t>Corpse Bride</t>
  </si>
  <si>
    <t>Corpus Christi</t>
  </si>
  <si>
    <t>Jan Komasa</t>
  </si>
  <si>
    <t>Countdown</t>
  </si>
  <si>
    <t>Justin Dec</t>
  </si>
  <si>
    <t>Counting</t>
  </si>
  <si>
    <t>Jem Cohen</t>
  </si>
  <si>
    <t>director,cinematographer,editor</t>
  </si>
  <si>
    <t>Country Strong</t>
  </si>
  <si>
    <t>Shana Feste</t>
  </si>
  <si>
    <t>Couples Retreat</t>
  </si>
  <si>
    <t>Peter Billingsley</t>
  </si>
  <si>
    <t>Courage Under Fire</t>
  </si>
  <si>
    <t>Courageous</t>
  </si>
  <si>
    <t>Alex Kendrick</t>
  </si>
  <si>
    <t>Coyote Ugly</t>
  </si>
  <si>
    <t>David McNally</t>
  </si>
  <si>
    <t>Cradle 2 the Grave</t>
  </si>
  <si>
    <t>Andrzej Bartkowiak</t>
  </si>
  <si>
    <t>Cradle Will Rock</t>
  </si>
  <si>
    <t>Tim Robbins</t>
  </si>
  <si>
    <t>Crank</t>
  </si>
  <si>
    <t>Crash</t>
  </si>
  <si>
    <t>Crawl</t>
  </si>
  <si>
    <t>Alexandre Aja</t>
  </si>
  <si>
    <t>Crazy Heart</t>
  </si>
  <si>
    <t>Crazy in Alabama</t>
  </si>
  <si>
    <t>Antonio Banderas</t>
  </si>
  <si>
    <t>Crazy Rich Asians</t>
  </si>
  <si>
    <t>Jon M. Chu</t>
  </si>
  <si>
    <t>Creature</t>
  </si>
  <si>
    <t>Fred Andrews</t>
  </si>
  <si>
    <t>production designer,director,actor</t>
  </si>
  <si>
    <t>Creed</t>
  </si>
  <si>
    <t>Creed II</t>
  </si>
  <si>
    <t>Steven Caple Jr.</t>
  </si>
  <si>
    <t>Creepshow</t>
  </si>
  <si>
    <t>George A. Romero</t>
  </si>
  <si>
    <t>Creepshow 2</t>
  </si>
  <si>
    <t>Fantasy,Horror</t>
  </si>
  <si>
    <t>Michael Gornick</t>
  </si>
  <si>
    <t>Crimson Peak</t>
  </si>
  <si>
    <t>Guillermo del Toro</t>
  </si>
  <si>
    <t>Crimson Tide</t>
  </si>
  <si>
    <t>Critical Care</t>
  </si>
  <si>
    <t>Sidney Lumet</t>
  </si>
  <si>
    <t>Crocodile Dundee</t>
  </si>
  <si>
    <t>Peter Faiman</t>
  </si>
  <si>
    <t>Crocodile Dundee in Los Angeles</t>
  </si>
  <si>
    <t>Simon Wincer</t>
  </si>
  <si>
    <t>Crooklyn</t>
  </si>
  <si>
    <t>Crossover</t>
  </si>
  <si>
    <t>Action,Sport</t>
  </si>
  <si>
    <t>Preston A. Whitmore II</t>
  </si>
  <si>
    <t>Crossroads</t>
  </si>
  <si>
    <t>Tamra Davis</t>
  </si>
  <si>
    <t>Crouching Tiger, Hidden Dragon</t>
  </si>
  <si>
    <t>Crown Vic</t>
  </si>
  <si>
    <t>Action,Adventure,Crime</t>
  </si>
  <si>
    <t>Joel Souza</t>
  </si>
  <si>
    <t>Cruel Intentions</t>
  </si>
  <si>
    <t>Roger Kumble</t>
  </si>
  <si>
    <t>Cry Freedom</t>
  </si>
  <si>
    <t>Cry Wolf</t>
  </si>
  <si>
    <t>Jeff Wadlow</t>
  </si>
  <si>
    <t>Curious George</t>
  </si>
  <si>
    <t>Matthew O'Callaghan</t>
  </si>
  <si>
    <t>Cursed</t>
  </si>
  <si>
    <t>Comedy,Horror</t>
  </si>
  <si>
    <t>Cut Throat City</t>
  </si>
  <si>
    <t>RZA</t>
  </si>
  <si>
    <t>soundtrack,actor,composer</t>
  </si>
  <si>
    <t>Cutthroat Island</t>
  </si>
  <si>
    <t>Cyrus</t>
  </si>
  <si>
    <t>Crime,Horror,Mystery,Comedy,Drama,Romance</t>
  </si>
  <si>
    <t>Mark Vadik</t>
  </si>
  <si>
    <t>Daddy Day Camp</t>
  </si>
  <si>
    <t>Fred Savage</t>
  </si>
  <si>
    <t>Daddy Day Care</t>
  </si>
  <si>
    <t>Steve Carr</t>
  </si>
  <si>
    <t>Dallas Buyers Club</t>
  </si>
  <si>
    <t>Jean-Marc Vallee</t>
  </si>
  <si>
    <t>Dance Flick</t>
  </si>
  <si>
    <t>Action,Comedy,Music</t>
  </si>
  <si>
    <t>Damien Dante Wayans</t>
  </si>
  <si>
    <t>Dancer in the Dark</t>
  </si>
  <si>
    <t>Crime,Drama,Musical</t>
  </si>
  <si>
    <t>Lars von Trier</t>
  </si>
  <si>
    <t>Dancer, Texas Pop. 81</t>
  </si>
  <si>
    <t>Tim McCanlies</t>
  </si>
  <si>
    <t>Dances with Wolves</t>
  </si>
  <si>
    <t>Adventure,Drama,Western</t>
  </si>
  <si>
    <t>Kevin Costner</t>
  </si>
  <si>
    <t>Dangal</t>
  </si>
  <si>
    <t>Nitesh Tiwari</t>
  </si>
  <si>
    <t>Dangerous Liaisons</t>
  </si>
  <si>
    <t>Jin-ho Hur</t>
  </si>
  <si>
    <t>Stephen Frears</t>
  </si>
  <si>
    <t>Dangerous Minds</t>
  </si>
  <si>
    <t>John N. Smith</t>
  </si>
  <si>
    <t>Danny Collins</t>
  </si>
  <si>
    <t>Dan Fogelman</t>
  </si>
  <si>
    <t>Daredevil</t>
  </si>
  <si>
    <t>Action,Crime</t>
  </si>
  <si>
    <t>Mark Steven Johnson</t>
  </si>
  <si>
    <t>Dark Angel</t>
  </si>
  <si>
    <t>Action,Crime,Horror</t>
  </si>
  <si>
    <t>Dark City</t>
  </si>
  <si>
    <t>Fantasy,Mystery,Sci-Fi</t>
  </si>
  <si>
    <t>Alex Proyas</t>
  </si>
  <si>
    <t>Dark Shadows</t>
  </si>
  <si>
    <t>Dark Skies</t>
  </si>
  <si>
    <t>Scott Stewart</t>
  </si>
  <si>
    <t>producer,writer,visual effects</t>
  </si>
  <si>
    <t>Dark Water</t>
  </si>
  <si>
    <t>Walter Salles</t>
  </si>
  <si>
    <t>Darkest Hour</t>
  </si>
  <si>
    <t>Darkness Falls</t>
  </si>
  <si>
    <t>Jonathan Liebesman</t>
  </si>
  <si>
    <t>Darling Companion</t>
  </si>
  <si>
    <t>Lawrence Kasdan</t>
  </si>
  <si>
    <t>Darling Lili</t>
  </si>
  <si>
    <t>Comedy,Drama,Musical</t>
  </si>
  <si>
    <t>Blake Edwards</t>
  </si>
  <si>
    <t>Date Movie</t>
  </si>
  <si>
    <t>Date Night</t>
  </si>
  <si>
    <t>Comedy,Crime,Romance</t>
  </si>
  <si>
    <t>Dawn of the Dead</t>
  </si>
  <si>
    <t>Action,Horror</t>
  </si>
  <si>
    <t>Dawn of the Planet of the Apes</t>
  </si>
  <si>
    <t>Day of the Dead</t>
  </si>
  <si>
    <t>Daylight</t>
  </si>
  <si>
    <t>Days of Heaven</t>
  </si>
  <si>
    <t>Terrence Malick</t>
  </si>
  <si>
    <t>Days of Thunder</t>
  </si>
  <si>
    <t>Dazed and Confused</t>
  </si>
  <si>
    <t>Dead Man Down</t>
  </si>
  <si>
    <t>Niels Arden Oplev</t>
  </si>
  <si>
    <t>Dead Man on Campus</t>
  </si>
  <si>
    <t>Alan Cohn</t>
  </si>
  <si>
    <t>music department,miscellaneous,director</t>
  </si>
  <si>
    <t>Dead Man Walking</t>
  </si>
  <si>
    <t>Dead Poets Society</t>
  </si>
  <si>
    <t>Peter Weir</t>
  </si>
  <si>
    <t>Dead Silence</t>
  </si>
  <si>
    <t>Deadfall</t>
  </si>
  <si>
    <t>Stefan Ruzowitzky</t>
  </si>
  <si>
    <t>Deadpool</t>
  </si>
  <si>
    <t>Tim Miller</t>
  </si>
  <si>
    <t>Deadpool 2</t>
  </si>
  <si>
    <t>Dear John</t>
  </si>
  <si>
    <t>Dear Wendy</t>
  </si>
  <si>
    <t>Thomas Vinterberg</t>
  </si>
  <si>
    <t>Dear White People</t>
  </si>
  <si>
    <t>Justin Simien</t>
  </si>
  <si>
    <t>Death at a Funeral</t>
  </si>
  <si>
    <t>Neil LaBute</t>
  </si>
  <si>
    <t>Death Becomes Her</t>
  </si>
  <si>
    <t>Death on the Nile</t>
  </si>
  <si>
    <t>Death Race</t>
  </si>
  <si>
    <t>Action,Sci-Fi,Thriller</t>
  </si>
  <si>
    <t>Paul W.S. Anderson</t>
  </si>
  <si>
    <t>Death Sentence</t>
  </si>
  <si>
    <t>Death to Smoochy</t>
  </si>
  <si>
    <t>Danny DeVito</t>
  </si>
  <si>
    <t>Death Wish</t>
  </si>
  <si>
    <t>Eli Roth</t>
  </si>
  <si>
    <t>Deception</t>
  </si>
  <si>
    <t>Marcel Langenegger</t>
  </si>
  <si>
    <t>Deck the Halls</t>
  </si>
  <si>
    <t>Deconstructing Harry</t>
  </si>
  <si>
    <t>Decoys</t>
  </si>
  <si>
    <t>Matthew Hastings</t>
  </si>
  <si>
    <t>Deep Blue Sea</t>
  </si>
  <si>
    <t>Deep Impact</t>
  </si>
  <si>
    <t>Mimi Leder</t>
  </si>
  <si>
    <t>producer,director,script department</t>
  </si>
  <si>
    <t>Deep Rising</t>
  </si>
  <si>
    <t>Stephen Sommers</t>
  </si>
  <si>
    <t>Deepwater Horizon</t>
  </si>
  <si>
    <t>Definitely, Maybe</t>
  </si>
  <si>
    <t>Adam Brooks</t>
  </si>
  <si>
    <t>Delgo</t>
  </si>
  <si>
    <t>Deliver Us from Evil</t>
  </si>
  <si>
    <t>Scott Derrickson</t>
  </si>
  <si>
    <t>Delivery Man</t>
  </si>
  <si>
    <t>Ken Scott</t>
  </si>
  <si>
    <t>De-Lovely</t>
  </si>
  <si>
    <t>Den of Thieves</t>
  </si>
  <si>
    <t>Christian Gudegast</t>
  </si>
  <si>
    <t>Denial</t>
  </si>
  <si>
    <t>Biography,Drama,Documentary</t>
  </si>
  <si>
    <t>Mick Jackson</t>
  </si>
  <si>
    <t>Derailed</t>
  </si>
  <si>
    <t>Desert Dancer</t>
  </si>
  <si>
    <t>Richard Raymond</t>
  </si>
  <si>
    <t>Desperado</t>
  </si>
  <si>
    <t>Despicable Me</t>
  </si>
  <si>
    <t>Despicable Me 2</t>
  </si>
  <si>
    <t>Despicable Me 3</t>
  </si>
  <si>
    <t>Destroyer</t>
  </si>
  <si>
    <t>Karyn Kusama</t>
  </si>
  <si>
    <t>Detroit</t>
  </si>
  <si>
    <t>Kathryn Bigelow</t>
  </si>
  <si>
    <t>Detroit Rock City</t>
  </si>
  <si>
    <t>Adam Rifkin</t>
  </si>
  <si>
    <t>Deuce Bigalow: European Gigolo</t>
  </si>
  <si>
    <t>Mike Bigelow</t>
  </si>
  <si>
    <t>Deuce Bigalow: Male Gigolo</t>
  </si>
  <si>
    <t>Deuces Wild</t>
  </si>
  <si>
    <t>Scott Kalvert</t>
  </si>
  <si>
    <t>Devil</t>
  </si>
  <si>
    <t>Devil's Due</t>
  </si>
  <si>
    <t>Dheepan</t>
  </si>
  <si>
    <t>Jacques Audiard</t>
  </si>
  <si>
    <t>writer,director,editorial department</t>
  </si>
  <si>
    <t>Dhoom 3</t>
  </si>
  <si>
    <t>Vijay Krishna Acharya</t>
  </si>
  <si>
    <t>Diamonds</t>
  </si>
  <si>
    <t>Comedy,Mystery</t>
  </si>
  <si>
    <t>John Asher</t>
  </si>
  <si>
    <t>Diamonds Are Forever</t>
  </si>
  <si>
    <t>Guy Hamilton</t>
  </si>
  <si>
    <t>Diary of a Mad Black Woman</t>
  </si>
  <si>
    <t>Darren Grant</t>
  </si>
  <si>
    <t>Diary of a Wimpy Kid</t>
  </si>
  <si>
    <t>Thor Freudenthal</t>
  </si>
  <si>
    <t>Diary of a Wimpy Kid: Dog Days</t>
  </si>
  <si>
    <t>Diary of a Wimpy Kid: Rodrick Rules</t>
  </si>
  <si>
    <t>Diary of a Wimpy Kid: The Long Haul</t>
  </si>
  <si>
    <t>Dick</t>
  </si>
  <si>
    <t>Andrew Fleming</t>
  </si>
  <si>
    <t>Dick Tracy</t>
  </si>
  <si>
    <t>Dickie Roberts: Former Child Star</t>
  </si>
  <si>
    <t>Sam Weisman</t>
  </si>
  <si>
    <t>Did You Hear About the Morgans?</t>
  </si>
  <si>
    <t>Marc Lawrence</t>
  </si>
  <si>
    <t>writer,producer,miscellaneous</t>
  </si>
  <si>
    <t>Die Another Day</t>
  </si>
  <si>
    <t>Die Hard</t>
  </si>
  <si>
    <t>Die Hard 2</t>
  </si>
  <si>
    <t>Digimon: The Movie</t>
  </si>
  <si>
    <t>Dil Jo Bhi Kahey...</t>
  </si>
  <si>
    <t>Romesh Sharma</t>
  </si>
  <si>
    <t>Diner</t>
  </si>
  <si>
    <t>Dinner for Schmucks</t>
  </si>
  <si>
    <t>Dinosaur</t>
  </si>
  <si>
    <t>Dirty Grandpa</t>
  </si>
  <si>
    <t>Dan Mazer</t>
  </si>
  <si>
    <t>Dirty Work</t>
  </si>
  <si>
    <t>Bob Saget</t>
  </si>
  <si>
    <t>Disaster Movie</t>
  </si>
  <si>
    <t>Comedy,Sci-Fi</t>
  </si>
  <si>
    <t>Disclosure</t>
  </si>
  <si>
    <t>District 9</t>
  </si>
  <si>
    <t>Disturbia</t>
  </si>
  <si>
    <t>D.J. Caruso</t>
  </si>
  <si>
    <t>Disturbing Behavior</t>
  </si>
  <si>
    <t>David Nutter</t>
  </si>
  <si>
    <t>director,producer,soundtrack</t>
  </si>
  <si>
    <t>Divergent</t>
  </si>
  <si>
    <t>Neil Burger</t>
  </si>
  <si>
    <t>Django Unchained</t>
  </si>
  <si>
    <t>Drama,Western</t>
  </si>
  <si>
    <t>Quentin Tarantino</t>
  </si>
  <si>
    <t>Do the Right Thing</t>
  </si>
  <si>
    <t>Do You Believe?</t>
  </si>
  <si>
    <t>Jon Gunn</t>
  </si>
  <si>
    <t>Doctor Dolittle</t>
  </si>
  <si>
    <t>Doctor Sleep</t>
  </si>
  <si>
    <t>Mike Flanagan</t>
  </si>
  <si>
    <t>writer,producer,editor</t>
  </si>
  <si>
    <t>Doctor Strange</t>
  </si>
  <si>
    <t>Doctor Strange in the Multiverse of Madness</t>
  </si>
  <si>
    <t>Doctor Zhivago</t>
  </si>
  <si>
    <t>Dodgeball: A True Underdog Story</t>
  </si>
  <si>
    <t>Dog</t>
  </si>
  <si>
    <t>Comedy,Drama,Thriller</t>
  </si>
  <si>
    <t>Maxi Velloso</t>
  </si>
  <si>
    <t>Dog Days</t>
  </si>
  <si>
    <t>Ken Marino</t>
  </si>
  <si>
    <t>Dogma</t>
  </si>
  <si>
    <t>Dolittle</t>
  </si>
  <si>
    <t>Dolphin Tale</t>
  </si>
  <si>
    <t>Dolphin Tale 2</t>
  </si>
  <si>
    <t>Dom Hemingway</t>
  </si>
  <si>
    <t>Richard Shepard</t>
  </si>
  <si>
    <t>Domestic Disturbance</t>
  </si>
  <si>
    <t>Domino</t>
  </si>
  <si>
    <t>Don Jon</t>
  </si>
  <si>
    <t>Joseph Gordon-Levitt</t>
  </si>
  <si>
    <t>Donnie Brasco</t>
  </si>
  <si>
    <t>Mike Newell</t>
  </si>
  <si>
    <t>Donnie Darko</t>
  </si>
  <si>
    <t>Richard Kelly</t>
  </si>
  <si>
    <t>Donovan's Reef</t>
  </si>
  <si>
    <t>John Ford</t>
  </si>
  <si>
    <t>Doogal</t>
  </si>
  <si>
    <t>Doom</t>
  </si>
  <si>
    <t>Doomsday</t>
  </si>
  <si>
    <t>Dope</t>
  </si>
  <si>
    <t>Dora and the Lost City of Gold</t>
  </si>
  <si>
    <t>Double Impact</t>
  </si>
  <si>
    <t>Sheldon Lettich</t>
  </si>
  <si>
    <t>Double Jeopardy</t>
  </si>
  <si>
    <t>Bruce Beresford</t>
  </si>
  <si>
    <t>Double Take</t>
  </si>
  <si>
    <t>George Gallo</t>
  </si>
  <si>
    <t>Doubt</t>
  </si>
  <si>
    <t>Drama,Mystery</t>
  </si>
  <si>
    <t>John Patrick Shanley</t>
  </si>
  <si>
    <t>Doug's 1st Movie</t>
  </si>
  <si>
    <t>Maurice Joyce</t>
  </si>
  <si>
    <t>animation department,director,art department</t>
  </si>
  <si>
    <t>Down by Law</t>
  </si>
  <si>
    <t>Down to Earth</t>
  </si>
  <si>
    <t>Down to You</t>
  </si>
  <si>
    <t>Kris Isacsson</t>
  </si>
  <si>
    <t>Downsizing</t>
  </si>
  <si>
    <t>Drama,Fantasy,Sci-Fi</t>
  </si>
  <si>
    <t>Dr. Dolittle 2</t>
  </si>
  <si>
    <t>Dracula 2000</t>
  </si>
  <si>
    <t>Patrick Lussier</t>
  </si>
  <si>
    <t>editor,editorial department,director</t>
  </si>
  <si>
    <t>Dracula Untold</t>
  </si>
  <si>
    <t>Gary Shore</t>
  </si>
  <si>
    <t>Draft Day</t>
  </si>
  <si>
    <t>Ivan Reitman</t>
  </si>
  <si>
    <t>Dragon Ball Super: Broly</t>
  </si>
  <si>
    <t>Tatsuya Nagamine</t>
  </si>
  <si>
    <t>director,assistant director,animation department</t>
  </si>
  <si>
    <t>Dragon Wars: D-War</t>
  </si>
  <si>
    <t>Hyung-rae Shim</t>
  </si>
  <si>
    <t>Dragonball Evolution</t>
  </si>
  <si>
    <t>James Wong</t>
  </si>
  <si>
    <t>Dragonfly</t>
  </si>
  <si>
    <t>Dragonslayer</t>
  </si>
  <si>
    <t>Matthew Robbins</t>
  </si>
  <si>
    <t>Dream House</t>
  </si>
  <si>
    <t>Dreamcatcher</t>
  </si>
  <si>
    <t>Dreamgirls</t>
  </si>
  <si>
    <t>Dreaming of Joseph Lees</t>
  </si>
  <si>
    <t>Eric Styles</t>
  </si>
  <si>
    <t>Dredd</t>
  </si>
  <si>
    <t>Action,Crime,Sci-Fi</t>
  </si>
  <si>
    <t>Pete Travis</t>
  </si>
  <si>
    <t>Dressed to Kill</t>
  </si>
  <si>
    <t>Drillbit Taylor</t>
  </si>
  <si>
    <t>Steven Brill</t>
  </si>
  <si>
    <t>Drinking Buddies</t>
  </si>
  <si>
    <t>Joe Swanberg</t>
  </si>
  <si>
    <t>Drive</t>
  </si>
  <si>
    <t>Nicolas Winding Refn</t>
  </si>
  <si>
    <t>Drive Angry</t>
  </si>
  <si>
    <t>Drive Me Crazy</t>
  </si>
  <si>
    <t>Driven</t>
  </si>
  <si>
    <t>Driving Lessons</t>
  </si>
  <si>
    <t>Jeremy Brock</t>
  </si>
  <si>
    <t>Driving Miss Daisy</t>
  </si>
  <si>
    <t>Drop Dead Gorgeous</t>
  </si>
  <si>
    <t>Comedy,Romance,Thriller</t>
  </si>
  <si>
    <t>Michael Patrick Jann</t>
  </si>
  <si>
    <t>Drowning Mona</t>
  </si>
  <si>
    <t>Nick Gomez</t>
  </si>
  <si>
    <t>Drumline</t>
  </si>
  <si>
    <t>Charles Stone III</t>
  </si>
  <si>
    <t>Drunk Wedding</t>
  </si>
  <si>
    <t>Nick Weiss</t>
  </si>
  <si>
    <t>Dude, Where's My Car?</t>
  </si>
  <si>
    <t>Comedy,Mystery,Sci-Fi</t>
  </si>
  <si>
    <t>Danny Leiner</t>
  </si>
  <si>
    <t>Dudley Do-Right</t>
  </si>
  <si>
    <t>Due Date</t>
  </si>
  <si>
    <t>Todd Phillips</t>
  </si>
  <si>
    <t>Duel in the Sun</t>
  </si>
  <si>
    <t>Duets</t>
  </si>
  <si>
    <t>Bruce Paltrow</t>
  </si>
  <si>
    <t>Dum Maaro Dum</t>
  </si>
  <si>
    <t>Rohan Sippy</t>
  </si>
  <si>
    <t>Duma</t>
  </si>
  <si>
    <t>Carroll Ballard</t>
  </si>
  <si>
    <t>director,camera department,cinematographer</t>
  </si>
  <si>
    <t>Dumb and Dumber To</t>
  </si>
  <si>
    <t>Dumb and Dumberer: When Harry Met Lloyd</t>
  </si>
  <si>
    <t>Troy Miller</t>
  </si>
  <si>
    <t>Dumbo</t>
  </si>
  <si>
    <t>Dune</t>
  </si>
  <si>
    <t>David Lynch</t>
  </si>
  <si>
    <t>Dunkirk</t>
  </si>
  <si>
    <t>Duplex</t>
  </si>
  <si>
    <t>Duplicity</t>
  </si>
  <si>
    <t>Tony Gilroy</t>
  </si>
  <si>
    <t>E.T. the Extra-Terrestrial</t>
  </si>
  <si>
    <t>Adventure,Family,Sci-Fi</t>
  </si>
  <si>
    <t>Eagle Eye</t>
  </si>
  <si>
    <t>Early Man</t>
  </si>
  <si>
    <t>Nick Park</t>
  </si>
  <si>
    <t>writer,producer,animation department</t>
  </si>
  <si>
    <t>Earth to Echo</t>
  </si>
  <si>
    <t>Dave Green</t>
  </si>
  <si>
    <t>director,camera department,miscellaneous</t>
  </si>
  <si>
    <t>Earthquake</t>
  </si>
  <si>
    <t>Mark Robson</t>
  </si>
  <si>
    <t>Eastern Promises</t>
  </si>
  <si>
    <t>Easy A</t>
  </si>
  <si>
    <t>Eat Pray Love</t>
  </si>
  <si>
    <t>Ryan Murphy</t>
  </si>
  <si>
    <t>producer,writer,music department</t>
  </si>
  <si>
    <t>Ed Wood</t>
  </si>
  <si>
    <t>Eddie and the Cruisers</t>
  </si>
  <si>
    <t>Drama,Music,Mystery</t>
  </si>
  <si>
    <t>Martin Davidson</t>
  </si>
  <si>
    <t>Eden Lake</t>
  </si>
  <si>
    <t>James Watkins</t>
  </si>
  <si>
    <t>Edge of Darkness</t>
  </si>
  <si>
    <t>Edge of Tomorrow</t>
  </si>
  <si>
    <t>Edward Scissorhands</t>
  </si>
  <si>
    <t>Eight Below</t>
  </si>
  <si>
    <t>Eight Legged Freaks</t>
  </si>
  <si>
    <t>Ellory Elkayem</t>
  </si>
  <si>
    <t>Eighth Grade</t>
  </si>
  <si>
    <t>Bo Burnham</t>
  </si>
  <si>
    <t>Election</t>
  </si>
  <si>
    <t>Elektra</t>
  </si>
  <si>
    <t>Rob Bowman</t>
  </si>
  <si>
    <t>Elephant</t>
  </si>
  <si>
    <t>Gus Van Sant</t>
  </si>
  <si>
    <t>Elf</t>
  </si>
  <si>
    <t>Jon Favreau</t>
  </si>
  <si>
    <t>Elizabeth</t>
  </si>
  <si>
    <t>Shekhar Kapur</t>
  </si>
  <si>
    <t>Elizabeth: The Golden Age</t>
  </si>
  <si>
    <t>Elizabethtown</t>
  </si>
  <si>
    <t>Ella Enchanted</t>
  </si>
  <si>
    <t>Tommy O'Haver</t>
  </si>
  <si>
    <t>Elle</t>
  </si>
  <si>
    <t>Paul Verhoeven</t>
  </si>
  <si>
    <t>Elmer Gantry</t>
  </si>
  <si>
    <t>Elsa &amp; Fred</t>
  </si>
  <si>
    <t>Michael Radford</t>
  </si>
  <si>
    <t>Elvis</t>
  </si>
  <si>
    <t>Elysium</t>
  </si>
  <si>
    <t>Emma</t>
  </si>
  <si>
    <t>Douglas McGrath</t>
  </si>
  <si>
    <t>Emma.</t>
  </si>
  <si>
    <t>Autumn de Wilde</t>
  </si>
  <si>
    <t>director,art department,camera department</t>
  </si>
  <si>
    <t>Empire</t>
  </si>
  <si>
    <t>Franc. Reyes</t>
  </si>
  <si>
    <t>Employee of the Month</t>
  </si>
  <si>
    <t>Greg Coolidge</t>
  </si>
  <si>
    <t>Encanto</t>
  </si>
  <si>
    <t>Enchanted</t>
  </si>
  <si>
    <t>End of Days</t>
  </si>
  <si>
    <t>End of Watch</t>
  </si>
  <si>
    <t>David Ayer</t>
  </si>
  <si>
    <t>Ender's Game</t>
  </si>
  <si>
    <t>Gavin Hood</t>
  </si>
  <si>
    <t>Endless Love</t>
  </si>
  <si>
    <t>Enemy at the Gates</t>
  </si>
  <si>
    <t>Jean-Jacques Annaud</t>
  </si>
  <si>
    <t>Enemy of the State</t>
  </si>
  <si>
    <t>Enough</t>
  </si>
  <si>
    <t>Michael Apted</t>
  </si>
  <si>
    <t>Enough Said</t>
  </si>
  <si>
    <t>Nicole Holofcener</t>
  </si>
  <si>
    <t>Entourage</t>
  </si>
  <si>
    <t>Doug Ellin</t>
  </si>
  <si>
    <t>Entrapment</t>
  </si>
  <si>
    <t>Action,Crime,Romance</t>
  </si>
  <si>
    <t>Envy</t>
  </si>
  <si>
    <t>Epic</t>
  </si>
  <si>
    <t>Chris Wedge</t>
  </si>
  <si>
    <t>Epic Movie</t>
  </si>
  <si>
    <t>Equilibrium</t>
  </si>
  <si>
    <t>Kurt Wimmer</t>
  </si>
  <si>
    <t>Eragon</t>
  </si>
  <si>
    <t>Stefen Fangmeier</t>
  </si>
  <si>
    <t>visual effects,director,producer</t>
  </si>
  <si>
    <t>Eraser</t>
  </si>
  <si>
    <t>Eraserhead</t>
  </si>
  <si>
    <t>Erin Brockovich</t>
  </si>
  <si>
    <t>Escape from Alcatraz</t>
  </si>
  <si>
    <t>Don Siegel</t>
  </si>
  <si>
    <t>director,producer,editorial department</t>
  </si>
  <si>
    <t>Escape from L.A.</t>
  </si>
  <si>
    <t>Escape from New York</t>
  </si>
  <si>
    <t>Escape from the Planet of the Apes</t>
  </si>
  <si>
    <t>Don Taylor</t>
  </si>
  <si>
    <t>Escape from Tomorrow</t>
  </si>
  <si>
    <t>Randy Moore</t>
  </si>
  <si>
    <t>Escape Plan</t>
  </si>
  <si>
    <t>Escape Room</t>
  </si>
  <si>
    <t>Adam Robitel</t>
  </si>
  <si>
    <t>Escape Room: Tournament of Champions</t>
  </si>
  <si>
    <t>Eternal Sunshine of the Spotless Mind</t>
  </si>
  <si>
    <t>Eternals</t>
  </si>
  <si>
    <t>Chloe Zhao</t>
  </si>
  <si>
    <t>Eulogy</t>
  </si>
  <si>
    <t>Michael Clancy</t>
  </si>
  <si>
    <t>Evan Almighty</t>
  </si>
  <si>
    <t>Evening</t>
  </si>
  <si>
    <t>Lajos Koltai</t>
  </si>
  <si>
    <t>cinematographer,director,camera department</t>
  </si>
  <si>
    <t>Event Horizon</t>
  </si>
  <si>
    <t>Ever After: A Cinderella Story</t>
  </si>
  <si>
    <t>Everest</t>
  </si>
  <si>
    <t>Every Day</t>
  </si>
  <si>
    <t>Michael Sucsy</t>
  </si>
  <si>
    <t>Everybody's Fine</t>
  </si>
  <si>
    <t>Kirk Jones</t>
  </si>
  <si>
    <t>Everyone Says I Love You</t>
  </si>
  <si>
    <t>Everything, Everything</t>
  </si>
  <si>
    <t>Stella Meghie</t>
  </si>
  <si>
    <t>Eve's Bayou</t>
  </si>
  <si>
    <t>Evil Dead</t>
  </si>
  <si>
    <t>Fede Alvarez</t>
  </si>
  <si>
    <t>Evil Dead II</t>
  </si>
  <si>
    <t>Evita</t>
  </si>
  <si>
    <t>Evolution</t>
  </si>
  <si>
    <t>Excessive Force</t>
  </si>
  <si>
    <t>Action</t>
  </si>
  <si>
    <t>Jon Hess</t>
  </si>
  <si>
    <t>Executive Decision</t>
  </si>
  <si>
    <t>Stuart Baird</t>
  </si>
  <si>
    <t>eXistenZ</t>
  </si>
  <si>
    <t>Exit Wounds</t>
  </si>
  <si>
    <t>Exodus</t>
  </si>
  <si>
    <t>Otto Preminger</t>
  </si>
  <si>
    <t>Exodus: Gods and Kings</t>
  </si>
  <si>
    <t>Exorcist II: The Heretic</t>
  </si>
  <si>
    <t>Exorcist: The Beginning</t>
  </si>
  <si>
    <t>Exotica</t>
  </si>
  <si>
    <t>Extract</t>
  </si>
  <si>
    <t>Mike Judge</t>
  </si>
  <si>
    <t>Extraordinary Measures</t>
  </si>
  <si>
    <t>Tom Vaughan</t>
  </si>
  <si>
    <t>Extreme Measures</t>
  </si>
  <si>
    <t>Extreme Ops</t>
  </si>
  <si>
    <t>Christian Duguay</t>
  </si>
  <si>
    <t>director,assistant director,camera department</t>
  </si>
  <si>
    <t>Eye for an Eye</t>
  </si>
  <si>
    <t>John Schlesinger</t>
  </si>
  <si>
    <t>Eye See You</t>
  </si>
  <si>
    <t>Jim Gillespie</t>
  </si>
  <si>
    <t>Eyes Wide Shut</t>
  </si>
  <si>
    <t>F/X</t>
  </si>
  <si>
    <t>Robert Mandel</t>
  </si>
  <si>
    <t>F9: The Fast Saga</t>
  </si>
  <si>
    <t>Justin Lin</t>
  </si>
  <si>
    <t>Face/Off</t>
  </si>
  <si>
    <t>Facing the Giants</t>
  </si>
  <si>
    <t>Drama,Fantasy,Sport</t>
  </si>
  <si>
    <t>Fahrenheit 11/9</t>
  </si>
  <si>
    <t>Fahrenheit 9/11</t>
  </si>
  <si>
    <t>Documentary,Drama,War</t>
  </si>
  <si>
    <t>Failure to Launch</t>
  </si>
  <si>
    <t>Tom Dey</t>
  </si>
  <si>
    <t>director,producer,executive</t>
  </si>
  <si>
    <t>Fair Game</t>
  </si>
  <si>
    <t>Action,Romance,Thriller</t>
  </si>
  <si>
    <t>Andrew Sipes</t>
  </si>
  <si>
    <t>writer,director,sound department</t>
  </si>
  <si>
    <t>Faithful</t>
  </si>
  <si>
    <t>Paul Mazursky</t>
  </si>
  <si>
    <t>Falcon Rising</t>
  </si>
  <si>
    <t>Ernie Barbarash</t>
  </si>
  <si>
    <t>Fame</t>
  </si>
  <si>
    <t>Drama,Musical,Romance</t>
  </si>
  <si>
    <t>Kevin Tancharoen</t>
  </si>
  <si>
    <t>Family Plot</t>
  </si>
  <si>
    <t>Alfred Hitchcock</t>
  </si>
  <si>
    <t>Fantasia</t>
  </si>
  <si>
    <t>Fantastic Beasts and Where to Find Them</t>
  </si>
  <si>
    <t>David Yates</t>
  </si>
  <si>
    <t>Fantastic Beasts: The Crimes of Grindelwald</t>
  </si>
  <si>
    <t>Fantastic Beasts: The Secrets of Dumbledore</t>
  </si>
  <si>
    <t>Fantastic Four</t>
  </si>
  <si>
    <t>Fantastic Four: Rise of the Silver Surfer</t>
  </si>
  <si>
    <t>Fantastic Mr. Fox</t>
  </si>
  <si>
    <t>Fantasy Island</t>
  </si>
  <si>
    <t>Far from the Madding Crowd</t>
  </si>
  <si>
    <t>Fargo</t>
  </si>
  <si>
    <t>Fast &amp; Furious</t>
  </si>
  <si>
    <t>Fast &amp; Furious Presents: Hobbs &amp; Shaw</t>
  </si>
  <si>
    <t>Fast Five</t>
  </si>
  <si>
    <t>Fast Times at Ridgemont High</t>
  </si>
  <si>
    <t>Faster</t>
  </si>
  <si>
    <t>George Tillman Jr.</t>
  </si>
  <si>
    <t>Fat Albert</t>
  </si>
  <si>
    <t>Joel Zwick</t>
  </si>
  <si>
    <t>Fatal Attraction</t>
  </si>
  <si>
    <t>Adrian Lyne</t>
  </si>
  <si>
    <t>Father Figures</t>
  </si>
  <si>
    <t>Lawrence Sher</t>
  </si>
  <si>
    <t>Father Stu</t>
  </si>
  <si>
    <t>Rosalind Ross</t>
  </si>
  <si>
    <t>writer,director,actress</t>
  </si>
  <si>
    <t>Fear and Loathing in Las Vegas</t>
  </si>
  <si>
    <t>Felicia's Journey</t>
  </si>
  <si>
    <t>Femme Fatale</t>
  </si>
  <si>
    <t>Fences</t>
  </si>
  <si>
    <t>Ferdinand</t>
  </si>
  <si>
    <t>Carlos Saldanha</t>
  </si>
  <si>
    <t>Fever Pitch</t>
  </si>
  <si>
    <t>Fiddler on the Roof</t>
  </si>
  <si>
    <t>Drama,Family,Musical</t>
  </si>
  <si>
    <t>Fifty Shades Darker</t>
  </si>
  <si>
    <t>Fifty Shades Freed</t>
  </si>
  <si>
    <t>Fifty Shades of Black</t>
  </si>
  <si>
    <t>Fifty Shades of Grey</t>
  </si>
  <si>
    <t>Sam Taylor-Johnson</t>
  </si>
  <si>
    <t>Fight Club</t>
  </si>
  <si>
    <t>David Fincher</t>
  </si>
  <si>
    <t>Fighting</t>
  </si>
  <si>
    <t>Dito Montiel</t>
  </si>
  <si>
    <t>Final Destination</t>
  </si>
  <si>
    <t>Final Destination 2</t>
  </si>
  <si>
    <t>Final Destination 3</t>
  </si>
  <si>
    <t>Final Destination 5</t>
  </si>
  <si>
    <t>Steven Quale</t>
  </si>
  <si>
    <t>director,assistant director,miscellaneous</t>
  </si>
  <si>
    <t>Final Fantasy: The Spirits Within</t>
  </si>
  <si>
    <t>Find Me Guilty</t>
  </si>
  <si>
    <t>Finding Dory</t>
  </si>
  <si>
    <t>Finding Forrester</t>
  </si>
  <si>
    <t>Finding Nemo</t>
  </si>
  <si>
    <t>Finding Neverland</t>
  </si>
  <si>
    <t>Finishing the Game</t>
  </si>
  <si>
    <t>Firefox</t>
  </si>
  <si>
    <t>Fireproof</t>
  </si>
  <si>
    <t>Firestarter</t>
  </si>
  <si>
    <t>Firestorm</t>
  </si>
  <si>
    <t>Dean Semler</t>
  </si>
  <si>
    <t>cinematographer,camera department,assistant director</t>
  </si>
  <si>
    <t>Firewall</t>
  </si>
  <si>
    <t>Richard Loncraine</t>
  </si>
  <si>
    <t>First Blood</t>
  </si>
  <si>
    <t>Ted Kotcheff</t>
  </si>
  <si>
    <t>First Daughter</t>
  </si>
  <si>
    <t>Forest Whitaker</t>
  </si>
  <si>
    <t>First Knight</t>
  </si>
  <si>
    <t>Jerry Zucker</t>
  </si>
  <si>
    <t>First Man</t>
  </si>
  <si>
    <t>Fist Fight</t>
  </si>
  <si>
    <t>Richie Keen</t>
  </si>
  <si>
    <t>Five Feet Apart</t>
  </si>
  <si>
    <t>Justin Baldoni</t>
  </si>
  <si>
    <t>Fiza</t>
  </si>
  <si>
    <t>Khalid Mohamed</t>
  </si>
  <si>
    <t>Flags of Our Fathers</t>
  </si>
  <si>
    <t>Flash Gordon</t>
  </si>
  <si>
    <t>Mike Hodges</t>
  </si>
  <si>
    <t>Flash of Genius</t>
  </si>
  <si>
    <t>Marc Abraham</t>
  </si>
  <si>
    <t>Flashdance</t>
  </si>
  <si>
    <t>Flatliners</t>
  </si>
  <si>
    <t>Flawless</t>
  </si>
  <si>
    <t>Fled</t>
  </si>
  <si>
    <t>Kevin Hooks</t>
  </si>
  <si>
    <t>Flicka</t>
  </si>
  <si>
    <t>Flight</t>
  </si>
  <si>
    <t>Flight of the Intruder</t>
  </si>
  <si>
    <t>Flight of the Phoenix</t>
  </si>
  <si>
    <t>Flightplan</t>
  </si>
  <si>
    <t>Robert Schwentke</t>
  </si>
  <si>
    <t>Flipped</t>
  </si>
  <si>
    <t>Flipper</t>
  </si>
  <si>
    <t>Adventure,Family</t>
  </si>
  <si>
    <t>Flirting with Disaster</t>
  </si>
  <si>
    <t>Florence Foster Jenkins</t>
  </si>
  <si>
    <t>Flubber</t>
  </si>
  <si>
    <t>Comedy,Family,Sci-Fi</t>
  </si>
  <si>
    <t>Flushed Away</t>
  </si>
  <si>
    <t>Flyboys</t>
  </si>
  <si>
    <t>Tony Bill</t>
  </si>
  <si>
    <t>Focus</t>
  </si>
  <si>
    <t>Foolish</t>
  </si>
  <si>
    <t>Dave Meyers</t>
  </si>
  <si>
    <t>Foolproof</t>
  </si>
  <si>
    <t>William Phillips</t>
  </si>
  <si>
    <t>Footloose</t>
  </si>
  <si>
    <t>Herbert Ross</t>
  </si>
  <si>
    <t>Craig Brewer</t>
  </si>
  <si>
    <t>For Colored Girls</t>
  </si>
  <si>
    <t>For Greater Glory: The True Story of Cristiada</t>
  </si>
  <si>
    <t>Dean Wright</t>
  </si>
  <si>
    <t>visual effects,miscellaneous,assistant director</t>
  </si>
  <si>
    <t>For Love of the Game</t>
  </si>
  <si>
    <t>For Your Consideration</t>
  </si>
  <si>
    <t>For Your Eyes Only</t>
  </si>
  <si>
    <t>Force 10 from Navarone</t>
  </si>
  <si>
    <t>Forever My Girl</t>
  </si>
  <si>
    <t>Bethany Ashton Wolf</t>
  </si>
  <si>
    <t>writer,actress,director</t>
  </si>
  <si>
    <t>Forgetting Sarah Marshall</t>
  </si>
  <si>
    <t>Nicholas Stoller</t>
  </si>
  <si>
    <t>Forrest Gump</t>
  </si>
  <si>
    <t>Forty Shades of Blue</t>
  </si>
  <si>
    <t>Ira Sachs</t>
  </si>
  <si>
    <t>Four Brothers</t>
  </si>
  <si>
    <t>Four Christmases</t>
  </si>
  <si>
    <t>Four Lions</t>
  </si>
  <si>
    <t>Christopher Morris</t>
  </si>
  <si>
    <t>actor,writer,composer</t>
  </si>
  <si>
    <t>Four Rooms</t>
  </si>
  <si>
    <t>Four Weddings and a Funeral</t>
  </si>
  <si>
    <t>Foxcatcher</t>
  </si>
  <si>
    <t>Frankenweenie</t>
  </si>
  <si>
    <t>Animation,Comedy,Drama</t>
  </si>
  <si>
    <t>Freakonomics</t>
  </si>
  <si>
    <t>Freaks of Nature</t>
  </si>
  <si>
    <t>Comedy,Horror,Sci-Fi</t>
  </si>
  <si>
    <t>Robbie Pickering</t>
  </si>
  <si>
    <t>Freaky</t>
  </si>
  <si>
    <t>Christopher Landon</t>
  </si>
  <si>
    <t>Freaky Friday</t>
  </si>
  <si>
    <t>Freddy Got Fingered</t>
  </si>
  <si>
    <t>Tom Green</t>
  </si>
  <si>
    <t>Freddy vs. Jason</t>
  </si>
  <si>
    <t>Free Birds</t>
  </si>
  <si>
    <t>Jimmy Hayward</t>
  </si>
  <si>
    <t>animation department,actor,director</t>
  </si>
  <si>
    <t>Free State of Jones</t>
  </si>
  <si>
    <t>Gary Ross</t>
  </si>
  <si>
    <t>Free Willy</t>
  </si>
  <si>
    <t>Freedom Writers</t>
  </si>
  <si>
    <t>Freeheld</t>
  </si>
  <si>
    <t>Peter Sollett</t>
  </si>
  <si>
    <t>Freeway</t>
  </si>
  <si>
    <t>Matthew Bright</t>
  </si>
  <si>
    <t>Frenzy</t>
  </si>
  <si>
    <t>Thriller</t>
  </si>
  <si>
    <t>Frequency</t>
  </si>
  <si>
    <t>Gregory Hoblit</t>
  </si>
  <si>
    <t>Frida</t>
  </si>
  <si>
    <t>Friday</t>
  </si>
  <si>
    <t>Friday After Next</t>
  </si>
  <si>
    <t>Marcus Raboy</t>
  </si>
  <si>
    <t>Friday Night Lights</t>
  </si>
  <si>
    <t>Friday the 13th</t>
  </si>
  <si>
    <t>Sean S. Cunningham</t>
  </si>
  <si>
    <t>Friday the 13th Part 2</t>
  </si>
  <si>
    <t>Steve Miner</t>
  </si>
  <si>
    <t>Friday the 13th Part VI: Jason Lives</t>
  </si>
  <si>
    <t>Tom McLoughlin</t>
  </si>
  <si>
    <t>Friday the 13th Part VII: The New Blood</t>
  </si>
  <si>
    <t>John Carl Buechler</t>
  </si>
  <si>
    <t>special effects,make up department,director</t>
  </si>
  <si>
    <t>Friday the 13th Part VIII: Jason Takes Manhattan</t>
  </si>
  <si>
    <t>Adventure,Horror,Thriller</t>
  </si>
  <si>
    <t>Rob Hedden</t>
  </si>
  <si>
    <t>Fried Green Tomatoes</t>
  </si>
  <si>
    <t>Jon Avnet</t>
  </si>
  <si>
    <t>Friend Request</t>
  </si>
  <si>
    <t>Simon Verhoeven</t>
  </si>
  <si>
    <t>Friends with Benefits</t>
  </si>
  <si>
    <t>Friends with Money</t>
  </si>
  <si>
    <t>Fright Night</t>
  </si>
  <si>
    <t>Craig Gillespie</t>
  </si>
  <si>
    <t>From Dusk Till Dawn</t>
  </si>
  <si>
    <t>From Hell</t>
  </si>
  <si>
    <t>From Here to Eternity</t>
  </si>
  <si>
    <t>From Justin to Kelly</t>
  </si>
  <si>
    <t>Frontera</t>
  </si>
  <si>
    <t>Drama,Thriller,Western</t>
  </si>
  <si>
    <t>Michael Berry</t>
  </si>
  <si>
    <t>Frost/Nixon</t>
  </si>
  <si>
    <t>Frozen</t>
  </si>
  <si>
    <t>Frozen II</t>
  </si>
  <si>
    <t>Frozen River</t>
  </si>
  <si>
    <t>Courtney Hunt</t>
  </si>
  <si>
    <t>Fruitvale Station</t>
  </si>
  <si>
    <t>Fuel</t>
  </si>
  <si>
    <t>Documentary,Romance,War,Drama</t>
  </si>
  <si>
    <t>Joshua Tickell</t>
  </si>
  <si>
    <t>director,producer,casting director</t>
  </si>
  <si>
    <t>Full Frontal</t>
  </si>
  <si>
    <t>Full Metal Jacket</t>
  </si>
  <si>
    <t>Funny People</t>
  </si>
  <si>
    <t>Judd Apatow</t>
  </si>
  <si>
    <t>Furious 7</t>
  </si>
  <si>
    <t>Furry Vengeance</t>
  </si>
  <si>
    <t>Fury</t>
  </si>
  <si>
    <t>G.I. Jane</t>
  </si>
  <si>
    <t>G.I. Joe: Retaliation</t>
  </si>
  <si>
    <t>G.I. Joe: The Rise of Cobra</t>
  </si>
  <si>
    <t>Gabriela</t>
  </si>
  <si>
    <t>Vincent Jay Miller</t>
  </si>
  <si>
    <t>Galaxina</t>
  </si>
  <si>
    <t>William Sachs</t>
  </si>
  <si>
    <t>Galaxy Quest</t>
  </si>
  <si>
    <t>Gallipoli</t>
  </si>
  <si>
    <t>Game Night</t>
  </si>
  <si>
    <t>Gamer</t>
  </si>
  <si>
    <t>Gandhi</t>
  </si>
  <si>
    <t>Gandhi, My Father</t>
  </si>
  <si>
    <t>Feroz Abbas Khan</t>
  </si>
  <si>
    <t>Gangs of New York</t>
  </si>
  <si>
    <t>Gangster Squad</t>
  </si>
  <si>
    <t>Garden State</t>
  </si>
  <si>
    <t>Zach Braff</t>
  </si>
  <si>
    <t>Garfield: A Tail of Two Kitties</t>
  </si>
  <si>
    <t>Gattaca</t>
  </si>
  <si>
    <t>Drama,Sci-Fi,Thriller</t>
  </si>
  <si>
    <t>Andrew Niccol</t>
  </si>
  <si>
    <t>Gemini Man</t>
  </si>
  <si>
    <t>Genius</t>
  </si>
  <si>
    <t>Michael Grandage</t>
  </si>
  <si>
    <t>Gentleman's Agreement</t>
  </si>
  <si>
    <t>Gentlemen Broncos</t>
  </si>
  <si>
    <t>Jared Hess</t>
  </si>
  <si>
    <t>Georgia Rule</t>
  </si>
  <si>
    <t>Garry Marshall</t>
  </si>
  <si>
    <t>Geostorm</t>
  </si>
  <si>
    <t>Dean Devlin</t>
  </si>
  <si>
    <t>Get Carter</t>
  </si>
  <si>
    <t>Get Hard</t>
  </si>
  <si>
    <t>Etan Cohen</t>
  </si>
  <si>
    <t>Get Him to the Greek</t>
  </si>
  <si>
    <t>Get on the Bus</t>
  </si>
  <si>
    <t>Get on Up</t>
  </si>
  <si>
    <t>Tate Taylor</t>
  </si>
  <si>
    <t>Get Out</t>
  </si>
  <si>
    <t>Jordan Peele</t>
  </si>
  <si>
    <t>Get Over It</t>
  </si>
  <si>
    <t>Get Rich or Die Tryin'</t>
  </si>
  <si>
    <t>Get Shorty</t>
  </si>
  <si>
    <t>Get Smart</t>
  </si>
  <si>
    <t>Getaway</t>
  </si>
  <si>
    <t>Courtney Solomon</t>
  </si>
  <si>
    <t>Gettysburg</t>
  </si>
  <si>
    <t>Ron Maxwell</t>
  </si>
  <si>
    <t>G-Force</t>
  </si>
  <si>
    <t>Hoyt Yeatman</t>
  </si>
  <si>
    <t>Ghost</t>
  </si>
  <si>
    <t>Ghost in the Shell</t>
  </si>
  <si>
    <t>Rupert Sanders</t>
  </si>
  <si>
    <t>Ghost Rider</t>
  </si>
  <si>
    <t>Action,Fantasy,Thriller</t>
  </si>
  <si>
    <t>Ghost Ship</t>
  </si>
  <si>
    <t>Steve Beck</t>
  </si>
  <si>
    <t>Ghost Town</t>
  </si>
  <si>
    <t>Comedy,Drama,Fantasy,Documentary</t>
  </si>
  <si>
    <t>David Koepp</t>
  </si>
  <si>
    <t>writer,miscellaneous,director</t>
  </si>
  <si>
    <t>Ghost World</t>
  </si>
  <si>
    <t>Ghostbusters</t>
  </si>
  <si>
    <t>Ghostbusters: Afterlife</t>
  </si>
  <si>
    <t>Jason Reitman</t>
  </si>
  <si>
    <t>Ghosts of Mississippi</t>
  </si>
  <si>
    <t>Drama,History</t>
  </si>
  <si>
    <t>Gifted</t>
  </si>
  <si>
    <t>Marc Webb</t>
  </si>
  <si>
    <t>Gigli</t>
  </si>
  <si>
    <t>Girl 6</t>
  </si>
  <si>
    <t>Girl with a Pearl Earring</t>
  </si>
  <si>
    <t>Peter Webber</t>
  </si>
  <si>
    <t>Girl, Interrupted</t>
  </si>
  <si>
    <t>Girls Trip</t>
  </si>
  <si>
    <t>Gladiator</t>
  </si>
  <si>
    <t>Glass</t>
  </si>
  <si>
    <t>Glee: The 3D Concert Movie</t>
  </si>
  <si>
    <t>Documentary,Music</t>
  </si>
  <si>
    <t>Glengarry Glen Ross</t>
  </si>
  <si>
    <t>Glitter</t>
  </si>
  <si>
    <t>Vondie Curtis-Hall</t>
  </si>
  <si>
    <t>Gloria</t>
  </si>
  <si>
    <t>Glory</t>
  </si>
  <si>
    <t>Glory Road</t>
  </si>
  <si>
    <t>James Gartner</t>
  </si>
  <si>
    <t>Gods and Generals</t>
  </si>
  <si>
    <t>Gods and Monsters</t>
  </si>
  <si>
    <t>God's Army</t>
  </si>
  <si>
    <t>Gods of Egypt</t>
  </si>
  <si>
    <t>Godsend</t>
  </si>
  <si>
    <t>Godzilla</t>
  </si>
  <si>
    <t>Gareth Edwards</t>
  </si>
  <si>
    <t>Godzilla vs. Kong</t>
  </si>
  <si>
    <t>Godzilla: King of the Monsters</t>
  </si>
  <si>
    <t>Michael Dougherty</t>
  </si>
  <si>
    <t>Going in Style</t>
  </si>
  <si>
    <t>Going the Distance</t>
  </si>
  <si>
    <t>Goldfinger</t>
  </si>
  <si>
    <t>Gone</t>
  </si>
  <si>
    <t>Heitor Dhalia</t>
  </si>
  <si>
    <t>Gone Baby Gone</t>
  </si>
  <si>
    <t>Gone Girl</t>
  </si>
  <si>
    <t>Gone in 60 Seconds</t>
  </si>
  <si>
    <t>Dominic Sena</t>
  </si>
  <si>
    <t>Gone with the Wind</t>
  </si>
  <si>
    <t>Good</t>
  </si>
  <si>
    <t>Vicente Amorim</t>
  </si>
  <si>
    <t>Good Boys</t>
  </si>
  <si>
    <t>Gene Stupnitsky</t>
  </si>
  <si>
    <t>Good Dick</t>
  </si>
  <si>
    <t>Marianna Palka</t>
  </si>
  <si>
    <t>Good Luck Chuck</t>
  </si>
  <si>
    <t>Mark Helfrich</t>
  </si>
  <si>
    <t>Good Will Hunting</t>
  </si>
  <si>
    <t>Goodfellas</t>
  </si>
  <si>
    <t>Goosebumps</t>
  </si>
  <si>
    <t>Rob Letterman</t>
  </si>
  <si>
    <t>Gosford Park</t>
  </si>
  <si>
    <t>Gossip</t>
  </si>
  <si>
    <t>Drama,Mystery,Thriller,Comedy</t>
  </si>
  <si>
    <t>Gothika</t>
  </si>
  <si>
    <t>Gotti</t>
  </si>
  <si>
    <t>Kevin Connolly</t>
  </si>
  <si>
    <t>Grace</t>
  </si>
  <si>
    <t>Drama,Horror,Thriller</t>
  </si>
  <si>
    <t>Paul Solet</t>
  </si>
  <si>
    <t>Grace Unplugged</t>
  </si>
  <si>
    <t>Brad J. Silverman</t>
  </si>
  <si>
    <t>director,writer,editorial department</t>
  </si>
  <si>
    <t>Gracie</t>
  </si>
  <si>
    <t>Graduation Day</t>
  </si>
  <si>
    <t>Herb Freed</t>
  </si>
  <si>
    <t>Gran Torino</t>
  </si>
  <si>
    <t>Gravity</t>
  </si>
  <si>
    <t>Grease</t>
  </si>
  <si>
    <t>Randal Kleiser</t>
  </si>
  <si>
    <t>Greater</t>
  </si>
  <si>
    <t>Biography,Family,Sport</t>
  </si>
  <si>
    <t>David L. Hunt</t>
  </si>
  <si>
    <t>Green Book</t>
  </si>
  <si>
    <t>Peter Farrelly</t>
  </si>
  <si>
    <t>Green Lantern</t>
  </si>
  <si>
    <t>Green Zone</t>
  </si>
  <si>
    <t>Gremlins</t>
  </si>
  <si>
    <t>Joe Dante</t>
  </si>
  <si>
    <t>Gremlins 2: The New Batch</t>
  </si>
  <si>
    <t>Gretel &amp; Hansel</t>
  </si>
  <si>
    <t>Oz Perkins</t>
  </si>
  <si>
    <t>Gridiron Gang</t>
  </si>
  <si>
    <t>Phil Joanou</t>
  </si>
  <si>
    <t>Grindhouse</t>
  </si>
  <si>
    <t>Action,Horror,Thriller</t>
  </si>
  <si>
    <t>Groove</t>
  </si>
  <si>
    <t>Greg Harrison</t>
  </si>
  <si>
    <t>Grosse Pointe Blank</t>
  </si>
  <si>
    <t>George Armitage</t>
  </si>
  <si>
    <t>Groundhog Day</t>
  </si>
  <si>
    <t>Grown Ups</t>
  </si>
  <si>
    <t>Grown Ups 2</t>
  </si>
  <si>
    <t>Grudge Match</t>
  </si>
  <si>
    <t>Guardians of the Galaxy</t>
  </si>
  <si>
    <t>James Gunn</t>
  </si>
  <si>
    <t>Guess Who</t>
  </si>
  <si>
    <t>Guiana 1838</t>
  </si>
  <si>
    <t>Rohit Jagessar</t>
  </si>
  <si>
    <t>Gulliver's Travels</t>
  </si>
  <si>
    <t>Gun Shy</t>
  </si>
  <si>
    <t>Eric Blakeney</t>
  </si>
  <si>
    <t>Gung Ho</t>
  </si>
  <si>
    <t>Gunless</t>
  </si>
  <si>
    <t>Hacksaw Ridge</t>
  </si>
  <si>
    <t>Hail, Caesar!</t>
  </si>
  <si>
    <t>Hairspray</t>
  </si>
  <si>
    <t>Half Baked</t>
  </si>
  <si>
    <t>Half Nelson</t>
  </si>
  <si>
    <t>Ryan Fleck</t>
  </si>
  <si>
    <t>Half Past Dead</t>
  </si>
  <si>
    <t>Don Michael Paul</t>
  </si>
  <si>
    <t>Hall Pass</t>
  </si>
  <si>
    <t>Halloween</t>
  </si>
  <si>
    <t>Crime,Horror,Thriller</t>
  </si>
  <si>
    <t>Halloween 4: The Return of Michael Myers</t>
  </si>
  <si>
    <t>Halloween 5: The Revenge of Michael Myers</t>
  </si>
  <si>
    <t>Dominique Othenin-Girard</t>
  </si>
  <si>
    <t>Halloween Ends</t>
  </si>
  <si>
    <t>Halloween II</t>
  </si>
  <si>
    <t>Rick Rosenthal</t>
  </si>
  <si>
    <t>Halloween Kills</t>
  </si>
  <si>
    <t>Halloween: Resurrection</t>
  </si>
  <si>
    <t>Halloween: The Curse of Michael Myers</t>
  </si>
  <si>
    <t>Joe Chappelle</t>
  </si>
  <si>
    <t>producer,director,assistant director</t>
  </si>
  <si>
    <t>Hamlet</t>
  </si>
  <si>
    <t>Michael Almereyda</t>
  </si>
  <si>
    <t>Hamlet 2</t>
  </si>
  <si>
    <t>Hancock</t>
  </si>
  <si>
    <t>Hands of Stone</t>
  </si>
  <si>
    <t>Jonathan Jakubowicz</t>
  </si>
  <si>
    <t>Hanging Up</t>
  </si>
  <si>
    <t>Diane Keaton</t>
  </si>
  <si>
    <t>Hanna</t>
  </si>
  <si>
    <t>Hannah Montana: The Movie</t>
  </si>
  <si>
    <t>Peter Chelsom</t>
  </si>
  <si>
    <t>Hannibal</t>
  </si>
  <si>
    <t>Hannibal Rising</t>
  </si>
  <si>
    <t>Adventure,Crime,Drama</t>
  </si>
  <si>
    <t>Hansel &amp; Gretel: Witch Hunters</t>
  </si>
  <si>
    <t>Tommy Wirkola</t>
  </si>
  <si>
    <t>Happiness</t>
  </si>
  <si>
    <t>Todd Solondz</t>
  </si>
  <si>
    <t>Happy Christmas</t>
  </si>
  <si>
    <t>Happy Death Day</t>
  </si>
  <si>
    <t>Happy Death Day 2U</t>
  </si>
  <si>
    <t>Happy Feet</t>
  </si>
  <si>
    <t>Happy Feet Two</t>
  </si>
  <si>
    <t>Happy Gilmore</t>
  </si>
  <si>
    <t>Happy Valley</t>
  </si>
  <si>
    <t>R.K. Williams</t>
  </si>
  <si>
    <t>Happy, Texas</t>
  </si>
  <si>
    <t>Mark Illsley</t>
  </si>
  <si>
    <t>assistant director,miscellaneous,director</t>
  </si>
  <si>
    <t>Hard Rain</t>
  </si>
  <si>
    <t>Mikael Salomon</t>
  </si>
  <si>
    <t>Hardball</t>
  </si>
  <si>
    <t>Hardflip</t>
  </si>
  <si>
    <t>Johnny Remo</t>
  </si>
  <si>
    <t>Harlem Nights</t>
  </si>
  <si>
    <t>Eddie Murphy</t>
  </si>
  <si>
    <t>Harley Davidson and the Marlboro Man</t>
  </si>
  <si>
    <t>Harold &amp; Kumar Escape from Guantanamo Bay</t>
  </si>
  <si>
    <t>Harold &amp; Kumar Go to White Castle</t>
  </si>
  <si>
    <t>Harper</t>
  </si>
  <si>
    <t>Jack Smight</t>
  </si>
  <si>
    <t>Harriet</t>
  </si>
  <si>
    <t>Harriet the Spy</t>
  </si>
  <si>
    <t>Bronwen Hughes</t>
  </si>
  <si>
    <t>Harry Potter and the Chamber of Secrets</t>
  </si>
  <si>
    <t>Harry Potter and the Goblet of Fire</t>
  </si>
  <si>
    <t>Harry Potter and the Half-Blood Prince</t>
  </si>
  <si>
    <t>Harry Potter and the Order of the Phoenix</t>
  </si>
  <si>
    <t>Harry Potter and the Prisoner of Azkaban</t>
  </si>
  <si>
    <t>Hart's War</t>
  </si>
  <si>
    <t>Hawaii</t>
  </si>
  <si>
    <t>He Got Game</t>
  </si>
  <si>
    <t>Head of State</t>
  </si>
  <si>
    <t>Chris Rock</t>
  </si>
  <si>
    <t>Head Over Heels</t>
  </si>
  <si>
    <t>Comedy,Mystery,Romance</t>
  </si>
  <si>
    <t>Heartbeeps</t>
  </si>
  <si>
    <t>Allan Arkush</t>
  </si>
  <si>
    <t>Heartbreakers</t>
  </si>
  <si>
    <t>David Mirkin</t>
  </si>
  <si>
    <t>Hearts Beat Loud</t>
  </si>
  <si>
    <t>Brett Haley</t>
  </si>
  <si>
    <t>Hearts in Atlantis</t>
  </si>
  <si>
    <t>Scott Hicks</t>
  </si>
  <si>
    <t>Heaven Can Wait</t>
  </si>
  <si>
    <t>Heavenly Creatures</t>
  </si>
  <si>
    <t>Peter Jackson</t>
  </si>
  <si>
    <t>Heaven's Gate</t>
  </si>
  <si>
    <t>Michael Cimino</t>
  </si>
  <si>
    <t>Heavy Metal</t>
  </si>
  <si>
    <t>Adventure,Animation,Fantasy</t>
  </si>
  <si>
    <t>Hedwig and the Angry Inch</t>
  </si>
  <si>
    <t>John Cameron Mitchell</t>
  </si>
  <si>
    <t>actor,soundtrack,writer</t>
  </si>
  <si>
    <t>Heist</t>
  </si>
  <si>
    <t>David Mamet</t>
  </si>
  <si>
    <t>Scott Mann</t>
  </si>
  <si>
    <t>Hell Fest</t>
  </si>
  <si>
    <t>Gregory Plotkin</t>
  </si>
  <si>
    <t>editorial department,editor,producer</t>
  </si>
  <si>
    <t>Hell or High Water</t>
  </si>
  <si>
    <t>David Mackenzie</t>
  </si>
  <si>
    <t>Hellboy</t>
  </si>
  <si>
    <t>Hellboy II: The Golden Army</t>
  </si>
  <si>
    <t>Hellraiser</t>
  </si>
  <si>
    <t>Clive Barker</t>
  </si>
  <si>
    <t>Henry V</t>
  </si>
  <si>
    <t>Hercules</t>
  </si>
  <si>
    <t>Action,Adventure,Fantasy,Comedy</t>
  </si>
  <si>
    <t>Here Comes the Boom</t>
  </si>
  <si>
    <t>Action,Comedy,Sport</t>
  </si>
  <si>
    <t>Here on Earth</t>
  </si>
  <si>
    <t>Mark Piznarski</t>
  </si>
  <si>
    <t>Hereafter</t>
  </si>
  <si>
    <t>Hereditary</t>
  </si>
  <si>
    <t>Ari Aster</t>
  </si>
  <si>
    <t>Hero</t>
  </si>
  <si>
    <t>Heroes</t>
  </si>
  <si>
    <t>Samir Karnik</t>
  </si>
  <si>
    <t>He's Just Not That Into You</t>
  </si>
  <si>
    <t>Hey Arnold! The Movie</t>
  </si>
  <si>
    <t>Tuck Tucker</t>
  </si>
  <si>
    <t>art department,animation department,director</t>
  </si>
  <si>
    <t>Hidalgo</t>
  </si>
  <si>
    <t>Hidden Figures</t>
  </si>
  <si>
    <t>Theodore Melfi</t>
  </si>
  <si>
    <t>Hide and Seek</t>
  </si>
  <si>
    <t>John Polson</t>
  </si>
  <si>
    <t>High Anxiety</t>
  </si>
  <si>
    <t>Comedy,Mystery,Thriller</t>
  </si>
  <si>
    <t>High Crimes</t>
  </si>
  <si>
    <t>Carl Franklin</t>
  </si>
  <si>
    <t>High Fidelity</t>
  </si>
  <si>
    <t>High Heels and Low Lifes</t>
  </si>
  <si>
    <t>Mel Smith</t>
  </si>
  <si>
    <t>High Noon</t>
  </si>
  <si>
    <t>High Plains Drifter</t>
  </si>
  <si>
    <t>Drama,Mystery,Western</t>
  </si>
  <si>
    <t>High School Musical 3: Senior Year</t>
  </si>
  <si>
    <t>Kenny Ortega</t>
  </si>
  <si>
    <t>Higher Ground</t>
  </si>
  <si>
    <t>Vera Farmiga</t>
  </si>
  <si>
    <t>Higher Power</t>
  </si>
  <si>
    <t>Matthew Charles Santoro</t>
  </si>
  <si>
    <t>visual effects,writer,miscellaneous</t>
  </si>
  <si>
    <t>Highlander</t>
  </si>
  <si>
    <t>Russell Mulcahy</t>
  </si>
  <si>
    <t>Highlander: Endgame</t>
  </si>
  <si>
    <t>Douglas Aarniokoski</t>
  </si>
  <si>
    <t>Hillsong: Let Hope Rise</t>
  </si>
  <si>
    <t>Documentary,Family,Music</t>
  </si>
  <si>
    <t>Michael John Warren</t>
  </si>
  <si>
    <t>History of the World: Part I</t>
  </si>
  <si>
    <t>Comedy,History,Musical</t>
  </si>
  <si>
    <t>Hitch</t>
  </si>
  <si>
    <t>Hitman</t>
  </si>
  <si>
    <t>Xavier Gens</t>
  </si>
  <si>
    <t>Hitman: Agent 47</t>
  </si>
  <si>
    <t>Aleksander Bach</t>
  </si>
  <si>
    <t>Hobo with a Shotgun</t>
  </si>
  <si>
    <t>Action,Comedy,Horror</t>
  </si>
  <si>
    <t>Jason Eisener</t>
  </si>
  <si>
    <t>Hocus Pocus</t>
  </si>
  <si>
    <t>Hoffa</t>
  </si>
  <si>
    <t>Holes</t>
  </si>
  <si>
    <t>Hollow Man</t>
  </si>
  <si>
    <t>Hollywood Ending</t>
  </si>
  <si>
    <t>Hollywood Homicide</t>
  </si>
  <si>
    <t>Ron Shelton</t>
  </si>
  <si>
    <t>Hollywood Shuffle</t>
  </si>
  <si>
    <t>Robert Townsend</t>
  </si>
  <si>
    <t>Holmes &amp; Watson</t>
  </si>
  <si>
    <t>Holy Man</t>
  </si>
  <si>
    <t>Stephen Herek</t>
  </si>
  <si>
    <t>producer,director,editorial department</t>
  </si>
  <si>
    <t>Holy Motors</t>
  </si>
  <si>
    <t>Drama,Fantasy</t>
  </si>
  <si>
    <t>Leos Carax</t>
  </si>
  <si>
    <t>Home</t>
  </si>
  <si>
    <t>Yann Arthus-Bertrand</t>
  </si>
  <si>
    <t>Tim Johnson</t>
  </si>
  <si>
    <t>Home Again</t>
  </si>
  <si>
    <t>Hallie Meyers-Shyer</t>
  </si>
  <si>
    <t>actress,writer,director</t>
  </si>
  <si>
    <t>Home Alone</t>
  </si>
  <si>
    <t>Home Alone 2: Lost in New York</t>
  </si>
  <si>
    <t>Home for the Holidays</t>
  </si>
  <si>
    <t>Jodie Foster</t>
  </si>
  <si>
    <t>Home Fries</t>
  </si>
  <si>
    <t>Home on the Range</t>
  </si>
  <si>
    <t>Home Run</t>
  </si>
  <si>
    <t>David Boyd</t>
  </si>
  <si>
    <t>Homefront</t>
  </si>
  <si>
    <t>Action,Crime,Thriller,Drama</t>
  </si>
  <si>
    <t>Gary Fleder</t>
  </si>
  <si>
    <t>Honest Thief</t>
  </si>
  <si>
    <t>Honey</t>
  </si>
  <si>
    <t>Honey Boy</t>
  </si>
  <si>
    <t>Alma Har'el</t>
  </si>
  <si>
    <t>Hoodwinked</t>
  </si>
  <si>
    <t>Animation,Adventure,Comedy</t>
  </si>
  <si>
    <t>Hook</t>
  </si>
  <si>
    <t>Hoop Dreams</t>
  </si>
  <si>
    <t>Documentary,Drama,Sport</t>
  </si>
  <si>
    <t>Steve James</t>
  </si>
  <si>
    <t>Hoot</t>
  </si>
  <si>
    <t>Wil Shriner</t>
  </si>
  <si>
    <t>Hop</t>
  </si>
  <si>
    <t>Hope Floats</t>
  </si>
  <si>
    <t>Hope Springs</t>
  </si>
  <si>
    <t>Horrible Bosses</t>
  </si>
  <si>
    <t>Horrible Bosses 2</t>
  </si>
  <si>
    <t>Sean Anders</t>
  </si>
  <si>
    <t>Hostage</t>
  </si>
  <si>
    <t>Action,Crime,Drama,Thriller</t>
  </si>
  <si>
    <t>Florent-Emilio Siri</t>
  </si>
  <si>
    <t>Hostel: Part II</t>
  </si>
  <si>
    <t>Hostiles</t>
  </si>
  <si>
    <t>Hot Fuzz</t>
  </si>
  <si>
    <t>Action,Comedy,Mystery</t>
  </si>
  <si>
    <t>Hot Pursuit</t>
  </si>
  <si>
    <t>Hot Rod</t>
  </si>
  <si>
    <t>Akiva Schaffer</t>
  </si>
  <si>
    <t>Hot Tub Time Machine</t>
  </si>
  <si>
    <t>Hot Tub Time Machine 2</t>
  </si>
  <si>
    <t>Hotel Artemis</t>
  </si>
  <si>
    <t>Drew Pearce</t>
  </si>
  <si>
    <t>producer,writer,script department</t>
  </si>
  <si>
    <t>Hotel for Dogs</t>
  </si>
  <si>
    <t>Hotel Rwanda</t>
  </si>
  <si>
    <t>Terry George</t>
  </si>
  <si>
    <t>Hotel Transylvania</t>
  </si>
  <si>
    <t>Genndy Tartakovsky</t>
  </si>
  <si>
    <t>Hotel Transylvania 2</t>
  </si>
  <si>
    <t>Hotel Transylvania 3: Summer Vacation</t>
  </si>
  <si>
    <t>House at the End of the Street</t>
  </si>
  <si>
    <t>Mark Tonderai</t>
  </si>
  <si>
    <t>House of Flying Daggers</t>
  </si>
  <si>
    <t>Yimou Zhang</t>
  </si>
  <si>
    <t>House of Gucci</t>
  </si>
  <si>
    <t>House of Sand and Fog</t>
  </si>
  <si>
    <t>Vadim Perelman</t>
  </si>
  <si>
    <t>House of the Dead</t>
  </si>
  <si>
    <t>House of Wax</t>
  </si>
  <si>
    <t>House on Haunted Hill</t>
  </si>
  <si>
    <t>Crime,Fantasy,Horror</t>
  </si>
  <si>
    <t>William Malone</t>
  </si>
  <si>
    <t>House Party 2</t>
  </si>
  <si>
    <t>Housefull</t>
  </si>
  <si>
    <t>Sajid Khan</t>
  </si>
  <si>
    <t>How High</t>
  </si>
  <si>
    <t>How Stella Got Her Groove Back</t>
  </si>
  <si>
    <t>How the Grinch Stole Christmas</t>
  </si>
  <si>
    <t>How to Be a Latin Lover</t>
  </si>
  <si>
    <t>How to Deal</t>
  </si>
  <si>
    <t>Clare Kilner</t>
  </si>
  <si>
    <t>How to Lose a Guy in 10 Days</t>
  </si>
  <si>
    <t>Donald Petrie</t>
  </si>
  <si>
    <t>How to Lose Friends &amp; Alienate People</t>
  </si>
  <si>
    <t>Robert B. Weide</t>
  </si>
  <si>
    <t>How to Train Your Dragon</t>
  </si>
  <si>
    <t>How to Train Your Dragon 2</t>
  </si>
  <si>
    <t>Dean DeBlois</t>
  </si>
  <si>
    <t>writer,art department,animation department</t>
  </si>
  <si>
    <t>How to Train Your Dragon: The Hidden World</t>
  </si>
  <si>
    <t>Howard the Duck</t>
  </si>
  <si>
    <t>Willard Huyck</t>
  </si>
  <si>
    <t>Howards End</t>
  </si>
  <si>
    <t>James Ivory</t>
  </si>
  <si>
    <t>Hud</t>
  </si>
  <si>
    <t>Martin Ritt</t>
  </si>
  <si>
    <t>Hudson Hawk</t>
  </si>
  <si>
    <t>Hugo</t>
  </si>
  <si>
    <t>Hulk</t>
  </si>
  <si>
    <t>Hunt for the Wilderpeople</t>
  </si>
  <si>
    <t>Taika Waititi</t>
  </si>
  <si>
    <t>producer,writer,actor</t>
  </si>
  <si>
    <t>Hunter Killer</t>
  </si>
  <si>
    <t>Donovan Marsh</t>
  </si>
  <si>
    <t>Hustle &amp; Flow</t>
  </si>
  <si>
    <t>Crime,Drama,Music</t>
  </si>
  <si>
    <t>Hustlers</t>
  </si>
  <si>
    <t>Lorene Scafaria</t>
  </si>
  <si>
    <t>producer,writer,actress</t>
  </si>
  <si>
    <t>I Am Sam</t>
  </si>
  <si>
    <t>Jessie Nelson</t>
  </si>
  <si>
    <t>I Can Only Imagine</t>
  </si>
  <si>
    <t>I Don't Know How She Does It</t>
  </si>
  <si>
    <t>I Dreamed of Africa</t>
  </si>
  <si>
    <t>I Feel Pretty</t>
  </si>
  <si>
    <t>I Heart Huckabees</t>
  </si>
  <si>
    <t>I Hope They Serve Beer in Hell</t>
  </si>
  <si>
    <t>Bob Gosse</t>
  </si>
  <si>
    <t>I Know What You Did Last Summer</t>
  </si>
  <si>
    <t>I Love You, Beth Cooper</t>
  </si>
  <si>
    <t>I Love You, Man</t>
  </si>
  <si>
    <t>I Origins</t>
  </si>
  <si>
    <t>I Smile Back</t>
  </si>
  <si>
    <t>Adam Salky</t>
  </si>
  <si>
    <t>I Spit on Your Grave</t>
  </si>
  <si>
    <t>Steven R. Monroe</t>
  </si>
  <si>
    <t>camera department,director,producer</t>
  </si>
  <si>
    <t>I Spy</t>
  </si>
  <si>
    <t>I Still Believe</t>
  </si>
  <si>
    <t>I Still Know What You Did Last Summer</t>
  </si>
  <si>
    <t>Danny Cannon</t>
  </si>
  <si>
    <t>I Think I Love My Wife</t>
  </si>
  <si>
    <t>I Want Your Money</t>
  </si>
  <si>
    <t>Ray Griggs</t>
  </si>
  <si>
    <t>I, Frankenstein</t>
  </si>
  <si>
    <t>Action,Fantasy,Sci-Fi</t>
  </si>
  <si>
    <t>Stuart Beattie</t>
  </si>
  <si>
    <t>I, Robot</t>
  </si>
  <si>
    <t>Action,Mystery,Sci-Fi</t>
  </si>
  <si>
    <t>I, Tonya</t>
  </si>
  <si>
    <t>Ice Age</t>
  </si>
  <si>
    <t>Ice Age: Collision Course</t>
  </si>
  <si>
    <t>Ice Age: Continental Drift</t>
  </si>
  <si>
    <t>Ice Age: Dawn of the Dinosaurs</t>
  </si>
  <si>
    <t>Ice Age: The Meltdown</t>
  </si>
  <si>
    <t>Ice Princess</t>
  </si>
  <si>
    <t>Tim Fywell</t>
  </si>
  <si>
    <t>Identity</t>
  </si>
  <si>
    <t>Identity Thief</t>
  </si>
  <si>
    <t>Idiocracy</t>
  </si>
  <si>
    <t>Idle Hands</t>
  </si>
  <si>
    <t>Rodman Flender</t>
  </si>
  <si>
    <t>Idlewild</t>
  </si>
  <si>
    <t>Bryan Barber</t>
  </si>
  <si>
    <t>If Beale Street Could Talk</t>
  </si>
  <si>
    <t>Barry Jenkins</t>
  </si>
  <si>
    <t>If I Stay</t>
  </si>
  <si>
    <t>Drama,Fantasy,Music</t>
  </si>
  <si>
    <t>R.J. Cutler</t>
  </si>
  <si>
    <t>Igby Goes Down</t>
  </si>
  <si>
    <t>Igor</t>
  </si>
  <si>
    <t>Tony Leondis</t>
  </si>
  <si>
    <t>I'm in Love with a Church Girl</t>
  </si>
  <si>
    <t>Steve Race</t>
  </si>
  <si>
    <t>Imaginary Heroes</t>
  </si>
  <si>
    <t>Dan Harris</t>
  </si>
  <si>
    <t>Imagine That</t>
  </si>
  <si>
    <t>Karey Kirkpatrick</t>
  </si>
  <si>
    <t>writer,soundtrack,producer</t>
  </si>
  <si>
    <t>Immortals</t>
  </si>
  <si>
    <t>Tarsem Singh</t>
  </si>
  <si>
    <t>Impractical Jokers: The Movie</t>
  </si>
  <si>
    <t>Chris Henchy</t>
  </si>
  <si>
    <t>In &amp; Out</t>
  </si>
  <si>
    <t>In Bruges</t>
  </si>
  <si>
    <t>Martin McDonagh</t>
  </si>
  <si>
    <t>In Cold Blood</t>
  </si>
  <si>
    <t>In Dreams</t>
  </si>
  <si>
    <t>Drama,Fantasy,Thriller</t>
  </si>
  <si>
    <t>Neil Jordan</t>
  </si>
  <si>
    <t>In Good Company</t>
  </si>
  <si>
    <t>In Her Line of Fire</t>
  </si>
  <si>
    <t>Brian Trenchard-Smith</t>
  </si>
  <si>
    <t>In the Bedroom</t>
  </si>
  <si>
    <t>Todd Field</t>
  </si>
  <si>
    <t>In the Cut</t>
  </si>
  <si>
    <t>In the Heart of the Sea</t>
  </si>
  <si>
    <t>In the Heat of the Night</t>
  </si>
  <si>
    <t>In the Heights</t>
  </si>
  <si>
    <t>In the Land of Women</t>
  </si>
  <si>
    <t>Jonathan Kasdan</t>
  </si>
  <si>
    <t>In the Shadow of the Moon</t>
  </si>
  <si>
    <t>Documentary,History</t>
  </si>
  <si>
    <t>David Sington</t>
  </si>
  <si>
    <t>In the Valley of Elah</t>
  </si>
  <si>
    <t>Paul Haggis</t>
  </si>
  <si>
    <t>In Time</t>
  </si>
  <si>
    <t>In Too Deep</t>
  </si>
  <si>
    <t>Michael Rymer</t>
  </si>
  <si>
    <t>Incarnate</t>
  </si>
  <si>
    <t>Incendies</t>
  </si>
  <si>
    <t>Inception</t>
  </si>
  <si>
    <t>Incident at Loch Ness</t>
  </si>
  <si>
    <t>Zak Penn</t>
  </si>
  <si>
    <t>Incredibles 2</t>
  </si>
  <si>
    <t>Brad Bird</t>
  </si>
  <si>
    <t>Independence Day</t>
  </si>
  <si>
    <t>Independence Day: Resurgence</t>
  </si>
  <si>
    <t>Indiana Jones and the Kingdom of the Crystal Skull</t>
  </si>
  <si>
    <t>Indiana Jones and the Last Crusade</t>
  </si>
  <si>
    <t>Indiana Jones and the Temple of Doom</t>
  </si>
  <si>
    <t>Indivisible</t>
  </si>
  <si>
    <t>David G. Evans</t>
  </si>
  <si>
    <t>director,writer,casting department</t>
  </si>
  <si>
    <t>Infamous</t>
  </si>
  <si>
    <t>Inferno</t>
  </si>
  <si>
    <t>Inglourious Basterds</t>
  </si>
  <si>
    <t>Inherent Vice</t>
  </si>
  <si>
    <t>Inside Deep Throat</t>
  </si>
  <si>
    <t>Biography,Documentary,History</t>
  </si>
  <si>
    <t>Inside Job</t>
  </si>
  <si>
    <t>Crime,Documentary</t>
  </si>
  <si>
    <t>Charles Ferguson</t>
  </si>
  <si>
    <t>Inside Llewyn Davis</t>
  </si>
  <si>
    <t>Inside Man</t>
  </si>
  <si>
    <t>Inside Out</t>
  </si>
  <si>
    <t>Insidious: The Last Key</t>
  </si>
  <si>
    <t>Insomnia</t>
  </si>
  <si>
    <t>Inspector Gadget</t>
  </si>
  <si>
    <t>David Kellogg</t>
  </si>
  <si>
    <t>Instant Family</t>
  </si>
  <si>
    <t>Instinct</t>
  </si>
  <si>
    <t>Interstellar</t>
  </si>
  <si>
    <t>Adventure,Drama,Sci-Fi</t>
  </si>
  <si>
    <t>Interview with the Assassin</t>
  </si>
  <si>
    <t>Into the Blue</t>
  </si>
  <si>
    <t>Into the Storm</t>
  </si>
  <si>
    <t>Into the Wild</t>
  </si>
  <si>
    <t>Sean Penn</t>
  </si>
  <si>
    <t>Into the Woods</t>
  </si>
  <si>
    <t>Intolerable Cruelty</t>
  </si>
  <si>
    <t>Invaders from Mars</t>
  </si>
  <si>
    <t>Tobe Hooper</t>
  </si>
  <si>
    <t>Invasion U.S.A.</t>
  </si>
  <si>
    <t>Joseph Zito</t>
  </si>
  <si>
    <t>Invictus</t>
  </si>
  <si>
    <t>Invincible</t>
  </si>
  <si>
    <t>Ericson Core</t>
  </si>
  <si>
    <t>Iris</t>
  </si>
  <si>
    <t>Richard Eyre</t>
  </si>
  <si>
    <t>Iron Man</t>
  </si>
  <si>
    <t>Iron Man 2</t>
  </si>
  <si>
    <t>Iron Man 3</t>
  </si>
  <si>
    <t>Shane Black</t>
  </si>
  <si>
    <t>Ishtar</t>
  </si>
  <si>
    <t>Elaine May</t>
  </si>
  <si>
    <t>Isn't She Great</t>
  </si>
  <si>
    <t>Andrew Bergman</t>
  </si>
  <si>
    <t>It</t>
  </si>
  <si>
    <t>Andy Muschietti</t>
  </si>
  <si>
    <t>It Comes at Night</t>
  </si>
  <si>
    <t>Trey Edward Shults</t>
  </si>
  <si>
    <t>It Happened One Night</t>
  </si>
  <si>
    <t>Frank Capra</t>
  </si>
  <si>
    <t>It's a Mad Mad Mad Mad World</t>
  </si>
  <si>
    <t>Stanley Kramer</t>
  </si>
  <si>
    <t>It's Kind of a Funny Story</t>
  </si>
  <si>
    <t>J. Edgar</t>
  </si>
  <si>
    <t>Jab Tak Hai Jaan</t>
  </si>
  <si>
    <t>Yash Chopra</t>
  </si>
  <si>
    <t>Jack</t>
  </si>
  <si>
    <t>Jack and Jill</t>
  </si>
  <si>
    <t>Jack Frost</t>
  </si>
  <si>
    <t>Jack Reacher</t>
  </si>
  <si>
    <t>Christopher McQuarrie</t>
  </si>
  <si>
    <t>Jack Reacher: Never Go Back</t>
  </si>
  <si>
    <t>Jack Ryan: Shadow Recruit</t>
  </si>
  <si>
    <t>Jack the Giant Slayer</t>
  </si>
  <si>
    <t>Jackass 3D</t>
  </si>
  <si>
    <t>Action,Comedy,Documentary</t>
  </si>
  <si>
    <t>Jeff Tremaine</t>
  </si>
  <si>
    <t>Jackass Presents: Bad Grandpa</t>
  </si>
  <si>
    <t>Jackass: The Movie</t>
  </si>
  <si>
    <t>Jackie</t>
  </si>
  <si>
    <t>Pablo LarraÃ­n</t>
  </si>
  <si>
    <t>Jackie Brown</t>
  </si>
  <si>
    <t>Jackpot</t>
  </si>
  <si>
    <t>Jade</t>
  </si>
  <si>
    <t>William Friedkin</t>
  </si>
  <si>
    <t>Jakob the Liar</t>
  </si>
  <si>
    <t>Peter Kassovitz</t>
  </si>
  <si>
    <t>Jane Got a Gun</t>
  </si>
  <si>
    <t>Action,Drama,Western</t>
  </si>
  <si>
    <t>Gavin O'Connor</t>
  </si>
  <si>
    <t>Jarhead</t>
  </si>
  <si>
    <t>Jason Bourne</t>
  </si>
  <si>
    <t>Jason Goes to Hell: The Final Friday</t>
  </si>
  <si>
    <t>Adam Marcus</t>
  </si>
  <si>
    <t>Jawbreaker</t>
  </si>
  <si>
    <t>Darren Stein</t>
  </si>
  <si>
    <t>Jaws</t>
  </si>
  <si>
    <t>Adventure,Thriller</t>
  </si>
  <si>
    <t>Jaws 2</t>
  </si>
  <si>
    <t>Jeannot Szwarc</t>
  </si>
  <si>
    <t>Jay and Silent Bob Reboot</t>
  </si>
  <si>
    <t>Jay and Silent Bob Strike Back</t>
  </si>
  <si>
    <t>Jeepers Creepers</t>
  </si>
  <si>
    <t>Victor Salva</t>
  </si>
  <si>
    <t>Jeepers Creepers 2</t>
  </si>
  <si>
    <t>Jefferson in Paris</t>
  </si>
  <si>
    <t>Jekyll and Hyde... Together Again</t>
  </si>
  <si>
    <t>Comedy,Music,Sci-Fi</t>
  </si>
  <si>
    <t>Jerry Belson</t>
  </si>
  <si>
    <t>Jem and the Holograms</t>
  </si>
  <si>
    <t>Jennifer's Body</t>
  </si>
  <si>
    <t>Jerry Maguire</t>
  </si>
  <si>
    <t>Jersey Boys</t>
  </si>
  <si>
    <t>Jersey Girl</t>
  </si>
  <si>
    <t>Jexi</t>
  </si>
  <si>
    <t>Comedy,Romance,Sci-Fi</t>
  </si>
  <si>
    <t>JFK</t>
  </si>
  <si>
    <t>Jigsaw</t>
  </si>
  <si>
    <t>Crime,Horror,Mystery</t>
  </si>
  <si>
    <t>Jimmy Neutron: Boy Genius</t>
  </si>
  <si>
    <t>John A. Davis</t>
  </si>
  <si>
    <t>Jingle All the Way</t>
  </si>
  <si>
    <t>Jobs</t>
  </si>
  <si>
    <t>Joshua Michael Stern</t>
  </si>
  <si>
    <t>Joe Dirt</t>
  </si>
  <si>
    <t>Dennie Gordon</t>
  </si>
  <si>
    <t>Joe Somebody</t>
  </si>
  <si>
    <t>John Pasquin</t>
  </si>
  <si>
    <t>John Carter</t>
  </si>
  <si>
    <t>Andrew Stanton</t>
  </si>
  <si>
    <t>John Wick</t>
  </si>
  <si>
    <t>Johnny English</t>
  </si>
  <si>
    <t>Johnny English Reborn</t>
  </si>
  <si>
    <t>Johnny English Strikes Again</t>
  </si>
  <si>
    <t>David Kerr</t>
  </si>
  <si>
    <t>Johnny Suede</t>
  </si>
  <si>
    <t>Tom DiCillo</t>
  </si>
  <si>
    <t>Johnson Family Vacation</t>
  </si>
  <si>
    <t>Christopher Erskin</t>
  </si>
  <si>
    <t>Jojo Rabbit</t>
  </si>
  <si>
    <t>Joker</t>
  </si>
  <si>
    <t>Jonah Hex</t>
  </si>
  <si>
    <t>Jonah: A VeggieTales Movie</t>
  </si>
  <si>
    <t>Josie and the Pussycats</t>
  </si>
  <si>
    <t>Journey 2: The Mysterious Island</t>
  </si>
  <si>
    <t>Journey to the Center of the Earth</t>
  </si>
  <si>
    <t>Eric Brevig</t>
  </si>
  <si>
    <t>visual effects,assistant director,director</t>
  </si>
  <si>
    <t>Joy</t>
  </si>
  <si>
    <t>Joy Ride</t>
  </si>
  <si>
    <t>John Dahl</t>
  </si>
  <si>
    <t>director,art department,writer</t>
  </si>
  <si>
    <t>Joyful Noise</t>
  </si>
  <si>
    <t>Judas and the Black Messiah</t>
  </si>
  <si>
    <t>Shaka King</t>
  </si>
  <si>
    <t>Judge Dredd</t>
  </si>
  <si>
    <t>Judgment at Nuremberg</t>
  </si>
  <si>
    <t>Julie &amp; Julia</t>
  </si>
  <si>
    <t>Juliet, Naked</t>
  </si>
  <si>
    <t>Jesse Peretz</t>
  </si>
  <si>
    <t>Jumanji</t>
  </si>
  <si>
    <t>Jumanji: The Next Level</t>
  </si>
  <si>
    <t>Jumanji: Welcome to the Jungle</t>
  </si>
  <si>
    <t>Jumper</t>
  </si>
  <si>
    <t>Jumping the Broom</t>
  </si>
  <si>
    <t>Salim Akil</t>
  </si>
  <si>
    <t>Junebug</t>
  </si>
  <si>
    <t>Phil Morrison</t>
  </si>
  <si>
    <t>Jungle Cruise</t>
  </si>
  <si>
    <t>Juno</t>
  </si>
  <si>
    <t>Jupiter Ascending</t>
  </si>
  <si>
    <t>Jurassic Park</t>
  </si>
  <si>
    <t>Jurassic Park III</t>
  </si>
  <si>
    <t>Jurassic World</t>
  </si>
  <si>
    <t>Colin Trevorrow</t>
  </si>
  <si>
    <t>Jurassic World: Dominion</t>
  </si>
  <si>
    <t>Jurassic World: Fallen Kingdom</t>
  </si>
  <si>
    <t>Just Getting Started</t>
  </si>
  <si>
    <t>Just Like Heaven</t>
  </si>
  <si>
    <t>Just Married</t>
  </si>
  <si>
    <t>Just Mercy</t>
  </si>
  <si>
    <t>Destin Daniel Cretton</t>
  </si>
  <si>
    <t>Just My Luck</t>
  </si>
  <si>
    <t>Just Visiting</t>
  </si>
  <si>
    <t>Jean-Marie Poire</t>
  </si>
  <si>
    <t>Just Wright</t>
  </si>
  <si>
    <t>Comedy,Romance,Sport</t>
  </si>
  <si>
    <t>Sanaa Hamri</t>
  </si>
  <si>
    <t>Justice League</t>
  </si>
  <si>
    <t>Justin Bieber: Never Say Never</t>
  </si>
  <si>
    <t>Juwanna Mann</t>
  </si>
  <si>
    <t>Jesse Vaughan</t>
  </si>
  <si>
    <t>K-19: The Widowmaker</t>
  </si>
  <si>
    <t>Kabhi Alvida Naa Kehna</t>
  </si>
  <si>
    <t>Karan Johar</t>
  </si>
  <si>
    <t>Kangaroo Jack</t>
  </si>
  <si>
    <t>Kansas City</t>
  </si>
  <si>
    <t>Keanu</t>
  </si>
  <si>
    <t>Peter Atencio</t>
  </si>
  <si>
    <t>Keeping the Faith</t>
  </si>
  <si>
    <t>Edward Norton</t>
  </si>
  <si>
    <t>Keeping Up with the Joneses</t>
  </si>
  <si>
    <t>Keeping Up with the Steins</t>
  </si>
  <si>
    <t>Kevin Hart: Laugh at My Pain</t>
  </si>
  <si>
    <t>Comedy,Documentary</t>
  </si>
  <si>
    <t>Kevin Hart: Let Me Explain</t>
  </si>
  <si>
    <t>Kevin Hart: What Now?</t>
  </si>
  <si>
    <t>Khiladi 786</t>
  </si>
  <si>
    <t>Action,Comedy,Romance</t>
  </si>
  <si>
    <t>Ashish R. Mohan</t>
  </si>
  <si>
    <t>assistant director,actor,casting director</t>
  </si>
  <si>
    <t>Kick-Ass</t>
  </si>
  <si>
    <t>Matthew Vaughn</t>
  </si>
  <si>
    <t>Kick-Ass 2</t>
  </si>
  <si>
    <t>Kickboxer</t>
  </si>
  <si>
    <t>Action,Sport,Thriller</t>
  </si>
  <si>
    <t>Kicks</t>
  </si>
  <si>
    <t>Justin Tipping</t>
  </si>
  <si>
    <t>Kidnap</t>
  </si>
  <si>
    <t>Luis Prieto</t>
  </si>
  <si>
    <t>Kids</t>
  </si>
  <si>
    <t>Kill List</t>
  </si>
  <si>
    <t>Ben Wheatley</t>
  </si>
  <si>
    <t>Kill the Irishman</t>
  </si>
  <si>
    <t>Jonathan Hensleigh</t>
  </si>
  <si>
    <t>Kill the Messenger</t>
  </si>
  <si>
    <t>Killer Elite</t>
  </si>
  <si>
    <t>Gary McKendry</t>
  </si>
  <si>
    <t>Killers</t>
  </si>
  <si>
    <t>Killing Them Softly</t>
  </si>
  <si>
    <t>Andrew Dominik</t>
  </si>
  <si>
    <t>Kin</t>
  </si>
  <si>
    <t>Kindergarten Cop</t>
  </si>
  <si>
    <t>King Arthur</t>
  </si>
  <si>
    <t>King Arthur: Legend of the Sword</t>
  </si>
  <si>
    <t>King Kong</t>
  </si>
  <si>
    <t>Adventure,Horror</t>
  </si>
  <si>
    <t>John Guillermin</t>
  </si>
  <si>
    <t>Adventure,Horror,Sci-Fi</t>
  </si>
  <si>
    <t>King Kong Lives</t>
  </si>
  <si>
    <t>King of California</t>
  </si>
  <si>
    <t>M. Cahill</t>
  </si>
  <si>
    <t>King Richard</t>
  </si>
  <si>
    <t>Reinaldo Marcus Green</t>
  </si>
  <si>
    <t>Kingdom Come</t>
  </si>
  <si>
    <t>Doug McHenry</t>
  </si>
  <si>
    <t>Kingdom of Heaven</t>
  </si>
  <si>
    <t>Kingdom of the Spiders</t>
  </si>
  <si>
    <t>John 'Bud' Cardos</t>
  </si>
  <si>
    <t>actor,stunts,transportation department</t>
  </si>
  <si>
    <t>Kingpin</t>
  </si>
  <si>
    <t>King's Ransom</t>
  </si>
  <si>
    <t>Jeffrey W. Byrd</t>
  </si>
  <si>
    <t>Kingsman: The Golden Circle</t>
  </si>
  <si>
    <t>Kinsey</t>
  </si>
  <si>
    <t>Kiss of Death</t>
  </si>
  <si>
    <t>Barbet Schroeder</t>
  </si>
  <si>
    <t>Kiss of the Dragon</t>
  </si>
  <si>
    <t>Chris Nahon</t>
  </si>
  <si>
    <t>Kiss the Girls</t>
  </si>
  <si>
    <t>Kit Kittredge: An American Girl</t>
  </si>
  <si>
    <t>Patricia Rozema</t>
  </si>
  <si>
    <t>Kites</t>
  </si>
  <si>
    <t>Anurag Basu</t>
  </si>
  <si>
    <t>Knight and Day</t>
  </si>
  <si>
    <t>Knives Out</t>
  </si>
  <si>
    <t>Rian Johnson</t>
  </si>
  <si>
    <t>Knock Knock</t>
  </si>
  <si>
    <t>Knock Off</t>
  </si>
  <si>
    <t>Hark Tsui</t>
  </si>
  <si>
    <t>Knocked Up</t>
  </si>
  <si>
    <t>Knowing</t>
  </si>
  <si>
    <t>Kong: Skull Island</t>
  </si>
  <si>
    <t>Jordan Vogt-Roberts</t>
  </si>
  <si>
    <t>K-PAX</t>
  </si>
  <si>
    <t>Iain Softley</t>
  </si>
  <si>
    <t>Krampus</t>
  </si>
  <si>
    <t>Krrish</t>
  </si>
  <si>
    <t>Rakesh Roshan</t>
  </si>
  <si>
    <t>Krush Groove</t>
  </si>
  <si>
    <t>Michael Schultz</t>
  </si>
  <si>
    <t>director,producer,music department</t>
  </si>
  <si>
    <t>Kubo and the Two Strings</t>
  </si>
  <si>
    <t>Kundun</t>
  </si>
  <si>
    <t>Kung Fu Hustle</t>
  </si>
  <si>
    <t>Stephen Chow</t>
  </si>
  <si>
    <t>Kung Fu Panda</t>
  </si>
  <si>
    <t>Kung Fu Panda 2</t>
  </si>
  <si>
    <t>Jennifer Yuh Nelson</t>
  </si>
  <si>
    <t>Kung Fu Panda 3</t>
  </si>
  <si>
    <t>Kung Pow: Enter the Fist</t>
  </si>
  <si>
    <t>L.A. Confidential</t>
  </si>
  <si>
    <t>L.I.E.</t>
  </si>
  <si>
    <t>La Bamba</t>
  </si>
  <si>
    <t>Luis Valdez</t>
  </si>
  <si>
    <t>La La Land</t>
  </si>
  <si>
    <t>Ladder 49</t>
  </si>
  <si>
    <t>Jay Russell</t>
  </si>
  <si>
    <t>Lady Bird</t>
  </si>
  <si>
    <t>Greta Gerwig</t>
  </si>
  <si>
    <t>actress,writer,producer</t>
  </si>
  <si>
    <t>Lady in the Water</t>
  </si>
  <si>
    <t>Lady in White</t>
  </si>
  <si>
    <t>Frank LaLoggia</t>
  </si>
  <si>
    <t>Ladyhawke</t>
  </si>
  <si>
    <t>Lake Placid</t>
  </si>
  <si>
    <t>Lakeview Terrace</t>
  </si>
  <si>
    <t>Land of the Lost</t>
  </si>
  <si>
    <t>Lara Croft: Tomb Raider</t>
  </si>
  <si>
    <t>Larry Crowne</t>
  </si>
  <si>
    <t>Tom Hanks</t>
  </si>
  <si>
    <t>producer,actor,soundtrack</t>
  </si>
  <si>
    <t>Larry the Cable Guy: Health Inspector</t>
  </si>
  <si>
    <t>Trent Cooper</t>
  </si>
  <si>
    <t>Lars and the Real Girl</t>
  </si>
  <si>
    <t>Last Action Hero</t>
  </si>
  <si>
    <t>Last Christmas</t>
  </si>
  <si>
    <t>Last Holiday</t>
  </si>
  <si>
    <t>Last Man Standing</t>
  </si>
  <si>
    <t>Walter Hill</t>
  </si>
  <si>
    <t>Last Night in Soho</t>
  </si>
  <si>
    <t>Last Vegas</t>
  </si>
  <si>
    <t>Late Night</t>
  </si>
  <si>
    <t>Nisha Ganatra</t>
  </si>
  <si>
    <t>Law Abiding Citizen</t>
  </si>
  <si>
    <t>Lawless</t>
  </si>
  <si>
    <t>John Hillcoat</t>
  </si>
  <si>
    <t>Lawrence of Arabia</t>
  </si>
  <si>
    <t>Laws of Attraction</t>
  </si>
  <si>
    <t>Le Havre</t>
  </si>
  <si>
    <t>Aki Kaurismaki</t>
  </si>
  <si>
    <t>Leap Year</t>
  </si>
  <si>
    <t>Comedy,Romance,Drama</t>
  </si>
  <si>
    <t>Anand Tucker</t>
  </si>
  <si>
    <t>Leatherheads</t>
  </si>
  <si>
    <t>Leaving Las Vegas</t>
  </si>
  <si>
    <t>Mike Figgis</t>
  </si>
  <si>
    <t>director,writer,composer</t>
  </si>
  <si>
    <t>Left Behind</t>
  </si>
  <si>
    <t>Vic Armstrong</t>
  </si>
  <si>
    <t>Legal Eagles</t>
  </si>
  <si>
    <t>Legally Blonde</t>
  </si>
  <si>
    <t>Legally Blonde 2: Red, White &amp; Blonde</t>
  </si>
  <si>
    <t>Charles Herman-Wurmfeld</t>
  </si>
  <si>
    <t>Legend</t>
  </si>
  <si>
    <t>Legend of the Guardians: The Owls of Ga'Hoole</t>
  </si>
  <si>
    <t>Legends of the Fall</t>
  </si>
  <si>
    <t>Legion</t>
  </si>
  <si>
    <t>Let Me In</t>
  </si>
  <si>
    <t>Let There Be Light</t>
  </si>
  <si>
    <t>Drama,Documentary</t>
  </si>
  <si>
    <t>Kevin Sorbo</t>
  </si>
  <si>
    <t>Lethal Weapon</t>
  </si>
  <si>
    <t>Lethal Weapon 3</t>
  </si>
  <si>
    <t>Lethal Weapon 4</t>
  </si>
  <si>
    <t>Let's Go to Prison</t>
  </si>
  <si>
    <t>Bob Odenkirk</t>
  </si>
  <si>
    <t>Let's Talk About Sex</t>
  </si>
  <si>
    <t>Troy Byer</t>
  </si>
  <si>
    <t>Letters from Iwo Jima</t>
  </si>
  <si>
    <t>Letters to God</t>
  </si>
  <si>
    <t>Letters to Juliet</t>
  </si>
  <si>
    <t>Liar Liar</t>
  </si>
  <si>
    <t>Licence to Kill</t>
  </si>
  <si>
    <t>License to Wed</t>
  </si>
  <si>
    <t>Licorice Pizza</t>
  </si>
  <si>
    <t>Life</t>
  </si>
  <si>
    <t>Life as a House</t>
  </si>
  <si>
    <t>Life as We Know It</t>
  </si>
  <si>
    <t>Greg Berlanti</t>
  </si>
  <si>
    <t>Life Itself</t>
  </si>
  <si>
    <t>Life of Brian</t>
  </si>
  <si>
    <t>Terry Jones</t>
  </si>
  <si>
    <t>Life of Pi</t>
  </si>
  <si>
    <t>Life of the Party</t>
  </si>
  <si>
    <t>Ben Falcone</t>
  </si>
  <si>
    <t>Lifeforce</t>
  </si>
  <si>
    <t>Action,Horror,Mystery</t>
  </si>
  <si>
    <t>Light It Up</t>
  </si>
  <si>
    <t>Craig Bolotin</t>
  </si>
  <si>
    <t>Light Sleeper</t>
  </si>
  <si>
    <t>Lights Out</t>
  </si>
  <si>
    <t>Lightyear</t>
  </si>
  <si>
    <t>Angus MacLane</t>
  </si>
  <si>
    <t>Like a Boss</t>
  </si>
  <si>
    <t>Like Crazy</t>
  </si>
  <si>
    <t>Drake Doremus</t>
  </si>
  <si>
    <t>Like Mike</t>
  </si>
  <si>
    <t>Lilo &amp; Stitch</t>
  </si>
  <si>
    <t>Limbo</t>
  </si>
  <si>
    <t>John Sayles</t>
  </si>
  <si>
    <t>Limitless</t>
  </si>
  <si>
    <t>Lincoln</t>
  </si>
  <si>
    <t>L'incomparable mademoiselle C.</t>
  </si>
  <si>
    <t>Richard Ciupka</t>
  </si>
  <si>
    <t>Lion</t>
  </si>
  <si>
    <t>Garth Davis</t>
  </si>
  <si>
    <t>Lions for Lambs</t>
  </si>
  <si>
    <t>Robert Redford</t>
  </si>
  <si>
    <t>Little Black Book</t>
  </si>
  <si>
    <t>Nick Hurran</t>
  </si>
  <si>
    <t>Little Boy</t>
  </si>
  <si>
    <t>Alejandro Monteverde</t>
  </si>
  <si>
    <t>Little Children</t>
  </si>
  <si>
    <t>Little Fockers</t>
  </si>
  <si>
    <t>Little Man</t>
  </si>
  <si>
    <t>Little Miss Sunshine</t>
  </si>
  <si>
    <t>Little Nicky</t>
  </si>
  <si>
    <t>Little Shop of Horrors</t>
  </si>
  <si>
    <t>Comedy,Horror,Musical</t>
  </si>
  <si>
    <t>Little Voice</t>
  </si>
  <si>
    <t>Mark Herman</t>
  </si>
  <si>
    <t>Little Women</t>
  </si>
  <si>
    <t>Gillian Armstrong</t>
  </si>
  <si>
    <t>Live and Let Die</t>
  </si>
  <si>
    <t>Live by Night</t>
  </si>
  <si>
    <t>Live Free or Die Hard</t>
  </si>
  <si>
    <t>Len Wiseman</t>
  </si>
  <si>
    <t>Living Out Loud</t>
  </si>
  <si>
    <t>Loaded Weapon 1</t>
  </si>
  <si>
    <t>Gene Quintano</t>
  </si>
  <si>
    <t>Lock Up</t>
  </si>
  <si>
    <t>John Flynn</t>
  </si>
  <si>
    <t>Locker 13</t>
  </si>
  <si>
    <t>Lockout</t>
  </si>
  <si>
    <t>Logan</t>
  </si>
  <si>
    <t>Logan Lucky</t>
  </si>
  <si>
    <t>Logan's Run</t>
  </si>
  <si>
    <t>Michael Anderson</t>
  </si>
  <si>
    <t>director,assistant director,actor</t>
  </si>
  <si>
    <t>LOL</t>
  </si>
  <si>
    <t>Lisa Azuelos</t>
  </si>
  <si>
    <t>Lolita</t>
  </si>
  <si>
    <t>London Fields</t>
  </si>
  <si>
    <t>Crime,Mystery,Thriller</t>
  </si>
  <si>
    <t>Mathew Cullen</t>
  </si>
  <si>
    <t>London Has Fallen</t>
  </si>
  <si>
    <t>Babak Najafi</t>
  </si>
  <si>
    <t>Lone Star</t>
  </si>
  <si>
    <t>Lone Survivor</t>
  </si>
  <si>
    <t>Lone Wolf McQuade</t>
  </si>
  <si>
    <t>Steve Carver</t>
  </si>
  <si>
    <t>Long Shot</t>
  </si>
  <si>
    <t>Looney Tunes: Back in Action</t>
  </si>
  <si>
    <t>Looper</t>
  </si>
  <si>
    <t>Lord of War</t>
  </si>
  <si>
    <t>Loser</t>
  </si>
  <si>
    <t>Lost in Translation</t>
  </si>
  <si>
    <t>Sofia Coppola</t>
  </si>
  <si>
    <t>director,actress,writer</t>
  </si>
  <si>
    <t>Lost Souls</t>
  </si>
  <si>
    <t>Janusz Kaminski</t>
  </si>
  <si>
    <t>Lottery Ticket</t>
  </si>
  <si>
    <t>Erik White</t>
  </si>
  <si>
    <t>Love &amp; Basketball</t>
  </si>
  <si>
    <t>Love &amp; Friendship</t>
  </si>
  <si>
    <t>Whit Stillman</t>
  </si>
  <si>
    <t>Love Actually</t>
  </si>
  <si>
    <t>Love and Death</t>
  </si>
  <si>
    <t>Comedy,War</t>
  </si>
  <si>
    <t>Love and Monsters</t>
  </si>
  <si>
    <t>Michael Matthews</t>
  </si>
  <si>
    <t>Love Happens</t>
  </si>
  <si>
    <t>Brandon Camp</t>
  </si>
  <si>
    <t>Love in the Time of Cholera</t>
  </si>
  <si>
    <t>Love Jones</t>
  </si>
  <si>
    <t>Theodore Witcher</t>
  </si>
  <si>
    <t>writer,director</t>
  </si>
  <si>
    <t>Love Liza</t>
  </si>
  <si>
    <t>Todd Louiso</t>
  </si>
  <si>
    <t>Love Me Tender</t>
  </si>
  <si>
    <t>Robert D. Webb</t>
  </si>
  <si>
    <t>Love Ranch</t>
  </si>
  <si>
    <t>Love Stinks</t>
  </si>
  <si>
    <t>Jeff Franklin</t>
  </si>
  <si>
    <t>Love the Coopers</t>
  </si>
  <si>
    <t>Love, Simon</t>
  </si>
  <si>
    <t>Love's Abiding Joy</t>
  </si>
  <si>
    <t>Drama,Family,Western</t>
  </si>
  <si>
    <t>Michael Landon Jr.</t>
  </si>
  <si>
    <t>Lovesick</t>
  </si>
  <si>
    <t>Marshall Brickman</t>
  </si>
  <si>
    <t>Loving</t>
  </si>
  <si>
    <t>Jeff Nichols</t>
  </si>
  <si>
    <t>Loving Vincent</t>
  </si>
  <si>
    <t>Animation,Drama,Mystery</t>
  </si>
  <si>
    <t>Lucky Break</t>
  </si>
  <si>
    <t>Peter Cattaneo</t>
  </si>
  <si>
    <t>Lucky Number Slevin</t>
  </si>
  <si>
    <t>Paul McGuigan</t>
  </si>
  <si>
    <t>Lucky Numbers</t>
  </si>
  <si>
    <t>Lucky You</t>
  </si>
  <si>
    <t>Lucy</t>
  </si>
  <si>
    <t>Lucy in the Sky</t>
  </si>
  <si>
    <t>Noah Hawley</t>
  </si>
  <si>
    <t>Luther</t>
  </si>
  <si>
    <t>Eric Till</t>
  </si>
  <si>
    <t>Lyle, Lyle, Crocodile</t>
  </si>
  <si>
    <t>M*A*S*H</t>
  </si>
  <si>
    <t>MacGruber</t>
  </si>
  <si>
    <t>Jorma Taccone</t>
  </si>
  <si>
    <t>Machete</t>
  </si>
  <si>
    <t>Machete Kills</t>
  </si>
  <si>
    <t>Machine Gun Preacher</t>
  </si>
  <si>
    <t>Mad City</t>
  </si>
  <si>
    <t>Costa-Gavras</t>
  </si>
  <si>
    <t>Mad Hot Ballroom</t>
  </si>
  <si>
    <t>Marilyn Agrelo</t>
  </si>
  <si>
    <t>Mad Max</t>
  </si>
  <si>
    <t>Mad Max Beyond Thunderdome</t>
  </si>
  <si>
    <t>Mad Max: Fury Road</t>
  </si>
  <si>
    <t>Mad Money</t>
  </si>
  <si>
    <t>Callie Khouri</t>
  </si>
  <si>
    <t>Madagascar</t>
  </si>
  <si>
    <t>Madagascar 3: Europe's Most Wanted</t>
  </si>
  <si>
    <t>Madagascar: Escape 2 Africa</t>
  </si>
  <si>
    <t>Made</t>
  </si>
  <si>
    <t>Made in Dagenham</t>
  </si>
  <si>
    <t>Made of Honor</t>
  </si>
  <si>
    <t>Paul Weiland</t>
  </si>
  <si>
    <t>Madea's Family Reunion</t>
  </si>
  <si>
    <t>Maggie</t>
  </si>
  <si>
    <t>Henry Hobson</t>
  </si>
  <si>
    <t>miscellaneous,director,art department</t>
  </si>
  <si>
    <t>Magic Mike</t>
  </si>
  <si>
    <t>Magic Mike XXL</t>
  </si>
  <si>
    <t>Gregory Jacobs</t>
  </si>
  <si>
    <t>producer,assistant director,writer</t>
  </si>
  <si>
    <t>Magnolia</t>
  </si>
  <si>
    <t>Maid in Manhattan</t>
  </si>
  <si>
    <t>Major Dundee</t>
  </si>
  <si>
    <t>Adventure,War,Western</t>
  </si>
  <si>
    <t>Sam Peckinpah</t>
  </si>
  <si>
    <t>Major League</t>
  </si>
  <si>
    <t>David S. Ward</t>
  </si>
  <si>
    <t>writer,director,miscellaneous</t>
  </si>
  <si>
    <t>Malcolm X</t>
  </si>
  <si>
    <t>Maleficent</t>
  </si>
  <si>
    <t>Robert Stromberg</t>
  </si>
  <si>
    <t>Maleficent: Mistress of Evil</t>
  </si>
  <si>
    <t>Joachim RÃ¸nning</t>
  </si>
  <si>
    <t>Malevolence</t>
  </si>
  <si>
    <t>Crime,Horror,Mystery,Action,Drama</t>
  </si>
  <si>
    <t>Stevan Mena</t>
  </si>
  <si>
    <t>director,composer,producer</t>
  </si>
  <si>
    <t>Malignant</t>
  </si>
  <si>
    <t>Mallrats</t>
  </si>
  <si>
    <t>Malone</t>
  </si>
  <si>
    <t>Harley Cokeliss</t>
  </si>
  <si>
    <t>Mama</t>
  </si>
  <si>
    <t>Mambo Italiano</t>
  </si>
  <si>
    <t>emile Gaudreault</t>
  </si>
  <si>
    <t>Mamma Mia!</t>
  </si>
  <si>
    <t>Phyllida Lloyd</t>
  </si>
  <si>
    <t>director,miscellaneous,assistant director</t>
  </si>
  <si>
    <t>Man of Steel</t>
  </si>
  <si>
    <t>Man of the House</t>
  </si>
  <si>
    <t>Man of the Year</t>
  </si>
  <si>
    <t>Man on a Ledge</t>
  </si>
  <si>
    <t>Asger Leth</t>
  </si>
  <si>
    <t>Man on Fire</t>
  </si>
  <si>
    <t>Man on the Moon</t>
  </si>
  <si>
    <t>Man on Wire</t>
  </si>
  <si>
    <t>Biography,Crime,Documentary</t>
  </si>
  <si>
    <t>James Marsh</t>
  </si>
  <si>
    <t>Manchester by the Sea</t>
  </si>
  <si>
    <t>Kenneth Lonergan</t>
  </si>
  <si>
    <t>Mandela: Long Walk to Freedom</t>
  </si>
  <si>
    <t>Justin Chadwick</t>
  </si>
  <si>
    <t>Mandy</t>
  </si>
  <si>
    <t>Panos Cosmatos</t>
  </si>
  <si>
    <t>Maniac</t>
  </si>
  <si>
    <t>William Lustig</t>
  </si>
  <si>
    <t>March or Die</t>
  </si>
  <si>
    <t>Dick Richards</t>
  </si>
  <si>
    <t>Marci X</t>
  </si>
  <si>
    <t>Richard Benjamin</t>
  </si>
  <si>
    <t>Margaret</t>
  </si>
  <si>
    <t>Margin Call</t>
  </si>
  <si>
    <t>Maria Full of Grace</t>
  </si>
  <si>
    <t>Joshua Marston</t>
  </si>
  <si>
    <t>Marie Antoinette</t>
  </si>
  <si>
    <t>Marley &amp; Me</t>
  </si>
  <si>
    <t>Marmaduke</t>
  </si>
  <si>
    <t>Mars Attacks!</t>
  </si>
  <si>
    <t>Mars Needs Moms</t>
  </si>
  <si>
    <t>Simon Wells</t>
  </si>
  <si>
    <t>Marshall</t>
  </si>
  <si>
    <t>Martha Marcy May Marlene</t>
  </si>
  <si>
    <t>Sean Durkin</t>
  </si>
  <si>
    <t>Martian Child</t>
  </si>
  <si>
    <t>Menno Meyjes</t>
  </si>
  <si>
    <t>Marvin's Room</t>
  </si>
  <si>
    <t>Jerry Zaks</t>
  </si>
  <si>
    <t>director,actor,miscellaneous</t>
  </si>
  <si>
    <t>Mary Poppins</t>
  </si>
  <si>
    <t>Robert Stevenson</t>
  </si>
  <si>
    <t>Mary Poppins Returns</t>
  </si>
  <si>
    <t>Mary Queen of Scots</t>
  </si>
  <si>
    <t>Josie Rourke</t>
  </si>
  <si>
    <t>Mary Reilly</t>
  </si>
  <si>
    <t>Drama,Horror,Romance</t>
  </si>
  <si>
    <t>Masked and Anonymous</t>
  </si>
  <si>
    <t>Master and Commander: The Far Side of the World</t>
  </si>
  <si>
    <t>Masterminds</t>
  </si>
  <si>
    <t>Mata Hari</t>
  </si>
  <si>
    <t>George Fitzmaurice</t>
  </si>
  <si>
    <t>Match Point</t>
  </si>
  <si>
    <t>Maurice</t>
  </si>
  <si>
    <t>Max</t>
  </si>
  <si>
    <t>Boaz Yakin</t>
  </si>
  <si>
    <t>Max Keeble's Big Move</t>
  </si>
  <si>
    <t>Max Payne</t>
  </si>
  <si>
    <t>Max Steel</t>
  </si>
  <si>
    <t>Stewart Hendler</t>
  </si>
  <si>
    <t>director,producer,visual effects</t>
  </si>
  <si>
    <t>Maximum Risk</t>
  </si>
  <si>
    <t>Ringo Lam</t>
  </si>
  <si>
    <t>Maze Runner: The Death Cure</t>
  </si>
  <si>
    <t>Wes Ball</t>
  </si>
  <si>
    <t>art department,director,visual effects</t>
  </si>
  <si>
    <t>Maze Runner: The Scorch Trials</t>
  </si>
  <si>
    <t>McFarland, USA</t>
  </si>
  <si>
    <t>Niki Caro</t>
  </si>
  <si>
    <t>McHale's Navy</t>
  </si>
  <si>
    <t>Bryan Spicer</t>
  </si>
  <si>
    <t>Me and Earl and the Dying Girl</t>
  </si>
  <si>
    <t>Alfonso Gomez-Rejon</t>
  </si>
  <si>
    <t>Me and You and Everyone We Know</t>
  </si>
  <si>
    <t>Miranda July</t>
  </si>
  <si>
    <t>Me Before You</t>
  </si>
  <si>
    <t>Thea Sharrock</t>
  </si>
  <si>
    <t>Me, Myself &amp; Irene</t>
  </si>
  <si>
    <t>Mean Creek</t>
  </si>
  <si>
    <t>Jacob Estes</t>
  </si>
  <si>
    <t>Mean Girls</t>
  </si>
  <si>
    <t>Mechanic: Resurrection</t>
  </si>
  <si>
    <t>Dennis Gansel</t>
  </si>
  <si>
    <t>Medicine Man</t>
  </si>
  <si>
    <t>Meet Dave</t>
  </si>
  <si>
    <t>Meet Joe Black</t>
  </si>
  <si>
    <t>Meet the Blacks</t>
  </si>
  <si>
    <t>Meet the Browns</t>
  </si>
  <si>
    <t>Meet the Deedles</t>
  </si>
  <si>
    <t>Comedy,Family,Sport</t>
  </si>
  <si>
    <t>Steve Boyum</t>
  </si>
  <si>
    <t>stunts,producer,director</t>
  </si>
  <si>
    <t>Meet the Fockers</t>
  </si>
  <si>
    <t>Meet the Mormons</t>
  </si>
  <si>
    <t>Blair Treu</t>
  </si>
  <si>
    <t>Meet the Parents</t>
  </si>
  <si>
    <t>Meet the Spartans</t>
  </si>
  <si>
    <t>Megaforce</t>
  </si>
  <si>
    <t>Hal Needham</t>
  </si>
  <si>
    <t>stunts,actor,director</t>
  </si>
  <si>
    <t>Megamind</t>
  </si>
  <si>
    <t>Action,Animation,Comedy</t>
  </si>
  <si>
    <t>Tom McGrath</t>
  </si>
  <si>
    <t>Melancholia</t>
  </si>
  <si>
    <t>Memoirs of a Geisha</t>
  </si>
  <si>
    <t>Memoirs of an Invisible Man</t>
  </si>
  <si>
    <t>Men in Black</t>
  </si>
  <si>
    <t>Men in Black 3</t>
  </si>
  <si>
    <t>Men in Black: International</t>
  </si>
  <si>
    <t>Men of Honor</t>
  </si>
  <si>
    <t>Men with Brooms</t>
  </si>
  <si>
    <t>Paul Gross</t>
  </si>
  <si>
    <t>Menace II Society</t>
  </si>
  <si>
    <t>Mercury Rising</t>
  </si>
  <si>
    <t>Mercy Streets</t>
  </si>
  <si>
    <t>Message in a Bottle</t>
  </si>
  <si>
    <t>Metallica Through the Never</t>
  </si>
  <si>
    <t>Music</t>
  </si>
  <si>
    <t>Meteor</t>
  </si>
  <si>
    <t>Ronald Neame</t>
  </si>
  <si>
    <t>Metropolitan</t>
  </si>
  <si>
    <t>Miami Vice</t>
  </si>
  <si>
    <t>Michael Clayton</t>
  </si>
  <si>
    <t>Michael Collins</t>
  </si>
  <si>
    <t>Mickey Blue Eyes</t>
  </si>
  <si>
    <t>Middle Men</t>
  </si>
  <si>
    <t>Matt Marshall</t>
  </si>
  <si>
    <t>Middle of Nowhere</t>
  </si>
  <si>
    <t>Middle School: The Worst Years of My Life</t>
  </si>
  <si>
    <t>Midnight Cowboy</t>
  </si>
  <si>
    <t>Midnight in Paris</t>
  </si>
  <si>
    <t>Midnight in the Garden of Good and Evil</t>
  </si>
  <si>
    <t>Midnight Run</t>
  </si>
  <si>
    <t>Midnight Special</t>
  </si>
  <si>
    <t>Midnight Sun</t>
  </si>
  <si>
    <t>Scott Speer</t>
  </si>
  <si>
    <t>Midsommar</t>
  </si>
  <si>
    <t>Midway</t>
  </si>
  <si>
    <t>Mighty Joe Young</t>
  </si>
  <si>
    <t>Ron Underwood</t>
  </si>
  <si>
    <t>Mike and Dave Need Wedding Dates</t>
  </si>
  <si>
    <t>Jake Szymanski</t>
  </si>
  <si>
    <t>Mile 22</t>
  </si>
  <si>
    <t>Milk</t>
  </si>
  <si>
    <t>Million Dollar Arm</t>
  </si>
  <si>
    <t>Million Dollar Baby</t>
  </si>
  <si>
    <t>Minari</t>
  </si>
  <si>
    <t>Lee Isaac Chung</t>
  </si>
  <si>
    <t>Minions</t>
  </si>
  <si>
    <t>Minions: The Rise of Gru</t>
  </si>
  <si>
    <t>Minority Report</t>
  </si>
  <si>
    <t>Miracle</t>
  </si>
  <si>
    <t>Miracle at St. Anna</t>
  </si>
  <si>
    <t>Miracles from Heaven</t>
  </si>
  <si>
    <t>Patricia Riggen</t>
  </si>
  <si>
    <t>Mirror Mirror</t>
  </si>
  <si>
    <t>Mirrors</t>
  </si>
  <si>
    <t>Miss Bala</t>
  </si>
  <si>
    <t>Catherine Hardwicke</t>
  </si>
  <si>
    <t>director,production designer,producer</t>
  </si>
  <si>
    <t>Miss Congeniality</t>
  </si>
  <si>
    <t>Miss March</t>
  </si>
  <si>
    <t>Miss Potter</t>
  </si>
  <si>
    <t>Miss Sloane</t>
  </si>
  <si>
    <t>Mission to Mars</t>
  </si>
  <si>
    <t>Adventure,Sci-Fi,Thriller</t>
  </si>
  <si>
    <t>Mission: Impossible</t>
  </si>
  <si>
    <t>Mission: Impossible III</t>
  </si>
  <si>
    <t>J.J. Abrams</t>
  </si>
  <si>
    <t>Mississippi Mermaid</t>
  </si>
  <si>
    <t>FranÃ§ois Truffaut</t>
  </si>
  <si>
    <t>Mo' Better Blues</t>
  </si>
  <si>
    <t>Moana</t>
  </si>
  <si>
    <t>Moby Dick</t>
  </si>
  <si>
    <t>John Huston</t>
  </si>
  <si>
    <t>Modern Problems</t>
  </si>
  <si>
    <t>Comedy,Fantasy,Sci-Fi</t>
  </si>
  <si>
    <t>Ken Shapiro</t>
  </si>
  <si>
    <t>Modern Times</t>
  </si>
  <si>
    <t>Charles Chaplin</t>
  </si>
  <si>
    <t>soundtrack,writer,actor</t>
  </si>
  <si>
    <t>Molly</t>
  </si>
  <si>
    <t>John Duigan</t>
  </si>
  <si>
    <t>Mommie Dearest</t>
  </si>
  <si>
    <t>Frank Perry</t>
  </si>
  <si>
    <t>Mommy</t>
  </si>
  <si>
    <t>Xavier Dolan</t>
  </si>
  <si>
    <t>Mona Lisa Smile</t>
  </si>
  <si>
    <t>Money Monster</t>
  </si>
  <si>
    <t>Money Talks</t>
  </si>
  <si>
    <t>Money Train</t>
  </si>
  <si>
    <t>Joseph Ruben</t>
  </si>
  <si>
    <t>Moneyball</t>
  </si>
  <si>
    <t>Monkeybone</t>
  </si>
  <si>
    <t>Animation,Comedy,Fantasy</t>
  </si>
  <si>
    <t>Monos</t>
  </si>
  <si>
    <t>Alejandro Landes</t>
  </si>
  <si>
    <t>Monster</t>
  </si>
  <si>
    <t>Patty Jenkins</t>
  </si>
  <si>
    <t>Monster House</t>
  </si>
  <si>
    <t>Monster Hunter</t>
  </si>
  <si>
    <t>Monster Trucks</t>
  </si>
  <si>
    <t>Monster-in-Law</t>
  </si>
  <si>
    <t>Monsters</t>
  </si>
  <si>
    <t>Monster's Ball</t>
  </si>
  <si>
    <t>Monsters University</t>
  </si>
  <si>
    <t>Dan Scanlon</t>
  </si>
  <si>
    <t>miscellaneous,producer,writer</t>
  </si>
  <si>
    <t>Monsters vs. Aliens</t>
  </si>
  <si>
    <t>Monsters, Inc.</t>
  </si>
  <si>
    <t>Monte Carlo</t>
  </si>
  <si>
    <t>Thomas Bezucha</t>
  </si>
  <si>
    <t>Monty Python and the Holy Grail</t>
  </si>
  <si>
    <t>Moon</t>
  </si>
  <si>
    <t>Duncan Jones</t>
  </si>
  <si>
    <t>Moonfall</t>
  </si>
  <si>
    <t>Moonlight</t>
  </si>
  <si>
    <t>Moonlight Mile</t>
  </si>
  <si>
    <t>Moonraker</t>
  </si>
  <si>
    <t>Lewis Gilbert</t>
  </si>
  <si>
    <t>Moonrise Kingdom</t>
  </si>
  <si>
    <t>Morbius</t>
  </si>
  <si>
    <t>Morgan</t>
  </si>
  <si>
    <t>Luke Scott</t>
  </si>
  <si>
    <t>Morning Glory</t>
  </si>
  <si>
    <t>Mortal Engines</t>
  </si>
  <si>
    <t>Christian Rivers</t>
  </si>
  <si>
    <t>art department,visual effects,director</t>
  </si>
  <si>
    <t>Mortal Kombat</t>
  </si>
  <si>
    <t>Simon McQuoid</t>
  </si>
  <si>
    <t>Mortal Kombat: Annihilation</t>
  </si>
  <si>
    <t>Mortdecai</t>
  </si>
  <si>
    <t>Morvern Callar</t>
  </si>
  <si>
    <t>Lynne Ramsay</t>
  </si>
  <si>
    <t>Motherhood</t>
  </si>
  <si>
    <t>Katherine Dieckmann</t>
  </si>
  <si>
    <t>Motherless Brooklyn</t>
  </si>
  <si>
    <t>Mr. 3000</t>
  </si>
  <si>
    <t>Mr. Church</t>
  </si>
  <si>
    <t>Mr. Deeds</t>
  </si>
  <si>
    <t>Mr. Peabody &amp; Sherman</t>
  </si>
  <si>
    <t>Rob Minkoff</t>
  </si>
  <si>
    <t>producer,director,animation department</t>
  </si>
  <si>
    <t>Mr. Turner</t>
  </si>
  <si>
    <t>Mrs. Doubtfire</t>
  </si>
  <si>
    <t>Mrs. Harris Goes to Paris</t>
  </si>
  <si>
    <t>Anthony Fabian</t>
  </si>
  <si>
    <t>Mrs. Henderson Presents</t>
  </si>
  <si>
    <t>Mrs. Winterbourne</t>
  </si>
  <si>
    <t>Much Ado About Nothing</t>
  </si>
  <si>
    <t>Mulan</t>
  </si>
  <si>
    <t>Mulholland Drive</t>
  </si>
  <si>
    <t>Multiplicity</t>
  </si>
  <si>
    <t>Mumford</t>
  </si>
  <si>
    <t>Munich</t>
  </si>
  <si>
    <t>Muppets Most Wanted</t>
  </si>
  <si>
    <t>Murder by Numbers</t>
  </si>
  <si>
    <t>Murder on the Orient Express</t>
  </si>
  <si>
    <t>Murderball</t>
  </si>
  <si>
    <t>Documentary,Sport</t>
  </si>
  <si>
    <t>Music and Lyrics</t>
  </si>
  <si>
    <t>Must Love Dogs</t>
  </si>
  <si>
    <t>Gary David Goldberg</t>
  </si>
  <si>
    <t>Mustang</t>
  </si>
  <si>
    <t>Deniz Gamze ErgÃ¼ven</t>
  </si>
  <si>
    <t>My All-American</t>
  </si>
  <si>
    <t>Angelo Pizzo</t>
  </si>
  <si>
    <t>My Baby's Daddy</t>
  </si>
  <si>
    <t>Cheryl Dunye</t>
  </si>
  <si>
    <t>My Best Friend's Girl</t>
  </si>
  <si>
    <t>Howard Deutch</t>
  </si>
  <si>
    <t>My Best Friend's Wedding</t>
  </si>
  <si>
    <t>P.J. Hogan</t>
  </si>
  <si>
    <t>My Big Fat Greek Wedding</t>
  </si>
  <si>
    <t>My Big Fat Greek Wedding 2</t>
  </si>
  <si>
    <t>My Big Fat Independent Movie</t>
  </si>
  <si>
    <t>Philip Zlotorynski</t>
  </si>
  <si>
    <t>My Bloody Valentine</t>
  </si>
  <si>
    <t>My Boss's Daughter</t>
  </si>
  <si>
    <t>My Cousin Vinny</t>
  </si>
  <si>
    <t>Jonathan Lynn</t>
  </si>
  <si>
    <t>My Dinner with Andre</t>
  </si>
  <si>
    <t>Louis Malle</t>
  </si>
  <si>
    <t>My Dog Skip</t>
  </si>
  <si>
    <t>My Fair Lady</t>
  </si>
  <si>
    <t>George Cukor</t>
  </si>
  <si>
    <t>My Favorite Martian</t>
  </si>
  <si>
    <t>My Fellow Americans</t>
  </si>
  <si>
    <t>My Girl</t>
  </si>
  <si>
    <t>Howard Zieff</t>
  </si>
  <si>
    <t>My Life in Ruins</t>
  </si>
  <si>
    <t>My Life Without Me</t>
  </si>
  <si>
    <t>Isabel Coixet</t>
  </si>
  <si>
    <t>My Little Pony: The Movie</t>
  </si>
  <si>
    <t>Jayson Thiessen</t>
  </si>
  <si>
    <t>director,producer,animation department</t>
  </si>
  <si>
    <t>My Old Lady</t>
  </si>
  <si>
    <t>Israel Horovitz</t>
  </si>
  <si>
    <t>My Own Private Idaho</t>
  </si>
  <si>
    <t>My Soul to Take</t>
  </si>
  <si>
    <t>My Stepmother Is an Alien</t>
  </si>
  <si>
    <t>My Super Ex-Girlfriend</t>
  </si>
  <si>
    <t>My Week with Marilyn</t>
  </si>
  <si>
    <t>Simon Curtis</t>
  </si>
  <si>
    <t>Mystery Men</t>
  </si>
  <si>
    <t>Kinka Usher</t>
  </si>
  <si>
    <t>camera department,director,actor</t>
  </si>
  <si>
    <t>Mystery, Alaska</t>
  </si>
  <si>
    <t>Mystic Pizza</t>
  </si>
  <si>
    <t>Mystic River</t>
  </si>
  <si>
    <t>Nacho Libre</t>
  </si>
  <si>
    <t>Naked Gun 33 1/3: The Final Insult</t>
  </si>
  <si>
    <t>Namastey London</t>
  </si>
  <si>
    <t>Vipul Amrutlal Shah</t>
  </si>
  <si>
    <t>Nancy Drew</t>
  </si>
  <si>
    <t>Nancy Drew and the Hidden Staircase</t>
  </si>
  <si>
    <t>Katt Shea</t>
  </si>
  <si>
    <t>Napoleon Dynamite</t>
  </si>
  <si>
    <t>Narc</t>
  </si>
  <si>
    <t>Joe Carnahan</t>
  </si>
  <si>
    <t>National Champions</t>
  </si>
  <si>
    <t>National Lampoon's Animal House</t>
  </si>
  <si>
    <t>National Treasure</t>
  </si>
  <si>
    <t>Nebraska</t>
  </si>
  <si>
    <t>Need for Speed</t>
  </si>
  <si>
    <t>Scott Waugh</t>
  </si>
  <si>
    <t>Neighbors</t>
  </si>
  <si>
    <t>Neighbors 2: Sorority Rising</t>
  </si>
  <si>
    <t>Nerve</t>
  </si>
  <si>
    <t>Network</t>
  </si>
  <si>
    <t>Never Back Down</t>
  </si>
  <si>
    <t>Never Let Me Go</t>
  </si>
  <si>
    <t>Mark Romanek</t>
  </si>
  <si>
    <t>Never Say Never Again</t>
  </si>
  <si>
    <t>Irvin Kershner</t>
  </si>
  <si>
    <t>director,cinematographer,actor</t>
  </si>
  <si>
    <t>New in Town</t>
  </si>
  <si>
    <t>Jonas Elmer</t>
  </si>
  <si>
    <t>New York Minute</t>
  </si>
  <si>
    <t>New York Stories</t>
  </si>
  <si>
    <t>New York, New York</t>
  </si>
  <si>
    <t>News of the World</t>
  </si>
  <si>
    <t>Next</t>
  </si>
  <si>
    <t>Next Day Air</t>
  </si>
  <si>
    <t>Benny Boom</t>
  </si>
  <si>
    <t>Next Friday</t>
  </si>
  <si>
    <t>Next Stop Wonderland</t>
  </si>
  <si>
    <t>Brad Anderson</t>
  </si>
  <si>
    <t>Niagara</t>
  </si>
  <si>
    <t>Film-Noir,Thriller</t>
  </si>
  <si>
    <t>Henry Hathaway</t>
  </si>
  <si>
    <t>director,assistant director,art department</t>
  </si>
  <si>
    <t>Nicholas Nickleby</t>
  </si>
  <si>
    <t>Nick and Norah's Infinite Playlist</t>
  </si>
  <si>
    <t>Night at the Museum</t>
  </si>
  <si>
    <t>Night at the Museum: Battle of the Smithsonian</t>
  </si>
  <si>
    <t>Night at the Museum: Secret of the Tomb</t>
  </si>
  <si>
    <t>Night of the Living Dead</t>
  </si>
  <si>
    <t>Tom Savini</t>
  </si>
  <si>
    <t>actor,make up department,special effects</t>
  </si>
  <si>
    <t>Night School</t>
  </si>
  <si>
    <t>Nightcrawler</t>
  </si>
  <si>
    <t>Dan Gilroy</t>
  </si>
  <si>
    <t>Nighthawks</t>
  </si>
  <si>
    <t>Nightmare Alley</t>
  </si>
  <si>
    <t>Nim's Island</t>
  </si>
  <si>
    <t>Nine</t>
  </si>
  <si>
    <t>Nine Lives</t>
  </si>
  <si>
    <t>Ninja Assassin</t>
  </si>
  <si>
    <t>Nixon</t>
  </si>
  <si>
    <t>No Country for Old Men</t>
  </si>
  <si>
    <t>No Escape</t>
  </si>
  <si>
    <t>No Good Deed</t>
  </si>
  <si>
    <t>Sam Miller</t>
  </si>
  <si>
    <t>No Looking Back</t>
  </si>
  <si>
    <t>Edward Burns</t>
  </si>
  <si>
    <t>No Man's Land</t>
  </si>
  <si>
    <t>Danis Tanovic</t>
  </si>
  <si>
    <t>No Reservations</t>
  </si>
  <si>
    <t>No Strings Attached</t>
  </si>
  <si>
    <t>No Time to Die</t>
  </si>
  <si>
    <t>Noah</t>
  </si>
  <si>
    <t>Nobody</t>
  </si>
  <si>
    <t>Ilya Naishuller</t>
  </si>
  <si>
    <t>Nocturnal Animals</t>
  </si>
  <si>
    <t>Non-Stop</t>
  </si>
  <si>
    <t>Nope</t>
  </si>
  <si>
    <t>Norm of the North</t>
  </si>
  <si>
    <t>Trevor Wall</t>
  </si>
  <si>
    <t>director,art department,animation department</t>
  </si>
  <si>
    <t>North Country</t>
  </si>
  <si>
    <t>Northfork</t>
  </si>
  <si>
    <t>Not Another Teen Movie</t>
  </si>
  <si>
    <t>Joel Gallen</t>
  </si>
  <si>
    <t>Not Cool</t>
  </si>
  <si>
    <t>Shane Dawson</t>
  </si>
  <si>
    <t>Not Easily Broken</t>
  </si>
  <si>
    <t>Bill Duke</t>
  </si>
  <si>
    <t>Notes on a Scandal</t>
  </si>
  <si>
    <t>Notorious</t>
  </si>
  <si>
    <t>Drama,Film-Noir,Romance</t>
  </si>
  <si>
    <t>Notting Hill</t>
  </si>
  <si>
    <t>Novocaine</t>
  </si>
  <si>
    <t>David Atkins</t>
  </si>
  <si>
    <t>Now You See Me</t>
  </si>
  <si>
    <t>Now You See Me 2</t>
  </si>
  <si>
    <t>Nowhere to Run</t>
  </si>
  <si>
    <t>Robert Harmon</t>
  </si>
  <si>
    <t>N-Secure</t>
  </si>
  <si>
    <t>David M. Matthews</t>
  </si>
  <si>
    <t>producer,miscellaneous,music department</t>
  </si>
  <si>
    <t>Nurse Betty</t>
  </si>
  <si>
    <t>Nutty Professor II: The Klumps</t>
  </si>
  <si>
    <t>O Brother, Where Art Thou?</t>
  </si>
  <si>
    <t>Oblivion</t>
  </si>
  <si>
    <t>Joseph Kosinski</t>
  </si>
  <si>
    <t>Observe and Report</t>
  </si>
  <si>
    <t>Jody Hill</t>
  </si>
  <si>
    <t>Obsessed</t>
  </si>
  <si>
    <t>Steve Shill</t>
  </si>
  <si>
    <t>Obvious Child</t>
  </si>
  <si>
    <t>Gillian Robespierre</t>
  </si>
  <si>
    <t>Ocean's Eleven</t>
  </si>
  <si>
    <t>Ocean's Thirteen</t>
  </si>
  <si>
    <t>Ocean's Twelve</t>
  </si>
  <si>
    <t>Octopussy</t>
  </si>
  <si>
    <t>Office Christmas Party</t>
  </si>
  <si>
    <t>Office Space</t>
  </si>
  <si>
    <t>Old</t>
  </si>
  <si>
    <t>Old Dogs</t>
  </si>
  <si>
    <t>Old Joy</t>
  </si>
  <si>
    <t>Kelly Reichardt</t>
  </si>
  <si>
    <t>Old School</t>
  </si>
  <si>
    <t>Oldboy</t>
  </si>
  <si>
    <t>Park Chan-wook</t>
  </si>
  <si>
    <t>Oliver Twist</t>
  </si>
  <si>
    <t>Oliver!</t>
  </si>
  <si>
    <t>Carol Reed</t>
  </si>
  <si>
    <t>Olympus Has Fallen</t>
  </si>
  <si>
    <t>On Deadly Ground</t>
  </si>
  <si>
    <t>Steven Seagal</t>
  </si>
  <si>
    <t>On Her Majesty's Secret Service</t>
  </si>
  <si>
    <t>Peter R. Hunt</t>
  </si>
  <si>
    <t>On the Basis of Sex</t>
  </si>
  <si>
    <t>On the Line</t>
  </si>
  <si>
    <t>Eric Bross</t>
  </si>
  <si>
    <t>On the Road</t>
  </si>
  <si>
    <t>On the Waterfront</t>
  </si>
  <si>
    <t>Once</t>
  </si>
  <si>
    <t>John Carney</t>
  </si>
  <si>
    <t>Once Upon a Time in America</t>
  </si>
  <si>
    <t>Sergio Leone</t>
  </si>
  <si>
    <t>assistant director,writer,director</t>
  </si>
  <si>
    <t>Once Upon a Time in Mexico</t>
  </si>
  <si>
    <t>One Day</t>
  </si>
  <si>
    <t>One Flew Over the Cuckoo's Nest</t>
  </si>
  <si>
    <t>One for the Money</t>
  </si>
  <si>
    <t>Julie Anne Robinson</t>
  </si>
  <si>
    <t>One Hour Photo</t>
  </si>
  <si>
    <t>One Man's Hero</t>
  </si>
  <si>
    <t>Lance Hool</t>
  </si>
  <si>
    <t>One Missed Call</t>
  </si>
  <si>
    <t>Eric Valette</t>
  </si>
  <si>
    <t>One Night with the King</t>
  </si>
  <si>
    <t>Michael O. Sajbel</t>
  </si>
  <si>
    <t>One True Thing</t>
  </si>
  <si>
    <t>Only God Forgives</t>
  </si>
  <si>
    <t>Only the Brave</t>
  </si>
  <si>
    <t>Only the Strong</t>
  </si>
  <si>
    <t>Onward</t>
  </si>
  <si>
    <t>Opal Dream</t>
  </si>
  <si>
    <t>Open Range</t>
  </si>
  <si>
    <t>Open Season</t>
  </si>
  <si>
    <t>Operation Finale</t>
  </si>
  <si>
    <t>Orange County</t>
  </si>
  <si>
    <t>Ordinary People</t>
  </si>
  <si>
    <t>Original Sin</t>
  </si>
  <si>
    <t>Michael Cristofer</t>
  </si>
  <si>
    <t>Orphan</t>
  </si>
  <si>
    <t>Osmosis Jones</t>
  </si>
  <si>
    <t>Othello</t>
  </si>
  <si>
    <t>Ouija</t>
  </si>
  <si>
    <t>Stiles White</t>
  </si>
  <si>
    <t>writer,producer,special effects</t>
  </si>
  <si>
    <t>Ouija: Origin of Evil</t>
  </si>
  <si>
    <t>Our Family Wedding</t>
  </si>
  <si>
    <t>Our Idiot Brother</t>
  </si>
  <si>
    <t>Out Cold</t>
  </si>
  <si>
    <t>Out of Africa</t>
  </si>
  <si>
    <t>Sydney Pollack</t>
  </si>
  <si>
    <t>Out of Sight</t>
  </si>
  <si>
    <t>Out of the Furnace</t>
  </si>
  <si>
    <t>Out of Time</t>
  </si>
  <si>
    <t>Outbreak</t>
  </si>
  <si>
    <t>Outside Providence</t>
  </si>
  <si>
    <t>Over Her Dead Body</t>
  </si>
  <si>
    <t>Jeff Lowell</t>
  </si>
  <si>
    <t>Over the Hedge</t>
  </si>
  <si>
    <t>Over the Hill to the Poorhouse</t>
  </si>
  <si>
    <t>Harry F. Millarde</t>
  </si>
  <si>
    <t>Overboard</t>
  </si>
  <si>
    <t>Rob Greenberg</t>
  </si>
  <si>
    <t>Overcomer</t>
  </si>
  <si>
    <t>Overlord</t>
  </si>
  <si>
    <t>Julius Avery</t>
  </si>
  <si>
    <t>Owning Mahowny</t>
  </si>
  <si>
    <t>Richard Kwietniowski</t>
  </si>
  <si>
    <t>Oz the Great and Powerful</t>
  </si>
  <si>
    <t>Paa</t>
  </si>
  <si>
    <t>R. Balki</t>
  </si>
  <si>
    <t>Pacific Rim</t>
  </si>
  <si>
    <t>Pacific Rim: Uprising</t>
  </si>
  <si>
    <t>Steven S. DeKnight</t>
  </si>
  <si>
    <t>Paddington</t>
  </si>
  <si>
    <t>Paul King</t>
  </si>
  <si>
    <t>Pain &amp; Gain</t>
  </si>
  <si>
    <t>Paint Your Wagon</t>
  </si>
  <si>
    <t>Joshua Logan</t>
  </si>
  <si>
    <t>Pale Rider</t>
  </si>
  <si>
    <t>Pan</t>
  </si>
  <si>
    <t>Pandora's Box</t>
  </si>
  <si>
    <t>Rob Hardy</t>
  </si>
  <si>
    <t>Pandorum</t>
  </si>
  <si>
    <t>Christian Alvart</t>
  </si>
  <si>
    <t>Panic</t>
  </si>
  <si>
    <t>Henry Bromell</t>
  </si>
  <si>
    <t>Panic Room</t>
  </si>
  <si>
    <t>Paparazzi</t>
  </si>
  <si>
    <t>Paul Abascal</t>
  </si>
  <si>
    <t>director,make up department,actor</t>
  </si>
  <si>
    <t>Paper Towns</t>
  </si>
  <si>
    <t>Jake Schreier</t>
  </si>
  <si>
    <t>Papillon</t>
  </si>
  <si>
    <t>Franklin J. Schaffner</t>
  </si>
  <si>
    <t>Paranoia</t>
  </si>
  <si>
    <t>Paranormal Activity 2</t>
  </si>
  <si>
    <t>Tod Williams</t>
  </si>
  <si>
    <t>Paranormal Activity 3</t>
  </si>
  <si>
    <t>Paranormal Activity 4</t>
  </si>
  <si>
    <t>Paranormal Activity: The Ghost Dimension</t>
  </si>
  <si>
    <t>Paranormal Activity: The Marked Ones</t>
  </si>
  <si>
    <t>ParaNorman</t>
  </si>
  <si>
    <t>Parental Guidance</t>
  </si>
  <si>
    <t>Andy Fickman</t>
  </si>
  <si>
    <t>Parker</t>
  </si>
  <si>
    <t>Parkland</t>
  </si>
  <si>
    <t>Drama,History,Mystery</t>
  </si>
  <si>
    <t>Party Monster</t>
  </si>
  <si>
    <t>Passchendaele</t>
  </si>
  <si>
    <t>Passengers</t>
  </si>
  <si>
    <t>Morten Tyldum</t>
  </si>
  <si>
    <t>Patch Adams</t>
  </si>
  <si>
    <t>Paterson</t>
  </si>
  <si>
    <t>Pathology</t>
  </si>
  <si>
    <t>Marc Schoelermann</t>
  </si>
  <si>
    <t>director,production manager,location management</t>
  </si>
  <si>
    <t>Patriot Games</t>
  </si>
  <si>
    <t>Patriots Day</t>
  </si>
  <si>
    <t>Patti Cake$</t>
  </si>
  <si>
    <t>Geremy Jasper</t>
  </si>
  <si>
    <t>director,soundtrack,writer</t>
  </si>
  <si>
    <t>Patton</t>
  </si>
  <si>
    <t>Paul</t>
  </si>
  <si>
    <t>Paul Blart: Mall Cop</t>
  </si>
  <si>
    <t>Paul Blart: Mall Cop 2</t>
  </si>
  <si>
    <t>Paul, Apostle of Christ</t>
  </si>
  <si>
    <t>Andrew Hyatt</t>
  </si>
  <si>
    <t>Paws of Fury: The Legend of Hank</t>
  </si>
  <si>
    <t>Payback</t>
  </si>
  <si>
    <t>Paycheck</t>
  </si>
  <si>
    <t>PCU</t>
  </si>
  <si>
    <t>Hart Bochner</t>
  </si>
  <si>
    <t>Peaceful Warrior</t>
  </si>
  <si>
    <t>Pearl Harbor</t>
  </si>
  <si>
    <t>Peeples</t>
  </si>
  <si>
    <t>Tina Gordon</t>
  </si>
  <si>
    <t>Peggy Sue Got Married</t>
  </si>
  <si>
    <t>Penguins of Madagascar</t>
  </si>
  <si>
    <t>People Like Us</t>
  </si>
  <si>
    <t>Alex Kurtzman</t>
  </si>
  <si>
    <t>Peppermint</t>
  </si>
  <si>
    <t>Pierre Morel</t>
  </si>
  <si>
    <t>camera department,cinematographer,director</t>
  </si>
  <si>
    <t>Percy Jackson &amp; the Olympians: The Lightning Thief</t>
  </si>
  <si>
    <t>Percy Jackson: Sea of Monsters</t>
  </si>
  <si>
    <t>Perfume: The Story of a Murderer</t>
  </si>
  <si>
    <t>Crime,Drama,Fantasy</t>
  </si>
  <si>
    <t>Persepolis</t>
  </si>
  <si>
    <t>Animation,Biography,Drama</t>
  </si>
  <si>
    <t>Personal Shopper</t>
  </si>
  <si>
    <t>Olivier Assayas</t>
  </si>
  <si>
    <t>Pet Sematary</t>
  </si>
  <si>
    <t>Mary Lambert</t>
  </si>
  <si>
    <t>Peter Pan</t>
  </si>
  <si>
    <t>Adventure,Animation,Family</t>
  </si>
  <si>
    <t>Peter Rabbit</t>
  </si>
  <si>
    <t>Peter Rabbit 2: The Runaway</t>
  </si>
  <si>
    <t>Phantasm II</t>
  </si>
  <si>
    <t>Don Coscarelli</t>
  </si>
  <si>
    <t>Phantom</t>
  </si>
  <si>
    <t>Todd Robinson</t>
  </si>
  <si>
    <t>Phantom Thread</t>
  </si>
  <si>
    <t>Phat Girlz</t>
  </si>
  <si>
    <t>Nnegest Likke</t>
  </si>
  <si>
    <t>Phenomenon</t>
  </si>
  <si>
    <t>Philadelphia</t>
  </si>
  <si>
    <t>Philomena</t>
  </si>
  <si>
    <t>Phoenix Forgotten</t>
  </si>
  <si>
    <t>Justin Barber</t>
  </si>
  <si>
    <t>art department,producer,visual effects</t>
  </si>
  <si>
    <t>Pi</t>
  </si>
  <si>
    <t>Pieces of April</t>
  </si>
  <si>
    <t>Peter Hedges</t>
  </si>
  <si>
    <t>Pineapple Express</t>
  </si>
  <si>
    <t>Pinocchio</t>
  </si>
  <si>
    <t>Matteo Garrone</t>
  </si>
  <si>
    <t>Roberto Benigni</t>
  </si>
  <si>
    <t>Piranha 3D</t>
  </si>
  <si>
    <t>Pirates</t>
  </si>
  <si>
    <t>Pirates of the Caribbean: Dead Men Tell No Tales</t>
  </si>
  <si>
    <t>Pirates of the Caribbean: On Stranger Tides</t>
  </si>
  <si>
    <t>Pitch Black</t>
  </si>
  <si>
    <t>Pitch Perfect</t>
  </si>
  <si>
    <t>Jason Moore</t>
  </si>
  <si>
    <t>Pitch Perfect 2</t>
  </si>
  <si>
    <t>Elizabeth Banks</t>
  </si>
  <si>
    <t>Pitch Perfect 3</t>
  </si>
  <si>
    <t>Trish Sie</t>
  </si>
  <si>
    <t>Pixels</t>
  </si>
  <si>
    <t>Planet 51</t>
  </si>
  <si>
    <t>Planet of the Apes</t>
  </si>
  <si>
    <t>Platoon</t>
  </si>
  <si>
    <t>Playback</t>
  </si>
  <si>
    <t>Horror,Thriller,Drama,Documentary</t>
  </si>
  <si>
    <t>Michael A. Nickles</t>
  </si>
  <si>
    <t>Playing for Keeps</t>
  </si>
  <si>
    <t>Gabriele Muccino</t>
  </si>
  <si>
    <t>Please Give</t>
  </si>
  <si>
    <t>Plush</t>
  </si>
  <si>
    <t>Pocahontas</t>
  </si>
  <si>
    <t>Pocketful of Miracles</t>
  </si>
  <si>
    <t>Poetic Justice</t>
  </si>
  <si>
    <t>Point Break</t>
  </si>
  <si>
    <t>Police Academy</t>
  </si>
  <si>
    <t>Pollock</t>
  </si>
  <si>
    <t>Poltergeist</t>
  </si>
  <si>
    <t>Poltergeist III</t>
  </si>
  <si>
    <t>Gary Sherman</t>
  </si>
  <si>
    <t>Polytechnique</t>
  </si>
  <si>
    <t>Pompeii</t>
  </si>
  <si>
    <t>Poms</t>
  </si>
  <si>
    <t>Zara Hayes</t>
  </si>
  <si>
    <t>Pooh's Heffalump Movie</t>
  </si>
  <si>
    <t>Frank Nissen</t>
  </si>
  <si>
    <t>art department,animation department,production designer</t>
  </si>
  <si>
    <t>Pootie Tang</t>
  </si>
  <si>
    <t>Louis C.K.</t>
  </si>
  <si>
    <t>Popeye</t>
  </si>
  <si>
    <t>Popstar: Never Stop Never Stopping</t>
  </si>
  <si>
    <t>Poseidon</t>
  </si>
  <si>
    <t>Possession</t>
  </si>
  <si>
    <t>Post Grad</t>
  </si>
  <si>
    <t>Vicky Jenson</t>
  </si>
  <si>
    <t>Power Rangers</t>
  </si>
  <si>
    <t>Dean Israelite</t>
  </si>
  <si>
    <t>Practical Magic</t>
  </si>
  <si>
    <t>Griffin Dunne</t>
  </si>
  <si>
    <t>Predator</t>
  </si>
  <si>
    <t>Predator 2</t>
  </si>
  <si>
    <t>Stephen Hopkins</t>
  </si>
  <si>
    <t>Predators</t>
  </si>
  <si>
    <t>Prefontaine</t>
  </si>
  <si>
    <t>Premium Rush</t>
  </si>
  <si>
    <t>Premonition</t>
  </si>
  <si>
    <t>Mennan Yapo</t>
  </si>
  <si>
    <t>Pretty Woman</t>
  </si>
  <si>
    <t>Pride &amp; Prejudice</t>
  </si>
  <si>
    <t>Pride and Glory</t>
  </si>
  <si>
    <t>Pride and Prejudice and Zombies</t>
  </si>
  <si>
    <t>Priest</t>
  </si>
  <si>
    <t>Primary Colors</t>
  </si>
  <si>
    <t>Prisoners</t>
  </si>
  <si>
    <t>Private Benjamin</t>
  </si>
  <si>
    <t>Project Almanac</t>
  </si>
  <si>
    <t>Project X</t>
  </si>
  <si>
    <t>Prom</t>
  </si>
  <si>
    <t>Joe Nussbaum</t>
  </si>
  <si>
    <t>Prom Night</t>
  </si>
  <si>
    <t>Nelson McCormick</t>
  </si>
  <si>
    <t>Prometheus</t>
  </si>
  <si>
    <t>Adventure,Mystery,Sci-Fi</t>
  </si>
  <si>
    <t>Proof</t>
  </si>
  <si>
    <t>Proof of Life</t>
  </si>
  <si>
    <t>Prophecy</t>
  </si>
  <si>
    <t>John Frankenheimer</t>
  </si>
  <si>
    <t>Proud Mary</t>
  </si>
  <si>
    <t>Psycho</t>
  </si>
  <si>
    <t>Psycho Beach Party</t>
  </si>
  <si>
    <t>Robert Lee King</t>
  </si>
  <si>
    <t>Public Enemies</t>
  </si>
  <si>
    <t>Pulp Fiction</t>
  </si>
  <si>
    <t>Pulse</t>
  </si>
  <si>
    <t>Jim Sonzero</t>
  </si>
  <si>
    <t>miscellaneous,director,writer</t>
  </si>
  <si>
    <t>Pump</t>
  </si>
  <si>
    <t>Punch-Drunk Love</t>
  </si>
  <si>
    <t>Punisher: War Zone</t>
  </si>
  <si>
    <t>Lexi Alexander</t>
  </si>
  <si>
    <t>Push</t>
  </si>
  <si>
    <t>Pushing Tin</t>
  </si>
  <si>
    <t>Puss in Boots</t>
  </si>
  <si>
    <t>Chris Miller</t>
  </si>
  <si>
    <t>actor,animation department,art department</t>
  </si>
  <si>
    <t>Quantum of Solace</t>
  </si>
  <si>
    <t>Quarantine</t>
  </si>
  <si>
    <t>Quartet</t>
  </si>
  <si>
    <t>Dustin Hoffman</t>
  </si>
  <si>
    <t>Queen &amp; Slim</t>
  </si>
  <si>
    <t>Melina Matsoukas</t>
  </si>
  <si>
    <t>Queen of Katwe</t>
  </si>
  <si>
    <t>Queen of the Damned</t>
  </si>
  <si>
    <t>Quest for Camelot</t>
  </si>
  <si>
    <t>Frederik Du Chau</t>
  </si>
  <si>
    <t>director,writer,animation department</t>
  </si>
  <si>
    <t>Quigley Down Under</t>
  </si>
  <si>
    <t>Quills</t>
  </si>
  <si>
    <t>Philip Kaufman</t>
  </si>
  <si>
    <t>R.I.P.D.</t>
  </si>
  <si>
    <t>Rabbit Hole</t>
  </si>
  <si>
    <t>Rabbit-Proof Fence</t>
  </si>
  <si>
    <t>Race</t>
  </si>
  <si>
    <t>Race to Witch Mountain</t>
  </si>
  <si>
    <t>Rachel Getting Married</t>
  </si>
  <si>
    <t>Racing Stripes</t>
  </si>
  <si>
    <t>Radio</t>
  </si>
  <si>
    <t>Michael Tollin</t>
  </si>
  <si>
    <t>Radio Days</t>
  </si>
  <si>
    <t>Radio Flyer</t>
  </si>
  <si>
    <t>Raging Bull</t>
  </si>
  <si>
    <t>Rain Man</t>
  </si>
  <si>
    <t>Raise the Titanic</t>
  </si>
  <si>
    <t>Raise Your Voice</t>
  </si>
  <si>
    <t>Family,Music,Musical</t>
  </si>
  <si>
    <t>Sean McNamara</t>
  </si>
  <si>
    <t>Raising Cain</t>
  </si>
  <si>
    <t>Raising Helen</t>
  </si>
  <si>
    <t>Rambo</t>
  </si>
  <si>
    <t>Sylvester Stallone</t>
  </si>
  <si>
    <t>Rambo III</t>
  </si>
  <si>
    <t>Peter MacDonald</t>
  </si>
  <si>
    <t>camera department,assistant director,director</t>
  </si>
  <si>
    <t>Rambo: First Blood Part II</t>
  </si>
  <si>
    <t>Rambo: Last Blood</t>
  </si>
  <si>
    <t>Adrian Grunberg</t>
  </si>
  <si>
    <t>assistant director,director,production manager</t>
  </si>
  <si>
    <t>Ramona and Beezus</t>
  </si>
  <si>
    <t>Rampage</t>
  </si>
  <si>
    <t>Random Hearts</t>
  </si>
  <si>
    <t>Rang De Basanti</t>
  </si>
  <si>
    <t>Rakeysh Omprakash Mehra</t>
  </si>
  <si>
    <t>Rango</t>
  </si>
  <si>
    <t>Gore Verbinski</t>
  </si>
  <si>
    <t>Ransom</t>
  </si>
  <si>
    <t>Rapa Nui</t>
  </si>
  <si>
    <t>Kevin Reynolds</t>
  </si>
  <si>
    <t>Rat Race</t>
  </si>
  <si>
    <t>Ratatouille</t>
  </si>
  <si>
    <t>Ravenous</t>
  </si>
  <si>
    <t>Adventure,Horror,Western</t>
  </si>
  <si>
    <t>Antonia Bird</t>
  </si>
  <si>
    <t>Ray</t>
  </si>
  <si>
    <t>Ready or Not</t>
  </si>
  <si>
    <t>Ready Player One</t>
  </si>
  <si>
    <t>Ready to Rumble</t>
  </si>
  <si>
    <t>Real Steel</t>
  </si>
  <si>
    <t>Real Women Have Curves</t>
  </si>
  <si>
    <t>Patricia Cardoso</t>
  </si>
  <si>
    <t>Rebecca</t>
  </si>
  <si>
    <t>Drama,Film-Noir,Mystery</t>
  </si>
  <si>
    <t>Rebound</t>
  </si>
  <si>
    <t>Recess: School's Out</t>
  </si>
  <si>
    <t>Chuck Sheetz</t>
  </si>
  <si>
    <t>director,animation department,producer</t>
  </si>
  <si>
    <t>RED 2</t>
  </si>
  <si>
    <t>Red Dawn</t>
  </si>
  <si>
    <t>Dan Bradley</t>
  </si>
  <si>
    <t>Red Dragon</t>
  </si>
  <si>
    <t>Red Eye</t>
  </si>
  <si>
    <t>Red Lights</t>
  </si>
  <si>
    <t>Red Planet</t>
  </si>
  <si>
    <t>Antony Hoffman</t>
  </si>
  <si>
    <t>Red Riding Hood</t>
  </si>
  <si>
    <t>Red River</t>
  </si>
  <si>
    <t>Red Sonja</t>
  </si>
  <si>
    <t>Red Sparrow</t>
  </si>
  <si>
    <t>Red State</t>
  </si>
  <si>
    <t>Red Tails</t>
  </si>
  <si>
    <t>Anthony Hemingway</t>
  </si>
  <si>
    <t>Redacted</t>
  </si>
  <si>
    <t>Crime,Thriller,War</t>
  </si>
  <si>
    <t>Redbelt</t>
  </si>
  <si>
    <t>Redemption</t>
  </si>
  <si>
    <t>Steven Knight</t>
  </si>
  <si>
    <t>Reds</t>
  </si>
  <si>
    <t>Regression</t>
  </si>
  <si>
    <t>Alejandro Amenabar</t>
  </si>
  <si>
    <t>writer,director,composer</t>
  </si>
  <si>
    <t>Reign of Fire</t>
  </si>
  <si>
    <t>Reign Over Me</t>
  </si>
  <si>
    <t>Mike Binder</t>
  </si>
  <si>
    <t>Reindeer Games</t>
  </si>
  <si>
    <t>Religulous</t>
  </si>
  <si>
    <t>Comedy,Documentary,War</t>
  </si>
  <si>
    <t>Remember Me</t>
  </si>
  <si>
    <t>Allen Coulter</t>
  </si>
  <si>
    <t>Remember the Titans</t>
  </si>
  <si>
    <t>Reminiscence</t>
  </si>
  <si>
    <t>Mystery,Romance,Sci-Fi</t>
  </si>
  <si>
    <t>Lisa Joy</t>
  </si>
  <si>
    <t>Renaissance</t>
  </si>
  <si>
    <t>Action,Animation,Sci-Fi</t>
  </si>
  <si>
    <t>Christian Volckman</t>
  </si>
  <si>
    <t>Renaissance Man</t>
  </si>
  <si>
    <t>Rendition</t>
  </si>
  <si>
    <t>Reno 911!: Miami</t>
  </si>
  <si>
    <t>Robert Ben Garant</t>
  </si>
  <si>
    <t>Rent</t>
  </si>
  <si>
    <t>Replicas</t>
  </si>
  <si>
    <t>Jeffrey Nachmanoff</t>
  </si>
  <si>
    <t>Repo Man</t>
  </si>
  <si>
    <t>Alex Cox</t>
  </si>
  <si>
    <t>Repo Men</t>
  </si>
  <si>
    <t>Miguel Sapochnik</t>
  </si>
  <si>
    <t>Repo! The Genetic Opera</t>
  </si>
  <si>
    <t>Horror,Musical,Sci-Fi</t>
  </si>
  <si>
    <t>Darren Lynn Bousman</t>
  </si>
  <si>
    <t>Requiem for a Dream</t>
  </si>
  <si>
    <t>Reservoir Dogs</t>
  </si>
  <si>
    <t>Resident Evil</t>
  </si>
  <si>
    <t>Resident Evil: Afterlife</t>
  </si>
  <si>
    <t>Resident Evil: Apocalypse</t>
  </si>
  <si>
    <t>Alexander Witt</t>
  </si>
  <si>
    <t>Resident Evil: Extinction</t>
  </si>
  <si>
    <t>Resident Evil: Retribution</t>
  </si>
  <si>
    <t>Resident Evil: The Final Chapter</t>
  </si>
  <si>
    <t>Resident Evil: Welcome to Raccoon City</t>
  </si>
  <si>
    <t>Restless</t>
  </si>
  <si>
    <t>Restoration</t>
  </si>
  <si>
    <t>Michael Hoffman</t>
  </si>
  <si>
    <t>Resurrecting the Champ</t>
  </si>
  <si>
    <t>Rod Lurie</t>
  </si>
  <si>
    <t>Return to Me</t>
  </si>
  <si>
    <t>Bonnie Hunt</t>
  </si>
  <si>
    <t>Return to Oz</t>
  </si>
  <si>
    <t>Walter Murch</t>
  </si>
  <si>
    <t>sound department,editor,editorial department</t>
  </si>
  <si>
    <t>Return to the Blue Lagoon</t>
  </si>
  <si>
    <t>William A. Graham</t>
  </si>
  <si>
    <t>Revenge of the Green Dragons</t>
  </si>
  <si>
    <t>Revolutionary Road</t>
  </si>
  <si>
    <t>Richard III</t>
  </si>
  <si>
    <t>Drama,Sci-Fi,War</t>
  </si>
  <si>
    <t>Richard Jewell</t>
  </si>
  <si>
    <t>Ricki and the Flash</t>
  </si>
  <si>
    <t>Riddick</t>
  </si>
  <si>
    <t>Ride Along</t>
  </si>
  <si>
    <t>Ride Along 2</t>
  </si>
  <si>
    <t>Riding Giants</t>
  </si>
  <si>
    <t>Documentary,History,Sport</t>
  </si>
  <si>
    <t>Stacy Peralta</t>
  </si>
  <si>
    <t>Riding in Cars with Boys</t>
  </si>
  <si>
    <t>Righteous Kill</t>
  </si>
  <si>
    <t>Rings</t>
  </si>
  <si>
    <t>F. Javier Gutierrez</t>
  </si>
  <si>
    <t>Rio</t>
  </si>
  <si>
    <t>Rio 2</t>
  </si>
  <si>
    <t>Rise of the Guardians</t>
  </si>
  <si>
    <t>Peter Ramsey</t>
  </si>
  <si>
    <t>art department,director,producer</t>
  </si>
  <si>
    <t>Rise of the Planet of the Apes</t>
  </si>
  <si>
    <t>Risen</t>
  </si>
  <si>
    <t>Rize</t>
  </si>
  <si>
    <t>David LaChapelle</t>
  </si>
  <si>
    <t>director,producer,camera department</t>
  </si>
  <si>
    <t>Road Hard</t>
  </si>
  <si>
    <t>Road House</t>
  </si>
  <si>
    <t>Road to Perdition</t>
  </si>
  <si>
    <t>Road Trip</t>
  </si>
  <si>
    <t>Roadside Romeo</t>
  </si>
  <si>
    <t>Jugal Hansraj</t>
  </si>
  <si>
    <t>Roar</t>
  </si>
  <si>
    <t>Adventure,Comedy,Thriller</t>
  </si>
  <si>
    <t>Noel Marshall</t>
  </si>
  <si>
    <t>Rob Roy</t>
  </si>
  <si>
    <t>Robin and Marian</t>
  </si>
  <si>
    <t>Robin Hood</t>
  </si>
  <si>
    <t>Otto Bathurst</t>
  </si>
  <si>
    <t>Robin Hood: Prince of Thieves</t>
  </si>
  <si>
    <t>RoboCop</t>
  </si>
  <si>
    <t>Jose Padilha</t>
  </si>
  <si>
    <t>RoboCop 3</t>
  </si>
  <si>
    <t>Fred Dekker</t>
  </si>
  <si>
    <t>Robot &amp; Frank</t>
  </si>
  <si>
    <t>Robots</t>
  </si>
  <si>
    <t>Rock Dog</t>
  </si>
  <si>
    <t>Ash Brannon</t>
  </si>
  <si>
    <t>Rock of Ages</t>
  </si>
  <si>
    <t>Rock Star</t>
  </si>
  <si>
    <t>Rock the Kasbah</t>
  </si>
  <si>
    <t>Comedy,Music,War</t>
  </si>
  <si>
    <t>Rocket Singh: Salesman of the Year</t>
  </si>
  <si>
    <t>Shimit Amin</t>
  </si>
  <si>
    <t>editorial department,sound department,director</t>
  </si>
  <si>
    <t>Rocketman</t>
  </si>
  <si>
    <t>Biography,Drama,Musical</t>
  </si>
  <si>
    <t>Dexter Fletcher</t>
  </si>
  <si>
    <t>RocknRolla</t>
  </si>
  <si>
    <t>Rocky</t>
  </si>
  <si>
    <t>John G. Avildsen</t>
  </si>
  <si>
    <t>Rocky Balboa</t>
  </si>
  <si>
    <t>Roger &amp; Me</t>
  </si>
  <si>
    <t>Rogue One: A Star Wars Story</t>
  </si>
  <si>
    <t>Role Models</t>
  </si>
  <si>
    <t>David Wain</t>
  </si>
  <si>
    <t>Roll Bounce</t>
  </si>
  <si>
    <t>Rollerball</t>
  </si>
  <si>
    <t>Action,Sci-Fi,Sport</t>
  </si>
  <si>
    <t>Roman J. Israel, Esq.</t>
  </si>
  <si>
    <t>Romeo Must Die</t>
  </si>
  <si>
    <t>Ronin</t>
  </si>
  <si>
    <t>Room</t>
  </si>
  <si>
    <t>Lenny Abrahamson</t>
  </si>
  <si>
    <t>Rosemary's Baby</t>
  </si>
  <si>
    <t>Rosewater</t>
  </si>
  <si>
    <t>Jon Stewart</t>
  </si>
  <si>
    <t>Rough Night</t>
  </si>
  <si>
    <t>Lucia Aniello</t>
  </si>
  <si>
    <t>Rounders</t>
  </si>
  <si>
    <t>Ruby in Paradise</t>
  </si>
  <si>
    <t>Victor Nunez</t>
  </si>
  <si>
    <t>Rudderless</t>
  </si>
  <si>
    <t>William H. Macy</t>
  </si>
  <si>
    <t>Rudy</t>
  </si>
  <si>
    <t>David Anspaugh</t>
  </si>
  <si>
    <t>producer,director</t>
  </si>
  <si>
    <t>Rugrats Go Wild</t>
  </si>
  <si>
    <t>Rugrats in Paris</t>
  </si>
  <si>
    <t>Rules of Engagement</t>
  </si>
  <si>
    <t>Run All Night</t>
  </si>
  <si>
    <t>Runaway Bride</t>
  </si>
  <si>
    <t>Runner Runner</t>
  </si>
  <si>
    <t>Brad Furman</t>
  </si>
  <si>
    <t>Running Scared</t>
  </si>
  <si>
    <t>Wayne Kramer</t>
  </si>
  <si>
    <t>writer,director,art department</t>
  </si>
  <si>
    <t>Rush</t>
  </si>
  <si>
    <t>Rush Hour</t>
  </si>
  <si>
    <t>Rush Hour 2</t>
  </si>
  <si>
    <t>Rush Hour 3</t>
  </si>
  <si>
    <t>Rushmore</t>
  </si>
  <si>
    <t>S.W.A.T.</t>
  </si>
  <si>
    <t>Clark Johnson</t>
  </si>
  <si>
    <t>Sabotage</t>
  </si>
  <si>
    <t>Sabrina</t>
  </si>
  <si>
    <t>Safe</t>
  </si>
  <si>
    <t>Safe Haven</t>
  </si>
  <si>
    <t>Safe House</t>
  </si>
  <si>
    <t>Safe Men</t>
  </si>
  <si>
    <t>Safety Not Guaranteed</t>
  </si>
  <si>
    <t>Sahara</t>
  </si>
  <si>
    <t>Breck Eisner</t>
  </si>
  <si>
    <t>Salt</t>
  </si>
  <si>
    <t>Salvador</t>
  </si>
  <si>
    <t>Salvation Boulevard</t>
  </si>
  <si>
    <t>George Ratliff</t>
  </si>
  <si>
    <t>Same Kind of Different as Me</t>
  </si>
  <si>
    <t>Michael Carney</t>
  </si>
  <si>
    <t>San Andreas</t>
  </si>
  <si>
    <t>San Francisco</t>
  </si>
  <si>
    <t>W.S. Van Dyke</t>
  </si>
  <si>
    <t>Sanctum</t>
  </si>
  <si>
    <t>Alister Grierson</t>
  </si>
  <si>
    <t>Sands of Iwo Jima</t>
  </si>
  <si>
    <t>Allan Dwan</t>
  </si>
  <si>
    <t>Sausage Party</t>
  </si>
  <si>
    <t>Savages</t>
  </si>
  <si>
    <t>Save the Last Dance</t>
  </si>
  <si>
    <t>Saved!</t>
  </si>
  <si>
    <t>Brian Dannelly</t>
  </si>
  <si>
    <t>Saving Grace</t>
  </si>
  <si>
    <t>Saving Mr. Banks</t>
  </si>
  <si>
    <t>John Lee Hancock</t>
  </si>
  <si>
    <t>Saving Private Ryan</t>
  </si>
  <si>
    <t>Saving Silverman</t>
  </si>
  <si>
    <t>Saw</t>
  </si>
  <si>
    <t>Saw 3D</t>
  </si>
  <si>
    <t>Kevin Greutert</t>
  </si>
  <si>
    <t>Saw II</t>
  </si>
  <si>
    <t>Saw III</t>
  </si>
  <si>
    <t>Saw IV</t>
  </si>
  <si>
    <t>Saw V</t>
  </si>
  <si>
    <t>David Hackl</t>
  </si>
  <si>
    <t>production designer,director,producer</t>
  </si>
  <si>
    <t>Saw VI</t>
  </si>
  <si>
    <t>Say It Isn't So</t>
  </si>
  <si>
    <t>Scarface</t>
  </si>
  <si>
    <t>Scary Movie</t>
  </si>
  <si>
    <t>Scary Movie 2</t>
  </si>
  <si>
    <t>Scary Movie 3</t>
  </si>
  <si>
    <t>Scary Movie 4</t>
  </si>
  <si>
    <t>Scary Movie V</t>
  </si>
  <si>
    <t>Scary Stories to Tell in the Dark</t>
  </si>
  <si>
    <t>Adventure,Horror,Mystery</t>
  </si>
  <si>
    <t>Andre Ovredal</t>
  </si>
  <si>
    <t>School Daze</t>
  </si>
  <si>
    <t>School for Scoundrels</t>
  </si>
  <si>
    <t>School of Rock</t>
  </si>
  <si>
    <t>Scooby-Doo</t>
  </si>
  <si>
    <t>Scooby-Doo 2: Monsters Unleashed</t>
  </si>
  <si>
    <t>Scoop</t>
  </si>
  <si>
    <t>Comedy,Crime,Fantasy</t>
  </si>
  <si>
    <t>Scouts Guide to the Zombie Apocalypse</t>
  </si>
  <si>
    <t>Scream</t>
  </si>
  <si>
    <t>Scream 2</t>
  </si>
  <si>
    <t>Scream 3</t>
  </si>
  <si>
    <t>Scream 4</t>
  </si>
  <si>
    <t>Screwed</t>
  </si>
  <si>
    <t>Scrooged</t>
  </si>
  <si>
    <t>Se7en</t>
  </si>
  <si>
    <t>Sea of Love</t>
  </si>
  <si>
    <t>Seabiscuit</t>
  </si>
  <si>
    <t>Drama,History,Sport</t>
  </si>
  <si>
    <t>Searching</t>
  </si>
  <si>
    <t>Aneesh Chaganty</t>
  </si>
  <si>
    <t>Season of the Witch</t>
  </si>
  <si>
    <t>Second Act</t>
  </si>
  <si>
    <t>Secondhand Lions</t>
  </si>
  <si>
    <t>Secret in Their Eyes</t>
  </si>
  <si>
    <t>Billy Ray</t>
  </si>
  <si>
    <t>Secret Window</t>
  </si>
  <si>
    <t>Secretariat</t>
  </si>
  <si>
    <t>Randall Wallace</t>
  </si>
  <si>
    <t>Secretary</t>
  </si>
  <si>
    <t>Steven Shainberg</t>
  </si>
  <si>
    <t>Secrets &amp; Lies</t>
  </si>
  <si>
    <t>See No Evil</t>
  </si>
  <si>
    <t>Gregory Dark</t>
  </si>
  <si>
    <t>See Spot Run</t>
  </si>
  <si>
    <t>Seed of Chucky</t>
  </si>
  <si>
    <t>Don Mancini</t>
  </si>
  <si>
    <t>Seeking a Friend for the End of the World</t>
  </si>
  <si>
    <t>Selena</t>
  </si>
  <si>
    <t>Gregory Nava</t>
  </si>
  <si>
    <t>Semi-Pro</t>
  </si>
  <si>
    <t>Kent Alterman</t>
  </si>
  <si>
    <t>producer,executive,director</t>
  </si>
  <si>
    <t>Sense and Sensibility</t>
  </si>
  <si>
    <t>September Dawn</t>
  </si>
  <si>
    <t>Christopher Cain</t>
  </si>
  <si>
    <t>Serendipity</t>
  </si>
  <si>
    <t>Serenity</t>
  </si>
  <si>
    <t>Serial Mom</t>
  </si>
  <si>
    <t>Serpico</t>
  </si>
  <si>
    <t>Serving Sara</t>
  </si>
  <si>
    <t>Session 9</t>
  </si>
  <si>
    <t>Set It Off</t>
  </si>
  <si>
    <t>Seven Pounds</t>
  </si>
  <si>
    <t>Seven Psychopaths</t>
  </si>
  <si>
    <t>Seven Years in Tibet</t>
  </si>
  <si>
    <t>Seventh Son</t>
  </si>
  <si>
    <t>Sergei Bodrov</t>
  </si>
  <si>
    <t>Sex and the City</t>
  </si>
  <si>
    <t>Michael Patrick King</t>
  </si>
  <si>
    <t>Sex and the City 2</t>
  </si>
  <si>
    <t>Sex Drive</t>
  </si>
  <si>
    <t>Sex Tape</t>
  </si>
  <si>
    <t>Sex with Strangers</t>
  </si>
  <si>
    <t>Documentary,Drama</t>
  </si>
  <si>
    <t>Sex, Lies, and Videotape</t>
  </si>
  <si>
    <t>Sgt. Bilko</t>
  </si>
  <si>
    <t>Sgt. Stubby: An American Hero</t>
  </si>
  <si>
    <t>Richard Lanni</t>
  </si>
  <si>
    <t>Shadow Conspiracy</t>
  </si>
  <si>
    <t>Shadow of the Vampire</t>
  </si>
  <si>
    <t>E. Elias Merhige</t>
  </si>
  <si>
    <t>Shadowlands</t>
  </si>
  <si>
    <t>Shaft</t>
  </si>
  <si>
    <t>Shakespeare in Love</t>
  </si>
  <si>
    <t>Shalako</t>
  </si>
  <si>
    <t>Western</t>
  </si>
  <si>
    <t>Edward Dmytryk</t>
  </si>
  <si>
    <t>director,editor,editorial department</t>
  </si>
  <si>
    <t>Shallow Hal</t>
  </si>
  <si>
    <t>Shame</t>
  </si>
  <si>
    <t>Shang-Chi and the Legend of the Ten Rings</t>
  </si>
  <si>
    <t>Shanghai</t>
  </si>
  <si>
    <t>Dibakar Banerjee</t>
  </si>
  <si>
    <t>Shanghai Knights</t>
  </si>
  <si>
    <t>Shanghai Noon</t>
  </si>
  <si>
    <t>Shanghai Surprise</t>
  </si>
  <si>
    <t>Jim Goddard</t>
  </si>
  <si>
    <t>director,production designer,writer</t>
  </si>
  <si>
    <t>Shark Tale</t>
  </si>
  <si>
    <t>Shattered Glass</t>
  </si>
  <si>
    <t>Shaun of the Dead</t>
  </si>
  <si>
    <t>Shazam!</t>
  </si>
  <si>
    <t>She Done Him Wrong</t>
  </si>
  <si>
    <t>Lowell Sherman</t>
  </si>
  <si>
    <t>She Wore a Yellow Ribbon</t>
  </si>
  <si>
    <t>Sheena</t>
  </si>
  <si>
    <t>Adventure,Fantasy</t>
  </si>
  <si>
    <t>Sherlock Gnomes</t>
  </si>
  <si>
    <t>John Stevenson</t>
  </si>
  <si>
    <t>Sherlock Holmes</t>
  </si>
  <si>
    <t>Sherlock Holmes: A Game of Shadows</t>
  </si>
  <si>
    <t>Sherrybaby</t>
  </si>
  <si>
    <t>Laurie Collyer</t>
  </si>
  <si>
    <t>She's All That</t>
  </si>
  <si>
    <t>She's Gotta Have It</t>
  </si>
  <si>
    <t>She's Out of My League</t>
  </si>
  <si>
    <t>Jim Field Smith</t>
  </si>
  <si>
    <t>She's the One</t>
  </si>
  <si>
    <t>Shine</t>
  </si>
  <si>
    <t>Shine a Light</t>
  </si>
  <si>
    <t>Biography,Documentary,Music</t>
  </si>
  <si>
    <t>Sholem Aleichem: Laughing in the Darkness</t>
  </si>
  <si>
    <t>Joseph Dorman</t>
  </si>
  <si>
    <t>Shoot 'Em Up</t>
  </si>
  <si>
    <t>Michael Davis</t>
  </si>
  <si>
    <t>Shooter</t>
  </si>
  <si>
    <t>Shopgirl</t>
  </si>
  <si>
    <t>Short Cut to Nirvana: Kumbh Mela</t>
  </si>
  <si>
    <t>Shortbus</t>
  </si>
  <si>
    <t>Shotgun Stories</t>
  </si>
  <si>
    <t>Show Boat</t>
  </si>
  <si>
    <t>Show Dogs</t>
  </si>
  <si>
    <t>Showdown in Little Tokyo</t>
  </si>
  <si>
    <t>Showgirls</t>
  </si>
  <si>
    <t>Showtime</t>
  </si>
  <si>
    <t>Shrek</t>
  </si>
  <si>
    <t>Shrek 2</t>
  </si>
  <si>
    <t>Shrek Forever After</t>
  </si>
  <si>
    <t>Shrek the Third</t>
  </si>
  <si>
    <t>Shut In</t>
  </si>
  <si>
    <t>Farren Blackburn</t>
  </si>
  <si>
    <t>Shutter</t>
  </si>
  <si>
    <t>Masayuki Ochiai</t>
  </si>
  <si>
    <t>Shutter Island</t>
  </si>
  <si>
    <t>Sicario</t>
  </si>
  <si>
    <t>Sicario: Day of the Soldado</t>
  </si>
  <si>
    <t>Stefano Sollima</t>
  </si>
  <si>
    <t>Sicko</t>
  </si>
  <si>
    <t>Side Effects</t>
  </si>
  <si>
    <t>Kathleen Slattery-Moschkau</t>
  </si>
  <si>
    <t>Sidewalks of New York</t>
  </si>
  <si>
    <t>Sideways</t>
  </si>
  <si>
    <t>Signs</t>
  </si>
  <si>
    <t>Silence</t>
  </si>
  <si>
    <t>Silent Hill</t>
  </si>
  <si>
    <t>Christophe Gans</t>
  </si>
  <si>
    <t>Silent Movie</t>
  </si>
  <si>
    <t>Silent Trigger</t>
  </si>
  <si>
    <t>Silver Bullet</t>
  </si>
  <si>
    <t>Daniel Attias</t>
  </si>
  <si>
    <t>Silver Linings Playbook</t>
  </si>
  <si>
    <t>Silverado</t>
  </si>
  <si>
    <t>Simon Birch</t>
  </si>
  <si>
    <t>Simply Irresistible</t>
  </si>
  <si>
    <t>Mark Tarlov</t>
  </si>
  <si>
    <t>Sin City</t>
  </si>
  <si>
    <t>Sin City: A Dame to Kill For</t>
  </si>
  <si>
    <t>Sinbad: Legend of the Seven Seas</t>
  </si>
  <si>
    <t>Sing</t>
  </si>
  <si>
    <t>Sing 2</t>
  </si>
  <si>
    <t>Singin' in the Rain</t>
  </si>
  <si>
    <t>Sinister</t>
  </si>
  <si>
    <t>Sinister 2</t>
  </si>
  <si>
    <t>Ciaran Foy</t>
  </si>
  <si>
    <t>Sisters</t>
  </si>
  <si>
    <t>Six-String Samurai</t>
  </si>
  <si>
    <t>Lance Mungia</t>
  </si>
  <si>
    <t>Skins</t>
  </si>
  <si>
    <t>Chris Eyre</t>
  </si>
  <si>
    <t>Sky Captain and the World of Tomorrow</t>
  </si>
  <si>
    <t>Kerry Conran</t>
  </si>
  <si>
    <t>Sky High</t>
  </si>
  <si>
    <t>Skyfall</t>
  </si>
  <si>
    <t>Skyline</t>
  </si>
  <si>
    <t>Skyscraper</t>
  </si>
  <si>
    <t>Slackers</t>
  </si>
  <si>
    <t>Dewey Nicks</t>
  </si>
  <si>
    <t>director,actor,executive</t>
  </si>
  <si>
    <t>Slam</t>
  </si>
  <si>
    <t>Marc Levin</t>
  </si>
  <si>
    <t>Sleeper</t>
  </si>
  <si>
    <t>Sleepers</t>
  </si>
  <si>
    <t>Sleepless</t>
  </si>
  <si>
    <t>Baran bo Odar</t>
  </si>
  <si>
    <t>Sleepover</t>
  </si>
  <si>
    <t>Sleepy Hollow</t>
  </si>
  <si>
    <t>Slender Man</t>
  </si>
  <si>
    <t>Sylvain White</t>
  </si>
  <si>
    <t>Sliding Doors</t>
  </si>
  <si>
    <t>Sling Blade</t>
  </si>
  <si>
    <t>Slither</t>
  </si>
  <si>
    <t>Slow West</t>
  </si>
  <si>
    <t>John Maclean</t>
  </si>
  <si>
    <t>soundtrack,director,writer</t>
  </si>
  <si>
    <t>Slumdog Millionaire</t>
  </si>
  <si>
    <t>Slums of Beverly Hills</t>
  </si>
  <si>
    <t>Tamara Jenkins</t>
  </si>
  <si>
    <t>director,writer,actress</t>
  </si>
  <si>
    <t>Small Soldiers</t>
  </si>
  <si>
    <t>Small Time Crooks</t>
  </si>
  <si>
    <t>Smallfoot</t>
  </si>
  <si>
    <t>Smile</t>
  </si>
  <si>
    <t>Horror,Mystery,Thriller,Drama</t>
  </si>
  <si>
    <t>Parker Finn</t>
  </si>
  <si>
    <t>Smilla's Sense of Snow</t>
  </si>
  <si>
    <t>Bille August</t>
  </si>
  <si>
    <t>Smoke Signals</t>
  </si>
  <si>
    <t>Smurfs: The Lost Village</t>
  </si>
  <si>
    <t>Kelly Asbury</t>
  </si>
  <si>
    <t>Snake Eyes</t>
  </si>
  <si>
    <t>Snakes on a Plane</t>
  </si>
  <si>
    <t>Snatch</t>
  </si>
  <si>
    <t>Snatched</t>
  </si>
  <si>
    <t>Snitch</t>
  </si>
  <si>
    <t>Snow Day</t>
  </si>
  <si>
    <t>Snow Dogs</t>
  </si>
  <si>
    <t>Snow Falling on Cedars</t>
  </si>
  <si>
    <t>Snow Flower and the Secret Fan</t>
  </si>
  <si>
    <t>Snow White and the Huntsman</t>
  </si>
  <si>
    <t>Snow White and the Seven Dwarfs</t>
  </si>
  <si>
    <t>Snowpiercer</t>
  </si>
  <si>
    <t>Bong Joon Ho</t>
  </si>
  <si>
    <t>Solaris</t>
  </si>
  <si>
    <t>Soldier</t>
  </si>
  <si>
    <t>Solitude</t>
  </si>
  <si>
    <t>Steve Kopera</t>
  </si>
  <si>
    <t>Solo: A Star Wars Story</t>
  </si>
  <si>
    <t>Solomon and Sheba</t>
  </si>
  <si>
    <t>King Vidor</t>
  </si>
  <si>
    <t>Someone Like You</t>
  </si>
  <si>
    <t>Something Borrowed</t>
  </si>
  <si>
    <t>Luke Greenfield</t>
  </si>
  <si>
    <t>Something's Gotta Give</t>
  </si>
  <si>
    <t>Nancy Meyers</t>
  </si>
  <si>
    <t>Somewhere</t>
  </si>
  <si>
    <t>Somewhere in Time</t>
  </si>
  <si>
    <t>Sommersby</t>
  </si>
  <si>
    <t>Son of God</t>
  </si>
  <si>
    <t>Christopher Spencer</t>
  </si>
  <si>
    <t>Son of the Mask</t>
  </si>
  <si>
    <t>Sonic the Hedgehog 2</t>
  </si>
  <si>
    <t>Jeff Fowler</t>
  </si>
  <si>
    <t>Sonny</t>
  </si>
  <si>
    <t>Nicolas Cage</t>
  </si>
  <si>
    <t>Sorcerer</t>
  </si>
  <si>
    <t>Sorority Boys</t>
  </si>
  <si>
    <t>Wallace Wolodarsky</t>
  </si>
  <si>
    <t>Sorority Row</t>
  </si>
  <si>
    <t>Sorry to Bother You</t>
  </si>
  <si>
    <t>Boots Riley</t>
  </si>
  <si>
    <t>soundtrack,actor,director</t>
  </si>
  <si>
    <t>Soul Food</t>
  </si>
  <si>
    <t>Soul Men</t>
  </si>
  <si>
    <t>Soul Plane</t>
  </si>
  <si>
    <t>Jessy Terrero</t>
  </si>
  <si>
    <t>Soul Surfer</t>
  </si>
  <si>
    <t>Soul Survivors</t>
  </si>
  <si>
    <t>Stephen Carpenter</t>
  </si>
  <si>
    <t>writer,director,cinematographer</t>
  </si>
  <si>
    <t>Source Code</t>
  </si>
  <si>
    <t>South Park: Bigger, Longer &amp; Uncut</t>
  </si>
  <si>
    <t>Trey Parker</t>
  </si>
  <si>
    <t>music department,writer,producer</t>
  </si>
  <si>
    <t>Southpaw</t>
  </si>
  <si>
    <t>Space Chimps</t>
  </si>
  <si>
    <t>Kirk DeMicco</t>
  </si>
  <si>
    <t>writer,director,animation department</t>
  </si>
  <si>
    <t>Space Cowboys</t>
  </si>
  <si>
    <t>Space Jam</t>
  </si>
  <si>
    <t>Joe Pytka</t>
  </si>
  <si>
    <t>Space Jam: A New Legacy</t>
  </si>
  <si>
    <t>Spaceballs</t>
  </si>
  <si>
    <t>Spaced Invaders</t>
  </si>
  <si>
    <t>Patrick Read Johnson</t>
  </si>
  <si>
    <t>writer,director,visual effects</t>
  </si>
  <si>
    <t>Spanglish</t>
  </si>
  <si>
    <t>James L. Brooks</t>
  </si>
  <si>
    <t>Sparkle</t>
  </si>
  <si>
    <t>Spartacus</t>
  </si>
  <si>
    <t>Spawn</t>
  </si>
  <si>
    <t>Action,Drama,Horror</t>
  </si>
  <si>
    <t>Mark A.Z. Dippe</t>
  </si>
  <si>
    <t>Special</t>
  </si>
  <si>
    <t>Species</t>
  </si>
  <si>
    <t>Spectre</t>
  </si>
  <si>
    <t>Speed</t>
  </si>
  <si>
    <t>Jan de Bont</t>
  </si>
  <si>
    <t>cinematographer,camera department,producer</t>
  </si>
  <si>
    <t>Speed 2: Cruise Control</t>
  </si>
  <si>
    <t>Speed Racer</t>
  </si>
  <si>
    <t>Spellbound</t>
  </si>
  <si>
    <t>Film-Noir,Mystery,Romance</t>
  </si>
  <si>
    <t>Sphere</t>
  </si>
  <si>
    <t>Sphinx</t>
  </si>
  <si>
    <t>Adventure,Mystery,Thriller</t>
  </si>
  <si>
    <t>Spider-Man</t>
  </si>
  <si>
    <t>Spider-Man 2</t>
  </si>
  <si>
    <t>Spider-Man 3</t>
  </si>
  <si>
    <t>Spider-Man: Homecoming</t>
  </si>
  <si>
    <t>Spider-Man: No Way Home</t>
  </si>
  <si>
    <t>Spies in Disguise</t>
  </si>
  <si>
    <t>Spiral</t>
  </si>
  <si>
    <t>Spirit Untamed</t>
  </si>
  <si>
    <t>Spirit: Stallion of the Cimarron</t>
  </si>
  <si>
    <t>Splash</t>
  </si>
  <si>
    <t>Split Second</t>
  </si>
  <si>
    <t>Tony Maylam</t>
  </si>
  <si>
    <t>Spotlight</t>
  </si>
  <si>
    <t>Tom McCarthy</t>
  </si>
  <si>
    <t>Spy Game</t>
  </si>
  <si>
    <t>Spy Hard</t>
  </si>
  <si>
    <t>Rick Friedberg</t>
  </si>
  <si>
    <t>Spy Kids</t>
  </si>
  <si>
    <t>St. Vincent</t>
  </si>
  <si>
    <t>Stan &amp; Ollie</t>
  </si>
  <si>
    <t>Jon S. Baird</t>
  </si>
  <si>
    <t>Stand by Me</t>
  </si>
  <si>
    <t>Standard Operating Procedure</t>
  </si>
  <si>
    <t>Crime,Documentary,War</t>
  </si>
  <si>
    <t>Errol Morris</t>
  </si>
  <si>
    <t>Standing Ovation</t>
  </si>
  <si>
    <t>Musical</t>
  </si>
  <si>
    <t>Stewart Raffill</t>
  </si>
  <si>
    <t>Star Trek</t>
  </si>
  <si>
    <t>Star Trek Beyond</t>
  </si>
  <si>
    <t>Star Trek II: The Wrath of Khan</t>
  </si>
  <si>
    <t>Nicholas Meyer</t>
  </si>
  <si>
    <t>Star Trek III: The Search for Spock</t>
  </si>
  <si>
    <t>Leonard Nimoy</t>
  </si>
  <si>
    <t>Star Trek Into Darkness</t>
  </si>
  <si>
    <t>Star Trek IV: The Voyage Home</t>
  </si>
  <si>
    <t>Star Trek V: The Final Frontier</t>
  </si>
  <si>
    <t>William Shatner</t>
  </si>
  <si>
    <t>Star Trek VI: The Undiscovered Country</t>
  </si>
  <si>
    <t>Star Trek: First Contact</t>
  </si>
  <si>
    <t>Star Trek: Generations</t>
  </si>
  <si>
    <t>David Carson</t>
  </si>
  <si>
    <t>Star Trek: Insurrection</t>
  </si>
  <si>
    <t>Star Trek: Nemesis</t>
  </si>
  <si>
    <t>Star Trek: The Motion Picture</t>
  </si>
  <si>
    <t>Robert Wise</t>
  </si>
  <si>
    <t>Star Wars: The Clone Wars</t>
  </si>
  <si>
    <t>Dave Filoni</t>
  </si>
  <si>
    <t>Stardust</t>
  </si>
  <si>
    <t>Stargate</t>
  </si>
  <si>
    <t>Starship Troopers</t>
  </si>
  <si>
    <t>Starsky &amp; Hutch</t>
  </si>
  <si>
    <t>State Fair</t>
  </si>
  <si>
    <t>Musical,Romance</t>
  </si>
  <si>
    <t>Jose Ferrer</t>
  </si>
  <si>
    <t>actor,soundtrack,director</t>
  </si>
  <si>
    <t>State of Play</t>
  </si>
  <si>
    <t>Kevin Macdonald</t>
  </si>
  <si>
    <t>Stay Alive</t>
  </si>
  <si>
    <t>Stealing Harvard</t>
  </si>
  <si>
    <t>Bruce McCulloch</t>
  </si>
  <si>
    <t>Stealth</t>
  </si>
  <si>
    <t>Steamboy</t>
  </si>
  <si>
    <t>Katsuhiro Ã”tomo</t>
  </si>
  <si>
    <t>Steel</t>
  </si>
  <si>
    <t>Kenneth Johnson</t>
  </si>
  <si>
    <t>Step Brothers</t>
  </si>
  <si>
    <t>Step Up</t>
  </si>
  <si>
    <t>Step Up 3D</t>
  </si>
  <si>
    <t>Step Up Revolution</t>
  </si>
  <si>
    <t>Stepmom</t>
  </si>
  <si>
    <t>Steve Jobs</t>
  </si>
  <si>
    <t>Stick It</t>
  </si>
  <si>
    <t>Jessica Bendinger</t>
  </si>
  <si>
    <t>Stigmata</t>
  </si>
  <si>
    <t>Rupert Wainwright</t>
  </si>
  <si>
    <t>Stir of Echoes</t>
  </si>
  <si>
    <t>Stoker</t>
  </si>
  <si>
    <t>Stolen</t>
  </si>
  <si>
    <t>Stolen Summer</t>
  </si>
  <si>
    <t>Pete Jones</t>
  </si>
  <si>
    <t>Stomp the Yard</t>
  </si>
  <si>
    <t>Stone</t>
  </si>
  <si>
    <t>John Curran</t>
  </si>
  <si>
    <t>Stone Cold</t>
  </si>
  <si>
    <t>Stop-Loss</t>
  </si>
  <si>
    <t>Storks</t>
  </si>
  <si>
    <t>Straight Outta Compton</t>
  </si>
  <si>
    <t>Strange Wilderness</t>
  </si>
  <si>
    <t>Fred Wolf</t>
  </si>
  <si>
    <t>Strange World</t>
  </si>
  <si>
    <t>Stranger Than Fiction</t>
  </si>
  <si>
    <t>Strangerland</t>
  </si>
  <si>
    <t>Kim Farrant</t>
  </si>
  <si>
    <t>Strangers on a Train</t>
  </si>
  <si>
    <t>Crime,Drama,Film-Noir</t>
  </si>
  <si>
    <t>Straw Dogs</t>
  </si>
  <si>
    <t>Street Fighter</t>
  </si>
  <si>
    <t>Steven E. de Souza</t>
  </si>
  <si>
    <t>Street Fighter: The Legend of Chun-Li</t>
  </si>
  <si>
    <t>Street Kings</t>
  </si>
  <si>
    <t>Stripes</t>
  </si>
  <si>
    <t>Striptease</t>
  </si>
  <si>
    <t>Stronger</t>
  </si>
  <si>
    <t>Stuart Little</t>
  </si>
  <si>
    <t>Stuart Little 2</t>
  </si>
  <si>
    <t>Stuber</t>
  </si>
  <si>
    <t>Michael Dowse</t>
  </si>
  <si>
    <t>Subway</t>
  </si>
  <si>
    <t>Sucker Punch</t>
  </si>
  <si>
    <t>Sugar Town</t>
  </si>
  <si>
    <t>Suicide Squad</t>
  </si>
  <si>
    <t>Sully</t>
  </si>
  <si>
    <t>Sultan</t>
  </si>
  <si>
    <t>Ali Abbas Zafar</t>
  </si>
  <si>
    <t>Summer Catch</t>
  </si>
  <si>
    <t>Summer of Sam</t>
  </si>
  <si>
    <t>Summerland</t>
  </si>
  <si>
    <t>Jessica Swale</t>
  </si>
  <si>
    <t>Sunday</t>
  </si>
  <si>
    <t>Jonathan Nossiter</t>
  </si>
  <si>
    <t>Sunshine</t>
  </si>
  <si>
    <t>Sunshine State</t>
  </si>
  <si>
    <t>Super 8</t>
  </si>
  <si>
    <t>Super Mario Bros.</t>
  </si>
  <si>
    <t>Super Size Me</t>
  </si>
  <si>
    <t>Morgan Spurlock</t>
  </si>
  <si>
    <t>Super Troopers 2</t>
  </si>
  <si>
    <t>Superbabies: Baby Geniuses 2</t>
  </si>
  <si>
    <t>Superbad</t>
  </si>
  <si>
    <t>Supercross</t>
  </si>
  <si>
    <t>Superhero Movie</t>
  </si>
  <si>
    <t>Craig Mazin</t>
  </si>
  <si>
    <t>Superman</t>
  </si>
  <si>
    <t>Superman III</t>
  </si>
  <si>
    <t>Superman IV: The Quest for Peace</t>
  </si>
  <si>
    <t>Sidney J. Furie</t>
  </si>
  <si>
    <t>Superman Returns</t>
  </si>
  <si>
    <t>Supernova</t>
  </si>
  <si>
    <t>Superstar</t>
  </si>
  <si>
    <t>Surfer, Dude</t>
  </si>
  <si>
    <t>S.R. Bindler</t>
  </si>
  <si>
    <t>cinematographer,editor,producer</t>
  </si>
  <si>
    <t>Surrogates</t>
  </si>
  <si>
    <t>Suspect Zero</t>
  </si>
  <si>
    <t>Suspiria</t>
  </si>
  <si>
    <t>Sweet Charity</t>
  </si>
  <si>
    <t>Bob Fosse</t>
  </si>
  <si>
    <t>miscellaneous,soundtrack,actor</t>
  </si>
  <si>
    <t>Sweet Country</t>
  </si>
  <si>
    <t>Warwick Thornton</t>
  </si>
  <si>
    <t>Sweet Home Alabama</t>
  </si>
  <si>
    <t>Sweet November</t>
  </si>
  <si>
    <t>Pat O'Connor</t>
  </si>
  <si>
    <t>Swept Away</t>
  </si>
  <si>
    <t>Swimfan</t>
  </si>
  <si>
    <t>Swimming Pool</t>
  </si>
  <si>
    <t>FranÃ§ois Ozon</t>
  </si>
  <si>
    <t>Swing Vote</t>
  </si>
  <si>
    <t>Swingers</t>
  </si>
  <si>
    <t>Swiss Army Man</t>
  </si>
  <si>
    <t>Switchback</t>
  </si>
  <si>
    <t>Swordfish</t>
  </si>
  <si>
    <t>Sydney White</t>
  </si>
  <si>
    <t>Synecdoche, New York</t>
  </si>
  <si>
    <t>Charlie Kaufman</t>
  </si>
  <si>
    <t>Syriana</t>
  </si>
  <si>
    <t>Ta Ra Rum Pum</t>
  </si>
  <si>
    <t>Siddharth Anand</t>
  </si>
  <si>
    <t>Table 19</t>
  </si>
  <si>
    <t>Jeffrey Blitz</t>
  </si>
  <si>
    <t>Tadpole</t>
  </si>
  <si>
    <t>Tag</t>
  </si>
  <si>
    <t>Jeff Tomsic</t>
  </si>
  <si>
    <t>Take Me Home Tonight</t>
  </si>
  <si>
    <t>Take Shelter</t>
  </si>
  <si>
    <t>Take the Lead</t>
  </si>
  <si>
    <t>Liz Friedlander</t>
  </si>
  <si>
    <t>Taken</t>
  </si>
  <si>
    <t>Taken 2</t>
  </si>
  <si>
    <t>Takers</t>
  </si>
  <si>
    <t>John Luessenhop</t>
  </si>
  <si>
    <t>Taking Woodstock</t>
  </si>
  <si>
    <t>Tales from the Crypt: Demon Knight</t>
  </si>
  <si>
    <t>Tales from the Hood</t>
  </si>
  <si>
    <t>Rusty Cundieff</t>
  </si>
  <si>
    <t>Talk Radio</t>
  </si>
  <si>
    <t>Talladega Nights: The Ballad of Ricky Bobby</t>
  </si>
  <si>
    <t>Tammy</t>
  </si>
  <si>
    <t>Tangled</t>
  </si>
  <si>
    <t>Tango &amp; Cash</t>
  </si>
  <si>
    <t>Tank Girl</t>
  </si>
  <si>
    <t>Rachel Talalay</t>
  </si>
  <si>
    <t>Taps</t>
  </si>
  <si>
    <t>Tarzan</t>
  </si>
  <si>
    <t>Taxi Driver</t>
  </si>
  <si>
    <t>Tea with Mussolini</t>
  </si>
  <si>
    <t>Franco Zeffirelli</t>
  </si>
  <si>
    <t>miscellaneous,production designer,director</t>
  </si>
  <si>
    <t>Team America: World Police</t>
  </si>
  <si>
    <t>Tears of the Sun</t>
  </si>
  <si>
    <t>Ted</t>
  </si>
  <si>
    <t>Seth MacFarlane</t>
  </si>
  <si>
    <t>writer,producer,music department</t>
  </si>
  <si>
    <t>Ted 2</t>
  </si>
  <si>
    <t>Teen Wolf Too</t>
  </si>
  <si>
    <t>Christopher Leitch</t>
  </si>
  <si>
    <t>Teenage Mutant Ninja Turtles</t>
  </si>
  <si>
    <t>Steve Barron</t>
  </si>
  <si>
    <t>Teenage Mutant Ninja Turtles III</t>
  </si>
  <si>
    <t>Stuart Gillard</t>
  </si>
  <si>
    <t>Teenage Mutant Ninja Turtles: Out of the Shadows</t>
  </si>
  <si>
    <t>Tenet</t>
  </si>
  <si>
    <t>Terminator 2: Judgment Day</t>
  </si>
  <si>
    <t>Terminator 3: Rise of the Machines</t>
  </si>
  <si>
    <t>Terminator Salvation</t>
  </si>
  <si>
    <t>Terminator: Dark Fate</t>
  </si>
  <si>
    <t>Terrifier 2</t>
  </si>
  <si>
    <t>Damien Leone</t>
  </si>
  <si>
    <t>Terror Train</t>
  </si>
  <si>
    <t>Test</t>
  </si>
  <si>
    <t>Aleksandr Kott</t>
  </si>
  <si>
    <t>Texas Rangers</t>
  </si>
  <si>
    <t>Thank You for Your Service</t>
  </si>
  <si>
    <t>Jason Hall</t>
  </si>
  <si>
    <t>That Awkward Moment</t>
  </si>
  <si>
    <t>Tom Gormican</t>
  </si>
  <si>
    <t>That Thing You Do!</t>
  </si>
  <si>
    <t>The 13th Warrior</t>
  </si>
  <si>
    <t>The 15:17 to Paris</t>
  </si>
  <si>
    <t>The 33</t>
  </si>
  <si>
    <t>The 355</t>
  </si>
  <si>
    <t>Simon Kinberg</t>
  </si>
  <si>
    <t>The 5th Wave</t>
  </si>
  <si>
    <t>J Blakeson</t>
  </si>
  <si>
    <t>The 6th Day</t>
  </si>
  <si>
    <t>The Abyss</t>
  </si>
  <si>
    <t>The Accountant</t>
  </si>
  <si>
    <t>The Addams Family</t>
  </si>
  <si>
    <t>The Adjustment Bureau</t>
  </si>
  <si>
    <t>Romance,Sci-Fi,Thriller</t>
  </si>
  <si>
    <t>George Nolfi</t>
  </si>
  <si>
    <t>The Adventures of Elmo in Grouchland</t>
  </si>
  <si>
    <t>Gary Halvorson</t>
  </si>
  <si>
    <t>The Adventures of Ford Fairlane</t>
  </si>
  <si>
    <t>The Adventures of Huck Finn</t>
  </si>
  <si>
    <t>The Adventures of Pinocchio</t>
  </si>
  <si>
    <t>The Adventures of Pluto Nash</t>
  </si>
  <si>
    <t>The Adventures of Rocky &amp; Bullwinkle</t>
  </si>
  <si>
    <t>Des McAnuff</t>
  </si>
  <si>
    <t>The Adventures of Tintin</t>
  </si>
  <si>
    <t>The Age of Adaline</t>
  </si>
  <si>
    <t>Lee Toland Krieger</t>
  </si>
  <si>
    <t>The Age of Innocence</t>
  </si>
  <si>
    <t>The Alamo</t>
  </si>
  <si>
    <t>John Wayne</t>
  </si>
  <si>
    <t>The Amazing Spider-Man</t>
  </si>
  <si>
    <t>The Amazing Spider-Man 2</t>
  </si>
  <si>
    <t>The American</t>
  </si>
  <si>
    <t>The American President</t>
  </si>
  <si>
    <t>The Amityville Horror</t>
  </si>
  <si>
    <t>Andrew Douglas</t>
  </si>
  <si>
    <t>The Andromeda Strain</t>
  </si>
  <si>
    <t>The Angry Birds Movie</t>
  </si>
  <si>
    <t>The Angry Birds Movie 2</t>
  </si>
  <si>
    <t>The Animal</t>
  </si>
  <si>
    <t>The Ant Bully</t>
  </si>
  <si>
    <t>The Apartment</t>
  </si>
  <si>
    <t>Billy Wilder</t>
  </si>
  <si>
    <t>The Apostle</t>
  </si>
  <si>
    <t>Robert Duvall</t>
  </si>
  <si>
    <t>The Apparition</t>
  </si>
  <si>
    <t>Todd Lincoln</t>
  </si>
  <si>
    <t>The Art of Getting By</t>
  </si>
  <si>
    <t>Gavin Wiesen</t>
  </si>
  <si>
    <t>The Art of Racing in the Rain</t>
  </si>
  <si>
    <t>The Art of War</t>
  </si>
  <si>
    <t>The Artist</t>
  </si>
  <si>
    <t>Michel Hazanavicius</t>
  </si>
  <si>
    <t>The Assassination of Richard Nixon</t>
  </si>
  <si>
    <t>Niels Mueller</t>
  </si>
  <si>
    <t>The Assistant</t>
  </si>
  <si>
    <t>The Astronaut's Wife</t>
  </si>
  <si>
    <t>Rand Ravich</t>
  </si>
  <si>
    <t>The A-Team</t>
  </si>
  <si>
    <t>The Avengers</t>
  </si>
  <si>
    <t>Jeremiah S. Chechik</t>
  </si>
  <si>
    <t>The Aviator</t>
  </si>
  <si>
    <t>The Babadook</t>
  </si>
  <si>
    <t>Jennifer Kent</t>
  </si>
  <si>
    <t>The Bachelor</t>
  </si>
  <si>
    <t>Gary Sinyor</t>
  </si>
  <si>
    <t>The Back-up Plan</t>
  </si>
  <si>
    <t>Alan Poul</t>
  </si>
  <si>
    <t>The Bad Guys</t>
  </si>
  <si>
    <t>Pierre Perifel</t>
  </si>
  <si>
    <t>animation department,director,editor</t>
  </si>
  <si>
    <t>The Ballad of Cable Hogue</t>
  </si>
  <si>
    <t>The Ballad of Jack and Rose</t>
  </si>
  <si>
    <t>Rebecca Miller</t>
  </si>
  <si>
    <t>The Banger Sisters</t>
  </si>
  <si>
    <t>Bob Dolman</t>
  </si>
  <si>
    <t>The Bank Job</t>
  </si>
  <si>
    <t>The Barbarians</t>
  </si>
  <si>
    <t>Ruggero Deodato</t>
  </si>
  <si>
    <t>The Batman</t>
  </si>
  <si>
    <t>The Battle of Shaker Heights</t>
  </si>
  <si>
    <t>The Beach</t>
  </si>
  <si>
    <t>The Beach Bum</t>
  </si>
  <si>
    <t>Harmony Korine</t>
  </si>
  <si>
    <t>The Beast from 20,000 Fathoms</t>
  </si>
  <si>
    <t>EugÃ¨ne Lourie</t>
  </si>
  <si>
    <t>art director,production designer,director</t>
  </si>
  <si>
    <t>The Beastmaster</t>
  </si>
  <si>
    <t>The Beaver</t>
  </si>
  <si>
    <t>The Beguiled</t>
  </si>
  <si>
    <t>The Benchwarmers</t>
  </si>
  <si>
    <t>The Best Little Whorehouse in Texas</t>
  </si>
  <si>
    <t>Colin Higgins</t>
  </si>
  <si>
    <t>The Best Man</t>
  </si>
  <si>
    <t>The Best Man Holiday</t>
  </si>
  <si>
    <t>The Best of Enemies</t>
  </si>
  <si>
    <t>Robin Bissell</t>
  </si>
  <si>
    <t>The Best of Me</t>
  </si>
  <si>
    <t>The Best Years of Our Lives</t>
  </si>
  <si>
    <t>The Beverly Hillbillies</t>
  </si>
  <si>
    <t>Penelope Spheeris</t>
  </si>
  <si>
    <t>The BFG</t>
  </si>
  <si>
    <t>The Big Bounce</t>
  </si>
  <si>
    <t>The Big Hit</t>
  </si>
  <si>
    <t>Kirk Wong</t>
  </si>
  <si>
    <t>The Big Lebowski</t>
  </si>
  <si>
    <t>The Big Parade</t>
  </si>
  <si>
    <t>The Big Short</t>
  </si>
  <si>
    <t>The Big Sick</t>
  </si>
  <si>
    <t>Michael Showalter</t>
  </si>
  <si>
    <t>The Big Wedding</t>
  </si>
  <si>
    <t>Justin Zackham</t>
  </si>
  <si>
    <t>The Big Year</t>
  </si>
  <si>
    <t>The Birth of a Nation</t>
  </si>
  <si>
    <t>D.W. Griffith</t>
  </si>
  <si>
    <t>Nate Parker</t>
  </si>
  <si>
    <t>The Black Dahlia</t>
  </si>
  <si>
    <t>The Black Hole</t>
  </si>
  <si>
    <t>Gary Nelson</t>
  </si>
  <si>
    <t>The Black Stallion</t>
  </si>
  <si>
    <t>Adventure,Family,Sport</t>
  </si>
  <si>
    <t>The Blair Witch Project</t>
  </si>
  <si>
    <t>The Blind Side</t>
  </si>
  <si>
    <t>The Blue Bird</t>
  </si>
  <si>
    <t>The Blue Butterfly</t>
  </si>
  <si>
    <t>Lea Pool</t>
  </si>
  <si>
    <t>The Blue Lagoon</t>
  </si>
  <si>
    <t>The Blues Brothers</t>
  </si>
  <si>
    <t>The Boat That Rocked</t>
  </si>
  <si>
    <t>The Bodyguard</t>
  </si>
  <si>
    <t>Action,Drama,Music</t>
  </si>
  <si>
    <t>The Bone Collector</t>
  </si>
  <si>
    <t>The Book of Eli</t>
  </si>
  <si>
    <t>The Book of Life</t>
  </si>
  <si>
    <t>Jorge R. Gutierrez</t>
  </si>
  <si>
    <t>animation department,writer,actor</t>
  </si>
  <si>
    <t>The Book of Mormon Movie, Volume 1: The Journey</t>
  </si>
  <si>
    <t>Adventure</t>
  </si>
  <si>
    <t>Gary Rogers</t>
  </si>
  <si>
    <t>The Book Thief</t>
  </si>
  <si>
    <t>Brian Percival</t>
  </si>
  <si>
    <t>The Border</t>
  </si>
  <si>
    <t>Tony Richardson</t>
  </si>
  <si>
    <t>The Boss</t>
  </si>
  <si>
    <t>The Boss Baby</t>
  </si>
  <si>
    <t>The Bounce Back</t>
  </si>
  <si>
    <t>Youssef Delara</t>
  </si>
  <si>
    <t>visual effects,producer,writer</t>
  </si>
  <si>
    <t>The Bounty Hunter</t>
  </si>
  <si>
    <t>The Bourne Identity</t>
  </si>
  <si>
    <t>The Bourne Legacy</t>
  </si>
  <si>
    <t>The Bourne Supremacy</t>
  </si>
  <si>
    <t>The Bourne Ultimatum</t>
  </si>
  <si>
    <t>The Box</t>
  </si>
  <si>
    <t>The Boxtrolls</t>
  </si>
  <si>
    <t>The Boy</t>
  </si>
  <si>
    <t>The Boy Next Door</t>
  </si>
  <si>
    <t>The Boys from Brazil</t>
  </si>
  <si>
    <t>The Brave One</t>
  </si>
  <si>
    <t>The Break-Up</t>
  </si>
  <si>
    <t>The Bridge on the River Kwai</t>
  </si>
  <si>
    <t>The Bridges of Madison County</t>
  </si>
  <si>
    <t>The Broadway Melody</t>
  </si>
  <si>
    <t>Harry Beaumont</t>
  </si>
  <si>
    <t>The Broken Hearts Club: A Romantic Comedy</t>
  </si>
  <si>
    <t>The Brothers</t>
  </si>
  <si>
    <t>Gary Hardwick</t>
  </si>
  <si>
    <t>The Brothers Grimm</t>
  </si>
  <si>
    <t>The Brothers Grimsby</t>
  </si>
  <si>
    <t>The Brothers McMullen</t>
  </si>
  <si>
    <t>The Brothers Solomon</t>
  </si>
  <si>
    <t>The Bucket List</t>
  </si>
  <si>
    <t>The Business of Strangers</t>
  </si>
  <si>
    <t>Patrick Stettner</t>
  </si>
  <si>
    <t>The Butterfly Effect</t>
  </si>
  <si>
    <t>The Bye Bye Man</t>
  </si>
  <si>
    <t>Stacy Title</t>
  </si>
  <si>
    <t>The Cable Guy</t>
  </si>
  <si>
    <t>Ben Stiller</t>
  </si>
  <si>
    <t>The Californians</t>
  </si>
  <si>
    <t>Jonathan Parker</t>
  </si>
  <si>
    <t>The Call</t>
  </si>
  <si>
    <t>The Call of the Wild</t>
  </si>
  <si>
    <t>Chris Sanders</t>
  </si>
  <si>
    <t>The Calling</t>
  </si>
  <si>
    <t>Damian Chapa</t>
  </si>
  <si>
    <t>The Campaign</t>
  </si>
  <si>
    <t>The Canyons</t>
  </si>
  <si>
    <t>The Case for Christ</t>
  </si>
  <si>
    <t>The Cave</t>
  </si>
  <si>
    <t>Bruce Hunt</t>
  </si>
  <si>
    <t>assistant director,visual effects,director</t>
  </si>
  <si>
    <t>The Caveman's Valentine</t>
  </si>
  <si>
    <t>The Cell</t>
  </si>
  <si>
    <t>Crime,Horror,Sci-Fi</t>
  </si>
  <si>
    <t>The Change-Up</t>
  </si>
  <si>
    <t>The Children of Huang Shi</t>
  </si>
  <si>
    <t>The Christmas Candle</t>
  </si>
  <si>
    <t>John Stephenson</t>
  </si>
  <si>
    <t>special effects,director,assistant director</t>
  </si>
  <si>
    <t>The Chronicles of Narnia: Prince Caspian</t>
  </si>
  <si>
    <t>The Chronicles of Riddick</t>
  </si>
  <si>
    <t>The Chumscrubber</t>
  </si>
  <si>
    <t>Arie Posin</t>
  </si>
  <si>
    <t>The Circle</t>
  </si>
  <si>
    <t>James Ponsoldt</t>
  </si>
  <si>
    <t>The Claim</t>
  </si>
  <si>
    <t>The Clan of the Cave Bear</t>
  </si>
  <si>
    <t>Michael Chapman</t>
  </si>
  <si>
    <t>cinematographer,actor,camera department</t>
  </si>
  <si>
    <t>The Client</t>
  </si>
  <si>
    <t>The Cold Light of Day</t>
  </si>
  <si>
    <t>Mabrouk El Mechri</t>
  </si>
  <si>
    <t>The Collection</t>
  </si>
  <si>
    <t>Marcus Dunstan</t>
  </si>
  <si>
    <t>The Collector</t>
  </si>
  <si>
    <t>The Color of Money</t>
  </si>
  <si>
    <t>The Color Purple</t>
  </si>
  <si>
    <t>The Commuter</t>
  </si>
  <si>
    <t>The Company</t>
  </si>
  <si>
    <t>The Company You Keep</t>
  </si>
  <si>
    <t>The Conjuring</t>
  </si>
  <si>
    <t>The Conjuring: The Devil Made Me Do It</t>
  </si>
  <si>
    <t>Michael Chaves</t>
  </si>
  <si>
    <t>The Constant Gardener</t>
  </si>
  <si>
    <t>The Contender</t>
  </si>
  <si>
    <t>The Conversation</t>
  </si>
  <si>
    <t>The Cookout</t>
  </si>
  <si>
    <t>Lance Rivera</t>
  </si>
  <si>
    <t>The Cooler</t>
  </si>
  <si>
    <t>The Core</t>
  </si>
  <si>
    <t>The Corruptor</t>
  </si>
  <si>
    <t>The Cotton Club</t>
  </si>
  <si>
    <t>The Counselor</t>
  </si>
  <si>
    <t>The Count of Monte Cristo</t>
  </si>
  <si>
    <t>The Country Bears</t>
  </si>
  <si>
    <t>Peter Hastings</t>
  </si>
  <si>
    <t>The Covenant</t>
  </si>
  <si>
    <t>The Craft</t>
  </si>
  <si>
    <t>The Crazies</t>
  </si>
  <si>
    <t>The Crew</t>
  </si>
  <si>
    <t>Michael Dinner</t>
  </si>
  <si>
    <t>The Crocodile Hunter: Collision Course</t>
  </si>
  <si>
    <t>John Stainton</t>
  </si>
  <si>
    <t>The Croods</t>
  </si>
  <si>
    <t>The Croods: A New Age</t>
  </si>
  <si>
    <t>Joel Crawford</t>
  </si>
  <si>
    <t>art department,director,actor</t>
  </si>
  <si>
    <t>The Crying Game</t>
  </si>
  <si>
    <t>The Curious Case of Benjamin Button</t>
  </si>
  <si>
    <t>The Curse of La Llorona</t>
  </si>
  <si>
    <t>The Curse of the Jade Scorpion</t>
  </si>
  <si>
    <t>The D Train</t>
  </si>
  <si>
    <t>The Da Vinci Code</t>
  </si>
  <si>
    <t>The Damned United</t>
  </si>
  <si>
    <t>The Dangerous Lives of Altar Boys</t>
  </si>
  <si>
    <t>Peter Care</t>
  </si>
  <si>
    <t>The Danish Girl</t>
  </si>
  <si>
    <t>The Dark Half</t>
  </si>
  <si>
    <t>The Dark Hours</t>
  </si>
  <si>
    <t>Paul Fox</t>
  </si>
  <si>
    <t>The Dark Knight</t>
  </si>
  <si>
    <t>The Dark Knight Rises</t>
  </si>
  <si>
    <t>The Dark Tower</t>
  </si>
  <si>
    <t>Nikolaj Arcel</t>
  </si>
  <si>
    <t>The Darkest Hour</t>
  </si>
  <si>
    <t>Chris Gorak</t>
  </si>
  <si>
    <t>production designer,art director,writer</t>
  </si>
  <si>
    <t>The Darkest Minds</t>
  </si>
  <si>
    <t>The Day After Tomorrow</t>
  </si>
  <si>
    <t>The Day the Earth Stood Still</t>
  </si>
  <si>
    <t>The Dead Girl</t>
  </si>
  <si>
    <t>Karen Moncrieff</t>
  </si>
  <si>
    <t>The Dead Zone</t>
  </si>
  <si>
    <t>The Deep End</t>
  </si>
  <si>
    <t>The Deep End of the Ocean</t>
  </si>
  <si>
    <t>Ulu Grosbard</t>
  </si>
  <si>
    <t>director,production manager,assistant director</t>
  </si>
  <si>
    <t>The Deer Hunter</t>
  </si>
  <si>
    <t>The Departed</t>
  </si>
  <si>
    <t>The Descendants</t>
  </si>
  <si>
    <t>The Devil Inside</t>
  </si>
  <si>
    <t>The Devil Wears Prada</t>
  </si>
  <si>
    <t>The Devil's Double</t>
  </si>
  <si>
    <t>The Devil's Own</t>
  </si>
  <si>
    <t>Alan J. Pakula</t>
  </si>
  <si>
    <t>The Diary of a Teenage Girl</t>
  </si>
  <si>
    <t>The Dictator</t>
  </si>
  <si>
    <t>The Dilemma</t>
  </si>
  <si>
    <t>The Disappointments Room</t>
  </si>
  <si>
    <t>The Disaster Artist</t>
  </si>
  <si>
    <t>James Franco</t>
  </si>
  <si>
    <t>The Divergent Series: Insurgent</t>
  </si>
  <si>
    <t>The Doors</t>
  </si>
  <si>
    <t>The Dressmaker</t>
  </si>
  <si>
    <t>Comedy,Drama,Western</t>
  </si>
  <si>
    <t>Jocelyn Moorhouse</t>
  </si>
  <si>
    <t>The Drop</t>
  </si>
  <si>
    <t>MichaÃ«l R. Roskam</t>
  </si>
  <si>
    <t>The Duchess</t>
  </si>
  <si>
    <t>Saul Dibb</t>
  </si>
  <si>
    <t>The DUFF</t>
  </si>
  <si>
    <t>Ari Sandel</t>
  </si>
  <si>
    <t>The Dukes of Hazzard</t>
  </si>
  <si>
    <t>The Eagle</t>
  </si>
  <si>
    <t>The East</t>
  </si>
  <si>
    <t>Zal Batmanglij</t>
  </si>
  <si>
    <t>The Edge of Seventeen</t>
  </si>
  <si>
    <t>Kelly Fremon Craig</t>
  </si>
  <si>
    <t>The Egyptian</t>
  </si>
  <si>
    <t>Michael Curtiz</t>
  </si>
  <si>
    <t>The Elephant Man</t>
  </si>
  <si>
    <t>The Emoji Movie</t>
  </si>
  <si>
    <t>The Emperor's Club</t>
  </si>
  <si>
    <t>The Emperor's New Groove</t>
  </si>
  <si>
    <t>The End of the Affair</t>
  </si>
  <si>
    <t>The English Patient</t>
  </si>
  <si>
    <t>The Equalizer</t>
  </si>
  <si>
    <t>The Equalizer 2</t>
  </si>
  <si>
    <t>The Exorcism of Emily Rose</t>
  </si>
  <si>
    <t>The Exorcist</t>
  </si>
  <si>
    <t>The Expendables</t>
  </si>
  <si>
    <t>The Expendables 2</t>
  </si>
  <si>
    <t>The Expendables 3</t>
  </si>
  <si>
    <t>Patrick Hughes</t>
  </si>
  <si>
    <t>The Express</t>
  </si>
  <si>
    <t>The Extra Man</t>
  </si>
  <si>
    <t>The Eye</t>
  </si>
  <si>
    <t>The Eyes of My Mother</t>
  </si>
  <si>
    <t>Nicolas Pesce</t>
  </si>
  <si>
    <t>The Face of Love</t>
  </si>
  <si>
    <t>The Faculty</t>
  </si>
  <si>
    <t>The Fall of the Roman Empire</t>
  </si>
  <si>
    <t>Anthony Mann</t>
  </si>
  <si>
    <t>The Family</t>
  </si>
  <si>
    <t>The Family Man</t>
  </si>
  <si>
    <t>The Family Stone</t>
  </si>
  <si>
    <t>The Fan</t>
  </si>
  <si>
    <t>The Farewell</t>
  </si>
  <si>
    <t>Lulu Wang</t>
  </si>
  <si>
    <t>The Fast and the Furious</t>
  </si>
  <si>
    <t>The Fast and the Furious: Tokyo Drift</t>
  </si>
  <si>
    <t>The Fate of the Furious</t>
  </si>
  <si>
    <t>The Father</t>
  </si>
  <si>
    <t>Florian Zeller</t>
  </si>
  <si>
    <t>The Fault in Our Stars</t>
  </si>
  <si>
    <t>Josh Boone</t>
  </si>
  <si>
    <t>The Favourite</t>
  </si>
  <si>
    <t>Yorgos Lanthimos</t>
  </si>
  <si>
    <t>The Fifth Element</t>
  </si>
  <si>
    <t>The Fifth Estate</t>
  </si>
  <si>
    <t>The Fighter</t>
  </si>
  <si>
    <t>The Final Destination</t>
  </si>
  <si>
    <t>The Finest Hours</t>
  </si>
  <si>
    <t>The Firm</t>
  </si>
  <si>
    <t>The First Purge</t>
  </si>
  <si>
    <t>Gerard McMurray</t>
  </si>
  <si>
    <t>The First Wives Club</t>
  </si>
  <si>
    <t>The Fisher King</t>
  </si>
  <si>
    <t>The Five-Year Engagement</t>
  </si>
  <si>
    <t>The Flintstones</t>
  </si>
  <si>
    <t>The Flintstones in Viva Rock Vegas</t>
  </si>
  <si>
    <t>The Florida Project</t>
  </si>
  <si>
    <t>Sean Baker</t>
  </si>
  <si>
    <t>The Flower of Evil</t>
  </si>
  <si>
    <t>Claude Chabrol</t>
  </si>
  <si>
    <t>The Fog</t>
  </si>
  <si>
    <t>The Forbidden Kingdom</t>
  </si>
  <si>
    <t>The Foreigner</t>
  </si>
  <si>
    <t>The Forest</t>
  </si>
  <si>
    <t>Jason Zada</t>
  </si>
  <si>
    <t>The Forever Purge</t>
  </si>
  <si>
    <t>Everardo Gout</t>
  </si>
  <si>
    <t>The Forgotten</t>
  </si>
  <si>
    <t>The Forsaken</t>
  </si>
  <si>
    <t>J.S. Cardone</t>
  </si>
  <si>
    <t>The Founder</t>
  </si>
  <si>
    <t>The Fountain</t>
  </si>
  <si>
    <t>The Four Feathers</t>
  </si>
  <si>
    <t>The Four Seasons</t>
  </si>
  <si>
    <t>Alan Alda</t>
  </si>
  <si>
    <t>The Fourth Kind</t>
  </si>
  <si>
    <t>Olatunde Osunsanmi</t>
  </si>
  <si>
    <t>The French Connection</t>
  </si>
  <si>
    <t>The Front Page</t>
  </si>
  <si>
    <t>The Fugitive</t>
  </si>
  <si>
    <t>The Full Monty</t>
  </si>
  <si>
    <t>The Funeral</t>
  </si>
  <si>
    <t>Abel Ferrara</t>
  </si>
  <si>
    <t>The Future</t>
  </si>
  <si>
    <t>The Gallows</t>
  </si>
  <si>
    <t>The Gambler</t>
  </si>
  <si>
    <t>The Game</t>
  </si>
  <si>
    <t>The Game of Their Lives</t>
  </si>
  <si>
    <t>The Game Plan</t>
  </si>
  <si>
    <t>The Gentlemen</t>
  </si>
  <si>
    <t>The Ghastly Love of Johnny X</t>
  </si>
  <si>
    <t>Comedy,Fantasy,Musical</t>
  </si>
  <si>
    <t>Paul Bunnell</t>
  </si>
  <si>
    <t>The Ghost and the Darkness</t>
  </si>
  <si>
    <t>The Ghost Writer</t>
  </si>
  <si>
    <t>The Giant Mechanical Man</t>
  </si>
  <si>
    <t>Lee Kirk</t>
  </si>
  <si>
    <t>The Gift</t>
  </si>
  <si>
    <t>The Girl Next Door</t>
  </si>
  <si>
    <t>The Girl on the Train</t>
  </si>
  <si>
    <t>The Girl with the Dragon Tattoo</t>
  </si>
  <si>
    <t>The Girlfriend Experience</t>
  </si>
  <si>
    <t>The Giver</t>
  </si>
  <si>
    <t>The Glass House</t>
  </si>
  <si>
    <t>Daniel Sackheim</t>
  </si>
  <si>
    <t>The Glimmer Man</t>
  </si>
  <si>
    <t>John Gray</t>
  </si>
  <si>
    <t>The Godfather</t>
  </si>
  <si>
    <t>The Golden Child</t>
  </si>
  <si>
    <t>The Golden Compass</t>
  </si>
  <si>
    <t>The Goldfinch</t>
  </si>
  <si>
    <t>The Good Dinosaur</t>
  </si>
  <si>
    <t>Peter Sohn</t>
  </si>
  <si>
    <t>The Good German</t>
  </si>
  <si>
    <t>The Good Girl</t>
  </si>
  <si>
    <t>The Good Liar</t>
  </si>
  <si>
    <t>The Good Night</t>
  </si>
  <si>
    <t>Jake Paltrow</t>
  </si>
  <si>
    <t>The Good Shepherd</t>
  </si>
  <si>
    <t>Robert De Niro</t>
  </si>
  <si>
    <t>The Good Thief</t>
  </si>
  <si>
    <t>Criminal, Thriller</t>
  </si>
  <si>
    <t>R.T. Herwig</t>
  </si>
  <si>
    <t>The Goods: Live Hard, Sell Hard</t>
  </si>
  <si>
    <t>Neal Brennan</t>
  </si>
  <si>
    <t>The Gospel of John</t>
  </si>
  <si>
    <t>Philip Saville</t>
  </si>
  <si>
    <t>The Grand Budapest Hotel</t>
  </si>
  <si>
    <t>The Great Debaters</t>
  </si>
  <si>
    <t>The Great Escape</t>
  </si>
  <si>
    <t>John Sturges</t>
  </si>
  <si>
    <t>The Great Gatsby</t>
  </si>
  <si>
    <t>Jack Clayton</t>
  </si>
  <si>
    <t>The Great Raid</t>
  </si>
  <si>
    <t>The Great Wall</t>
  </si>
  <si>
    <t>The Greatest Game Ever Played</t>
  </si>
  <si>
    <t>Bill Paxton</t>
  </si>
  <si>
    <t>The Greatest Show on Earth</t>
  </si>
  <si>
    <t>Cecil B. DeMille</t>
  </si>
  <si>
    <t>The Greatest Showman</t>
  </si>
  <si>
    <t>Michael Gracey</t>
  </si>
  <si>
    <t>The Greatest Story Ever Told</t>
  </si>
  <si>
    <t>The Green Hornet</t>
  </si>
  <si>
    <t>The Green Knight</t>
  </si>
  <si>
    <t>The Green Mile</t>
  </si>
  <si>
    <t>Frank Darabont</t>
  </si>
  <si>
    <t>The Grudge</t>
  </si>
  <si>
    <t>Takashi Shimizu</t>
  </si>
  <si>
    <t>The Grudge 2</t>
  </si>
  <si>
    <t>The Guard</t>
  </si>
  <si>
    <t>John Michael McDonagh</t>
  </si>
  <si>
    <t>The Guardian</t>
  </si>
  <si>
    <t>The Guilt Trip</t>
  </si>
  <si>
    <t>The Gunman</t>
  </si>
  <si>
    <t>The Hangover</t>
  </si>
  <si>
    <t>The Hangover Part II</t>
  </si>
  <si>
    <t>The Happening</t>
  </si>
  <si>
    <t>The Happy Prince</t>
  </si>
  <si>
    <t>Rupert Everett</t>
  </si>
  <si>
    <t>The Happytime Murders</t>
  </si>
  <si>
    <t>Brian Henson</t>
  </si>
  <si>
    <t>The Harvest/La Cosecha</t>
  </si>
  <si>
    <t>U. Roberto Romano</t>
  </si>
  <si>
    <t>camera department,director,cinematographer</t>
  </si>
  <si>
    <t>The Harvey Girls</t>
  </si>
  <si>
    <t>Comedy,Musical,Western</t>
  </si>
  <si>
    <t>The Hate U Give</t>
  </si>
  <si>
    <t>The Hateful Eight</t>
  </si>
  <si>
    <t>The Haunted Mansion</t>
  </si>
  <si>
    <t>The Haunting</t>
  </si>
  <si>
    <t>The Haunting of Molly Hartley</t>
  </si>
  <si>
    <t>Mickey Liddell</t>
  </si>
  <si>
    <t>The Heat</t>
  </si>
  <si>
    <t>The Hebrew Hammer</t>
  </si>
  <si>
    <t>Jonathan Kesselman</t>
  </si>
  <si>
    <t>The Help</t>
  </si>
  <si>
    <t>The Hills Have Eyes</t>
  </si>
  <si>
    <t>The History Boys</t>
  </si>
  <si>
    <t>The Hitchhiker's Guide to the Galaxy</t>
  </si>
  <si>
    <t>Garth Jennings</t>
  </si>
  <si>
    <t>The Hobbit: An Unexpected Journey</t>
  </si>
  <si>
    <t>The Hobbit: The Battle of the Five Armies</t>
  </si>
  <si>
    <t>The Hobbit: The Desolation of Smaug</t>
  </si>
  <si>
    <t>The Holiday</t>
  </si>
  <si>
    <t>The Homesman</t>
  </si>
  <si>
    <t>Tommy Lee Jones</t>
  </si>
  <si>
    <t>The Honeymooners</t>
  </si>
  <si>
    <t>The Horse Boy</t>
  </si>
  <si>
    <t>Michel Orion Scott</t>
  </si>
  <si>
    <t>The Horse Whisperer</t>
  </si>
  <si>
    <t>The Host</t>
  </si>
  <si>
    <t>The Hotel New Hampshire</t>
  </si>
  <si>
    <t>The Hours</t>
  </si>
  <si>
    <t>The House</t>
  </si>
  <si>
    <t>Andrew Jay Cohen</t>
  </si>
  <si>
    <t>The House Bunny</t>
  </si>
  <si>
    <t>The House Next Door: Meet the Blacks 2</t>
  </si>
  <si>
    <t>The House of Mirth</t>
  </si>
  <si>
    <t>Terence Davies</t>
  </si>
  <si>
    <t>The House of the Devil</t>
  </si>
  <si>
    <t>Ti West</t>
  </si>
  <si>
    <t>The Howling</t>
  </si>
  <si>
    <t>The Hudsucker Proxy</t>
  </si>
  <si>
    <t>The Hunchback of Notre Dame</t>
  </si>
  <si>
    <t>Roswitha Haas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</si>
  <si>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</si>
  <si>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</si>
  <si>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</si>
  <si>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</si>
  <si>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</si>
  <si>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</si>
  <si>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The Hunt for Red October</t>
  </si>
  <si>
    <t>The Hunted</t>
  </si>
  <si>
    <t>The Hunting Party</t>
  </si>
  <si>
    <t>The Hurricane</t>
  </si>
  <si>
    <t>The Hurricane Heist</t>
  </si>
  <si>
    <t>The Hustle</t>
  </si>
  <si>
    <t>Chris Addison</t>
  </si>
  <si>
    <t>The Hustler</t>
  </si>
  <si>
    <t>Robert Rossen</t>
  </si>
  <si>
    <t>The Ice Pirates</t>
  </si>
  <si>
    <t>The Ice Storm</t>
  </si>
  <si>
    <t>The Ides of March</t>
  </si>
  <si>
    <t>The Illusionist</t>
  </si>
  <si>
    <t>The Imaginarium of Doctor Parnassus</t>
  </si>
  <si>
    <t>The Imitation Game</t>
  </si>
  <si>
    <t>The Importance of Being Earnest</t>
  </si>
  <si>
    <t>The Impossible</t>
  </si>
  <si>
    <t>The Incredible Burt Wonderstone</t>
  </si>
  <si>
    <t>Don Scardino</t>
  </si>
  <si>
    <t>The Incredible Hulk</t>
  </si>
  <si>
    <t>The Incredibles</t>
  </si>
  <si>
    <t>The Incredibly True Adventure of Two Girls in Love</t>
  </si>
  <si>
    <t>Maria Maggenti</t>
  </si>
  <si>
    <t>The Indian in the Cupboard</t>
  </si>
  <si>
    <t>The Infiltrator</t>
  </si>
  <si>
    <t>The Informant!</t>
  </si>
  <si>
    <t>The Informer</t>
  </si>
  <si>
    <t>Andrea Di Stefano</t>
  </si>
  <si>
    <t>The Inkwell</t>
  </si>
  <si>
    <t>Matty Rich</t>
  </si>
  <si>
    <t>The Insider</t>
  </si>
  <si>
    <t>The Intern</t>
  </si>
  <si>
    <t>The International</t>
  </si>
  <si>
    <t>The Internship</t>
  </si>
  <si>
    <t>The Interpreter</t>
  </si>
  <si>
    <t>The Interview</t>
  </si>
  <si>
    <t>The Intruder</t>
  </si>
  <si>
    <t>The Invasion</t>
  </si>
  <si>
    <t>Oliver Hirschbiegel</t>
  </si>
  <si>
    <t>The Invention of Lying</t>
  </si>
  <si>
    <t>The Invisible Man</t>
  </si>
  <si>
    <t>Leigh Whannell</t>
  </si>
  <si>
    <t>The Invitation</t>
  </si>
  <si>
    <t>MichaÃ«l Cohen</t>
  </si>
  <si>
    <t>The Iron Giant</t>
  </si>
  <si>
    <t>The Island</t>
  </si>
  <si>
    <t>The Island of Dr. Moreau</t>
  </si>
  <si>
    <t>The Italian Job</t>
  </si>
  <si>
    <t>The Jackal</t>
  </si>
  <si>
    <t>The Jacket</t>
  </si>
  <si>
    <t>John Maybury</t>
  </si>
  <si>
    <t>The Jerky Boys</t>
  </si>
  <si>
    <t>James Melkonian</t>
  </si>
  <si>
    <t>writer,editorial department,director</t>
  </si>
  <si>
    <t>The Judge</t>
  </si>
  <si>
    <t>The Jungle Book</t>
  </si>
  <si>
    <t>The Jungle Book 2</t>
  </si>
  <si>
    <t>Steve Trenbirth</t>
  </si>
  <si>
    <t>The Juror</t>
  </si>
  <si>
    <t>Brian Gibson</t>
  </si>
  <si>
    <t>The Karate Kid</t>
  </si>
  <si>
    <t>Action,Drama,Family</t>
  </si>
  <si>
    <t>The Kentucky Fried Movie</t>
  </si>
  <si>
    <t>The Kid</t>
  </si>
  <si>
    <t>Biography,Drama,Western</t>
  </si>
  <si>
    <t>Vincent D'Onofrio</t>
  </si>
  <si>
    <t>The Kid Who Would Be King</t>
  </si>
  <si>
    <t>The Kids Are All Right</t>
  </si>
  <si>
    <t>Lisa Cholodenko</t>
  </si>
  <si>
    <t>The Killer Inside Me</t>
  </si>
  <si>
    <t>The Killing Fields</t>
  </si>
  <si>
    <t>Roland Joffe</t>
  </si>
  <si>
    <t>The Kingdom</t>
  </si>
  <si>
    <t>The Kitchen</t>
  </si>
  <si>
    <t>Andrea Berloff</t>
  </si>
  <si>
    <t>The Kite Runner</t>
  </si>
  <si>
    <t>The Ladies Man</t>
  </si>
  <si>
    <t>The Lady in the Van</t>
  </si>
  <si>
    <t>The Ladykillers</t>
  </si>
  <si>
    <t>The Lake House</t>
  </si>
  <si>
    <t>Alejandro Agresti</t>
  </si>
  <si>
    <t>The Land</t>
  </si>
  <si>
    <t>The Land Before Time</t>
  </si>
  <si>
    <t>Don Bluth</t>
  </si>
  <si>
    <t>The Land Girls</t>
  </si>
  <si>
    <t>David Leland</t>
  </si>
  <si>
    <t>The Last Airbender</t>
  </si>
  <si>
    <t>The Last Black Man in San Francisco</t>
  </si>
  <si>
    <t>Joe Talbot</t>
  </si>
  <si>
    <t>The Last Castle</t>
  </si>
  <si>
    <t>The Last Days on Mars</t>
  </si>
  <si>
    <t>Ruairi Robinson</t>
  </si>
  <si>
    <t>The Last Dragon</t>
  </si>
  <si>
    <t>The Last Duel</t>
  </si>
  <si>
    <t>The Last Emperor</t>
  </si>
  <si>
    <t>Bernardo Bertolucci</t>
  </si>
  <si>
    <t>The Last Exorcism</t>
  </si>
  <si>
    <t>The Last Exorcism Part II</t>
  </si>
  <si>
    <t>Ed Gass-Donnelly</t>
  </si>
  <si>
    <t>The Last House on the Left</t>
  </si>
  <si>
    <t>Dennis Iliadis</t>
  </si>
  <si>
    <t>The Last King of Scotland</t>
  </si>
  <si>
    <t>The Last Legion</t>
  </si>
  <si>
    <t>Doug Lefler</t>
  </si>
  <si>
    <t>art department,writer,director</t>
  </si>
  <si>
    <t>The Last of the Mohicans</t>
  </si>
  <si>
    <t>The Last Samurai</t>
  </si>
  <si>
    <t>The Last Shot</t>
  </si>
  <si>
    <t>Jeff Nathanson</t>
  </si>
  <si>
    <t>The Last Sin Eater</t>
  </si>
  <si>
    <t>The Last Song</t>
  </si>
  <si>
    <t>The Last Stand</t>
  </si>
  <si>
    <t>Action,Thriller,Western</t>
  </si>
  <si>
    <t>Jee-woon Kim</t>
  </si>
  <si>
    <t>The Last Temptation of Christ</t>
  </si>
  <si>
    <t>The Last Time I Committed Suicide</t>
  </si>
  <si>
    <t>The Last Witch Hunter</t>
  </si>
  <si>
    <t>The Lawnmower Man</t>
  </si>
  <si>
    <t>Brett Leonard</t>
  </si>
  <si>
    <t>The Lazarus Effect</t>
  </si>
  <si>
    <t>David Gelb</t>
  </si>
  <si>
    <t>The League of Extraordinary Gentlemen</t>
  </si>
  <si>
    <t>The Legend of Bagger Vance</t>
  </si>
  <si>
    <t>The Legend of Hercules</t>
  </si>
  <si>
    <t>The Legend of Tarzan</t>
  </si>
  <si>
    <t>The Legend of the Lone Ranger</t>
  </si>
  <si>
    <t>William A. Fraker</t>
  </si>
  <si>
    <t>The Legend of Zorro</t>
  </si>
  <si>
    <t>Action,Adventure,Romance</t>
  </si>
  <si>
    <t>The Lego Batman Movie</t>
  </si>
  <si>
    <t>Chris McKay</t>
  </si>
  <si>
    <t>The Lego Movie</t>
  </si>
  <si>
    <t>The Lego Ninjago Movie</t>
  </si>
  <si>
    <t>The Life Aquatic with Steve Zissou</t>
  </si>
  <si>
    <t>The Life of David Gale</t>
  </si>
  <si>
    <t>The Light Between Oceans</t>
  </si>
  <si>
    <t>The Lighthouse</t>
  </si>
  <si>
    <t>Robert Eggers</t>
  </si>
  <si>
    <t>production designer,director,writer</t>
  </si>
  <si>
    <t>The Limey</t>
  </si>
  <si>
    <t>The Lincoln Lawyer</t>
  </si>
  <si>
    <t>The Lion King</t>
  </si>
  <si>
    <t>The Little Prince</t>
  </si>
  <si>
    <t>Mark Osborne</t>
  </si>
  <si>
    <t>The Little Things</t>
  </si>
  <si>
    <t>The Little Vampire</t>
  </si>
  <si>
    <t>Uli Edel</t>
  </si>
  <si>
    <t>The Living Daylights</t>
  </si>
  <si>
    <t>The Lizzie McGuire Movie</t>
  </si>
  <si>
    <t>Jim Fall</t>
  </si>
  <si>
    <t>The Lobster</t>
  </si>
  <si>
    <t>The Lone Ranger</t>
  </si>
  <si>
    <t>The Long Kiss Goodnight</t>
  </si>
  <si>
    <t>The Long Riders</t>
  </si>
  <si>
    <t>Biography,Crime,Western</t>
  </si>
  <si>
    <t>The Longest Day</t>
  </si>
  <si>
    <t>The Longest Ride</t>
  </si>
  <si>
    <t>The Longest Yard</t>
  </si>
  <si>
    <t>Comedy,Crime,Sport</t>
  </si>
  <si>
    <t>The Longshots</t>
  </si>
  <si>
    <t>Fred Durst</t>
  </si>
  <si>
    <t>The Looking Glass</t>
  </si>
  <si>
    <t>John D. Hancock</t>
  </si>
  <si>
    <t>The Lord of the Rings: The Fellowship of the Ring</t>
  </si>
  <si>
    <t>The Lord of the Rings: The Return of the King</t>
  </si>
  <si>
    <t>The Lord of the Rings: The Two Towers</t>
  </si>
  <si>
    <t>The Losers</t>
  </si>
  <si>
    <t>The Loss of Sexual Innocence</t>
  </si>
  <si>
    <t>The Lost Boys</t>
  </si>
  <si>
    <t>The Lost City</t>
  </si>
  <si>
    <t>The Lost Medallion: The Adventures of Billy Stone</t>
  </si>
  <si>
    <t>Bill Muir</t>
  </si>
  <si>
    <t>The Lost Weekend</t>
  </si>
  <si>
    <t>Drama,Film-Noir</t>
  </si>
  <si>
    <t>The Lost World: Jurassic Park</t>
  </si>
  <si>
    <t>The Love Guru</t>
  </si>
  <si>
    <t>Marco Schnabel</t>
  </si>
  <si>
    <t>producer,writer,editorial department</t>
  </si>
  <si>
    <t>The Love Letter</t>
  </si>
  <si>
    <t>Peter Ho-Sun Chan</t>
  </si>
  <si>
    <t>The Lovely Bones</t>
  </si>
  <si>
    <t>The Lucky One</t>
  </si>
  <si>
    <t>The Machinist</t>
  </si>
  <si>
    <t>The Magnificent Seven</t>
  </si>
  <si>
    <t>The Majestic</t>
  </si>
  <si>
    <t>The Man</t>
  </si>
  <si>
    <t>The Man in the Iron Mask</t>
  </si>
  <si>
    <t>The Man Who Knew Too Little</t>
  </si>
  <si>
    <t>The Man Who Shot Liberty Valance</t>
  </si>
  <si>
    <t>The Man with the Golden Gun</t>
  </si>
  <si>
    <t>The Man with the Iron Fists</t>
  </si>
  <si>
    <t>The Manchurian Candidate</t>
  </si>
  <si>
    <t>The Many Saints of Newark</t>
  </si>
  <si>
    <t>Alan Taylor</t>
  </si>
  <si>
    <t>The Marine</t>
  </si>
  <si>
    <t>John Bonito</t>
  </si>
  <si>
    <t>director,miscellaneous</t>
  </si>
  <si>
    <t>The Marksman</t>
  </si>
  <si>
    <t>Robert Lorenz</t>
  </si>
  <si>
    <t>The Martian</t>
  </si>
  <si>
    <t>The Mask</t>
  </si>
  <si>
    <t>The Mask of Zorro</t>
  </si>
  <si>
    <t>The Masked Saint</t>
  </si>
  <si>
    <t>Warren P. Sonoda</t>
  </si>
  <si>
    <t>The Master</t>
  </si>
  <si>
    <t>The Master of Disguise</t>
  </si>
  <si>
    <t>Perry Andelin Blake</t>
  </si>
  <si>
    <t>production designer,assistant director,director</t>
  </si>
  <si>
    <t>The Matador</t>
  </si>
  <si>
    <t>The Matrix</t>
  </si>
  <si>
    <t>The Matrix Reloaded</t>
  </si>
  <si>
    <t>The Matrix Resurrections</t>
  </si>
  <si>
    <t>Lana Wachowski</t>
  </si>
  <si>
    <t>The Matrix Revolutions</t>
  </si>
  <si>
    <t>The Maze Runner</t>
  </si>
  <si>
    <t>The Mechanic</t>
  </si>
  <si>
    <t>The Medallion</t>
  </si>
  <si>
    <t>Gordon Chan</t>
  </si>
  <si>
    <t>The Meg</t>
  </si>
  <si>
    <t>The Men Who Stare at Goats</t>
  </si>
  <si>
    <t>Grant Heslov</t>
  </si>
  <si>
    <t>The Menu</t>
  </si>
  <si>
    <t>Mark Mylod</t>
  </si>
  <si>
    <t>The Merchant of Venice</t>
  </si>
  <si>
    <t>The Messenger</t>
  </si>
  <si>
    <t>Oren Moverman</t>
  </si>
  <si>
    <t>The Messenger: The Story of Joan of Arc</t>
  </si>
  <si>
    <t>The Messengers</t>
  </si>
  <si>
    <t>The Mexican</t>
  </si>
  <si>
    <t>The Mighty</t>
  </si>
  <si>
    <t>The Mighty Ducks</t>
  </si>
  <si>
    <t>The Mirror Has Two Faces</t>
  </si>
  <si>
    <t>Barbra Streisand</t>
  </si>
  <si>
    <t>music artist,soundtrack,actress</t>
  </si>
  <si>
    <t>The Miseducation of Cameron Post</t>
  </si>
  <si>
    <t>Desiree Akhavan</t>
  </si>
  <si>
    <t>The Misfits</t>
  </si>
  <si>
    <t>The Missing</t>
  </si>
  <si>
    <t>Adventure,Thriller,Western</t>
  </si>
  <si>
    <t>The Missing Person</t>
  </si>
  <si>
    <t>Noah Buschel</t>
  </si>
  <si>
    <t>The Mist</t>
  </si>
  <si>
    <t>The Molly Maguires</t>
  </si>
  <si>
    <t>The Monuments Men</t>
  </si>
  <si>
    <t>The Mortal Instruments: City of Bones</t>
  </si>
  <si>
    <t>The Mothman Prophecies</t>
  </si>
  <si>
    <t>The Mule</t>
  </si>
  <si>
    <t>The Mummy</t>
  </si>
  <si>
    <t>The Mummy Returns</t>
  </si>
  <si>
    <t>The Mummy: Tomb of the Dragon Emperor</t>
  </si>
  <si>
    <t>The Muppet Christmas Carol</t>
  </si>
  <si>
    <t>The Muppet Movie</t>
  </si>
  <si>
    <t>James Frawley</t>
  </si>
  <si>
    <t>The Muppets</t>
  </si>
  <si>
    <t>The Muse</t>
  </si>
  <si>
    <t>Albert Brooks</t>
  </si>
  <si>
    <t>The Musketeer</t>
  </si>
  <si>
    <t>The Nativity Story</t>
  </si>
  <si>
    <t>The Negotiator</t>
  </si>
  <si>
    <t>The Neon Demon</t>
  </si>
  <si>
    <t>The Net</t>
  </si>
  <si>
    <t>The New Guy</t>
  </si>
  <si>
    <t>Ed Decter</t>
  </si>
  <si>
    <t>The New Mutants</t>
  </si>
  <si>
    <t>The New World</t>
  </si>
  <si>
    <t>The Newton Boys</t>
  </si>
  <si>
    <t>The Next Best Thing</t>
  </si>
  <si>
    <t>The Next Three Days</t>
  </si>
  <si>
    <t>The Nice Guys</t>
  </si>
  <si>
    <t>The Night Before</t>
  </si>
  <si>
    <t>The Night Listener</t>
  </si>
  <si>
    <t>The Notebook</t>
  </si>
  <si>
    <t>Nick Cassavetes</t>
  </si>
  <si>
    <t>The November Man</t>
  </si>
  <si>
    <t>The Number 23</t>
  </si>
  <si>
    <t>The Nun</t>
  </si>
  <si>
    <t>Corin Hardy</t>
  </si>
  <si>
    <t>The Nun's Story</t>
  </si>
  <si>
    <t>The Nut Job</t>
  </si>
  <si>
    <t>Peter Lepeniotis</t>
  </si>
  <si>
    <t>The Nut Job 2: Nutty by Nature</t>
  </si>
  <si>
    <t>Cal Brunker</t>
  </si>
  <si>
    <t>art department,animation department,writer</t>
  </si>
  <si>
    <t>The Nutcracker</t>
  </si>
  <si>
    <t>Family,Fantasy,Music</t>
  </si>
  <si>
    <t>Emile Ardolino</t>
  </si>
  <si>
    <t>The Nutcracker and the Four Realms</t>
  </si>
  <si>
    <t>The Nutty Professor</t>
  </si>
  <si>
    <t>The Odd Life of Timothy Green</t>
  </si>
  <si>
    <t>The Oh in Ohio</t>
  </si>
  <si>
    <t>Billy Kent</t>
  </si>
  <si>
    <t>The Omega Code</t>
  </si>
  <si>
    <t>Robert Marcarelli</t>
  </si>
  <si>
    <t>The Omen</t>
  </si>
  <si>
    <t>The One</t>
  </si>
  <si>
    <t>The Open Road</t>
  </si>
  <si>
    <t>Michael Meredith</t>
  </si>
  <si>
    <t>The Order</t>
  </si>
  <si>
    <t>The Original Kings of Comedy</t>
  </si>
  <si>
    <t>The Other Boleyn Girl</t>
  </si>
  <si>
    <t>The Other Dream Team</t>
  </si>
  <si>
    <t>Marius A. Markevicius</t>
  </si>
  <si>
    <t>The Other Guys</t>
  </si>
  <si>
    <t>The Other Side of Heaven</t>
  </si>
  <si>
    <t>Mitch Davis</t>
  </si>
  <si>
    <t>The Other Side of the Door</t>
  </si>
  <si>
    <t>The Other Woman</t>
  </si>
  <si>
    <t>The Others</t>
  </si>
  <si>
    <t>The Out-of-Towners</t>
  </si>
  <si>
    <t>The Outsiders</t>
  </si>
  <si>
    <t>The Overnight</t>
  </si>
  <si>
    <t>Patrick Brice</t>
  </si>
  <si>
    <t>The Pacifier</t>
  </si>
  <si>
    <t>The Painted Veil</t>
  </si>
  <si>
    <t>The Pallbearer</t>
  </si>
  <si>
    <t>The Paperboy</t>
  </si>
  <si>
    <t>Lee Daniels</t>
  </si>
  <si>
    <t>The Passion of the Christ</t>
  </si>
  <si>
    <t>The Patriot</t>
  </si>
  <si>
    <t>The Peacemaker</t>
  </si>
  <si>
    <t>The Peanut Butter Falcon</t>
  </si>
  <si>
    <t>The Peanuts Movie</t>
  </si>
  <si>
    <t>Steve Martino</t>
  </si>
  <si>
    <t>director,miscellaneous,art department</t>
  </si>
  <si>
    <t>The Pelican Brief</t>
  </si>
  <si>
    <t>The Perez Family</t>
  </si>
  <si>
    <t>The Perfect Guy</t>
  </si>
  <si>
    <t>David M. Rosenthal</t>
  </si>
  <si>
    <t>The Perfect Man</t>
  </si>
  <si>
    <t>The Perfect Match</t>
  </si>
  <si>
    <t>The Perfect Storm</t>
  </si>
  <si>
    <t>The Perks of Being a Wallflower</t>
  </si>
  <si>
    <t>Stephen Chbosky</t>
  </si>
  <si>
    <t>The Phantom</t>
  </si>
  <si>
    <t>The Phantom of the Opera</t>
  </si>
  <si>
    <t>The Photograph</t>
  </si>
  <si>
    <t>The Pianist</t>
  </si>
  <si>
    <t>The Piano</t>
  </si>
  <si>
    <t>The Pink Panther</t>
  </si>
  <si>
    <t>The Pirate</t>
  </si>
  <si>
    <t>Adventure,Comedy,Musical</t>
  </si>
  <si>
    <t>Vincente Minnelli</t>
  </si>
  <si>
    <t>director,miscellaneous,music department</t>
  </si>
  <si>
    <t>The Pirates! Band of Misfits</t>
  </si>
  <si>
    <t>The Player</t>
  </si>
  <si>
    <t>The Players Club</t>
  </si>
  <si>
    <t>Ice Cube</t>
  </si>
  <si>
    <t>music artist,soundtrack,actor</t>
  </si>
  <si>
    <t>The Pledge</t>
  </si>
  <si>
    <t>The Polar Express</t>
  </si>
  <si>
    <t>The Possession</t>
  </si>
  <si>
    <t>Ole Bornedal</t>
  </si>
  <si>
    <t>The Possession of Hannah Grace</t>
  </si>
  <si>
    <t>Diederik Van Rooijen</t>
  </si>
  <si>
    <t>The Post</t>
  </si>
  <si>
    <t>The Postman</t>
  </si>
  <si>
    <t>The Postman Always Rings Twice</t>
  </si>
  <si>
    <t>Bob Rafelson</t>
  </si>
  <si>
    <t>The Predator</t>
  </si>
  <si>
    <t>The Prestige</t>
  </si>
  <si>
    <t>The Prince of Egypt</t>
  </si>
  <si>
    <t>The Prince of Tides</t>
  </si>
  <si>
    <t>The Princess and the Frog</t>
  </si>
  <si>
    <t>The Princess Bride</t>
  </si>
  <si>
    <t>The Princess Diaries</t>
  </si>
  <si>
    <t>The Princess Diaries 2: Royal Engagement</t>
  </si>
  <si>
    <t>The Prisoner of Zenda</t>
  </si>
  <si>
    <t>Richard Quine</t>
  </si>
  <si>
    <t>The Prodigy</t>
  </si>
  <si>
    <t>Nicholas McCarthy</t>
  </si>
  <si>
    <t>The Promise</t>
  </si>
  <si>
    <t>Drama,Horror,Thriller,Comedy</t>
  </si>
  <si>
    <t>Sophon Sakdaphisit</t>
  </si>
  <si>
    <t>The Proposal</t>
  </si>
  <si>
    <t>The Punisher</t>
  </si>
  <si>
    <t>The Purge</t>
  </si>
  <si>
    <t>James DeMonaco</t>
  </si>
  <si>
    <t>The Purge: Anarchy</t>
  </si>
  <si>
    <t>The Purge: Election Year</t>
  </si>
  <si>
    <t>The Pursuit of D.B. Cooper</t>
  </si>
  <si>
    <t>The Pursuit of Happyness</t>
  </si>
  <si>
    <t>The Queen</t>
  </si>
  <si>
    <t>The Quick and the Dead</t>
  </si>
  <si>
    <t>The Quiet American</t>
  </si>
  <si>
    <t>The R.M.</t>
  </si>
  <si>
    <t>Kurt Hale</t>
  </si>
  <si>
    <t>The Rage: Carrie 2</t>
  </si>
  <si>
    <t>The Rainmaker</t>
  </si>
  <si>
    <t>The Raven</t>
  </si>
  <si>
    <t>The Reader</t>
  </si>
  <si>
    <t>The Real Cancun</t>
  </si>
  <si>
    <t>Rick de Oliveira</t>
  </si>
  <si>
    <t>The Reaping</t>
  </si>
  <si>
    <t>The Relic</t>
  </si>
  <si>
    <t>The Remains of the Day</t>
  </si>
  <si>
    <t>The Replacement Killers</t>
  </si>
  <si>
    <t>The Replacements</t>
  </si>
  <si>
    <t>The Resurrection of Gavin Stone</t>
  </si>
  <si>
    <t>Dallas Jenkins</t>
  </si>
  <si>
    <t>The Return of the Living Dead</t>
  </si>
  <si>
    <t>Dan O'Bannon</t>
  </si>
  <si>
    <t>The Return of the Pink Panther</t>
  </si>
  <si>
    <t>The Revenant</t>
  </si>
  <si>
    <t>The Rhythm Section</t>
  </si>
  <si>
    <t>Reed Morano</t>
  </si>
  <si>
    <t>The Right Stuff</t>
  </si>
  <si>
    <t>The Ring</t>
  </si>
  <si>
    <t>The Ring Two</t>
  </si>
  <si>
    <t>Hideo Nakata</t>
  </si>
  <si>
    <t>The Rite</t>
  </si>
  <si>
    <t>The River Wild</t>
  </si>
  <si>
    <t>Adventure,Crime,Thriller</t>
  </si>
  <si>
    <t>The Road</t>
  </si>
  <si>
    <t>The Road to El Dorado</t>
  </si>
  <si>
    <t>The Robe</t>
  </si>
  <si>
    <t>Henry Koster</t>
  </si>
  <si>
    <t>The Rock</t>
  </si>
  <si>
    <t>The Rocker</t>
  </si>
  <si>
    <t>The Rocky Horror Picture Show</t>
  </si>
  <si>
    <t>Jim Sharman</t>
  </si>
  <si>
    <t>The Rookie</t>
  </si>
  <si>
    <t>The Roommate</t>
  </si>
  <si>
    <t>Christian E. Christiansen</t>
  </si>
  <si>
    <t>producer,director,production manager</t>
  </si>
  <si>
    <t>The Rose</t>
  </si>
  <si>
    <t>Mark Rydell</t>
  </si>
  <si>
    <t>director,miscellaneous,actor</t>
  </si>
  <si>
    <t>The Rover</t>
  </si>
  <si>
    <t>The Royal Tenenbaums</t>
  </si>
  <si>
    <t>The Rugrats Movie</t>
  </si>
  <si>
    <t>The Ruins</t>
  </si>
  <si>
    <t>Carter Smith</t>
  </si>
  <si>
    <t>The Rules of Attraction</t>
  </si>
  <si>
    <t>Roger Avary</t>
  </si>
  <si>
    <t>The Rum Diary</t>
  </si>
  <si>
    <t>Bruce Robinson</t>
  </si>
  <si>
    <t>The Runaways</t>
  </si>
  <si>
    <t>Floria Sigismondi</t>
  </si>
  <si>
    <t>The Rundown</t>
  </si>
  <si>
    <t>The Running Man</t>
  </si>
  <si>
    <t>Paul Michael Glaser</t>
  </si>
  <si>
    <t>The Saint</t>
  </si>
  <si>
    <t>The Salton Sea</t>
  </si>
  <si>
    <t>The Salvation</t>
  </si>
  <si>
    <t>Kristian Levring</t>
  </si>
  <si>
    <t>The Santa Clause</t>
  </si>
  <si>
    <t>The Santa Clause 2</t>
  </si>
  <si>
    <t>The Sapphires</t>
  </si>
  <si>
    <t>Wayne Blair</t>
  </si>
  <si>
    <t>The Savages</t>
  </si>
  <si>
    <t>The Scarlet Letter</t>
  </si>
  <si>
    <t>The Score</t>
  </si>
  <si>
    <t>The Scorpion King</t>
  </si>
  <si>
    <t>The Second Best Exotic Marigold Hotel</t>
  </si>
  <si>
    <t>The Secret Life of Bees</t>
  </si>
  <si>
    <t>The Secret Life of Pets</t>
  </si>
  <si>
    <t>Chris Renaud</t>
  </si>
  <si>
    <t>The Secret Life of Pets 2</t>
  </si>
  <si>
    <t>The Secret Life of Walter Mitty</t>
  </si>
  <si>
    <t>The Sentinel</t>
  </si>
  <si>
    <t>The Sessions</t>
  </si>
  <si>
    <t>Ben Lewin</t>
  </si>
  <si>
    <t>The Shack</t>
  </si>
  <si>
    <t>Stuart Hazeldine</t>
  </si>
  <si>
    <t>The Shadow</t>
  </si>
  <si>
    <t>The Shaggy Dog</t>
  </si>
  <si>
    <t>The Shallows</t>
  </si>
  <si>
    <t>The Shape of Water</t>
  </si>
  <si>
    <t>The Shawshank Redemption</t>
  </si>
  <si>
    <t>The Shining</t>
  </si>
  <si>
    <t>The Shipping News</t>
  </si>
  <si>
    <t>The Siege</t>
  </si>
  <si>
    <t>The Signal</t>
  </si>
  <si>
    <t>William Eubank</t>
  </si>
  <si>
    <t>The Silence of the Lambs</t>
  </si>
  <si>
    <t>The Simpsons Movie</t>
  </si>
  <si>
    <t>David Silverman</t>
  </si>
  <si>
    <t>producer,animation department,miscellaneous</t>
  </si>
  <si>
    <t>The Singing Detective</t>
  </si>
  <si>
    <t>The Singles Ward</t>
  </si>
  <si>
    <t>The Sisterhood of the Traveling Pants</t>
  </si>
  <si>
    <t>The Sisterhood of the Traveling Pants 2</t>
  </si>
  <si>
    <t>The Sisters Brothers</t>
  </si>
  <si>
    <t>The Sitter</t>
  </si>
  <si>
    <t>The Sixth Sense</t>
  </si>
  <si>
    <t>The Skeleton Key</t>
  </si>
  <si>
    <t>The Skeleton Twins</t>
  </si>
  <si>
    <t>Craig Johnson</t>
  </si>
  <si>
    <t>The Skulls</t>
  </si>
  <si>
    <t>The Smurfs</t>
  </si>
  <si>
    <t>The Smurfs 2</t>
  </si>
  <si>
    <t>The Snowman</t>
  </si>
  <si>
    <t>Tomas Alfredson</t>
  </si>
  <si>
    <t>director,music department,writer</t>
  </si>
  <si>
    <t>The Social Network</t>
  </si>
  <si>
    <t>The Soloist</t>
  </si>
  <si>
    <t>The Son of No One</t>
  </si>
  <si>
    <t>The Sorcerer's Apprentice</t>
  </si>
  <si>
    <t>The Sound of Music</t>
  </si>
  <si>
    <t>The Space Between Us</t>
  </si>
  <si>
    <t>The Specialist</t>
  </si>
  <si>
    <t>The Specials</t>
  </si>
  <si>
    <t>The Spectacular Now</t>
  </si>
  <si>
    <t>The Spiderwick Chronicles</t>
  </si>
  <si>
    <t>The Spirit</t>
  </si>
  <si>
    <t>Frank Miller</t>
  </si>
  <si>
    <t>The SpongeBob Movie: Sponge on the Run</t>
  </si>
  <si>
    <t>The SpongeBob Movie: Sponge Out of Water</t>
  </si>
  <si>
    <t>The Spy Next Door</t>
  </si>
  <si>
    <t>The Spy Who Dumped Me</t>
  </si>
  <si>
    <t>Susanna Fogel</t>
  </si>
  <si>
    <t>The Spy Who Loved Me</t>
  </si>
  <si>
    <t>The Square</t>
  </si>
  <si>
    <t>Documentary,Drama,History</t>
  </si>
  <si>
    <t>Jehane Noujaim</t>
  </si>
  <si>
    <t>The Squid and the Whale</t>
  </si>
  <si>
    <t>Noah Baumbach</t>
  </si>
  <si>
    <t>The Star</t>
  </si>
  <si>
    <t>Timothy Reckart</t>
  </si>
  <si>
    <t>The Statement</t>
  </si>
  <si>
    <t>The Station Agent</t>
  </si>
  <si>
    <t>The Stepfather</t>
  </si>
  <si>
    <t>The Stepford Wives</t>
  </si>
  <si>
    <t>The Stewardesses</t>
  </si>
  <si>
    <t>Allan Silliphant</t>
  </si>
  <si>
    <t>The Sting</t>
  </si>
  <si>
    <t>The Story of Us</t>
  </si>
  <si>
    <t>The Straight Story</t>
  </si>
  <si>
    <t>The Strangers</t>
  </si>
  <si>
    <t>Bryan Bertino</t>
  </si>
  <si>
    <t>The Strangers: Prey at Night</t>
  </si>
  <si>
    <t>The Suicide Squad</t>
  </si>
  <si>
    <t>The Sum of All Fears</t>
  </si>
  <si>
    <t>Phil Alden Robinson</t>
  </si>
  <si>
    <t>The Sweeney</t>
  </si>
  <si>
    <t>Nick Love</t>
  </si>
  <si>
    <t>The Sweet Hereafter</t>
  </si>
  <si>
    <t>The Sweetest Thing</t>
  </si>
  <si>
    <t>The Switch</t>
  </si>
  <si>
    <t>The Tailor of Panama</t>
  </si>
  <si>
    <t>John Boorman</t>
  </si>
  <si>
    <t>The Taking of Pelham 123</t>
  </si>
  <si>
    <t>The Tale of Despereaux</t>
  </si>
  <si>
    <t>The Talented Mr. Ripley</t>
  </si>
  <si>
    <t>The Tax Collector</t>
  </si>
  <si>
    <t>The Tempest</t>
  </si>
  <si>
    <t>The Ten</t>
  </si>
  <si>
    <t>The Ten Commandments</t>
  </si>
  <si>
    <t>Animation,Family,History</t>
  </si>
  <si>
    <t>The Terminal</t>
  </si>
  <si>
    <t>The Terminator</t>
  </si>
  <si>
    <t>The Texas Chainsaw Massacre</t>
  </si>
  <si>
    <t>The Texas Chainsaw Massacre 2</t>
  </si>
  <si>
    <t>The Texas Chainsaw Massacre: The Beginning</t>
  </si>
  <si>
    <t>The Theory of Everything</t>
  </si>
  <si>
    <t>The Thin Red Line</t>
  </si>
  <si>
    <t>The Thing</t>
  </si>
  <si>
    <t>Matthijs van Heijningen Jr.</t>
  </si>
  <si>
    <t>The Thirteenth Floor</t>
  </si>
  <si>
    <t>Josef Rusnak</t>
  </si>
  <si>
    <t>The Thomas Crown Affair</t>
  </si>
  <si>
    <t>Crime,Romance,Thriller</t>
  </si>
  <si>
    <t>The Three Musketeers</t>
  </si>
  <si>
    <t>The Three Stooges</t>
  </si>
  <si>
    <t>The Tigger Movie</t>
  </si>
  <si>
    <t>Jun Falkenstein</t>
  </si>
  <si>
    <t>art department,director,animation department</t>
  </si>
  <si>
    <t>The Time Machine</t>
  </si>
  <si>
    <t>The To Do List</t>
  </si>
  <si>
    <t>Maggie Carey</t>
  </si>
  <si>
    <t>The Tourist</t>
  </si>
  <si>
    <t>Florian Henckel von Donnersmarck</t>
  </si>
  <si>
    <t>The Town</t>
  </si>
  <si>
    <t>The Toxic Avenger Part II</t>
  </si>
  <si>
    <t>The Transporter</t>
  </si>
  <si>
    <t>The Transporter Refueled</t>
  </si>
  <si>
    <t>The Tree of Life</t>
  </si>
  <si>
    <t>The Trouble with Harry</t>
  </si>
  <si>
    <t>The Truman Show</t>
  </si>
  <si>
    <t>The Turning</t>
  </si>
  <si>
    <t>The Tuxedo</t>
  </si>
  <si>
    <t>Kevin Donovan</t>
  </si>
  <si>
    <t>The Twilight Saga: Eclipse</t>
  </si>
  <si>
    <t>The Twilight Saga: New Moon</t>
  </si>
  <si>
    <t>The Ugly Truth</t>
  </si>
  <si>
    <t>The Unbearable Weight of Massive Talent</t>
  </si>
  <si>
    <t>The Unborn</t>
  </si>
  <si>
    <t>The Unholy</t>
  </si>
  <si>
    <t>Evan Spiliotopoulos</t>
  </si>
  <si>
    <t>The Untouchables</t>
  </si>
  <si>
    <t>The Upside of Anger</t>
  </si>
  <si>
    <t>The Usual Suspects</t>
  </si>
  <si>
    <t>The Valley of Decision</t>
  </si>
  <si>
    <t>Tay Garnett</t>
  </si>
  <si>
    <t>The Vatican Tapes</t>
  </si>
  <si>
    <t>Mark Neveldine</t>
  </si>
  <si>
    <t>The Verdict</t>
  </si>
  <si>
    <t>The Village</t>
  </si>
  <si>
    <t>The Virginity Hit</t>
  </si>
  <si>
    <t>The Visit</t>
  </si>
  <si>
    <t>The Visitor</t>
  </si>
  <si>
    <t>J.-P. Valkeapaa</t>
  </si>
  <si>
    <t>The Vow</t>
  </si>
  <si>
    <t>The Wackness</t>
  </si>
  <si>
    <t>The Walk</t>
  </si>
  <si>
    <t>The Wall</t>
  </si>
  <si>
    <t>The War with Grandpa</t>
  </si>
  <si>
    <t>The Warrior's Way</t>
  </si>
  <si>
    <t>Action,Fantasy,Western</t>
  </si>
  <si>
    <t>Sngmoo Lee</t>
  </si>
  <si>
    <t>The Wash</t>
  </si>
  <si>
    <t>The Watch</t>
  </si>
  <si>
    <t>The Watcher</t>
  </si>
  <si>
    <t>Joe Charbanic</t>
  </si>
  <si>
    <t>The Water Diviner</t>
  </si>
  <si>
    <t>Russell Crowe</t>
  </si>
  <si>
    <t>The Waterboy</t>
  </si>
  <si>
    <t>The Way Back</t>
  </si>
  <si>
    <t>The Way of the Gun</t>
  </si>
  <si>
    <t>The Way Way Back</t>
  </si>
  <si>
    <t>The Weather Man</t>
  </si>
  <si>
    <t>The Wedding Date</t>
  </si>
  <si>
    <t>The Wedding Planner</t>
  </si>
  <si>
    <t>The Wedding Ringer</t>
  </si>
  <si>
    <t>Jeremy Garelick</t>
  </si>
  <si>
    <t>The White Countess</t>
  </si>
  <si>
    <t>The Whole Nine Yards</t>
  </si>
  <si>
    <t>The Whole Ten Yards</t>
  </si>
  <si>
    <t>The Wicked Lady</t>
  </si>
  <si>
    <t>Michael Winner</t>
  </si>
  <si>
    <t>The Wild</t>
  </si>
  <si>
    <t>Steve 'Spaz' Williams</t>
  </si>
  <si>
    <t>visual effects,producer,actor</t>
  </si>
  <si>
    <t>The Wild Bunch</t>
  </si>
  <si>
    <t>The Wiz</t>
  </si>
  <si>
    <t>The Wizard of Oz</t>
  </si>
  <si>
    <t>The Wolf of Wall Street</t>
  </si>
  <si>
    <t>The Wolfman</t>
  </si>
  <si>
    <t>The Wolverine</t>
  </si>
  <si>
    <t>The Woman in Black</t>
  </si>
  <si>
    <t>The Woman King</t>
  </si>
  <si>
    <t>The Women</t>
  </si>
  <si>
    <t>Diane English</t>
  </si>
  <si>
    <t>The Wood</t>
  </si>
  <si>
    <t>The Word</t>
  </si>
  <si>
    <t>Anna Kazejak</t>
  </si>
  <si>
    <t>The Words</t>
  </si>
  <si>
    <t>The Work and the Glory</t>
  </si>
  <si>
    <t>Russell Holt</t>
  </si>
  <si>
    <t>The Work and the Story</t>
  </si>
  <si>
    <t>Nathan Smith Jones</t>
  </si>
  <si>
    <t>The World's End</t>
  </si>
  <si>
    <t>The World's Fastest Indian</t>
  </si>
  <si>
    <t>The Wrestler</t>
  </si>
  <si>
    <t>The Wretched</t>
  </si>
  <si>
    <t>Nathaniel Davis</t>
  </si>
  <si>
    <t>The Wrong Man</t>
  </si>
  <si>
    <t>The Yards</t>
  </si>
  <si>
    <t>The Young Messiah</t>
  </si>
  <si>
    <t>Cyrus Nowrasteh</t>
  </si>
  <si>
    <t>The Young Victoria</t>
  </si>
  <si>
    <t>There Be Dragons</t>
  </si>
  <si>
    <t>There Goes My Baby</t>
  </si>
  <si>
    <t>Floyd Mutrux</t>
  </si>
  <si>
    <t>There Will Be Blood</t>
  </si>
  <si>
    <t>There's Something About Mary</t>
  </si>
  <si>
    <t>They</t>
  </si>
  <si>
    <t>They Live</t>
  </si>
  <si>
    <t>Things We Lost in the Fire</t>
  </si>
  <si>
    <t>Susanne Bier</t>
  </si>
  <si>
    <t>Think Like a Man</t>
  </si>
  <si>
    <t>Think Like a Man Too</t>
  </si>
  <si>
    <t>Thinner</t>
  </si>
  <si>
    <t>Tom Holland</t>
  </si>
  <si>
    <t>Thirteen</t>
  </si>
  <si>
    <t>Thirteen Days</t>
  </si>
  <si>
    <t>This Christmas</t>
  </si>
  <si>
    <t>This Means War</t>
  </si>
  <si>
    <t>Thomas and the Magic Railroad</t>
  </si>
  <si>
    <t>Britt Allcroft</t>
  </si>
  <si>
    <t>Thor</t>
  </si>
  <si>
    <t>Action,Fantasy</t>
  </si>
  <si>
    <t>Thor: Love and Thunder</t>
  </si>
  <si>
    <t>Thor: Ragnarok</t>
  </si>
  <si>
    <t>Thor: The Dark World</t>
  </si>
  <si>
    <t>Three Billboards Outside Ebbing, Missouri</t>
  </si>
  <si>
    <t>Three Kings</t>
  </si>
  <si>
    <t>Three to Tango</t>
  </si>
  <si>
    <t>Damon Santostefano</t>
  </si>
  <si>
    <t>Thumbsucker</t>
  </si>
  <si>
    <t>Thunderball</t>
  </si>
  <si>
    <t>Terence Young</t>
  </si>
  <si>
    <t>Thunderbirds</t>
  </si>
  <si>
    <t>Ticket to Paradise</t>
  </si>
  <si>
    <t>Ol Parker</t>
  </si>
  <si>
    <t>Tim and Eric's Billion Dollar Movie</t>
  </si>
  <si>
    <t>Timbuktu</t>
  </si>
  <si>
    <t>Abderrahmane Sissako</t>
  </si>
  <si>
    <t>Time Bandits</t>
  </si>
  <si>
    <t>Time Changer</t>
  </si>
  <si>
    <t>Rich Christiano</t>
  </si>
  <si>
    <t>Timecop</t>
  </si>
  <si>
    <t>Timeline</t>
  </si>
  <si>
    <t>Tin Cup</t>
  </si>
  <si>
    <t>Tinker Tailor Soldier Spy</t>
  </si>
  <si>
    <t>Tiny Furniture</t>
  </si>
  <si>
    <t>Lena Dunham</t>
  </si>
  <si>
    <t>writer,actress,producer</t>
  </si>
  <si>
    <t>Titan A.E.</t>
  </si>
  <si>
    <t>Titanic</t>
  </si>
  <si>
    <t>TMNT</t>
  </si>
  <si>
    <t>Kevin Munroe</t>
  </si>
  <si>
    <t>To Die For</t>
  </si>
  <si>
    <t>To Rome with Love</t>
  </si>
  <si>
    <t>Tolkien</t>
  </si>
  <si>
    <t>Dome Karukoski</t>
  </si>
  <si>
    <t>Tom Jones</t>
  </si>
  <si>
    <t>Adventure,Comedy,History</t>
  </si>
  <si>
    <t>Tomb Raider</t>
  </si>
  <si>
    <t>Roar Uthaug</t>
  </si>
  <si>
    <t>Tombstone</t>
  </si>
  <si>
    <t>Tomcats</t>
  </si>
  <si>
    <t>Gregory Poirier</t>
  </si>
  <si>
    <t>Tomorrow Never Dies</t>
  </si>
  <si>
    <t>Tomorrowland</t>
  </si>
  <si>
    <t>Tooth Fairy</t>
  </si>
  <si>
    <t>Tootsie</t>
  </si>
  <si>
    <t>Top Five</t>
  </si>
  <si>
    <t>Top Gun</t>
  </si>
  <si>
    <t>Top Gun: Maverick</t>
  </si>
  <si>
    <t>Top Hat</t>
  </si>
  <si>
    <t>Mark Sandrich</t>
  </si>
  <si>
    <t>Topaz</t>
  </si>
  <si>
    <t>Tora! Tora! Tora!</t>
  </si>
  <si>
    <t>Torn Curtain</t>
  </si>
  <si>
    <t>Torque</t>
  </si>
  <si>
    <t>Joseph Kahn</t>
  </si>
  <si>
    <t>Total Recall</t>
  </si>
  <si>
    <t>Touching the Void</t>
  </si>
  <si>
    <t>Adventure,Documentary,Drama</t>
  </si>
  <si>
    <t>Tower Heist</t>
  </si>
  <si>
    <t>Town &amp; Country</t>
  </si>
  <si>
    <t>Toy Story</t>
  </si>
  <si>
    <t>John Lasseter</t>
  </si>
  <si>
    <t>Toy Story 2</t>
  </si>
  <si>
    <t>Toy Story 3</t>
  </si>
  <si>
    <t>Lee Unkrich</t>
  </si>
  <si>
    <t>editorial department,editor,miscellaneous</t>
  </si>
  <si>
    <t>Toy Story 4</t>
  </si>
  <si>
    <t>Josh Cooley</t>
  </si>
  <si>
    <t>Trade</t>
  </si>
  <si>
    <t>Marco Kreuzpaintner</t>
  </si>
  <si>
    <t>Trade of Innocents</t>
  </si>
  <si>
    <t>Christopher M. Bessette</t>
  </si>
  <si>
    <t>Traffic</t>
  </si>
  <si>
    <t>Traffik</t>
  </si>
  <si>
    <t>Training Day</t>
  </si>
  <si>
    <t>Trainspotting</t>
  </si>
  <si>
    <t>Trainwreck</t>
  </si>
  <si>
    <t>Traitor</t>
  </si>
  <si>
    <t>Trance</t>
  </si>
  <si>
    <t>Transcendence</t>
  </si>
  <si>
    <t>Wally Pfister</t>
  </si>
  <si>
    <t>Transformers</t>
  </si>
  <si>
    <t>Transformers: Age of Extinction</t>
  </si>
  <si>
    <t>Transformers: Dark of the Moon</t>
  </si>
  <si>
    <t>Transformers: Revenge of the Fallen</t>
  </si>
  <si>
    <t>Transformers: The Last Knight</t>
  </si>
  <si>
    <t>Transporter 3</t>
  </si>
  <si>
    <t>Transsiberian</t>
  </si>
  <si>
    <t>Trapeze</t>
  </si>
  <si>
    <t>Trapped</t>
  </si>
  <si>
    <t>Treasure Planet</t>
  </si>
  <si>
    <t>Trees Lounge</t>
  </si>
  <si>
    <t>Steve Buscemi</t>
  </si>
  <si>
    <t>Tremors</t>
  </si>
  <si>
    <t>Trespass</t>
  </si>
  <si>
    <t>Triple 9</t>
  </si>
  <si>
    <t>Triple Threat</t>
  </si>
  <si>
    <t>Jesse V. Johnson</t>
  </si>
  <si>
    <t>stunts,director,writer</t>
  </si>
  <si>
    <t>Trois</t>
  </si>
  <si>
    <t>Trolls</t>
  </si>
  <si>
    <t>Tron</t>
  </si>
  <si>
    <t>Steven Lisberger</t>
  </si>
  <si>
    <t>Tron: Legacy</t>
  </si>
  <si>
    <t>Troop Beverly Hills</t>
  </si>
  <si>
    <t>Jeff Kanew</t>
  </si>
  <si>
    <t>Tropic Thunder</t>
  </si>
  <si>
    <t>Trouble with the Curve</t>
  </si>
  <si>
    <t>Troy</t>
  </si>
  <si>
    <t>True Grit</t>
  </si>
  <si>
    <t>True Lies</t>
  </si>
  <si>
    <t>True Romance</t>
  </si>
  <si>
    <t>Trumbo</t>
  </si>
  <si>
    <t>Truth</t>
  </si>
  <si>
    <t>James Vanderbilt</t>
  </si>
  <si>
    <t>Truth or Dare</t>
  </si>
  <si>
    <t>Tuck Everlasting</t>
  </si>
  <si>
    <t>Tulip Fever</t>
  </si>
  <si>
    <t>Tumbleweeds</t>
  </si>
  <si>
    <t>Turbo</t>
  </si>
  <si>
    <t>Turbulence</t>
  </si>
  <si>
    <t>Robert Butler</t>
  </si>
  <si>
    <t>Turistas</t>
  </si>
  <si>
    <t>Tusk</t>
  </si>
  <si>
    <t>Twilight</t>
  </si>
  <si>
    <t>Robert Benton</t>
  </si>
  <si>
    <t>Twilight Zone: The Movie</t>
  </si>
  <si>
    <t>Twin Falls Idaho</t>
  </si>
  <si>
    <t>Twins</t>
  </si>
  <si>
    <t>Twisted</t>
  </si>
  <si>
    <t>Twister</t>
  </si>
  <si>
    <t>Two Brothers</t>
  </si>
  <si>
    <t>Two Can Play That Game</t>
  </si>
  <si>
    <t>Mark Brown</t>
  </si>
  <si>
    <t>Two Night Stand</t>
  </si>
  <si>
    <t>Max Nichols</t>
  </si>
  <si>
    <t>director,actor</t>
  </si>
  <si>
    <t>Two Weeks Notice</t>
  </si>
  <si>
    <t>U.S. Marshals</t>
  </si>
  <si>
    <t>U-571</t>
  </si>
  <si>
    <t>Action,War</t>
  </si>
  <si>
    <t>UglyDolls</t>
  </si>
  <si>
    <t>UHF</t>
  </si>
  <si>
    <t>Jay Levey</t>
  </si>
  <si>
    <t>Ulee's Gold</t>
  </si>
  <si>
    <t>Ultraviolet</t>
  </si>
  <si>
    <t>Unaccompanied Minors</t>
  </si>
  <si>
    <t>Unbreakable</t>
  </si>
  <si>
    <t>Unbroken</t>
  </si>
  <si>
    <t>Unbroken: Path to Redemption</t>
  </si>
  <si>
    <t>Harold Cronk</t>
  </si>
  <si>
    <t>Uncharted</t>
  </si>
  <si>
    <t>Uncle Drew</t>
  </si>
  <si>
    <t>Undead</t>
  </si>
  <si>
    <t>Under Fire</t>
  </si>
  <si>
    <t>Under Siege 2: Dark Territory</t>
  </si>
  <si>
    <t>Geoff Murphy</t>
  </si>
  <si>
    <t>Under the Rainbow</t>
  </si>
  <si>
    <t>Steve Rash</t>
  </si>
  <si>
    <t>Under the Tuscan Sun</t>
  </si>
  <si>
    <t>Audrey Wells</t>
  </si>
  <si>
    <t>writer,script department,director</t>
  </si>
  <si>
    <t>Underclassman</t>
  </si>
  <si>
    <t>Marcos Siega</t>
  </si>
  <si>
    <t>Undercover Brother</t>
  </si>
  <si>
    <t>Underdogs</t>
  </si>
  <si>
    <t>Juan Jose Campanella</t>
  </si>
  <si>
    <t>Doug Dearth</t>
  </si>
  <si>
    <t>producer,actor,miscellaneous</t>
  </si>
  <si>
    <t>Underworld</t>
  </si>
  <si>
    <t>Underworld: Awakening</t>
  </si>
  <si>
    <t>Underworld: Blood Wars</t>
  </si>
  <si>
    <t>Anna Foerster</t>
  </si>
  <si>
    <t>director,camera department,visual effects</t>
  </si>
  <si>
    <t>Underworld: Evolution</t>
  </si>
  <si>
    <t>Undiscovered</t>
  </si>
  <si>
    <t>Meiert Avis</t>
  </si>
  <si>
    <t>Undisputed</t>
  </si>
  <si>
    <t>Unfaithful</t>
  </si>
  <si>
    <t>Unfinished Business</t>
  </si>
  <si>
    <t>Unforgettable</t>
  </si>
  <si>
    <t>Lee Eun-hee</t>
  </si>
  <si>
    <t>Unforgiven</t>
  </si>
  <si>
    <t>Unfriended: Dark Web</t>
  </si>
  <si>
    <t>Stephen Susco</t>
  </si>
  <si>
    <t>Unhinged</t>
  </si>
  <si>
    <t>Derrick Borte</t>
  </si>
  <si>
    <t>United 93</t>
  </si>
  <si>
    <t>United Passions</t>
  </si>
  <si>
    <t>Frederic Auburtin</t>
  </si>
  <si>
    <t>Unknown</t>
  </si>
  <si>
    <t>Simon Brand</t>
  </si>
  <si>
    <t>Unplanned</t>
  </si>
  <si>
    <t>Unsane</t>
  </si>
  <si>
    <t>Unstoppable</t>
  </si>
  <si>
    <t>Untraceable</t>
  </si>
  <si>
    <t>Up</t>
  </si>
  <si>
    <t>Up Close &amp; Personal</t>
  </si>
  <si>
    <t>Up in the Air</t>
  </si>
  <si>
    <t>Upgrade</t>
  </si>
  <si>
    <t>Upside Down</t>
  </si>
  <si>
    <t>Juan Solanas</t>
  </si>
  <si>
    <t>Urban Legend</t>
  </si>
  <si>
    <t>Jamie Blanks</t>
  </si>
  <si>
    <t>composer,editor,director</t>
  </si>
  <si>
    <t>Urban Legends: Final Cut</t>
  </si>
  <si>
    <t>John Ottman</t>
  </si>
  <si>
    <t>composer,music department,producer</t>
  </si>
  <si>
    <t>Urbania</t>
  </si>
  <si>
    <t>Jon Shear</t>
  </si>
  <si>
    <t>Us</t>
  </si>
  <si>
    <t>Vacation</t>
  </si>
  <si>
    <t>Valentine</t>
  </si>
  <si>
    <t>Valentine's Day</t>
  </si>
  <si>
    <t>Valerian and the City of a Thousand Planets</t>
  </si>
  <si>
    <t>Valiant</t>
  </si>
  <si>
    <t>Gary Chapman</t>
  </si>
  <si>
    <t>Valkyrie</t>
  </si>
  <si>
    <t>Vampire in Brooklyn</t>
  </si>
  <si>
    <t>Vampires</t>
  </si>
  <si>
    <t>Vampires Suck</t>
  </si>
  <si>
    <t>Vamps</t>
  </si>
  <si>
    <t>Comedy,Horror,Romance</t>
  </si>
  <si>
    <t>Van Helsing</t>
  </si>
  <si>
    <t>Vanilla Sky</t>
  </si>
  <si>
    <t>Fantasy,Mystery,Romance</t>
  </si>
  <si>
    <t>Vanity Fair</t>
  </si>
  <si>
    <t>Vantage Point</t>
  </si>
  <si>
    <t>Varsity Blues</t>
  </si>
  <si>
    <t>Veer-Zaara</t>
  </si>
  <si>
    <t>Velvet Goldmine</t>
  </si>
  <si>
    <t>Venom</t>
  </si>
  <si>
    <t>Venus</t>
  </si>
  <si>
    <t>Vera Drake</t>
  </si>
  <si>
    <t>Veronica Guerin</t>
  </si>
  <si>
    <t>Veronica Mars</t>
  </si>
  <si>
    <t>Rob Thomas</t>
  </si>
  <si>
    <t>Vertical Limit</t>
  </si>
  <si>
    <t>Very Bad Things</t>
  </si>
  <si>
    <t>Vice</t>
  </si>
  <si>
    <t>Vicky Cristina Barcelona</t>
  </si>
  <si>
    <t>Victor Frankenstein</t>
  </si>
  <si>
    <t>Videodrome</t>
  </si>
  <si>
    <t>Virtuosity</t>
  </si>
  <si>
    <t>Virus</t>
  </si>
  <si>
    <t>John Bruno</t>
  </si>
  <si>
    <t>animation department,art department,visual effects</t>
  </si>
  <si>
    <t>Volcano</t>
  </si>
  <si>
    <t>Volver</t>
  </si>
  <si>
    <t>Pedro Almodovar</t>
  </si>
  <si>
    <t>Voyagers</t>
  </si>
  <si>
    <t>W.</t>
  </si>
  <si>
    <t>Wag the Dog</t>
  </si>
  <si>
    <t>Waiting...</t>
  </si>
  <si>
    <t>Rob McKittrick</t>
  </si>
  <si>
    <t>Waitress</t>
  </si>
  <si>
    <t>Adrienne Shelly</t>
  </si>
  <si>
    <t>Waking Ned Devine</t>
  </si>
  <si>
    <t>Walk Hard: The Dewey Cox Story</t>
  </si>
  <si>
    <t>Walk the Line</t>
  </si>
  <si>
    <t>Walking and Talking</t>
  </si>
  <si>
    <t>Walking Tall</t>
  </si>
  <si>
    <t>Wall Street</t>
  </si>
  <si>
    <t>Waltz with Bashir</t>
  </si>
  <si>
    <t>Animation,Biography,Documentary</t>
  </si>
  <si>
    <t>Ari Folman</t>
  </si>
  <si>
    <t>Wanderlust</t>
  </si>
  <si>
    <t>Wanted</t>
  </si>
  <si>
    <t>War</t>
  </si>
  <si>
    <t>Philip G. Atwell</t>
  </si>
  <si>
    <t>War and Peace</t>
  </si>
  <si>
    <t>War Dogs</t>
  </si>
  <si>
    <t>War for the Planet of the Apes</t>
  </si>
  <si>
    <t>War Horse</t>
  </si>
  <si>
    <t>War of the Worlds</t>
  </si>
  <si>
    <t>War Room</t>
  </si>
  <si>
    <t>War, Inc.</t>
  </si>
  <si>
    <t>Joshua Seftel</t>
  </si>
  <si>
    <t>Warcraft</t>
  </si>
  <si>
    <t>WarGames</t>
  </si>
  <si>
    <t>John Badham</t>
  </si>
  <si>
    <t>Warlock: The Armageddon</t>
  </si>
  <si>
    <t>Anthony Hickox</t>
  </si>
  <si>
    <t>Warm Bodies</t>
  </si>
  <si>
    <t>Warrior</t>
  </si>
  <si>
    <t>Warriors of Virtue</t>
  </si>
  <si>
    <t>Watchmen</t>
  </si>
  <si>
    <t>Water</t>
  </si>
  <si>
    <t>Water for Elephants</t>
  </si>
  <si>
    <t>Waterworld</t>
  </si>
  <si>
    <t>Wayne's World</t>
  </si>
  <si>
    <t>We Are Marshall</t>
  </si>
  <si>
    <t>We Are Your Friends</t>
  </si>
  <si>
    <t>Max Joseph</t>
  </si>
  <si>
    <t>We Bought a Zoo</t>
  </si>
  <si>
    <t>We Own the Night</t>
  </si>
  <si>
    <t>We Were Soldiers</t>
  </si>
  <si>
    <t>Wedding Crashers</t>
  </si>
  <si>
    <t>Weekend</t>
  </si>
  <si>
    <t>Drama,Romance,Crime,Comedy</t>
  </si>
  <si>
    <t>Andrew Haigh</t>
  </si>
  <si>
    <t>Welcome to Collinwood</t>
  </si>
  <si>
    <t>Welcome to Marwen</t>
  </si>
  <si>
    <t>Welcome to Mooseport</t>
  </si>
  <si>
    <t>Welcome to the Rileys</t>
  </si>
  <si>
    <t>Jake Scott</t>
  </si>
  <si>
    <t>Wendy and Lucy</t>
  </si>
  <si>
    <t>We're No Angels</t>
  </si>
  <si>
    <t>West Side Story</t>
  </si>
  <si>
    <t>What a Girl Wants</t>
  </si>
  <si>
    <t>What Dreams May Come</t>
  </si>
  <si>
    <t>Vincent Ward</t>
  </si>
  <si>
    <t>What Just Happened</t>
  </si>
  <si>
    <t>What Lies Beneath</t>
  </si>
  <si>
    <t>What Men Want</t>
  </si>
  <si>
    <t>What Planet Are You From?</t>
  </si>
  <si>
    <t>What to Expect When You're Expecting</t>
  </si>
  <si>
    <t>What Women Want</t>
  </si>
  <si>
    <t>Whatever Works</t>
  </si>
  <si>
    <t>What's Eating Gilbert Grape</t>
  </si>
  <si>
    <t>What's the Worst That Could Happen?</t>
  </si>
  <si>
    <t>What's Your Number?</t>
  </si>
  <si>
    <t>When a Stranger Calls</t>
  </si>
  <si>
    <t>When the Bough Breaks</t>
  </si>
  <si>
    <t>Jon Cassar</t>
  </si>
  <si>
    <t>When the Game Stands Tall</t>
  </si>
  <si>
    <t>Where the Crawdads Sing</t>
  </si>
  <si>
    <t>Olivia Newman</t>
  </si>
  <si>
    <t>Where the Heart Is</t>
  </si>
  <si>
    <t>Matt Williams</t>
  </si>
  <si>
    <t>Where the Truth Lies</t>
  </si>
  <si>
    <t>Where the Wild Things Are</t>
  </si>
  <si>
    <t>Whip It</t>
  </si>
  <si>
    <t>Drew Barrymore</t>
  </si>
  <si>
    <t>producer,actress,soundtrack</t>
  </si>
  <si>
    <t>Whiplash</t>
  </si>
  <si>
    <t>Whipped</t>
  </si>
  <si>
    <t>Peter M. Cohen</t>
  </si>
  <si>
    <t>Whiskey Tango Foxtrot</t>
  </si>
  <si>
    <t>White Boy Rick</t>
  </si>
  <si>
    <t>Yann Demange</t>
  </si>
  <si>
    <t>White Chicks</t>
  </si>
  <si>
    <t>White Fang</t>
  </si>
  <si>
    <t>White House Down</t>
  </si>
  <si>
    <t>White Noise</t>
  </si>
  <si>
    <t>Geoffrey Sax</t>
  </si>
  <si>
    <t>White Oleander</t>
  </si>
  <si>
    <t>Peter Kosminsky</t>
  </si>
  <si>
    <t>White Squall</t>
  </si>
  <si>
    <t>Whiteout</t>
  </si>
  <si>
    <t>Who Killed the Electric Car?</t>
  </si>
  <si>
    <t>Chris Paine</t>
  </si>
  <si>
    <t>Who's Your Caddy?</t>
  </si>
  <si>
    <t>Why Did I Get Married Too?</t>
  </si>
  <si>
    <t>Why Did I Get Married?</t>
  </si>
  <si>
    <t>Why Him?</t>
  </si>
  <si>
    <t>Wicker Park</t>
  </si>
  <si>
    <t>Widows</t>
  </si>
  <si>
    <t>Wild</t>
  </si>
  <si>
    <t>Wild Card</t>
  </si>
  <si>
    <t>Wild Hogs</t>
  </si>
  <si>
    <t>Wild Target</t>
  </si>
  <si>
    <t>Wild Things</t>
  </si>
  <si>
    <t>John McNaughton</t>
  </si>
  <si>
    <t>Wild Wild West</t>
  </si>
  <si>
    <t>Willard</t>
  </si>
  <si>
    <t>Willy Wonka &amp; the Chocolate Factory</t>
  </si>
  <si>
    <t>Family,Fantasy,Musical</t>
  </si>
  <si>
    <t>Mel Stuart</t>
  </si>
  <si>
    <t>Wilson</t>
  </si>
  <si>
    <t>Wimbledon</t>
  </si>
  <si>
    <t>Win a Date with Tad Hamilton!</t>
  </si>
  <si>
    <t>Win Win</t>
  </si>
  <si>
    <t>Winchester</t>
  </si>
  <si>
    <t>Wind River</t>
  </si>
  <si>
    <t>Taylor Sheridan</t>
  </si>
  <si>
    <t>Windsor Drive</t>
  </si>
  <si>
    <t>Natalie Bible'</t>
  </si>
  <si>
    <t>sound department,producer,editor</t>
  </si>
  <si>
    <t>Windtalkers</t>
  </si>
  <si>
    <t>Wing Commander</t>
  </si>
  <si>
    <t>Chris Roberts</t>
  </si>
  <si>
    <t>Winnie the Pooh</t>
  </si>
  <si>
    <t>Winter in Wartime</t>
  </si>
  <si>
    <t>Martin Koolhoven</t>
  </si>
  <si>
    <t>Wish I Was Here</t>
  </si>
  <si>
    <t>Wish Upon</t>
  </si>
  <si>
    <t>Witchboard</t>
  </si>
  <si>
    <t>Kevin Tenney</t>
  </si>
  <si>
    <t>Without a Paddle</t>
  </si>
  <si>
    <t>Adventure,Comedy,Mystery</t>
  </si>
  <si>
    <t>Without Limits</t>
  </si>
  <si>
    <t>Robert Towne</t>
  </si>
  <si>
    <t>Witless Protection</t>
  </si>
  <si>
    <t>Charles Robert Carner</t>
  </si>
  <si>
    <t>Witness</t>
  </si>
  <si>
    <t>Wolf</t>
  </si>
  <si>
    <t>Wolf Creek</t>
  </si>
  <si>
    <t>Greg McLean</t>
  </si>
  <si>
    <t>Woman in Gold</t>
  </si>
  <si>
    <t>Woman on Top</t>
  </si>
  <si>
    <t>Fina Torres</t>
  </si>
  <si>
    <t>Woman Thou Art Loosed</t>
  </si>
  <si>
    <t>Wonder</t>
  </si>
  <si>
    <t>Wonder Boys</t>
  </si>
  <si>
    <t>Wonder Park</t>
  </si>
  <si>
    <t>Dylan Brown</t>
  </si>
  <si>
    <t>animation department,miscellaneous,director</t>
  </si>
  <si>
    <t>Wonder Woman</t>
  </si>
  <si>
    <t>Wonder Woman 1984</t>
  </si>
  <si>
    <t>Wonderland</t>
  </si>
  <si>
    <t>James Cox</t>
  </si>
  <si>
    <t>Won't Back Down</t>
  </si>
  <si>
    <t>Woo</t>
  </si>
  <si>
    <t>Daisy von Scherler Mayer</t>
  </si>
  <si>
    <t>Woodlawn</t>
  </si>
  <si>
    <t>Woodstock</t>
  </si>
  <si>
    <t>Documentary,History,Music</t>
  </si>
  <si>
    <t>Michael Wadleigh</t>
  </si>
  <si>
    <t>Wordplay</t>
  </si>
  <si>
    <t>Patrick Creadon</t>
  </si>
  <si>
    <t>Words on Bathroom Walls</t>
  </si>
  <si>
    <t>World Trade Center</t>
  </si>
  <si>
    <t>World War Z</t>
  </si>
  <si>
    <t>World's Greatest Dad</t>
  </si>
  <si>
    <t>Bobcat Goldthwait</t>
  </si>
  <si>
    <t>Wrath of Man</t>
  </si>
  <si>
    <t>Wrath of the Titans</t>
  </si>
  <si>
    <t>Wreck-It Ralph</t>
  </si>
  <si>
    <t>Rich Moore</t>
  </si>
  <si>
    <t>miscellaneous,director,animation department</t>
  </si>
  <si>
    <t>Wrong Turn</t>
  </si>
  <si>
    <t>Rob Schmidt</t>
  </si>
  <si>
    <t>director,camera department,writer</t>
  </si>
  <si>
    <t>Wyatt Earp</t>
  </si>
  <si>
    <t>X</t>
  </si>
  <si>
    <t>X-Men</t>
  </si>
  <si>
    <t>X-Men Origins: Wolverine</t>
  </si>
  <si>
    <t>X-Men: Apocalypse</t>
  </si>
  <si>
    <t>X-Men: Days of Future Past</t>
  </si>
  <si>
    <t>X-Men: First Class</t>
  </si>
  <si>
    <t>X-Men: The Last Stand</t>
  </si>
  <si>
    <t>xXx</t>
  </si>
  <si>
    <t>xXx: Return of Xander Cage</t>
  </si>
  <si>
    <t>Year One</t>
  </si>
  <si>
    <t>Yeh Jawaani Hai Deewani</t>
  </si>
  <si>
    <t>Ayan Mukerji</t>
  </si>
  <si>
    <t>Yentl</t>
  </si>
  <si>
    <t>Yes Man</t>
  </si>
  <si>
    <t>Yogi Bear</t>
  </si>
  <si>
    <t>You Again</t>
  </si>
  <si>
    <t>You Can Count on Me</t>
  </si>
  <si>
    <t>You Got Served</t>
  </si>
  <si>
    <t>Chris Stokes</t>
  </si>
  <si>
    <t>You Kill Me</t>
  </si>
  <si>
    <t>You Only Live Twice</t>
  </si>
  <si>
    <t>You Will Meet a Tall Dark Stranger</t>
  </si>
  <si>
    <t>You, Me and Dupree</t>
  </si>
  <si>
    <t>Young Adult</t>
  </si>
  <si>
    <t>Young Frankenstein</t>
  </si>
  <si>
    <t>Young Guns</t>
  </si>
  <si>
    <t>Young Sherlock Holmes</t>
  </si>
  <si>
    <t>Adventure,Fantasy,Mystery</t>
  </si>
  <si>
    <t>Your Highness</t>
  </si>
  <si>
    <t>Youth</t>
  </si>
  <si>
    <t>Paolo Sorrentino</t>
  </si>
  <si>
    <t>Zack and Miri Make a Porno</t>
  </si>
  <si>
    <t>Zero Dark Thirty</t>
  </si>
  <si>
    <t>Zero Effect</t>
  </si>
  <si>
    <t>Zodiac</t>
  </si>
  <si>
    <t>Zombieland</t>
  </si>
  <si>
    <t>Zombieland: Double Tap</t>
  </si>
  <si>
    <t>Zookeeper</t>
  </si>
  <si>
    <t>Zoolander</t>
  </si>
  <si>
    <t>Zoolander 2</t>
  </si>
  <si>
    <t>Zoom</t>
  </si>
  <si>
    <t>Zootopia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</si>
</sst>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1" fontId="0" fillId="0" borderId="0" xfId="1" applyNumberFormat="1" applyFont="1"/>
    <xf numFmtId="41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176-9FF4-4F95-B0CB-9C338BE4DE55}">
  <dimension ref="A1:R4314"/>
  <sheetViews>
    <sheetView tabSelected="1" workbookViewId="0">
      <selection sqref="A1:R4314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</row>
    <row r="2" spans="1:18" x14ac:dyDescent="0.25">
      <c r="A2" s="6" t="s">
        <v>18</v>
      </c>
      <c r="B2" s="7">
        <v>42373</v>
      </c>
      <c r="C2">
        <v>2016</v>
      </c>
      <c r="D2" t="s">
        <v>19</v>
      </c>
      <c r="E2" t="s">
        <v>20</v>
      </c>
      <c r="F2" s="8">
        <v>103</v>
      </c>
      <c r="G2" t="s">
        <v>21</v>
      </c>
      <c r="H2" t="s">
        <v>22</v>
      </c>
      <c r="I2" s="1" t="s">
        <v>23</v>
      </c>
      <c r="J2" s="9" t="s">
        <v>24</v>
      </c>
      <c r="K2" s="10">
        <v>7.2</v>
      </c>
      <c r="L2" s="11">
        <v>333495</v>
      </c>
      <c r="M2">
        <v>6.6050865869999997</v>
      </c>
      <c r="N2" s="12">
        <v>15000000</v>
      </c>
      <c r="O2" s="12">
        <v>72082999</v>
      </c>
      <c r="P2" s="12">
        <v>108286422</v>
      </c>
      <c r="Q2" s="13">
        <f t="shared" ref="Q2:Q65" si="0">P2+O2-N2</f>
        <v>165369421</v>
      </c>
      <c r="R2" t="s">
        <v>25</v>
      </c>
    </row>
    <row r="3" spans="1:18" x14ac:dyDescent="0.25">
      <c r="A3" s="6" t="s">
        <v>26</v>
      </c>
      <c r="B3" s="7">
        <v>42319</v>
      </c>
      <c r="C3">
        <v>2015</v>
      </c>
      <c r="D3" t="s">
        <v>27</v>
      </c>
      <c r="E3" t="s">
        <v>28</v>
      </c>
      <c r="F3" s="8">
        <v>111</v>
      </c>
      <c r="G3" t="s">
        <v>29</v>
      </c>
      <c r="H3" t="s">
        <v>30</v>
      </c>
      <c r="I3" s="1">
        <v>1960</v>
      </c>
      <c r="J3" s="9" t="s">
        <v>24</v>
      </c>
      <c r="K3" s="11">
        <v>5.8</v>
      </c>
      <c r="L3" s="11">
        <v>2797</v>
      </c>
      <c r="M3">
        <v>3.2548737339999998</v>
      </c>
      <c r="N3" s="12">
        <v>12000000</v>
      </c>
      <c r="O3" s="12">
        <v>14616</v>
      </c>
      <c r="P3" s="12">
        <v>14616</v>
      </c>
      <c r="Q3" s="13">
        <f t="shared" si="0"/>
        <v>-11970768</v>
      </c>
      <c r="R3" t="s">
        <v>31</v>
      </c>
    </row>
    <row r="4" spans="1:18" x14ac:dyDescent="0.25">
      <c r="A4" s="6" t="s">
        <v>32</v>
      </c>
      <c r="B4" s="7">
        <v>36250</v>
      </c>
      <c r="C4">
        <v>1999</v>
      </c>
      <c r="D4" t="s">
        <v>33</v>
      </c>
      <c r="E4" t="s">
        <v>34</v>
      </c>
      <c r="F4" s="8">
        <v>97</v>
      </c>
      <c r="G4" t="s">
        <v>35</v>
      </c>
      <c r="H4" t="s">
        <v>36</v>
      </c>
      <c r="I4" s="1">
        <v>1954</v>
      </c>
      <c r="J4" s="9" t="s">
        <v>24</v>
      </c>
      <c r="K4" s="11">
        <v>7.3</v>
      </c>
      <c r="L4" s="11">
        <v>349513</v>
      </c>
      <c r="M4">
        <v>6.7238516840000004</v>
      </c>
      <c r="N4" s="12">
        <v>13000000</v>
      </c>
      <c r="O4" s="12">
        <v>38177966</v>
      </c>
      <c r="P4" s="12">
        <v>60413950</v>
      </c>
      <c r="Q4" s="13">
        <f t="shared" si="0"/>
        <v>85591916</v>
      </c>
      <c r="R4" t="s">
        <v>25</v>
      </c>
    </row>
    <row r="5" spans="1:18" x14ac:dyDescent="0.25">
      <c r="A5" s="6" t="s">
        <v>37</v>
      </c>
      <c r="B5" s="7">
        <v>36852</v>
      </c>
      <c r="C5">
        <v>2000</v>
      </c>
      <c r="D5" t="s">
        <v>27</v>
      </c>
      <c r="E5" t="s">
        <v>38</v>
      </c>
      <c r="F5" s="8">
        <v>100</v>
      </c>
      <c r="G5" t="s">
        <v>39</v>
      </c>
      <c r="H5" t="s">
        <v>40</v>
      </c>
      <c r="I5" s="1">
        <v>1962</v>
      </c>
      <c r="J5" s="9" t="s">
        <v>24</v>
      </c>
      <c r="K5" s="11">
        <v>4.8</v>
      </c>
      <c r="L5" s="11">
        <v>38163</v>
      </c>
      <c r="M5">
        <v>3.5938804659999999</v>
      </c>
      <c r="N5" s="12">
        <v>85000000</v>
      </c>
      <c r="O5" s="12">
        <v>66941559</v>
      </c>
      <c r="P5" s="12">
        <v>66941559</v>
      </c>
      <c r="Q5" s="13">
        <f t="shared" si="0"/>
        <v>48883118</v>
      </c>
      <c r="R5" t="s">
        <v>25</v>
      </c>
    </row>
    <row r="6" spans="1:18" x14ac:dyDescent="0.25">
      <c r="A6" s="6" t="s">
        <v>41</v>
      </c>
      <c r="B6" s="7">
        <v>38947</v>
      </c>
      <c r="C6">
        <v>2006</v>
      </c>
      <c r="D6" t="s">
        <v>42</v>
      </c>
      <c r="E6" t="s">
        <v>43</v>
      </c>
      <c r="F6" s="8">
        <v>107</v>
      </c>
      <c r="G6" t="s">
        <v>44</v>
      </c>
      <c r="H6" t="s">
        <v>45</v>
      </c>
      <c r="I6" s="1">
        <v>1951</v>
      </c>
      <c r="J6" s="9" t="s">
        <v>24</v>
      </c>
      <c r="K6" s="11">
        <v>6.3</v>
      </c>
      <c r="L6" s="11">
        <v>6641</v>
      </c>
      <c r="M6">
        <v>3.947646309</v>
      </c>
      <c r="N6" s="12">
        <v>8000000</v>
      </c>
      <c r="O6" s="12">
        <v>54702</v>
      </c>
      <c r="P6" s="12">
        <v>143782</v>
      </c>
      <c r="Q6" s="13">
        <f t="shared" si="0"/>
        <v>-7801516</v>
      </c>
      <c r="R6" t="s">
        <v>31</v>
      </c>
    </row>
    <row r="7" spans="1:18" x14ac:dyDescent="0.25">
      <c r="A7" s="6" t="s">
        <v>46</v>
      </c>
      <c r="B7" s="7">
        <v>35060</v>
      </c>
      <c r="C7">
        <v>1995</v>
      </c>
      <c r="D7" t="s">
        <v>47</v>
      </c>
      <c r="E7" t="s">
        <v>48</v>
      </c>
      <c r="F7" s="8">
        <v>129</v>
      </c>
      <c r="G7" t="s">
        <v>49</v>
      </c>
      <c r="H7" t="s">
        <v>50</v>
      </c>
      <c r="I7" s="1">
        <v>1940</v>
      </c>
      <c r="J7" s="9" t="s">
        <v>24</v>
      </c>
      <c r="K7" s="11">
        <v>8</v>
      </c>
      <c r="L7" s="11">
        <v>622758</v>
      </c>
      <c r="M7">
        <v>7.7212316699999999</v>
      </c>
      <c r="N7" s="12">
        <v>29000000</v>
      </c>
      <c r="O7" s="12">
        <v>57141459</v>
      </c>
      <c r="P7" s="12">
        <v>168841459</v>
      </c>
      <c r="Q7" s="13">
        <f t="shared" si="0"/>
        <v>196982918</v>
      </c>
      <c r="R7" t="s">
        <v>25</v>
      </c>
    </row>
    <row r="8" spans="1:18" x14ac:dyDescent="0.25">
      <c r="A8" s="6" t="s">
        <v>51</v>
      </c>
      <c r="B8" s="7">
        <v>39899</v>
      </c>
      <c r="C8">
        <v>2009</v>
      </c>
      <c r="D8" t="s">
        <v>33</v>
      </c>
      <c r="E8" t="s">
        <v>52</v>
      </c>
      <c r="F8" s="8">
        <v>108</v>
      </c>
      <c r="G8" t="s">
        <v>53</v>
      </c>
      <c r="H8" t="s">
        <v>54</v>
      </c>
      <c r="I8" s="1">
        <v>1959</v>
      </c>
      <c r="J8" s="9" t="s">
        <v>24</v>
      </c>
      <c r="K8" s="11">
        <v>5.6</v>
      </c>
      <c r="L8" s="11">
        <v>29457</v>
      </c>
      <c r="M8">
        <v>4.1081455289999997</v>
      </c>
      <c r="N8" s="12">
        <v>20000000</v>
      </c>
      <c r="O8" s="12">
        <v>12234694</v>
      </c>
      <c r="P8" s="12">
        <v>17306648</v>
      </c>
      <c r="Q8" s="13">
        <f t="shared" si="0"/>
        <v>9541342</v>
      </c>
      <c r="R8" t="s">
        <v>25</v>
      </c>
    </row>
    <row r="9" spans="1:18" x14ac:dyDescent="0.25">
      <c r="A9" s="6" t="s">
        <v>55</v>
      </c>
      <c r="B9" s="7">
        <v>43116</v>
      </c>
      <c r="C9">
        <v>2018</v>
      </c>
      <c r="D9" t="s">
        <v>19</v>
      </c>
      <c r="E9" t="s">
        <v>56</v>
      </c>
      <c r="F9" s="8">
        <v>130</v>
      </c>
      <c r="G9" t="s">
        <v>57</v>
      </c>
      <c r="H9" t="s">
        <v>58</v>
      </c>
      <c r="I9" s="1">
        <v>1972</v>
      </c>
      <c r="J9" s="9" t="s">
        <v>24</v>
      </c>
      <c r="K9" s="11">
        <v>6.5</v>
      </c>
      <c r="L9" s="11">
        <v>84041</v>
      </c>
      <c r="M9">
        <v>5.2909420300000001</v>
      </c>
      <c r="N9" s="12">
        <v>35000000</v>
      </c>
      <c r="O9" s="12">
        <v>45819713</v>
      </c>
      <c r="P9" s="12">
        <v>71118378</v>
      </c>
      <c r="Q9" s="13">
        <f t="shared" si="0"/>
        <v>81938091</v>
      </c>
      <c r="R9" t="s">
        <v>25</v>
      </c>
    </row>
    <row r="10" spans="1:18" x14ac:dyDescent="0.25">
      <c r="A10" s="6" t="s">
        <v>59</v>
      </c>
      <c r="B10" s="7">
        <v>41565</v>
      </c>
      <c r="C10">
        <v>2013</v>
      </c>
      <c r="D10" t="s">
        <v>60</v>
      </c>
      <c r="E10" t="s">
        <v>61</v>
      </c>
      <c r="F10" s="8">
        <v>134</v>
      </c>
      <c r="G10" t="s">
        <v>62</v>
      </c>
      <c r="H10" t="s">
        <v>63</v>
      </c>
      <c r="I10" s="1">
        <v>1969</v>
      </c>
      <c r="J10" s="9" t="s">
        <v>24</v>
      </c>
      <c r="K10" s="11">
        <v>8.1</v>
      </c>
      <c r="L10" s="11">
        <v>706265</v>
      </c>
      <c r="M10">
        <v>7.8943858599999999</v>
      </c>
      <c r="N10" s="12">
        <v>20000000</v>
      </c>
      <c r="O10" s="12">
        <v>56671993</v>
      </c>
      <c r="P10" s="12">
        <v>180765061</v>
      </c>
      <c r="Q10" s="13">
        <f t="shared" si="0"/>
        <v>217437054</v>
      </c>
      <c r="R10" t="s">
        <v>25</v>
      </c>
    </row>
    <row r="11" spans="1:18" x14ac:dyDescent="0.25">
      <c r="A11" s="6" t="s">
        <v>64</v>
      </c>
      <c r="B11" s="7">
        <v>40487</v>
      </c>
      <c r="C11">
        <v>2010</v>
      </c>
      <c r="D11" t="s">
        <v>27</v>
      </c>
      <c r="E11" t="s">
        <v>65</v>
      </c>
      <c r="F11" s="8">
        <v>94</v>
      </c>
      <c r="G11" t="s">
        <v>66</v>
      </c>
      <c r="H11" t="s">
        <v>67</v>
      </c>
      <c r="I11" s="1">
        <v>1956</v>
      </c>
      <c r="J11" s="9" t="s">
        <v>24</v>
      </c>
      <c r="K11" s="11">
        <v>7.6</v>
      </c>
      <c r="L11" s="11">
        <v>381212</v>
      </c>
      <c r="M11">
        <v>7.0541363290000003</v>
      </c>
      <c r="N11" s="12">
        <v>18000000</v>
      </c>
      <c r="O11" s="12">
        <v>18335230</v>
      </c>
      <c r="P11" s="12">
        <v>60217171</v>
      </c>
      <c r="Q11" s="13">
        <f t="shared" si="0"/>
        <v>60552401</v>
      </c>
      <c r="R11" t="s">
        <v>25</v>
      </c>
    </row>
    <row r="12" spans="1:18" x14ac:dyDescent="0.25">
      <c r="A12" s="6" t="s">
        <v>68</v>
      </c>
      <c r="B12" s="7">
        <v>41747</v>
      </c>
      <c r="C12">
        <v>2014</v>
      </c>
      <c r="D12" t="s">
        <v>69</v>
      </c>
      <c r="E12" t="s">
        <v>70</v>
      </c>
      <c r="F12" s="8">
        <v>93</v>
      </c>
      <c r="G12" t="s">
        <v>71</v>
      </c>
      <c r="H12" t="s">
        <v>72</v>
      </c>
      <c r="I12" s="1">
        <v>1976</v>
      </c>
      <c r="J12" s="9" t="s">
        <v>24</v>
      </c>
      <c r="K12" s="11">
        <v>6.3</v>
      </c>
      <c r="L12" s="11">
        <v>37211</v>
      </c>
      <c r="M12">
        <v>4.7464550939999999</v>
      </c>
      <c r="N12" s="12">
        <v>4000000</v>
      </c>
      <c r="O12" s="12">
        <v>9134</v>
      </c>
      <c r="P12" s="12">
        <v>47552</v>
      </c>
      <c r="Q12" s="13">
        <f t="shared" si="0"/>
        <v>-3943314</v>
      </c>
      <c r="R12" t="s">
        <v>31</v>
      </c>
    </row>
    <row r="13" spans="1:18" x14ac:dyDescent="0.25">
      <c r="A13" s="6" t="s">
        <v>73</v>
      </c>
      <c r="B13" s="7">
        <v>39255</v>
      </c>
      <c r="C13">
        <v>2007</v>
      </c>
      <c r="D13" t="s">
        <v>74</v>
      </c>
      <c r="E13" t="s">
        <v>75</v>
      </c>
      <c r="F13" s="8">
        <v>104</v>
      </c>
      <c r="G13" t="s">
        <v>76</v>
      </c>
      <c r="H13" t="s">
        <v>77</v>
      </c>
      <c r="I13" s="1">
        <v>1960</v>
      </c>
      <c r="J13" s="9" t="s">
        <v>24</v>
      </c>
      <c r="K13" s="11">
        <v>6.8</v>
      </c>
      <c r="L13" s="11">
        <v>278259</v>
      </c>
      <c r="M13">
        <v>6.1402194840000002</v>
      </c>
      <c r="N13" s="12">
        <v>22500000</v>
      </c>
      <c r="O13" s="12">
        <v>71985628</v>
      </c>
      <c r="P13" s="12">
        <v>131263370</v>
      </c>
      <c r="Q13" s="13">
        <f t="shared" si="0"/>
        <v>180748998</v>
      </c>
      <c r="R13" t="s">
        <v>25</v>
      </c>
    </row>
    <row r="14" spans="1:18" x14ac:dyDescent="0.25">
      <c r="A14" s="6" t="s">
        <v>78</v>
      </c>
      <c r="B14" s="7">
        <v>36959</v>
      </c>
      <c r="C14">
        <v>2001</v>
      </c>
      <c r="D14" t="s">
        <v>33</v>
      </c>
      <c r="E14" t="s">
        <v>79</v>
      </c>
      <c r="F14" s="8">
        <v>120</v>
      </c>
      <c r="G14" t="s">
        <v>80</v>
      </c>
      <c r="H14" t="s">
        <v>81</v>
      </c>
      <c r="I14" s="1">
        <v>1947</v>
      </c>
      <c r="J14" s="9" t="s">
        <v>24</v>
      </c>
      <c r="K14" s="11">
        <v>6.1</v>
      </c>
      <c r="L14" s="11">
        <v>50883</v>
      </c>
      <c r="M14">
        <v>4.7320319680000003</v>
      </c>
      <c r="N14" s="12">
        <v>42000000</v>
      </c>
      <c r="O14" s="12">
        <v>24375436</v>
      </c>
      <c r="P14" s="12">
        <v>56331864</v>
      </c>
      <c r="Q14" s="13">
        <f t="shared" si="0"/>
        <v>38707300</v>
      </c>
      <c r="R14" t="s">
        <v>25</v>
      </c>
    </row>
    <row r="15" spans="1:18" x14ac:dyDescent="0.25">
      <c r="A15" s="6" t="s">
        <v>82</v>
      </c>
      <c r="B15" s="7">
        <v>38779</v>
      </c>
      <c r="C15">
        <v>2006</v>
      </c>
      <c r="D15" t="s">
        <v>33</v>
      </c>
      <c r="E15" t="s">
        <v>83</v>
      </c>
      <c r="F15" s="8">
        <v>102</v>
      </c>
      <c r="G15" t="s">
        <v>84</v>
      </c>
      <c r="H15" t="s">
        <v>67</v>
      </c>
      <c r="I15" s="1">
        <v>1930</v>
      </c>
      <c r="J15" s="9">
        <v>2021</v>
      </c>
      <c r="K15" s="11">
        <v>6.6</v>
      </c>
      <c r="L15" s="11">
        <v>131888</v>
      </c>
      <c r="M15">
        <v>5.5932021269999996</v>
      </c>
      <c r="N15" s="12">
        <v>45000000</v>
      </c>
      <c r="O15" s="12">
        <v>36895141</v>
      </c>
      <c r="P15" s="12">
        <v>65595141</v>
      </c>
      <c r="Q15" s="13">
        <f t="shared" si="0"/>
        <v>57490282</v>
      </c>
      <c r="R15" t="s">
        <v>25</v>
      </c>
    </row>
    <row r="16" spans="1:18" x14ac:dyDescent="0.25">
      <c r="A16" s="6" t="s">
        <v>85</v>
      </c>
      <c r="B16" s="7">
        <v>39920</v>
      </c>
      <c r="C16">
        <v>2009</v>
      </c>
      <c r="D16" t="s">
        <v>69</v>
      </c>
      <c r="E16" t="s">
        <v>86</v>
      </c>
      <c r="F16" s="8">
        <v>102</v>
      </c>
      <c r="G16" t="s">
        <v>87</v>
      </c>
      <c r="H16" t="s">
        <v>88</v>
      </c>
      <c r="I16" s="1">
        <v>1965</v>
      </c>
      <c r="J16" s="9" t="s">
        <v>24</v>
      </c>
      <c r="K16" s="11">
        <v>6.4</v>
      </c>
      <c r="L16" s="11">
        <v>204975</v>
      </c>
      <c r="M16">
        <v>5.6273440600000004</v>
      </c>
      <c r="N16" s="12">
        <v>40000000</v>
      </c>
      <c r="O16" s="12">
        <v>64167069</v>
      </c>
      <c r="P16" s="12">
        <v>139474906</v>
      </c>
      <c r="Q16" s="13">
        <f t="shared" si="0"/>
        <v>163641975</v>
      </c>
      <c r="R16" t="s">
        <v>25</v>
      </c>
    </row>
    <row r="17" spans="1:18" x14ac:dyDescent="0.25">
      <c r="A17" s="6" t="s">
        <v>89</v>
      </c>
      <c r="B17" s="7">
        <v>43824</v>
      </c>
      <c r="C17">
        <v>2019</v>
      </c>
      <c r="D17" t="s">
        <v>47</v>
      </c>
      <c r="E17" t="s">
        <v>90</v>
      </c>
      <c r="F17" s="8">
        <v>119</v>
      </c>
      <c r="G17" t="s">
        <v>91</v>
      </c>
      <c r="H17" t="s">
        <v>36</v>
      </c>
      <c r="I17" s="1">
        <v>1965</v>
      </c>
      <c r="J17" s="9" t="s">
        <v>24</v>
      </c>
      <c r="K17" s="11">
        <v>8.1999999999999993</v>
      </c>
      <c r="L17" s="11">
        <v>600353</v>
      </c>
      <c r="M17">
        <v>7.8954525809999998</v>
      </c>
      <c r="N17" s="12">
        <v>100000000</v>
      </c>
      <c r="O17" s="12">
        <v>159227644</v>
      </c>
      <c r="P17" s="12">
        <v>389140440</v>
      </c>
      <c r="Q17" s="13">
        <f t="shared" si="0"/>
        <v>448368084</v>
      </c>
      <c r="R17" t="s">
        <v>25</v>
      </c>
    </row>
    <row r="18" spans="1:18" x14ac:dyDescent="0.25">
      <c r="A18" s="6" t="s">
        <v>92</v>
      </c>
      <c r="B18" s="7">
        <v>29203</v>
      </c>
      <c r="C18">
        <v>1979</v>
      </c>
      <c r="D18" t="s">
        <v>47</v>
      </c>
      <c r="E18" t="s">
        <v>93</v>
      </c>
      <c r="F18" s="8">
        <v>118</v>
      </c>
      <c r="G18" t="s">
        <v>94</v>
      </c>
      <c r="H18" t="s">
        <v>45</v>
      </c>
      <c r="I18" s="1">
        <v>1946</v>
      </c>
      <c r="J18" s="9" t="s">
        <v>24</v>
      </c>
      <c r="K18" s="11">
        <v>5.8</v>
      </c>
      <c r="L18" s="11">
        <v>34535</v>
      </c>
      <c r="M18">
        <v>4.3274419489999998</v>
      </c>
      <c r="N18" s="12">
        <v>32000000</v>
      </c>
      <c r="O18" s="12">
        <v>34175000</v>
      </c>
      <c r="P18" s="12">
        <v>94875000</v>
      </c>
      <c r="Q18" s="13">
        <f t="shared" si="0"/>
        <v>97050000</v>
      </c>
      <c r="R18" t="s">
        <v>25</v>
      </c>
    </row>
    <row r="19" spans="1:18" x14ac:dyDescent="0.25">
      <c r="A19" s="6" t="s">
        <v>95</v>
      </c>
      <c r="B19" s="7">
        <v>37778</v>
      </c>
      <c r="C19">
        <v>2003</v>
      </c>
      <c r="D19" t="s">
        <v>74</v>
      </c>
      <c r="E19" t="s">
        <v>52</v>
      </c>
      <c r="F19" s="8">
        <v>107</v>
      </c>
      <c r="G19" t="s">
        <v>96</v>
      </c>
      <c r="H19" t="s">
        <v>45</v>
      </c>
      <c r="I19" s="1">
        <v>1968</v>
      </c>
      <c r="J19" s="9">
        <v>2019</v>
      </c>
      <c r="K19" s="11">
        <v>5.9</v>
      </c>
      <c r="L19" s="11">
        <v>277710</v>
      </c>
      <c r="M19">
        <v>5.3092381319999999</v>
      </c>
      <c r="N19" s="12">
        <v>76000000</v>
      </c>
      <c r="O19" s="12">
        <v>127120058</v>
      </c>
      <c r="P19" s="12">
        <v>236410607</v>
      </c>
      <c r="Q19" s="13">
        <f t="shared" si="0"/>
        <v>287530665</v>
      </c>
      <c r="R19" t="s">
        <v>25</v>
      </c>
    </row>
    <row r="20" spans="1:18" x14ac:dyDescent="0.25">
      <c r="A20" s="6" t="s">
        <v>97</v>
      </c>
      <c r="B20" s="7">
        <v>41488</v>
      </c>
      <c r="C20">
        <v>2013</v>
      </c>
      <c r="D20" t="s">
        <v>42</v>
      </c>
      <c r="E20" t="s">
        <v>98</v>
      </c>
      <c r="F20" s="8">
        <v>109</v>
      </c>
      <c r="G20" t="s">
        <v>99</v>
      </c>
      <c r="H20" t="s">
        <v>54</v>
      </c>
      <c r="I20" s="1">
        <v>1966</v>
      </c>
      <c r="J20" s="9" t="s">
        <v>24</v>
      </c>
      <c r="K20" s="11">
        <v>6.7</v>
      </c>
      <c r="L20" s="11">
        <v>214520</v>
      </c>
      <c r="M20">
        <v>5.9197420310000002</v>
      </c>
      <c r="N20" s="12">
        <v>61000000</v>
      </c>
      <c r="O20" s="12">
        <v>75612460</v>
      </c>
      <c r="P20" s="12">
        <v>132493015</v>
      </c>
      <c r="Q20" s="13">
        <f t="shared" si="0"/>
        <v>147105475</v>
      </c>
      <c r="R20" t="s">
        <v>25</v>
      </c>
    </row>
    <row r="21" spans="1:18" x14ac:dyDescent="0.25">
      <c r="A21" s="6" t="s">
        <v>100</v>
      </c>
      <c r="B21" s="7">
        <v>6203</v>
      </c>
      <c r="C21">
        <v>1916</v>
      </c>
      <c r="D21" t="s">
        <v>47</v>
      </c>
      <c r="E21" t="s">
        <v>101</v>
      </c>
      <c r="F21" s="8">
        <v>85</v>
      </c>
      <c r="G21" t="s">
        <v>102</v>
      </c>
      <c r="H21" t="s">
        <v>103</v>
      </c>
      <c r="I21" s="1">
        <v>1883</v>
      </c>
      <c r="J21" s="9">
        <v>1944</v>
      </c>
      <c r="K21" s="11">
        <v>6.1</v>
      </c>
      <c r="L21" s="11">
        <v>1849</v>
      </c>
      <c r="M21">
        <v>3.2442852320000002</v>
      </c>
      <c r="N21" s="12">
        <v>200000</v>
      </c>
      <c r="O21" s="12">
        <v>8000000</v>
      </c>
      <c r="P21" s="12">
        <v>8000000</v>
      </c>
      <c r="Q21" s="13">
        <f t="shared" si="0"/>
        <v>15800000</v>
      </c>
      <c r="R21" t="s">
        <v>25</v>
      </c>
    </row>
    <row r="22" spans="1:18" x14ac:dyDescent="0.25">
      <c r="A22" s="6" t="s">
        <v>100</v>
      </c>
      <c r="B22" s="7">
        <v>20081</v>
      </c>
      <c r="C22">
        <v>1954</v>
      </c>
      <c r="D22" t="s">
        <v>47</v>
      </c>
      <c r="E22" t="s">
        <v>104</v>
      </c>
      <c r="F22" s="8">
        <v>127</v>
      </c>
      <c r="G22" t="s">
        <v>105</v>
      </c>
      <c r="H22" t="s">
        <v>63</v>
      </c>
      <c r="I22" s="1">
        <v>1916</v>
      </c>
      <c r="J22" s="9">
        <v>2006</v>
      </c>
      <c r="K22" s="11">
        <v>7.2</v>
      </c>
      <c r="L22" s="11">
        <v>34770</v>
      </c>
      <c r="M22">
        <v>5.4074101790000002</v>
      </c>
      <c r="N22" s="12">
        <v>5000000</v>
      </c>
      <c r="O22" s="12">
        <v>28200000</v>
      </c>
      <c r="P22" s="12">
        <v>28200000</v>
      </c>
      <c r="Q22" s="13">
        <f t="shared" si="0"/>
        <v>51400000</v>
      </c>
      <c r="R22" t="s">
        <v>25</v>
      </c>
    </row>
    <row r="23" spans="1:18" x14ac:dyDescent="0.25">
      <c r="A23" s="6" t="s">
        <v>106</v>
      </c>
      <c r="B23" s="7">
        <v>36217</v>
      </c>
      <c r="C23">
        <v>1999</v>
      </c>
      <c r="D23" t="s">
        <v>107</v>
      </c>
      <c r="E23" t="s">
        <v>34</v>
      </c>
      <c r="F23" s="8">
        <v>101</v>
      </c>
      <c r="G23" t="s">
        <v>108</v>
      </c>
      <c r="H23" t="s">
        <v>109</v>
      </c>
      <c r="I23" s="1">
        <v>1956</v>
      </c>
      <c r="J23" s="9" t="s">
        <v>24</v>
      </c>
      <c r="K23" s="11">
        <v>5.9</v>
      </c>
      <c r="L23" s="11">
        <v>15826</v>
      </c>
      <c r="M23">
        <v>4.0655947919999997</v>
      </c>
      <c r="N23" s="12">
        <v>6000000</v>
      </c>
      <c r="O23" s="12">
        <v>6852450</v>
      </c>
      <c r="P23" s="12">
        <v>6852450</v>
      </c>
      <c r="Q23" s="13">
        <f t="shared" si="0"/>
        <v>7704900</v>
      </c>
      <c r="R23" t="s">
        <v>25</v>
      </c>
    </row>
    <row r="24" spans="1:18" x14ac:dyDescent="0.25">
      <c r="A24" s="6" t="s">
        <v>110</v>
      </c>
      <c r="B24" s="7">
        <v>24930</v>
      </c>
      <c r="C24">
        <v>1968</v>
      </c>
      <c r="D24" t="s">
        <v>69</v>
      </c>
      <c r="E24" t="s">
        <v>111</v>
      </c>
      <c r="F24" s="8">
        <v>149</v>
      </c>
      <c r="G24" t="s">
        <v>112</v>
      </c>
      <c r="H24" t="s">
        <v>58</v>
      </c>
      <c r="I24" s="1">
        <v>1928</v>
      </c>
      <c r="J24" s="9">
        <v>1999</v>
      </c>
      <c r="K24" s="11">
        <v>8.3000000000000007</v>
      </c>
      <c r="L24" s="11">
        <v>674585</v>
      </c>
      <c r="M24">
        <v>8.0645384730000007</v>
      </c>
      <c r="N24" s="12">
        <v>10500000</v>
      </c>
      <c r="O24" s="12">
        <v>59936321</v>
      </c>
      <c r="P24" s="12">
        <v>71801313</v>
      </c>
      <c r="Q24" s="13">
        <f t="shared" si="0"/>
        <v>121237634</v>
      </c>
      <c r="R24" t="s">
        <v>25</v>
      </c>
    </row>
    <row r="25" spans="1:18" x14ac:dyDescent="0.25">
      <c r="A25" s="6" t="s">
        <v>113</v>
      </c>
      <c r="B25" s="7">
        <v>40129</v>
      </c>
      <c r="C25">
        <v>2009</v>
      </c>
      <c r="D25" t="s">
        <v>27</v>
      </c>
      <c r="E25" t="s">
        <v>101</v>
      </c>
      <c r="F25" s="8">
        <v>158</v>
      </c>
      <c r="G25" t="s">
        <v>114</v>
      </c>
      <c r="H25" t="s">
        <v>115</v>
      </c>
      <c r="I25" s="1">
        <v>1955</v>
      </c>
      <c r="J25" s="9" t="s">
        <v>24</v>
      </c>
      <c r="K25" s="11">
        <v>5.8</v>
      </c>
      <c r="L25" s="11">
        <v>381780</v>
      </c>
      <c r="M25">
        <v>5.3528325580000002</v>
      </c>
      <c r="N25" s="12">
        <v>200000000</v>
      </c>
      <c r="O25" s="12">
        <v>166112167</v>
      </c>
      <c r="P25" s="12">
        <v>757677748</v>
      </c>
      <c r="Q25" s="13">
        <f t="shared" si="0"/>
        <v>723789915</v>
      </c>
      <c r="R25" t="s">
        <v>25</v>
      </c>
    </row>
    <row r="26" spans="1:18" x14ac:dyDescent="0.25">
      <c r="A26" s="6" t="s">
        <v>116</v>
      </c>
      <c r="B26" s="7">
        <v>38275</v>
      </c>
      <c r="C26">
        <v>2004</v>
      </c>
      <c r="D26" t="s">
        <v>60</v>
      </c>
      <c r="E26" t="s">
        <v>117</v>
      </c>
      <c r="F26" s="8">
        <v>129</v>
      </c>
      <c r="G26" t="s">
        <v>118</v>
      </c>
      <c r="H26" t="s">
        <v>119</v>
      </c>
      <c r="I26" s="1">
        <v>1956</v>
      </c>
      <c r="J26" s="9" t="s">
        <v>24</v>
      </c>
      <c r="K26" s="11">
        <v>7.4</v>
      </c>
      <c r="L26" s="11">
        <v>58745</v>
      </c>
      <c r="M26">
        <v>5.8468183299999996</v>
      </c>
      <c r="N26" s="12">
        <v>12000000</v>
      </c>
      <c r="O26" s="12">
        <v>1442338</v>
      </c>
      <c r="P26" s="12">
        <v>19278598</v>
      </c>
      <c r="Q26" s="13">
        <f t="shared" si="0"/>
        <v>8720936</v>
      </c>
      <c r="R26" t="s">
        <v>25</v>
      </c>
    </row>
    <row r="27" spans="1:18" x14ac:dyDescent="0.25">
      <c r="A27" s="6" t="s">
        <v>120</v>
      </c>
      <c r="B27" s="7">
        <v>42729</v>
      </c>
      <c r="C27">
        <v>2016</v>
      </c>
      <c r="D27" t="s">
        <v>47</v>
      </c>
      <c r="E27" t="s">
        <v>121</v>
      </c>
      <c r="F27" s="8">
        <v>119</v>
      </c>
      <c r="G27" t="s">
        <v>122</v>
      </c>
      <c r="H27" t="s">
        <v>58</v>
      </c>
      <c r="I27" s="1">
        <v>1966</v>
      </c>
      <c r="J27" s="9" t="s">
        <v>24</v>
      </c>
      <c r="K27" s="11">
        <v>7.3</v>
      </c>
      <c r="L27" s="11">
        <v>46398</v>
      </c>
      <c r="M27">
        <v>5.6392976450000001</v>
      </c>
      <c r="N27" s="12">
        <v>7000000</v>
      </c>
      <c r="O27" s="12">
        <v>5664763</v>
      </c>
      <c r="P27" s="12">
        <v>9353729</v>
      </c>
      <c r="Q27" s="13">
        <f t="shared" si="0"/>
        <v>8018492</v>
      </c>
      <c r="R27" t="s">
        <v>25</v>
      </c>
    </row>
    <row r="28" spans="1:18" x14ac:dyDescent="0.25">
      <c r="A28" s="6" t="s">
        <v>123</v>
      </c>
      <c r="B28" s="7">
        <v>39535</v>
      </c>
      <c r="C28">
        <v>2008</v>
      </c>
      <c r="D28" t="s">
        <v>33</v>
      </c>
      <c r="E28" t="s">
        <v>124</v>
      </c>
      <c r="F28" s="8">
        <v>123</v>
      </c>
      <c r="G28" t="s">
        <v>125</v>
      </c>
      <c r="H28" t="s">
        <v>63</v>
      </c>
      <c r="I28" s="1">
        <v>1973</v>
      </c>
      <c r="J28" s="9" t="s">
        <v>24</v>
      </c>
      <c r="K28" s="11">
        <v>6.8</v>
      </c>
      <c r="L28" s="11">
        <v>255400</v>
      </c>
      <c r="M28">
        <v>6.0973321580000004</v>
      </c>
      <c r="N28" s="12">
        <v>35000000</v>
      </c>
      <c r="O28" s="12">
        <v>81159365</v>
      </c>
      <c r="P28" s="12">
        <v>159846429</v>
      </c>
      <c r="Q28" s="13">
        <f t="shared" si="0"/>
        <v>206005794</v>
      </c>
      <c r="R28" t="s">
        <v>25</v>
      </c>
    </row>
    <row r="29" spans="1:18" x14ac:dyDescent="0.25">
      <c r="A29" s="6" t="s">
        <v>126</v>
      </c>
      <c r="B29" s="7">
        <v>43791</v>
      </c>
      <c r="C29">
        <v>2019</v>
      </c>
      <c r="D29" t="s">
        <v>27</v>
      </c>
      <c r="E29" t="s">
        <v>79</v>
      </c>
      <c r="F29" s="8">
        <v>99</v>
      </c>
      <c r="G29" t="s">
        <v>127</v>
      </c>
      <c r="H29" t="s">
        <v>128</v>
      </c>
      <c r="I29" s="1">
        <v>1968</v>
      </c>
      <c r="J29" s="9" t="s">
        <v>24</v>
      </c>
      <c r="K29" s="11">
        <v>6.6</v>
      </c>
      <c r="L29" s="11">
        <v>69070</v>
      </c>
      <c r="M29">
        <v>5.2791030379999997</v>
      </c>
      <c r="N29" s="12">
        <v>33000000</v>
      </c>
      <c r="O29" s="12">
        <v>28539757</v>
      </c>
      <c r="P29" s="12">
        <v>42657631</v>
      </c>
      <c r="Q29" s="13">
        <f t="shared" si="0"/>
        <v>38197388</v>
      </c>
      <c r="R29" t="s">
        <v>25</v>
      </c>
    </row>
    <row r="30" spans="1:18" x14ac:dyDescent="0.25">
      <c r="A30" s="6" t="s">
        <v>129</v>
      </c>
      <c r="B30" s="7">
        <v>37946</v>
      </c>
      <c r="C30">
        <v>2003</v>
      </c>
      <c r="D30" t="s">
        <v>27</v>
      </c>
      <c r="E30" t="s">
        <v>43</v>
      </c>
      <c r="F30" s="8">
        <v>124</v>
      </c>
      <c r="G30" t="s">
        <v>130</v>
      </c>
      <c r="H30" t="s">
        <v>54</v>
      </c>
      <c r="I30" s="1">
        <v>1963</v>
      </c>
      <c r="J30" s="9" t="s">
        <v>24</v>
      </c>
      <c r="K30" s="11">
        <v>7.6</v>
      </c>
      <c r="L30" s="11">
        <v>239362</v>
      </c>
      <c r="M30">
        <v>6.7939102330000001</v>
      </c>
      <c r="N30" s="12">
        <v>20000000</v>
      </c>
      <c r="O30" s="12">
        <v>16248701</v>
      </c>
      <c r="P30" s="12">
        <v>59667625</v>
      </c>
      <c r="Q30" s="13">
        <f t="shared" si="0"/>
        <v>55916326</v>
      </c>
      <c r="R30" t="s">
        <v>25</v>
      </c>
    </row>
    <row r="31" spans="1:18" x14ac:dyDescent="0.25">
      <c r="A31" s="6" t="s">
        <v>131</v>
      </c>
      <c r="B31" s="7">
        <v>40982</v>
      </c>
      <c r="C31">
        <v>2012</v>
      </c>
      <c r="D31" t="s">
        <v>33</v>
      </c>
      <c r="E31" t="s">
        <v>132</v>
      </c>
      <c r="F31" s="8">
        <v>109</v>
      </c>
      <c r="G31" t="s">
        <v>133</v>
      </c>
      <c r="H31" t="s">
        <v>134</v>
      </c>
      <c r="I31" s="1" t="s">
        <v>23</v>
      </c>
      <c r="J31" s="9" t="s">
        <v>135</v>
      </c>
      <c r="K31" s="10">
        <v>7.2</v>
      </c>
      <c r="L31" s="11">
        <v>565211</v>
      </c>
      <c r="M31">
        <v>6.8845625459999997</v>
      </c>
      <c r="N31" s="12">
        <v>42000000</v>
      </c>
      <c r="O31" s="12">
        <v>138447667</v>
      </c>
      <c r="P31" s="12">
        <v>202812429</v>
      </c>
      <c r="Q31" s="13">
        <f t="shared" si="0"/>
        <v>299260096</v>
      </c>
      <c r="R31" t="s">
        <v>25</v>
      </c>
    </row>
    <row r="32" spans="1:18" x14ac:dyDescent="0.25">
      <c r="A32" s="6" t="s">
        <v>136</v>
      </c>
      <c r="B32" s="7">
        <v>41795</v>
      </c>
      <c r="C32">
        <v>2014</v>
      </c>
      <c r="D32" t="s">
        <v>74</v>
      </c>
      <c r="E32" t="s">
        <v>132</v>
      </c>
      <c r="F32" s="8">
        <v>112</v>
      </c>
      <c r="G32" t="s">
        <v>133</v>
      </c>
      <c r="H32" t="s">
        <v>134</v>
      </c>
      <c r="I32" s="1" t="s">
        <v>23</v>
      </c>
      <c r="J32" s="9" t="s">
        <v>135</v>
      </c>
      <c r="K32" s="10">
        <v>7</v>
      </c>
      <c r="L32" s="11">
        <v>382798</v>
      </c>
      <c r="M32">
        <v>6.4889615620000001</v>
      </c>
      <c r="N32" s="12">
        <v>50000000</v>
      </c>
      <c r="O32" s="12">
        <v>191719337</v>
      </c>
      <c r="P32" s="12">
        <v>331333876</v>
      </c>
      <c r="Q32" s="13">
        <f t="shared" si="0"/>
        <v>473053213</v>
      </c>
      <c r="R32" t="s">
        <v>25</v>
      </c>
    </row>
    <row r="33" spans="1:18" x14ac:dyDescent="0.25">
      <c r="A33" s="6" t="s">
        <v>137</v>
      </c>
      <c r="B33" s="7">
        <v>41936</v>
      </c>
      <c r="C33">
        <v>2014</v>
      </c>
      <c r="D33" t="s">
        <v>60</v>
      </c>
      <c r="E33" t="s">
        <v>138</v>
      </c>
      <c r="F33" s="8">
        <v>98</v>
      </c>
      <c r="G33" t="s">
        <v>139</v>
      </c>
      <c r="H33" t="s">
        <v>140</v>
      </c>
      <c r="I33" s="1">
        <v>1959</v>
      </c>
      <c r="J33" s="9" t="s">
        <v>24</v>
      </c>
      <c r="K33" s="11">
        <v>6.4</v>
      </c>
      <c r="L33" s="11">
        <v>2031</v>
      </c>
      <c r="M33">
        <v>3.4545314710000001</v>
      </c>
      <c r="N33" s="12">
        <v>1000000</v>
      </c>
      <c r="O33" s="12">
        <v>549185</v>
      </c>
      <c r="P33" s="12">
        <v>549185</v>
      </c>
      <c r="Q33" s="13">
        <f t="shared" si="0"/>
        <v>98370</v>
      </c>
      <c r="R33" t="s">
        <v>25</v>
      </c>
    </row>
    <row r="34" spans="1:18" x14ac:dyDescent="0.25">
      <c r="A34" s="6" t="s">
        <v>141</v>
      </c>
      <c r="B34" s="7">
        <v>37609</v>
      </c>
      <c r="C34">
        <v>2002</v>
      </c>
      <c r="D34" t="s">
        <v>47</v>
      </c>
      <c r="E34" t="s">
        <v>28</v>
      </c>
      <c r="F34" s="8">
        <v>135</v>
      </c>
      <c r="G34" t="s">
        <v>142</v>
      </c>
      <c r="H34" t="s">
        <v>63</v>
      </c>
      <c r="I34" s="1">
        <v>1957</v>
      </c>
      <c r="J34" s="9" t="s">
        <v>24</v>
      </c>
      <c r="K34" s="11">
        <v>7.6</v>
      </c>
      <c r="L34" s="11">
        <v>180489</v>
      </c>
      <c r="M34">
        <v>6.6360522980000001</v>
      </c>
      <c r="N34" s="12">
        <v>4500000</v>
      </c>
      <c r="O34" s="12">
        <v>13084595</v>
      </c>
      <c r="P34" s="12">
        <v>25344490</v>
      </c>
      <c r="Q34" s="13">
        <f t="shared" si="0"/>
        <v>33929085</v>
      </c>
      <c r="R34" t="s">
        <v>25</v>
      </c>
    </row>
    <row r="35" spans="1:18" x14ac:dyDescent="0.25">
      <c r="A35" s="6" t="s">
        <v>143</v>
      </c>
      <c r="B35" s="7">
        <v>39465</v>
      </c>
      <c r="C35">
        <v>2008</v>
      </c>
      <c r="D35" t="s">
        <v>19</v>
      </c>
      <c r="E35" t="s">
        <v>144</v>
      </c>
      <c r="F35" s="8">
        <v>111</v>
      </c>
      <c r="G35" t="s">
        <v>145</v>
      </c>
      <c r="H35" t="s">
        <v>146</v>
      </c>
      <c r="I35" s="1">
        <v>1966</v>
      </c>
      <c r="J35" s="9" t="s">
        <v>24</v>
      </c>
      <c r="K35" s="11">
        <v>6.1</v>
      </c>
      <c r="L35" s="11">
        <v>167046</v>
      </c>
      <c r="M35">
        <v>5.2655482559999998</v>
      </c>
      <c r="N35" s="12">
        <v>30000000</v>
      </c>
      <c r="O35" s="12">
        <v>76808654</v>
      </c>
      <c r="P35" s="12">
        <v>160247805</v>
      </c>
      <c r="Q35" s="13">
        <f t="shared" si="0"/>
        <v>207056459</v>
      </c>
      <c r="R35" t="s">
        <v>25</v>
      </c>
    </row>
    <row r="36" spans="1:18" x14ac:dyDescent="0.25">
      <c r="A36" s="6" t="s">
        <v>147</v>
      </c>
      <c r="B36" s="7">
        <v>36630</v>
      </c>
      <c r="C36">
        <v>2000</v>
      </c>
      <c r="D36" t="s">
        <v>69</v>
      </c>
      <c r="E36" t="s">
        <v>121</v>
      </c>
      <c r="F36" s="8">
        <v>103</v>
      </c>
      <c r="G36" t="s">
        <v>148</v>
      </c>
      <c r="H36" t="s">
        <v>149</v>
      </c>
      <c r="I36" s="1">
        <v>1947</v>
      </c>
      <c r="J36" s="9" t="s">
        <v>24</v>
      </c>
      <c r="K36" s="11">
        <v>6.1</v>
      </c>
      <c r="L36" s="11">
        <v>51346</v>
      </c>
      <c r="M36">
        <v>4.7360973419999999</v>
      </c>
      <c r="N36" s="12">
        <v>43000000</v>
      </c>
      <c r="O36" s="12">
        <v>37035515</v>
      </c>
      <c r="P36" s="12">
        <v>62063972</v>
      </c>
      <c r="Q36" s="13">
        <f t="shared" si="0"/>
        <v>56099487</v>
      </c>
      <c r="R36" t="s">
        <v>25</v>
      </c>
    </row>
    <row r="37" spans="1:18" x14ac:dyDescent="0.25">
      <c r="A37" s="6" t="s">
        <v>150</v>
      </c>
      <c r="B37" s="7">
        <v>39213</v>
      </c>
      <c r="C37">
        <v>2007</v>
      </c>
      <c r="D37" t="s">
        <v>151</v>
      </c>
      <c r="E37" t="s">
        <v>152</v>
      </c>
      <c r="F37" s="8">
        <v>100</v>
      </c>
      <c r="G37" t="s">
        <v>153</v>
      </c>
      <c r="H37" t="s">
        <v>54</v>
      </c>
      <c r="I37" s="1">
        <v>1967</v>
      </c>
      <c r="J37" s="9" t="s">
        <v>24</v>
      </c>
      <c r="K37" s="11">
        <v>6.9</v>
      </c>
      <c r="L37" s="11">
        <v>280098</v>
      </c>
      <c r="M37">
        <v>6.2357996050000004</v>
      </c>
      <c r="N37" s="12">
        <v>15000000</v>
      </c>
      <c r="O37" s="12">
        <v>28638916</v>
      </c>
      <c r="P37" s="12">
        <v>64232714</v>
      </c>
      <c r="Q37" s="13">
        <f t="shared" si="0"/>
        <v>77871630</v>
      </c>
      <c r="R37" t="s">
        <v>25</v>
      </c>
    </row>
    <row r="38" spans="1:18" x14ac:dyDescent="0.25">
      <c r="A38" s="6" t="s">
        <v>154</v>
      </c>
      <c r="B38" s="7">
        <v>41691</v>
      </c>
      <c r="C38">
        <v>2014</v>
      </c>
      <c r="D38" t="s">
        <v>107</v>
      </c>
      <c r="E38" t="s">
        <v>83</v>
      </c>
      <c r="F38" s="8">
        <v>117</v>
      </c>
      <c r="G38" t="s">
        <v>155</v>
      </c>
      <c r="H38" t="s">
        <v>36</v>
      </c>
      <c r="I38" s="1">
        <v>1968</v>
      </c>
      <c r="J38" s="9" t="s">
        <v>24</v>
      </c>
      <c r="K38" s="11">
        <v>6.2</v>
      </c>
      <c r="L38" s="11">
        <v>94735</v>
      </c>
      <c r="M38">
        <v>5.0952992400000001</v>
      </c>
      <c r="N38" s="12">
        <v>28000000</v>
      </c>
      <c r="O38" s="12">
        <v>30697999</v>
      </c>
      <c r="P38" s="12">
        <v>38959900</v>
      </c>
      <c r="Q38" s="13">
        <f t="shared" si="0"/>
        <v>41657899</v>
      </c>
      <c r="R38" t="s">
        <v>25</v>
      </c>
    </row>
    <row r="39" spans="1:18" x14ac:dyDescent="0.25">
      <c r="A39" s="6" t="s">
        <v>156</v>
      </c>
      <c r="B39" s="7">
        <v>34460</v>
      </c>
      <c r="C39">
        <v>1994</v>
      </c>
      <c r="D39" t="s">
        <v>151</v>
      </c>
      <c r="E39" t="s">
        <v>157</v>
      </c>
      <c r="F39" s="8">
        <v>93</v>
      </c>
      <c r="G39" t="s">
        <v>158</v>
      </c>
      <c r="H39" t="s">
        <v>103</v>
      </c>
      <c r="I39" s="1" t="s">
        <v>23</v>
      </c>
      <c r="J39" s="9" t="s">
        <v>24</v>
      </c>
      <c r="K39" s="10">
        <v>4.5</v>
      </c>
      <c r="L39" s="11">
        <v>9488</v>
      </c>
      <c r="M39">
        <v>2.9002026540000001</v>
      </c>
      <c r="N39" s="12">
        <v>20000000</v>
      </c>
      <c r="O39" s="12">
        <v>11744960</v>
      </c>
      <c r="P39" s="12">
        <v>11744960</v>
      </c>
      <c r="Q39" s="13">
        <f t="shared" si="0"/>
        <v>3489920</v>
      </c>
      <c r="R39" t="s">
        <v>25</v>
      </c>
    </row>
    <row r="40" spans="1:18" x14ac:dyDescent="0.25">
      <c r="A40" s="6" t="s">
        <v>159</v>
      </c>
      <c r="B40" s="7">
        <v>36586</v>
      </c>
      <c r="C40">
        <v>2000</v>
      </c>
      <c r="D40" t="s">
        <v>33</v>
      </c>
      <c r="E40" t="s">
        <v>160</v>
      </c>
      <c r="F40" s="8">
        <v>82</v>
      </c>
      <c r="G40" t="s">
        <v>161</v>
      </c>
      <c r="H40" t="s">
        <v>162</v>
      </c>
      <c r="I40" s="1" t="s">
        <v>23</v>
      </c>
      <c r="J40" s="9" t="s">
        <v>24</v>
      </c>
      <c r="K40" s="10">
        <v>4.5999999999999996</v>
      </c>
      <c r="L40" s="11">
        <v>3540</v>
      </c>
      <c r="M40">
        <v>2.6339073879999999</v>
      </c>
      <c r="N40" s="12">
        <v>4000000</v>
      </c>
      <c r="O40" s="12">
        <v>9821335</v>
      </c>
      <c r="P40" s="12">
        <v>9821335</v>
      </c>
      <c r="Q40" s="13">
        <f t="shared" si="0"/>
        <v>15642670</v>
      </c>
      <c r="R40" t="s">
        <v>25</v>
      </c>
    </row>
    <row r="41" spans="1:18" x14ac:dyDescent="0.25">
      <c r="A41" s="6" t="s">
        <v>163</v>
      </c>
      <c r="B41" s="7">
        <v>39332</v>
      </c>
      <c r="C41">
        <v>2007</v>
      </c>
      <c r="D41" t="s">
        <v>164</v>
      </c>
      <c r="E41" t="s">
        <v>79</v>
      </c>
      <c r="F41" s="8">
        <v>122</v>
      </c>
      <c r="G41" t="s">
        <v>165</v>
      </c>
      <c r="H41" t="s">
        <v>54</v>
      </c>
      <c r="I41" s="1">
        <v>1963</v>
      </c>
      <c r="J41" s="9" t="s">
        <v>24</v>
      </c>
      <c r="K41" s="11">
        <v>7.7</v>
      </c>
      <c r="L41" s="11">
        <v>316361</v>
      </c>
      <c r="M41">
        <v>7.043047026</v>
      </c>
      <c r="N41" s="12">
        <v>48000000</v>
      </c>
      <c r="O41" s="12">
        <v>53606916</v>
      </c>
      <c r="P41" s="12">
        <v>71171825</v>
      </c>
      <c r="Q41" s="13">
        <f t="shared" si="0"/>
        <v>76778741</v>
      </c>
      <c r="R41" t="s">
        <v>25</v>
      </c>
    </row>
    <row r="42" spans="1:18" x14ac:dyDescent="0.25">
      <c r="A42" s="6" t="s">
        <v>166</v>
      </c>
      <c r="B42" s="7">
        <v>39374</v>
      </c>
      <c r="C42">
        <v>2007</v>
      </c>
      <c r="D42" t="s">
        <v>60</v>
      </c>
      <c r="E42" t="s">
        <v>152</v>
      </c>
      <c r="F42" s="8">
        <v>113</v>
      </c>
      <c r="G42" t="s">
        <v>167</v>
      </c>
      <c r="H42" t="s">
        <v>54</v>
      </c>
      <c r="I42" s="1">
        <v>1969</v>
      </c>
      <c r="J42" s="9" t="s">
        <v>24</v>
      </c>
      <c r="K42" s="11">
        <v>6.6</v>
      </c>
      <c r="L42" s="11">
        <v>179979</v>
      </c>
      <c r="M42">
        <v>5.7441675480000001</v>
      </c>
      <c r="N42" s="12">
        <v>30000000</v>
      </c>
      <c r="O42" s="12">
        <v>39568996</v>
      </c>
      <c r="P42" s="12">
        <v>80276156</v>
      </c>
      <c r="Q42" s="13">
        <f t="shared" si="0"/>
        <v>89845152</v>
      </c>
      <c r="R42" t="s">
        <v>25</v>
      </c>
    </row>
    <row r="43" spans="1:18" x14ac:dyDescent="0.25">
      <c r="A43" s="6" t="s">
        <v>168</v>
      </c>
      <c r="B43" s="7">
        <v>40767</v>
      </c>
      <c r="C43">
        <v>2011</v>
      </c>
      <c r="D43" t="s">
        <v>42</v>
      </c>
      <c r="E43" t="s">
        <v>132</v>
      </c>
      <c r="F43" s="8">
        <v>83</v>
      </c>
      <c r="G43" t="s">
        <v>169</v>
      </c>
      <c r="H43" t="s">
        <v>54</v>
      </c>
      <c r="I43" s="1">
        <v>1974</v>
      </c>
      <c r="J43" s="9" t="s">
        <v>24</v>
      </c>
      <c r="K43" s="11">
        <v>6.1</v>
      </c>
      <c r="L43" s="11">
        <v>102873</v>
      </c>
      <c r="M43">
        <v>5.0479777590000001</v>
      </c>
      <c r="N43" s="12">
        <v>28000000</v>
      </c>
      <c r="O43" s="12">
        <v>37053924</v>
      </c>
      <c r="P43" s="12">
        <v>41146935</v>
      </c>
      <c r="Q43" s="13">
        <f t="shared" si="0"/>
        <v>50200859</v>
      </c>
      <c r="R43" t="s">
        <v>25</v>
      </c>
    </row>
    <row r="44" spans="1:18" x14ac:dyDescent="0.25">
      <c r="A44" s="6" t="s">
        <v>170</v>
      </c>
      <c r="B44" s="7">
        <v>41705</v>
      </c>
      <c r="C44">
        <v>2014</v>
      </c>
      <c r="D44" t="s">
        <v>33</v>
      </c>
      <c r="E44" t="s">
        <v>171</v>
      </c>
      <c r="F44" s="8">
        <v>102</v>
      </c>
      <c r="G44" t="s">
        <v>172</v>
      </c>
      <c r="H44" t="s">
        <v>128</v>
      </c>
      <c r="I44" s="1">
        <v>1961</v>
      </c>
      <c r="J44" s="9" t="s">
        <v>24</v>
      </c>
      <c r="K44" s="11">
        <v>6.2</v>
      </c>
      <c r="L44" s="11">
        <v>304662</v>
      </c>
      <c r="M44">
        <v>5.6281551519999997</v>
      </c>
      <c r="N44" s="12">
        <v>110000000</v>
      </c>
      <c r="O44" s="12">
        <v>106580051</v>
      </c>
      <c r="P44" s="12">
        <v>330780051</v>
      </c>
      <c r="Q44" s="13">
        <f t="shared" si="0"/>
        <v>327360102</v>
      </c>
      <c r="R44" t="s">
        <v>25</v>
      </c>
    </row>
    <row r="45" spans="1:18" x14ac:dyDescent="0.25">
      <c r="A45" s="6" t="s">
        <v>173</v>
      </c>
      <c r="B45" s="7">
        <v>36945</v>
      </c>
      <c r="C45">
        <v>2001</v>
      </c>
      <c r="D45" t="s">
        <v>107</v>
      </c>
      <c r="E45" t="s">
        <v>132</v>
      </c>
      <c r="F45" s="8">
        <v>125</v>
      </c>
      <c r="G45" t="s">
        <v>174</v>
      </c>
      <c r="H45" t="s">
        <v>54</v>
      </c>
      <c r="I45" s="1" t="s">
        <v>23</v>
      </c>
      <c r="J45" s="9" t="s">
        <v>24</v>
      </c>
      <c r="K45" s="10">
        <v>5.9</v>
      </c>
      <c r="L45" s="11">
        <v>47387</v>
      </c>
      <c r="M45">
        <v>4.5416619630000001</v>
      </c>
      <c r="N45" s="12">
        <v>62000000</v>
      </c>
      <c r="O45" s="12">
        <v>15738632</v>
      </c>
      <c r="P45" s="12">
        <v>18708848</v>
      </c>
      <c r="Q45" s="13">
        <f t="shared" si="0"/>
        <v>-27552520</v>
      </c>
      <c r="R45" t="s">
        <v>31</v>
      </c>
    </row>
    <row r="46" spans="1:18" x14ac:dyDescent="0.25">
      <c r="A46" s="6" t="s">
        <v>175</v>
      </c>
      <c r="B46" s="7">
        <v>42629</v>
      </c>
      <c r="C46">
        <v>2016</v>
      </c>
      <c r="D46" t="s">
        <v>164</v>
      </c>
      <c r="E46" t="s">
        <v>70</v>
      </c>
      <c r="F46" s="8">
        <v>102</v>
      </c>
      <c r="G46" t="s">
        <v>176</v>
      </c>
      <c r="H46" t="s">
        <v>177</v>
      </c>
      <c r="I46" s="1">
        <v>1965</v>
      </c>
      <c r="J46" s="9" t="s">
        <v>24</v>
      </c>
      <c r="K46" s="11">
        <v>5.0999999999999996</v>
      </c>
      <c r="L46" s="11">
        <v>21526</v>
      </c>
      <c r="M46">
        <v>3.6118770269999998</v>
      </c>
      <c r="N46" s="12">
        <v>1500000</v>
      </c>
      <c r="O46" s="12">
        <v>779820</v>
      </c>
      <c r="P46" s="12">
        <v>922727</v>
      </c>
      <c r="Q46" s="13">
        <f t="shared" si="0"/>
        <v>202547</v>
      </c>
      <c r="R46" t="s">
        <v>25</v>
      </c>
    </row>
    <row r="47" spans="1:18" x14ac:dyDescent="0.25">
      <c r="A47" s="6" t="s">
        <v>178</v>
      </c>
      <c r="B47" s="7">
        <v>37316</v>
      </c>
      <c r="C47">
        <v>2002</v>
      </c>
      <c r="D47" t="s">
        <v>33</v>
      </c>
      <c r="E47" t="s">
        <v>144</v>
      </c>
      <c r="F47" s="8">
        <v>96</v>
      </c>
      <c r="G47" t="s">
        <v>179</v>
      </c>
      <c r="H47" t="s">
        <v>180</v>
      </c>
      <c r="I47" s="1">
        <v>1957</v>
      </c>
      <c r="J47" s="9" t="s">
        <v>24</v>
      </c>
      <c r="K47" s="11">
        <v>5.6</v>
      </c>
      <c r="L47" s="11">
        <v>74224</v>
      </c>
      <c r="M47">
        <v>4.4889167780000001</v>
      </c>
      <c r="N47" s="12">
        <v>17000000</v>
      </c>
      <c r="O47" s="12">
        <v>37939782</v>
      </c>
      <c r="P47" s="12">
        <v>95092667</v>
      </c>
      <c r="Q47" s="13">
        <f t="shared" si="0"/>
        <v>116032449</v>
      </c>
      <c r="R47" t="s">
        <v>25</v>
      </c>
    </row>
    <row r="48" spans="1:18" x14ac:dyDescent="0.25">
      <c r="A48" s="6" t="s">
        <v>181</v>
      </c>
      <c r="B48" s="7">
        <v>41376</v>
      </c>
      <c r="C48">
        <v>2013</v>
      </c>
      <c r="D48" t="s">
        <v>69</v>
      </c>
      <c r="E48" t="s">
        <v>182</v>
      </c>
      <c r="F48" s="8">
        <v>128</v>
      </c>
      <c r="G48" t="s">
        <v>183</v>
      </c>
      <c r="H48" t="s">
        <v>119</v>
      </c>
      <c r="I48" s="1" t="s">
        <v>23</v>
      </c>
      <c r="J48" s="9" t="s">
        <v>24</v>
      </c>
      <c r="K48" s="10">
        <v>7.5</v>
      </c>
      <c r="L48" s="11">
        <v>96977</v>
      </c>
      <c r="M48">
        <v>6.2042170600000004</v>
      </c>
      <c r="N48" s="12">
        <v>31000000</v>
      </c>
      <c r="O48" s="12">
        <v>95020213</v>
      </c>
      <c r="P48" s="12">
        <v>97470701</v>
      </c>
      <c r="Q48" s="13">
        <f t="shared" si="0"/>
        <v>161490914</v>
      </c>
      <c r="R48" t="s">
        <v>25</v>
      </c>
    </row>
    <row r="49" spans="1:18" x14ac:dyDescent="0.25">
      <c r="A49" s="6" t="s">
        <v>184</v>
      </c>
      <c r="B49" s="7">
        <v>12122</v>
      </c>
      <c r="C49">
        <v>1933</v>
      </c>
      <c r="D49" t="s">
        <v>33</v>
      </c>
      <c r="E49" t="s">
        <v>185</v>
      </c>
      <c r="F49" s="8">
        <v>89</v>
      </c>
      <c r="G49" t="s">
        <v>186</v>
      </c>
      <c r="H49" t="s">
        <v>88</v>
      </c>
      <c r="I49" s="1">
        <v>1889</v>
      </c>
      <c r="J49" s="9">
        <v>1955</v>
      </c>
      <c r="K49" s="11">
        <v>7.3</v>
      </c>
      <c r="L49" s="11">
        <v>12338</v>
      </c>
      <c r="M49">
        <v>4.9278721660000002</v>
      </c>
      <c r="N49" s="12">
        <v>439000</v>
      </c>
      <c r="O49" s="12">
        <v>1438000</v>
      </c>
      <c r="P49" s="12">
        <v>2281000</v>
      </c>
      <c r="Q49" s="13">
        <f t="shared" si="0"/>
        <v>3280000</v>
      </c>
      <c r="R49" t="s">
        <v>25</v>
      </c>
    </row>
    <row r="50" spans="1:18" x14ac:dyDescent="0.25">
      <c r="A50" s="6" t="s">
        <v>187</v>
      </c>
      <c r="B50" s="7">
        <v>42881</v>
      </c>
      <c r="C50">
        <v>2017</v>
      </c>
      <c r="D50" t="s">
        <v>151</v>
      </c>
      <c r="E50" t="s">
        <v>188</v>
      </c>
      <c r="F50" s="8">
        <v>89</v>
      </c>
      <c r="G50" t="s">
        <v>189</v>
      </c>
      <c r="H50" t="s">
        <v>58</v>
      </c>
      <c r="I50" s="1">
        <v>1976</v>
      </c>
      <c r="J50" s="9" t="s">
        <v>24</v>
      </c>
      <c r="K50" s="11">
        <v>5.6</v>
      </c>
      <c r="L50" s="11">
        <v>56670</v>
      </c>
      <c r="M50">
        <v>4.3777360920000001</v>
      </c>
      <c r="N50" s="12">
        <v>5300000</v>
      </c>
      <c r="O50" s="12">
        <v>44307193</v>
      </c>
      <c r="P50" s="12">
        <v>62633705</v>
      </c>
      <c r="Q50" s="13">
        <f t="shared" si="0"/>
        <v>101640898</v>
      </c>
      <c r="R50" t="s">
        <v>25</v>
      </c>
    </row>
    <row r="51" spans="1:18" x14ac:dyDescent="0.25">
      <c r="A51" s="6" t="s">
        <v>190</v>
      </c>
      <c r="B51" s="7">
        <v>43692</v>
      </c>
      <c r="C51">
        <v>2019</v>
      </c>
      <c r="D51" t="s">
        <v>42</v>
      </c>
      <c r="E51" t="s">
        <v>188</v>
      </c>
      <c r="F51" s="8">
        <v>90</v>
      </c>
      <c r="G51" t="s">
        <v>189</v>
      </c>
      <c r="H51" t="s">
        <v>58</v>
      </c>
      <c r="I51" s="1">
        <v>1976</v>
      </c>
      <c r="J51" s="9" t="s">
        <v>24</v>
      </c>
      <c r="K51" s="11">
        <v>5</v>
      </c>
      <c r="L51" s="11">
        <v>27285</v>
      </c>
      <c r="M51">
        <v>3.625685329</v>
      </c>
      <c r="N51" s="12">
        <v>12000000</v>
      </c>
      <c r="O51" s="12">
        <v>22260900</v>
      </c>
      <c r="P51" s="12">
        <v>47582563</v>
      </c>
      <c r="Q51" s="13">
        <f t="shared" si="0"/>
        <v>57843463</v>
      </c>
      <c r="R51" t="s">
        <v>25</v>
      </c>
    </row>
    <row r="52" spans="1:18" x14ac:dyDescent="0.25">
      <c r="A52" s="6" t="s">
        <v>191</v>
      </c>
      <c r="B52" s="7">
        <v>41614</v>
      </c>
      <c r="C52">
        <v>2013</v>
      </c>
      <c r="D52" t="s">
        <v>47</v>
      </c>
      <c r="E52" t="s">
        <v>192</v>
      </c>
      <c r="F52" s="8">
        <v>128</v>
      </c>
      <c r="G52" t="s">
        <v>193</v>
      </c>
      <c r="H52" t="s">
        <v>194</v>
      </c>
      <c r="I52" s="1" t="s">
        <v>23</v>
      </c>
      <c r="J52" s="9" t="s">
        <v>24</v>
      </c>
      <c r="K52" s="10">
        <v>6.2</v>
      </c>
      <c r="L52" s="11">
        <v>162556</v>
      </c>
      <c r="M52">
        <v>5.3416008570000004</v>
      </c>
      <c r="N52" s="12">
        <v>175000000</v>
      </c>
      <c r="O52" s="12">
        <v>38362475</v>
      </c>
      <c r="P52" s="12">
        <v>151716815</v>
      </c>
      <c r="Q52" s="13">
        <f t="shared" si="0"/>
        <v>15079290</v>
      </c>
      <c r="R52" t="s">
        <v>25</v>
      </c>
    </row>
    <row r="53" spans="1:18" x14ac:dyDescent="0.25">
      <c r="A53" s="6" t="s">
        <v>195</v>
      </c>
      <c r="B53" s="7">
        <v>40774</v>
      </c>
      <c r="C53">
        <v>2011</v>
      </c>
      <c r="D53" t="s">
        <v>42</v>
      </c>
      <c r="E53" t="s">
        <v>90</v>
      </c>
      <c r="F53" s="8">
        <v>113</v>
      </c>
      <c r="G53" t="s">
        <v>53</v>
      </c>
      <c r="H53" t="s">
        <v>54</v>
      </c>
      <c r="I53" s="1">
        <v>1959</v>
      </c>
      <c r="J53" s="9" t="s">
        <v>24</v>
      </c>
      <c r="K53" s="11">
        <v>5.5</v>
      </c>
      <c r="L53" s="11">
        <v>14043</v>
      </c>
      <c r="M53">
        <v>3.7326542800000002</v>
      </c>
      <c r="N53" s="12">
        <v>12000000</v>
      </c>
      <c r="O53" s="12">
        <v>17479</v>
      </c>
      <c r="P53" s="12">
        <v>87793</v>
      </c>
      <c r="Q53" s="13">
        <f t="shared" si="0"/>
        <v>-11894728</v>
      </c>
      <c r="R53" t="s">
        <v>31</v>
      </c>
    </row>
    <row r="54" spans="1:18" x14ac:dyDescent="0.25">
      <c r="A54" s="6" t="s">
        <v>196</v>
      </c>
      <c r="B54" s="7">
        <v>38030</v>
      </c>
      <c r="C54">
        <v>2004</v>
      </c>
      <c r="D54" t="s">
        <v>107</v>
      </c>
      <c r="E54" t="s">
        <v>34</v>
      </c>
      <c r="F54" s="8">
        <v>99</v>
      </c>
      <c r="G54" t="s">
        <v>197</v>
      </c>
      <c r="H54" t="s">
        <v>63</v>
      </c>
      <c r="I54" s="1">
        <v>1962</v>
      </c>
      <c r="J54" s="9" t="s">
        <v>24</v>
      </c>
      <c r="K54" s="11">
        <v>6.8</v>
      </c>
      <c r="L54" s="11">
        <v>360578</v>
      </c>
      <c r="M54">
        <v>6.2698779760000001</v>
      </c>
      <c r="N54" s="12">
        <v>75000000</v>
      </c>
      <c r="O54" s="12">
        <v>120776832</v>
      </c>
      <c r="P54" s="12">
        <v>196320329</v>
      </c>
      <c r="Q54" s="13">
        <f t="shared" si="0"/>
        <v>242097161</v>
      </c>
      <c r="R54" t="s">
        <v>25</v>
      </c>
    </row>
    <row r="55" spans="1:18" x14ac:dyDescent="0.25">
      <c r="A55" s="6" t="s">
        <v>198</v>
      </c>
      <c r="B55" s="7">
        <v>41719</v>
      </c>
      <c r="C55">
        <v>2014</v>
      </c>
      <c r="D55" t="s">
        <v>33</v>
      </c>
      <c r="E55" t="s">
        <v>28</v>
      </c>
      <c r="F55" s="8">
        <v>110</v>
      </c>
      <c r="G55" t="s">
        <v>199</v>
      </c>
      <c r="H55" t="s">
        <v>200</v>
      </c>
      <c r="I55" s="1" t="s">
        <v>23</v>
      </c>
      <c r="J55" s="9" t="s">
        <v>24</v>
      </c>
      <c r="K55" s="10">
        <v>6.3</v>
      </c>
      <c r="L55" s="11">
        <v>2095</v>
      </c>
      <c r="M55">
        <v>3.4128755210000001</v>
      </c>
      <c r="N55" s="12">
        <v>10000000</v>
      </c>
      <c r="O55" s="12">
        <v>1069454</v>
      </c>
      <c r="P55" s="12">
        <v>1069454</v>
      </c>
      <c r="Q55" s="13">
        <f t="shared" si="0"/>
        <v>-7861092</v>
      </c>
      <c r="R55" t="s">
        <v>31</v>
      </c>
    </row>
    <row r="56" spans="1:18" x14ac:dyDescent="0.25">
      <c r="A56" s="6" t="s">
        <v>201</v>
      </c>
      <c r="B56" s="7">
        <v>40816</v>
      </c>
      <c r="C56">
        <v>2011</v>
      </c>
      <c r="D56" t="s">
        <v>164</v>
      </c>
      <c r="E56" t="s">
        <v>34</v>
      </c>
      <c r="F56" s="8">
        <v>100</v>
      </c>
      <c r="G56" t="s">
        <v>202</v>
      </c>
      <c r="H56" t="s">
        <v>54</v>
      </c>
      <c r="I56" s="1" t="s">
        <v>23</v>
      </c>
      <c r="J56" s="9" t="s">
        <v>24</v>
      </c>
      <c r="K56" s="10">
        <v>7.6</v>
      </c>
      <c r="L56" s="11">
        <v>333181</v>
      </c>
      <c r="M56">
        <v>6.978832937</v>
      </c>
      <c r="N56" s="12">
        <v>8000000</v>
      </c>
      <c r="O56" s="12">
        <v>35016118</v>
      </c>
      <c r="P56" s="12">
        <v>41334735</v>
      </c>
      <c r="Q56" s="13">
        <f t="shared" si="0"/>
        <v>68350853</v>
      </c>
      <c r="R56" t="s">
        <v>25</v>
      </c>
    </row>
    <row r="57" spans="1:18" x14ac:dyDescent="0.25">
      <c r="A57" s="6" t="s">
        <v>203</v>
      </c>
      <c r="B57" s="7">
        <v>36035</v>
      </c>
      <c r="C57">
        <v>1998</v>
      </c>
      <c r="D57" t="s">
        <v>42</v>
      </c>
      <c r="E57" t="s">
        <v>204</v>
      </c>
      <c r="F57" s="8">
        <v>93</v>
      </c>
      <c r="G57" t="s">
        <v>205</v>
      </c>
      <c r="H57" t="s">
        <v>115</v>
      </c>
      <c r="I57" s="1">
        <v>1963</v>
      </c>
      <c r="J57" s="9" t="s">
        <v>24</v>
      </c>
      <c r="K57" s="11">
        <v>5.8</v>
      </c>
      <c r="L57" s="11">
        <v>33632</v>
      </c>
      <c r="M57">
        <v>4.3161354589999998</v>
      </c>
      <c r="N57" s="12">
        <v>13000000</v>
      </c>
      <c r="O57" s="12">
        <v>16757163</v>
      </c>
      <c r="P57" s="12">
        <v>16757163</v>
      </c>
      <c r="Q57" s="13">
        <f t="shared" si="0"/>
        <v>20514326</v>
      </c>
      <c r="R57" t="s">
        <v>25</v>
      </c>
    </row>
    <row r="58" spans="1:18" x14ac:dyDescent="0.25">
      <c r="A58" s="6" t="s">
        <v>206</v>
      </c>
      <c r="B58" s="7">
        <v>23160</v>
      </c>
      <c r="C58">
        <v>1963</v>
      </c>
      <c r="D58" t="s">
        <v>151</v>
      </c>
      <c r="E58" t="s">
        <v>207</v>
      </c>
      <c r="F58" s="8">
        <v>154</v>
      </c>
      <c r="G58" t="s">
        <v>133</v>
      </c>
      <c r="H58" t="s">
        <v>134</v>
      </c>
      <c r="I58" s="1" t="s">
        <v>23</v>
      </c>
      <c r="J58" s="9" t="s">
        <v>135</v>
      </c>
      <c r="K58" s="10">
        <v>6.7</v>
      </c>
      <c r="L58" s="11">
        <v>6868</v>
      </c>
      <c r="M58">
        <v>4.2232289539999996</v>
      </c>
      <c r="N58" s="12">
        <v>17000000</v>
      </c>
      <c r="O58" s="12">
        <v>10000000</v>
      </c>
      <c r="P58" s="12">
        <v>10000000</v>
      </c>
      <c r="Q58" s="13">
        <f t="shared" si="0"/>
        <v>3000000</v>
      </c>
      <c r="R58" t="s">
        <v>25</v>
      </c>
    </row>
    <row r="59" spans="1:18" x14ac:dyDescent="0.25">
      <c r="A59" s="6" t="s">
        <v>208</v>
      </c>
      <c r="B59" s="7">
        <v>35538</v>
      </c>
      <c r="C59">
        <v>1997</v>
      </c>
      <c r="D59" t="s">
        <v>69</v>
      </c>
      <c r="E59" t="s">
        <v>209</v>
      </c>
      <c r="F59" s="8">
        <v>95</v>
      </c>
      <c r="G59" t="s">
        <v>210</v>
      </c>
      <c r="H59" t="s">
        <v>115</v>
      </c>
      <c r="I59" s="1">
        <v>1950</v>
      </c>
      <c r="J59" s="9" t="s">
        <v>24</v>
      </c>
      <c r="K59" s="11">
        <v>5.4</v>
      </c>
      <c r="L59" s="11">
        <v>10693</v>
      </c>
      <c r="M59">
        <v>3.5541113960000001</v>
      </c>
      <c r="N59" s="12">
        <v>3000000</v>
      </c>
      <c r="O59" s="12">
        <v>3602884</v>
      </c>
      <c r="P59" s="12">
        <v>4002884</v>
      </c>
      <c r="Q59" s="13">
        <f t="shared" si="0"/>
        <v>4605768</v>
      </c>
      <c r="R59" t="s">
        <v>25</v>
      </c>
    </row>
    <row r="60" spans="1:18" x14ac:dyDescent="0.25">
      <c r="A60" s="6" t="s">
        <v>211</v>
      </c>
      <c r="B60" s="7">
        <v>37568</v>
      </c>
      <c r="C60">
        <v>2002</v>
      </c>
      <c r="D60" t="s">
        <v>27</v>
      </c>
      <c r="E60" t="s">
        <v>204</v>
      </c>
      <c r="F60" s="8">
        <v>110</v>
      </c>
      <c r="G60" t="s">
        <v>212</v>
      </c>
      <c r="H60" t="s">
        <v>63</v>
      </c>
      <c r="I60" s="1">
        <v>1945</v>
      </c>
      <c r="J60" s="9">
        <v>2016</v>
      </c>
      <c r="K60" s="11">
        <v>7.2</v>
      </c>
      <c r="L60" s="11">
        <v>295477</v>
      </c>
      <c r="M60">
        <v>6.5409684290000003</v>
      </c>
      <c r="N60" s="12">
        <v>41000000</v>
      </c>
      <c r="O60" s="12">
        <v>116724075</v>
      </c>
      <c r="P60" s="12">
        <v>245768384</v>
      </c>
      <c r="Q60" s="13">
        <f t="shared" si="0"/>
        <v>321492459</v>
      </c>
      <c r="R60" t="s">
        <v>25</v>
      </c>
    </row>
    <row r="61" spans="1:18" x14ac:dyDescent="0.25">
      <c r="A61" s="6" t="s">
        <v>213</v>
      </c>
      <c r="B61" s="7">
        <v>31527</v>
      </c>
      <c r="C61">
        <v>1986</v>
      </c>
      <c r="D61" t="s">
        <v>69</v>
      </c>
      <c r="E61" t="s">
        <v>79</v>
      </c>
      <c r="F61" s="8">
        <v>115</v>
      </c>
      <c r="G61" t="s">
        <v>214</v>
      </c>
      <c r="H61" t="s">
        <v>215</v>
      </c>
      <c r="I61" s="1">
        <v>1929</v>
      </c>
      <c r="J61" s="9">
        <v>1988</v>
      </c>
      <c r="K61" s="11">
        <v>5.7</v>
      </c>
      <c r="L61" s="11">
        <v>5442</v>
      </c>
      <c r="M61">
        <v>3.4756200179999999</v>
      </c>
      <c r="N61" s="12">
        <v>18000000</v>
      </c>
      <c r="O61" s="12">
        <v>1305114</v>
      </c>
      <c r="P61" s="12">
        <v>1305114</v>
      </c>
      <c r="Q61" s="13">
        <f t="shared" si="0"/>
        <v>-15389772</v>
      </c>
      <c r="R61" t="s">
        <v>31</v>
      </c>
    </row>
    <row r="62" spans="1:18" x14ac:dyDescent="0.25">
      <c r="A62" s="6" t="s">
        <v>216</v>
      </c>
      <c r="B62" s="7">
        <v>40347</v>
      </c>
      <c r="C62">
        <v>2010</v>
      </c>
      <c r="D62" t="s">
        <v>74</v>
      </c>
      <c r="E62" t="s">
        <v>217</v>
      </c>
      <c r="F62" s="8">
        <v>80</v>
      </c>
      <c r="G62" t="s">
        <v>133</v>
      </c>
      <c r="H62" t="s">
        <v>134</v>
      </c>
      <c r="I62" s="1" t="s">
        <v>23</v>
      </c>
      <c r="J62" s="9" t="s">
        <v>135</v>
      </c>
      <c r="K62" s="10">
        <v>7.1</v>
      </c>
      <c r="L62" s="11">
        <v>1254</v>
      </c>
      <c r="M62">
        <v>3.5949017670000001</v>
      </c>
      <c r="N62" s="12">
        <v>2500000</v>
      </c>
      <c r="O62" s="12">
        <v>100280</v>
      </c>
      <c r="P62" s="12">
        <v>100280</v>
      </c>
      <c r="Q62" s="13">
        <f t="shared" si="0"/>
        <v>-2299440</v>
      </c>
      <c r="R62" t="s">
        <v>31</v>
      </c>
    </row>
    <row r="63" spans="1:18" x14ac:dyDescent="0.25">
      <c r="A63" s="6" t="s">
        <v>218</v>
      </c>
      <c r="B63" s="7">
        <v>44960</v>
      </c>
      <c r="C63">
        <v>2023</v>
      </c>
      <c r="D63" t="s">
        <v>107</v>
      </c>
      <c r="E63" t="s">
        <v>219</v>
      </c>
      <c r="F63" s="8">
        <v>98</v>
      </c>
      <c r="G63" t="s">
        <v>220</v>
      </c>
      <c r="H63" t="s">
        <v>67</v>
      </c>
      <c r="I63" s="1" t="s">
        <v>23</v>
      </c>
      <c r="J63" s="9" t="s">
        <v>24</v>
      </c>
      <c r="K63" s="10">
        <v>5.2</v>
      </c>
      <c r="L63" s="11">
        <v>359</v>
      </c>
      <c r="M63">
        <v>2.119074414</v>
      </c>
      <c r="N63" s="12">
        <v>28000000</v>
      </c>
      <c r="O63" s="12">
        <v>37688000</v>
      </c>
      <c r="P63" s="12">
        <v>37688000</v>
      </c>
      <c r="Q63" s="13">
        <f t="shared" si="0"/>
        <v>47376000</v>
      </c>
      <c r="R63" t="s">
        <v>25</v>
      </c>
    </row>
    <row r="64" spans="1:18" x14ac:dyDescent="0.25">
      <c r="A64" s="6" t="s">
        <v>221</v>
      </c>
      <c r="B64" s="7">
        <v>36217</v>
      </c>
      <c r="C64">
        <v>1999</v>
      </c>
      <c r="D64" t="s">
        <v>107</v>
      </c>
      <c r="E64" t="s">
        <v>222</v>
      </c>
      <c r="F64" s="8">
        <v>123</v>
      </c>
      <c r="G64" t="s">
        <v>223</v>
      </c>
      <c r="H64" t="s">
        <v>58</v>
      </c>
      <c r="I64" s="1">
        <v>1939</v>
      </c>
      <c r="J64" s="9">
        <v>2020</v>
      </c>
      <c r="K64" s="11">
        <v>6.5</v>
      </c>
      <c r="L64" s="11">
        <v>135349</v>
      </c>
      <c r="M64">
        <v>5.5188472989999999</v>
      </c>
      <c r="N64" s="12">
        <v>40000000</v>
      </c>
      <c r="O64" s="12">
        <v>36443442</v>
      </c>
      <c r="P64" s="12">
        <v>96398826</v>
      </c>
      <c r="Q64" s="13">
        <f t="shared" si="0"/>
        <v>92842268</v>
      </c>
      <c r="R64" t="s">
        <v>25</v>
      </c>
    </row>
    <row r="65" spans="1:18" x14ac:dyDescent="0.25">
      <c r="A65" s="6" t="s">
        <v>224</v>
      </c>
      <c r="B65" s="7">
        <v>40065</v>
      </c>
      <c r="C65">
        <v>2009</v>
      </c>
      <c r="D65" t="s">
        <v>164</v>
      </c>
      <c r="E65" t="s">
        <v>225</v>
      </c>
      <c r="F65" s="8">
        <v>79</v>
      </c>
      <c r="G65" t="s">
        <v>226</v>
      </c>
      <c r="H65" t="s">
        <v>227</v>
      </c>
      <c r="I65" s="1" t="s">
        <v>23</v>
      </c>
      <c r="J65" s="9" t="s">
        <v>24</v>
      </c>
      <c r="K65" s="10">
        <v>7</v>
      </c>
      <c r="L65" s="11">
        <v>141955</v>
      </c>
      <c r="M65">
        <v>5.9780574619999998</v>
      </c>
      <c r="N65" s="12">
        <v>30000000</v>
      </c>
      <c r="O65" s="12">
        <v>31749894</v>
      </c>
      <c r="P65" s="12">
        <v>48559999</v>
      </c>
      <c r="Q65" s="13">
        <f t="shared" si="0"/>
        <v>50309893</v>
      </c>
      <c r="R65" t="s">
        <v>25</v>
      </c>
    </row>
    <row r="66" spans="1:18" x14ac:dyDescent="0.25">
      <c r="A66" s="6" t="s">
        <v>228</v>
      </c>
      <c r="B66" s="7">
        <v>42258</v>
      </c>
      <c r="C66">
        <v>2015</v>
      </c>
      <c r="D66" t="s">
        <v>164</v>
      </c>
      <c r="E66" t="s">
        <v>28</v>
      </c>
      <c r="F66" s="8">
        <v>121</v>
      </c>
      <c r="G66" t="s">
        <v>229</v>
      </c>
      <c r="H66" t="s">
        <v>63</v>
      </c>
      <c r="I66" s="1">
        <v>1970</v>
      </c>
      <c r="J66" s="9" t="s">
        <v>24</v>
      </c>
      <c r="K66" s="11">
        <v>4.8</v>
      </c>
      <c r="L66" s="11">
        <v>4047</v>
      </c>
      <c r="M66">
        <v>2.8014270149999998</v>
      </c>
      <c r="N66" s="12">
        <v>5000000</v>
      </c>
      <c r="O66" s="12">
        <v>4816142</v>
      </c>
      <c r="P66" s="12">
        <v>4816142</v>
      </c>
      <c r="Q66" s="13">
        <f t="shared" ref="Q66:Q129" si="1">P66+O66-N66</f>
        <v>4632284</v>
      </c>
      <c r="R66" t="s">
        <v>25</v>
      </c>
    </row>
    <row r="67" spans="1:18" x14ac:dyDescent="0.25">
      <c r="A67" s="6" t="s">
        <v>230</v>
      </c>
      <c r="B67" s="7">
        <v>43040</v>
      </c>
      <c r="C67">
        <v>2017</v>
      </c>
      <c r="D67" t="s">
        <v>27</v>
      </c>
      <c r="E67" t="s">
        <v>160</v>
      </c>
      <c r="F67" s="8">
        <v>104</v>
      </c>
      <c r="G67" t="s">
        <v>133</v>
      </c>
      <c r="H67" t="s">
        <v>134</v>
      </c>
      <c r="I67" s="1" t="s">
        <v>23</v>
      </c>
      <c r="J67" s="9" t="s">
        <v>135</v>
      </c>
      <c r="K67" s="10">
        <v>5.6</v>
      </c>
      <c r="L67" s="11">
        <v>54089</v>
      </c>
      <c r="M67">
        <v>4.3585301120000004</v>
      </c>
      <c r="N67" s="12">
        <v>28000000</v>
      </c>
      <c r="O67" s="12">
        <v>72110659</v>
      </c>
      <c r="P67" s="12">
        <v>127710550</v>
      </c>
      <c r="Q67" s="13">
        <f t="shared" si="1"/>
        <v>171821209</v>
      </c>
      <c r="R67" t="s">
        <v>25</v>
      </c>
    </row>
    <row r="68" spans="1:18" x14ac:dyDescent="0.25">
      <c r="A68" s="6" t="s">
        <v>231</v>
      </c>
      <c r="B68" s="7">
        <v>43791</v>
      </c>
      <c r="C68">
        <v>2019</v>
      </c>
      <c r="D68" t="s">
        <v>27</v>
      </c>
      <c r="E68" t="s">
        <v>232</v>
      </c>
      <c r="F68" s="8">
        <v>109</v>
      </c>
      <c r="G68" t="s">
        <v>233</v>
      </c>
      <c r="H68" t="s">
        <v>234</v>
      </c>
      <c r="I68" s="1">
        <v>1979</v>
      </c>
      <c r="J68" s="9" t="s">
        <v>24</v>
      </c>
      <c r="K68" s="11">
        <v>7.2</v>
      </c>
      <c r="L68" s="11">
        <v>82211</v>
      </c>
      <c r="M68">
        <v>5.863270151</v>
      </c>
      <c r="N68" s="12">
        <v>45000000</v>
      </c>
      <c r="O68" s="12">
        <v>61696436</v>
      </c>
      <c r="P68" s="12">
        <v>68590003</v>
      </c>
      <c r="Q68" s="13">
        <f t="shared" si="1"/>
        <v>85286439</v>
      </c>
      <c r="R68" t="s">
        <v>25</v>
      </c>
    </row>
    <row r="69" spans="1:18" x14ac:dyDescent="0.25">
      <c r="A69" s="6" t="s">
        <v>235</v>
      </c>
      <c r="B69" s="7">
        <v>37246</v>
      </c>
      <c r="C69">
        <v>2001</v>
      </c>
      <c r="D69" t="s">
        <v>47</v>
      </c>
      <c r="E69" t="s">
        <v>232</v>
      </c>
      <c r="F69" s="8">
        <v>135</v>
      </c>
      <c r="G69" t="s">
        <v>236</v>
      </c>
      <c r="H69" t="s">
        <v>237</v>
      </c>
      <c r="I69" s="1">
        <v>1954</v>
      </c>
      <c r="J69" s="9" t="s">
        <v>24</v>
      </c>
      <c r="K69" s="11">
        <v>8.1999999999999993</v>
      </c>
      <c r="L69" s="11">
        <v>938498</v>
      </c>
      <c r="M69">
        <v>8.164991702</v>
      </c>
      <c r="N69" s="12">
        <v>78000000</v>
      </c>
      <c r="O69" s="12">
        <v>170708996</v>
      </c>
      <c r="P69" s="12">
        <v>317668058</v>
      </c>
      <c r="Q69" s="13">
        <f t="shared" si="1"/>
        <v>410377054</v>
      </c>
      <c r="R69" t="s">
        <v>25</v>
      </c>
    </row>
    <row r="70" spans="1:18" x14ac:dyDescent="0.25">
      <c r="A70" s="6" t="s">
        <v>238</v>
      </c>
      <c r="B70" s="7">
        <v>40718</v>
      </c>
      <c r="C70">
        <v>2011</v>
      </c>
      <c r="D70" t="s">
        <v>74</v>
      </c>
      <c r="E70" t="s">
        <v>239</v>
      </c>
      <c r="F70" s="8">
        <v>98</v>
      </c>
      <c r="G70" t="s">
        <v>240</v>
      </c>
      <c r="H70" t="s">
        <v>45</v>
      </c>
      <c r="I70" s="1">
        <v>1969</v>
      </c>
      <c r="J70" s="9" t="s">
        <v>24</v>
      </c>
      <c r="K70" s="11">
        <v>7.2</v>
      </c>
      <c r="L70" s="11">
        <v>16133</v>
      </c>
      <c r="M70">
        <v>5.0006286080000004</v>
      </c>
      <c r="N70" s="12">
        <v>10000000</v>
      </c>
      <c r="O70" s="12">
        <v>1759252</v>
      </c>
      <c r="P70" s="12">
        <v>1884251</v>
      </c>
      <c r="Q70" s="13">
        <f t="shared" si="1"/>
        <v>-6356497</v>
      </c>
      <c r="R70" t="s">
        <v>31</v>
      </c>
    </row>
    <row r="71" spans="1:18" x14ac:dyDescent="0.25">
      <c r="A71" s="6" t="s">
        <v>241</v>
      </c>
      <c r="B71" s="7">
        <v>28291</v>
      </c>
      <c r="C71">
        <v>1977</v>
      </c>
      <c r="D71" t="s">
        <v>74</v>
      </c>
      <c r="E71" t="s">
        <v>242</v>
      </c>
      <c r="F71" s="8">
        <v>175</v>
      </c>
      <c r="G71" t="s">
        <v>243</v>
      </c>
      <c r="H71" t="s">
        <v>244</v>
      </c>
      <c r="I71" s="1">
        <v>1923</v>
      </c>
      <c r="J71" s="9">
        <v>2014</v>
      </c>
      <c r="K71" s="11">
        <v>7.4</v>
      </c>
      <c r="L71" s="11">
        <v>57833</v>
      </c>
      <c r="M71">
        <v>5.8382995060000002</v>
      </c>
      <c r="N71" s="12">
        <v>26000000</v>
      </c>
      <c r="O71" s="12">
        <v>50800000</v>
      </c>
      <c r="P71" s="12">
        <v>50800000</v>
      </c>
      <c r="Q71" s="13">
        <f t="shared" si="1"/>
        <v>75600000</v>
      </c>
      <c r="R71" t="s">
        <v>25</v>
      </c>
    </row>
    <row r="72" spans="1:18" x14ac:dyDescent="0.25">
      <c r="A72" s="6" t="s">
        <v>245</v>
      </c>
      <c r="B72" s="7">
        <v>30638</v>
      </c>
      <c r="C72">
        <v>1983</v>
      </c>
      <c r="D72" t="s">
        <v>27</v>
      </c>
      <c r="E72" t="s">
        <v>246</v>
      </c>
      <c r="F72" s="8">
        <v>93</v>
      </c>
      <c r="G72" t="s">
        <v>247</v>
      </c>
      <c r="H72" t="s">
        <v>58</v>
      </c>
      <c r="I72" s="1">
        <v>1939</v>
      </c>
      <c r="J72" s="9">
        <v>2007</v>
      </c>
      <c r="K72" s="11">
        <v>7.9</v>
      </c>
      <c r="L72" s="11">
        <v>160052</v>
      </c>
      <c r="M72">
        <v>6.8333568759999999</v>
      </c>
      <c r="N72" s="12">
        <v>3250000</v>
      </c>
      <c r="O72" s="12">
        <v>20640209</v>
      </c>
      <c r="P72" s="12">
        <v>20640209</v>
      </c>
      <c r="Q72" s="13">
        <f t="shared" si="1"/>
        <v>38030418</v>
      </c>
      <c r="R72" t="s">
        <v>25</v>
      </c>
    </row>
    <row r="73" spans="1:18" x14ac:dyDescent="0.25">
      <c r="A73" s="6" t="s">
        <v>248</v>
      </c>
      <c r="B73" s="7">
        <v>38184</v>
      </c>
      <c r="C73">
        <v>2004</v>
      </c>
      <c r="D73" t="s">
        <v>249</v>
      </c>
      <c r="E73" t="s">
        <v>250</v>
      </c>
      <c r="F73" s="8">
        <v>95</v>
      </c>
      <c r="G73" t="s">
        <v>251</v>
      </c>
      <c r="H73" t="s">
        <v>58</v>
      </c>
      <c r="I73" s="1">
        <v>1959</v>
      </c>
      <c r="J73" s="9" t="s">
        <v>24</v>
      </c>
      <c r="K73" s="11">
        <v>5.9</v>
      </c>
      <c r="L73" s="11">
        <v>89512</v>
      </c>
      <c r="M73">
        <v>4.8177559089999997</v>
      </c>
      <c r="N73" s="12">
        <v>19000000</v>
      </c>
      <c r="O73" s="12">
        <v>51438175</v>
      </c>
      <c r="P73" s="12">
        <v>70112484</v>
      </c>
      <c r="Q73" s="13">
        <f t="shared" si="1"/>
        <v>102550659</v>
      </c>
      <c r="R73" t="s">
        <v>25</v>
      </c>
    </row>
    <row r="74" spans="1:18" x14ac:dyDescent="0.25">
      <c r="A74" s="6" t="s">
        <v>252</v>
      </c>
      <c r="B74" s="7">
        <v>36154</v>
      </c>
      <c r="C74">
        <v>1998</v>
      </c>
      <c r="D74" t="s">
        <v>47</v>
      </c>
      <c r="E74" t="s">
        <v>28</v>
      </c>
      <c r="F74" s="8">
        <v>115</v>
      </c>
      <c r="G74" t="s">
        <v>253</v>
      </c>
      <c r="H74" t="s">
        <v>115</v>
      </c>
      <c r="I74" s="1">
        <v>1953</v>
      </c>
      <c r="J74" s="9" t="s">
        <v>24</v>
      </c>
      <c r="K74" s="11">
        <v>6.6</v>
      </c>
      <c r="L74" s="11">
        <v>29858</v>
      </c>
      <c r="M74">
        <v>4.8718496709999997</v>
      </c>
      <c r="N74" s="12">
        <v>60000000</v>
      </c>
      <c r="O74" s="12">
        <v>56709981</v>
      </c>
      <c r="P74" s="12">
        <v>56709981</v>
      </c>
      <c r="Q74" s="13">
        <f t="shared" si="1"/>
        <v>53419962</v>
      </c>
      <c r="R74" t="s">
        <v>25</v>
      </c>
    </row>
    <row r="75" spans="1:18" x14ac:dyDescent="0.25">
      <c r="A75" s="6" t="s">
        <v>254</v>
      </c>
      <c r="B75" s="7">
        <v>40870</v>
      </c>
      <c r="C75">
        <v>2011</v>
      </c>
      <c r="D75" t="s">
        <v>27</v>
      </c>
      <c r="E75" t="s">
        <v>255</v>
      </c>
      <c r="F75" s="8">
        <v>99</v>
      </c>
      <c r="G75" t="s">
        <v>256</v>
      </c>
      <c r="H75" t="s">
        <v>257</v>
      </c>
      <c r="I75" s="1">
        <v>1943</v>
      </c>
      <c r="J75" s="9" t="s">
        <v>24</v>
      </c>
      <c r="K75" s="11">
        <v>6.4</v>
      </c>
      <c r="L75" s="11">
        <v>104967</v>
      </c>
      <c r="M75">
        <v>5.3122109670000004</v>
      </c>
      <c r="N75" s="12">
        <v>20000000</v>
      </c>
      <c r="O75" s="12">
        <v>5702083</v>
      </c>
      <c r="P75" s="12">
        <v>14807531</v>
      </c>
      <c r="Q75" s="13">
        <f t="shared" si="1"/>
        <v>509614</v>
      </c>
      <c r="R75" t="s">
        <v>25</v>
      </c>
    </row>
    <row r="76" spans="1:18" x14ac:dyDescent="0.25">
      <c r="A76" s="6" t="s">
        <v>258</v>
      </c>
      <c r="B76" s="7">
        <v>36399</v>
      </c>
      <c r="C76">
        <v>1999</v>
      </c>
      <c r="D76" t="s">
        <v>42</v>
      </c>
      <c r="E76" t="s">
        <v>259</v>
      </c>
      <c r="F76" s="8">
        <v>100</v>
      </c>
      <c r="G76" t="s">
        <v>260</v>
      </c>
      <c r="H76" t="s">
        <v>261</v>
      </c>
      <c r="I76" s="1">
        <v>1952</v>
      </c>
      <c r="J76" s="9" t="s">
        <v>24</v>
      </c>
      <c r="K76" s="11">
        <v>6.2</v>
      </c>
      <c r="L76" s="11">
        <v>988</v>
      </c>
      <c r="M76">
        <v>3.0137443830000001</v>
      </c>
      <c r="N76" s="12">
        <v>7000000</v>
      </c>
      <c r="O76" s="12">
        <v>2165637</v>
      </c>
      <c r="P76" s="12">
        <v>2165637</v>
      </c>
      <c r="Q76" s="13">
        <f t="shared" si="1"/>
        <v>-2668726</v>
      </c>
      <c r="R76" t="s">
        <v>31</v>
      </c>
    </row>
    <row r="77" spans="1:18" x14ac:dyDescent="0.25">
      <c r="A77" s="6" t="s">
        <v>262</v>
      </c>
      <c r="B77" s="7">
        <v>33949</v>
      </c>
      <c r="C77">
        <v>1992</v>
      </c>
      <c r="D77" t="s">
        <v>47</v>
      </c>
      <c r="E77" t="s">
        <v>263</v>
      </c>
      <c r="F77" s="8">
        <v>138</v>
      </c>
      <c r="G77" t="s">
        <v>264</v>
      </c>
      <c r="H77" t="s">
        <v>265</v>
      </c>
      <c r="I77" s="1">
        <v>1947</v>
      </c>
      <c r="J77" s="9" t="s">
        <v>24</v>
      </c>
      <c r="K77" s="11">
        <v>7.7</v>
      </c>
      <c r="L77" s="11">
        <v>268479</v>
      </c>
      <c r="M77">
        <v>6.950073357</v>
      </c>
      <c r="N77" s="12">
        <v>33000000</v>
      </c>
      <c r="O77" s="12">
        <v>141340178</v>
      </c>
      <c r="P77" s="12">
        <v>236500000</v>
      </c>
      <c r="Q77" s="13">
        <f t="shared" si="1"/>
        <v>344840178</v>
      </c>
      <c r="R77" t="s">
        <v>25</v>
      </c>
    </row>
    <row r="78" spans="1:18" x14ac:dyDescent="0.25">
      <c r="A78" s="6" t="s">
        <v>266</v>
      </c>
      <c r="B78" s="7">
        <v>42923</v>
      </c>
      <c r="C78">
        <v>2017</v>
      </c>
      <c r="D78" t="s">
        <v>249</v>
      </c>
      <c r="E78" t="s">
        <v>267</v>
      </c>
      <c r="F78" s="8">
        <v>92</v>
      </c>
      <c r="G78" t="s">
        <v>268</v>
      </c>
      <c r="H78" t="s">
        <v>269</v>
      </c>
      <c r="I78" s="1">
        <v>1980</v>
      </c>
      <c r="J78" s="9" t="s">
        <v>24</v>
      </c>
      <c r="K78" s="11">
        <v>6.8</v>
      </c>
      <c r="L78" s="11">
        <v>73980</v>
      </c>
      <c r="M78">
        <v>5.4774291579999996</v>
      </c>
      <c r="N78" s="12">
        <v>100000</v>
      </c>
      <c r="O78" s="12">
        <v>1594798</v>
      </c>
      <c r="P78" s="12">
        <v>2769782</v>
      </c>
      <c r="Q78" s="13">
        <f t="shared" si="1"/>
        <v>4264580</v>
      </c>
      <c r="R78" t="s">
        <v>25</v>
      </c>
    </row>
    <row r="79" spans="1:18" x14ac:dyDescent="0.25">
      <c r="A79" s="6" t="s">
        <v>270</v>
      </c>
      <c r="B79" s="7">
        <v>41311</v>
      </c>
      <c r="C79">
        <v>2013</v>
      </c>
      <c r="D79" t="s">
        <v>107</v>
      </c>
      <c r="E79" t="s">
        <v>98</v>
      </c>
      <c r="F79" s="8">
        <v>98</v>
      </c>
      <c r="G79" t="s">
        <v>271</v>
      </c>
      <c r="H79" t="s">
        <v>272</v>
      </c>
      <c r="I79" s="1">
        <v>1970</v>
      </c>
      <c r="J79" s="9" t="s">
        <v>24</v>
      </c>
      <c r="K79" s="11">
        <v>5.2</v>
      </c>
      <c r="L79" s="11">
        <v>209466</v>
      </c>
      <c r="M79">
        <v>4.5557911769999997</v>
      </c>
      <c r="N79" s="12">
        <v>92000000</v>
      </c>
      <c r="O79" s="12">
        <v>67349198</v>
      </c>
      <c r="P79" s="12">
        <v>304249198</v>
      </c>
      <c r="Q79" s="13">
        <f t="shared" si="1"/>
        <v>279598396</v>
      </c>
      <c r="R79" t="s">
        <v>25</v>
      </c>
    </row>
    <row r="80" spans="1:18" x14ac:dyDescent="0.25">
      <c r="A80" s="6" t="s">
        <v>273</v>
      </c>
      <c r="B80" s="7">
        <v>39031</v>
      </c>
      <c r="C80">
        <v>2006</v>
      </c>
      <c r="D80" t="s">
        <v>27</v>
      </c>
      <c r="E80" t="s">
        <v>34</v>
      </c>
      <c r="F80" s="8">
        <v>117</v>
      </c>
      <c r="G80" t="s">
        <v>274</v>
      </c>
      <c r="H80" t="s">
        <v>275</v>
      </c>
      <c r="I80" s="1">
        <v>1937</v>
      </c>
      <c r="J80" s="9" t="s">
        <v>24</v>
      </c>
      <c r="K80" s="11">
        <v>6.9</v>
      </c>
      <c r="L80" s="11">
        <v>97032</v>
      </c>
      <c r="M80">
        <v>5.6976212249999998</v>
      </c>
      <c r="N80" s="12">
        <v>35000000</v>
      </c>
      <c r="O80" s="12">
        <v>7459300</v>
      </c>
      <c r="P80" s="12">
        <v>42064105</v>
      </c>
      <c r="Q80" s="13">
        <f t="shared" si="1"/>
        <v>14523405</v>
      </c>
      <c r="R80" t="s">
        <v>25</v>
      </c>
    </row>
    <row r="81" spans="1:18" x14ac:dyDescent="0.25">
      <c r="A81" s="6" t="s">
        <v>276</v>
      </c>
      <c r="B81" s="7">
        <v>16064</v>
      </c>
      <c r="C81">
        <v>1943</v>
      </c>
      <c r="D81" t="s">
        <v>47</v>
      </c>
      <c r="E81" t="s">
        <v>267</v>
      </c>
      <c r="F81" s="8">
        <v>120</v>
      </c>
      <c r="G81" t="s">
        <v>277</v>
      </c>
      <c r="H81" t="s">
        <v>278</v>
      </c>
      <c r="I81" s="1">
        <v>1889</v>
      </c>
      <c r="J81" s="9">
        <v>1949</v>
      </c>
      <c r="K81" s="11">
        <v>6.9</v>
      </c>
      <c r="L81" s="11">
        <v>2671</v>
      </c>
      <c r="M81">
        <v>3.873778701</v>
      </c>
      <c r="N81" s="12">
        <v>2627000</v>
      </c>
      <c r="O81" s="12">
        <v>5363000</v>
      </c>
      <c r="P81" s="12">
        <v>5363000</v>
      </c>
      <c r="Q81" s="13">
        <f t="shared" si="1"/>
        <v>8099000</v>
      </c>
      <c r="R81" t="s">
        <v>25</v>
      </c>
    </row>
    <row r="82" spans="1:18" x14ac:dyDescent="0.25">
      <c r="A82" s="6" t="s">
        <v>279</v>
      </c>
      <c r="B82" s="7">
        <v>37638</v>
      </c>
      <c r="C82">
        <v>2003</v>
      </c>
      <c r="D82" t="s">
        <v>19</v>
      </c>
      <c r="E82" t="s">
        <v>144</v>
      </c>
      <c r="F82" s="8">
        <v>101</v>
      </c>
      <c r="G82" t="s">
        <v>280</v>
      </c>
      <c r="H82" t="s">
        <v>281</v>
      </c>
      <c r="I82" s="1" t="s">
        <v>23</v>
      </c>
      <c r="J82" s="9" t="s">
        <v>24</v>
      </c>
      <c r="K82" s="10">
        <v>5.6</v>
      </c>
      <c r="L82" s="11">
        <v>17669</v>
      </c>
      <c r="M82">
        <v>3.8975536370000001</v>
      </c>
      <c r="N82" s="12">
        <v>20000000</v>
      </c>
      <c r="O82" s="12">
        <v>15543862</v>
      </c>
      <c r="P82" s="12">
        <v>17430594</v>
      </c>
      <c r="Q82" s="13">
        <f t="shared" si="1"/>
        <v>12974456</v>
      </c>
      <c r="R82" t="s">
        <v>25</v>
      </c>
    </row>
    <row r="83" spans="1:18" x14ac:dyDescent="0.25">
      <c r="A83" s="6" t="s">
        <v>282</v>
      </c>
      <c r="B83" s="7">
        <v>23600</v>
      </c>
      <c r="C83">
        <v>1964</v>
      </c>
      <c r="D83" t="s">
        <v>42</v>
      </c>
      <c r="E83" t="s">
        <v>283</v>
      </c>
      <c r="F83" s="8">
        <v>87</v>
      </c>
      <c r="G83" t="s">
        <v>284</v>
      </c>
      <c r="H83" t="s">
        <v>63</v>
      </c>
      <c r="I83" s="1">
        <v>1932</v>
      </c>
      <c r="J83" s="9" t="s">
        <v>24</v>
      </c>
      <c r="K83" s="11">
        <v>7.5</v>
      </c>
      <c r="L83" s="11">
        <v>45957</v>
      </c>
      <c r="M83">
        <v>5.792140786</v>
      </c>
      <c r="N83" s="12">
        <v>560000</v>
      </c>
      <c r="O83" s="12">
        <v>1537860</v>
      </c>
      <c r="P83" s="12">
        <v>1626784</v>
      </c>
      <c r="Q83" s="13">
        <f t="shared" si="1"/>
        <v>2604644</v>
      </c>
      <c r="R83" t="s">
        <v>25</v>
      </c>
    </row>
    <row r="84" spans="1:18" x14ac:dyDescent="0.25">
      <c r="A84" s="6" t="s">
        <v>285</v>
      </c>
      <c r="B84" s="7">
        <v>41285</v>
      </c>
      <c r="C84">
        <v>2013</v>
      </c>
      <c r="D84" t="s">
        <v>19</v>
      </c>
      <c r="E84" t="s">
        <v>286</v>
      </c>
      <c r="F84" s="8">
        <v>86</v>
      </c>
      <c r="G84" t="s">
        <v>287</v>
      </c>
      <c r="H84" t="s">
        <v>180</v>
      </c>
      <c r="I84" s="1" t="s">
        <v>23</v>
      </c>
      <c r="J84" s="9" t="s">
        <v>24</v>
      </c>
      <c r="K84" s="10">
        <v>5</v>
      </c>
      <c r="L84" s="11">
        <v>47679</v>
      </c>
      <c r="M84">
        <v>3.8310164840000001</v>
      </c>
      <c r="N84" s="12">
        <v>2500000</v>
      </c>
      <c r="O84" s="12">
        <v>40041683</v>
      </c>
      <c r="P84" s="12">
        <v>59922558</v>
      </c>
      <c r="Q84" s="13">
        <f t="shared" si="1"/>
        <v>97464241</v>
      </c>
      <c r="R84" t="s">
        <v>25</v>
      </c>
    </row>
    <row r="85" spans="1:18" x14ac:dyDescent="0.25">
      <c r="A85" s="6" t="s">
        <v>288</v>
      </c>
      <c r="B85" s="7">
        <v>41747</v>
      </c>
      <c r="C85">
        <v>2014</v>
      </c>
      <c r="D85" t="s">
        <v>69</v>
      </c>
      <c r="E85" t="s">
        <v>286</v>
      </c>
      <c r="F85" s="8">
        <v>86</v>
      </c>
      <c r="G85" t="s">
        <v>287</v>
      </c>
      <c r="H85" t="s">
        <v>180</v>
      </c>
      <c r="I85" s="1" t="s">
        <v>23</v>
      </c>
      <c r="J85" s="9" t="s">
        <v>24</v>
      </c>
      <c r="K85" s="10">
        <v>4.5999999999999996</v>
      </c>
      <c r="L85" s="11">
        <v>22201</v>
      </c>
      <c r="M85">
        <v>3.2552968189999998</v>
      </c>
      <c r="N85" s="12">
        <v>4000000</v>
      </c>
      <c r="O85" s="12">
        <v>17329487</v>
      </c>
      <c r="P85" s="12">
        <v>21206861</v>
      </c>
      <c r="Q85" s="13">
        <f t="shared" si="1"/>
        <v>34536348</v>
      </c>
      <c r="R85" t="s">
        <v>25</v>
      </c>
    </row>
    <row r="86" spans="1:18" x14ac:dyDescent="0.25">
      <c r="A86" s="6" t="s">
        <v>289</v>
      </c>
      <c r="B86" s="7">
        <v>38618</v>
      </c>
      <c r="C86">
        <v>2005</v>
      </c>
      <c r="D86" t="s">
        <v>164</v>
      </c>
      <c r="E86" t="s">
        <v>79</v>
      </c>
      <c r="F86" s="8">
        <v>96</v>
      </c>
      <c r="G86" t="s">
        <v>256</v>
      </c>
      <c r="H86" t="s">
        <v>257</v>
      </c>
      <c r="I86" s="1">
        <v>1943</v>
      </c>
      <c r="J86" s="9" t="s">
        <v>24</v>
      </c>
      <c r="K86" s="11">
        <v>7.4</v>
      </c>
      <c r="L86" s="11">
        <v>241996</v>
      </c>
      <c r="M86">
        <v>6.617612544</v>
      </c>
      <c r="N86" s="12">
        <v>32000000</v>
      </c>
      <c r="O86" s="12">
        <v>31493782</v>
      </c>
      <c r="P86" s="12">
        <v>61477797</v>
      </c>
      <c r="Q86" s="13">
        <f t="shared" si="1"/>
        <v>60971579</v>
      </c>
      <c r="R86" t="s">
        <v>25</v>
      </c>
    </row>
    <row r="87" spans="1:18" x14ac:dyDescent="0.25">
      <c r="A87" s="6" t="s">
        <v>290</v>
      </c>
      <c r="B87" s="7">
        <v>42482</v>
      </c>
      <c r="C87">
        <v>2016</v>
      </c>
      <c r="D87" t="s">
        <v>69</v>
      </c>
      <c r="E87" t="s">
        <v>34</v>
      </c>
      <c r="F87" s="8">
        <v>98</v>
      </c>
      <c r="G87" t="s">
        <v>291</v>
      </c>
      <c r="H87" t="s">
        <v>292</v>
      </c>
      <c r="I87" s="1">
        <v>1965</v>
      </c>
      <c r="J87" s="9" t="s">
        <v>24</v>
      </c>
      <c r="K87" s="11">
        <v>6.1</v>
      </c>
      <c r="L87" s="11">
        <v>45461</v>
      </c>
      <c r="M87">
        <v>4.681462936</v>
      </c>
      <c r="N87" s="12">
        <v>35000000</v>
      </c>
      <c r="O87" s="12">
        <v>4212494</v>
      </c>
      <c r="P87" s="12">
        <v>11846010</v>
      </c>
      <c r="Q87" s="13">
        <f t="shared" si="1"/>
        <v>-18941496</v>
      </c>
      <c r="R87" t="s">
        <v>31</v>
      </c>
    </row>
    <row r="88" spans="1:18" x14ac:dyDescent="0.25">
      <c r="A88" s="6" t="s">
        <v>293</v>
      </c>
      <c r="B88" s="7">
        <v>38191</v>
      </c>
      <c r="C88">
        <v>2004</v>
      </c>
      <c r="D88" t="s">
        <v>249</v>
      </c>
      <c r="E88" t="s">
        <v>239</v>
      </c>
      <c r="F88" s="8">
        <v>97</v>
      </c>
      <c r="G88" t="s">
        <v>294</v>
      </c>
      <c r="H88" t="s">
        <v>180</v>
      </c>
      <c r="I88" s="1">
        <v>1960</v>
      </c>
      <c r="J88" s="9" t="s">
        <v>24</v>
      </c>
      <c r="K88" s="11">
        <v>6.6</v>
      </c>
      <c r="L88" s="11">
        <v>13723</v>
      </c>
      <c r="M88">
        <v>4.4943575469999999</v>
      </c>
      <c r="N88" s="12">
        <v>6500000</v>
      </c>
      <c r="O88" s="12">
        <v>1029017</v>
      </c>
      <c r="P88" s="12">
        <v>1038228</v>
      </c>
      <c r="Q88" s="13">
        <f t="shared" si="1"/>
        <v>-4432755</v>
      </c>
      <c r="R88" t="s">
        <v>31</v>
      </c>
    </row>
    <row r="89" spans="1:18" x14ac:dyDescent="0.25">
      <c r="A89" s="6" t="s">
        <v>295</v>
      </c>
      <c r="B89" s="7">
        <v>44555</v>
      </c>
      <c r="C89">
        <v>2021</v>
      </c>
      <c r="D89" t="s">
        <v>47</v>
      </c>
      <c r="E89" t="s">
        <v>28</v>
      </c>
      <c r="F89" s="8">
        <v>131</v>
      </c>
      <c r="G89" t="s">
        <v>296</v>
      </c>
      <c r="H89" t="s">
        <v>244</v>
      </c>
      <c r="I89" s="1">
        <v>1954</v>
      </c>
      <c r="J89" s="9" t="s">
        <v>24</v>
      </c>
      <c r="K89" s="11">
        <v>5.9</v>
      </c>
      <c r="L89" s="11">
        <v>2223</v>
      </c>
      <c r="M89">
        <v>3.2135584150000001</v>
      </c>
      <c r="N89" s="12">
        <v>25000000</v>
      </c>
      <c r="O89" s="12">
        <v>6545174</v>
      </c>
      <c r="P89" s="12">
        <v>6682685</v>
      </c>
      <c r="Q89" s="13">
        <f t="shared" si="1"/>
        <v>-11772141</v>
      </c>
      <c r="R89" t="s">
        <v>31</v>
      </c>
    </row>
    <row r="90" spans="1:18" x14ac:dyDescent="0.25">
      <c r="A90" s="6" t="s">
        <v>297</v>
      </c>
      <c r="B90" s="7">
        <v>33786</v>
      </c>
      <c r="C90">
        <v>1992</v>
      </c>
      <c r="D90" t="s">
        <v>249</v>
      </c>
      <c r="E90" t="s">
        <v>219</v>
      </c>
      <c r="F90" s="8">
        <v>128</v>
      </c>
      <c r="G90" t="s">
        <v>298</v>
      </c>
      <c r="H90" t="s">
        <v>149</v>
      </c>
      <c r="I90" s="1">
        <v>1943</v>
      </c>
      <c r="J90" s="9">
        <v>2018</v>
      </c>
      <c r="K90" s="11">
        <v>7.3</v>
      </c>
      <c r="L90" s="11">
        <v>111440</v>
      </c>
      <c r="M90">
        <v>6.1099191959999999</v>
      </c>
      <c r="N90" s="12">
        <v>40000000</v>
      </c>
      <c r="O90" s="12">
        <v>107533925</v>
      </c>
      <c r="P90" s="12">
        <v>132440066</v>
      </c>
      <c r="Q90" s="13">
        <f t="shared" si="1"/>
        <v>199973991</v>
      </c>
      <c r="R90" t="s">
        <v>25</v>
      </c>
    </row>
    <row r="91" spans="1:18" x14ac:dyDescent="0.25">
      <c r="A91" s="6" t="s">
        <v>299</v>
      </c>
      <c r="B91" s="7">
        <v>38464</v>
      </c>
      <c r="C91">
        <v>2005</v>
      </c>
      <c r="D91" t="s">
        <v>69</v>
      </c>
      <c r="E91" t="s">
        <v>34</v>
      </c>
      <c r="F91" s="8">
        <v>107</v>
      </c>
      <c r="G91" t="s">
        <v>300</v>
      </c>
      <c r="H91" t="s">
        <v>301</v>
      </c>
      <c r="I91" s="1">
        <v>1959</v>
      </c>
      <c r="J91" s="9" t="s">
        <v>24</v>
      </c>
      <c r="K91" s="11">
        <v>6.6</v>
      </c>
      <c r="L91" s="11">
        <v>69878</v>
      </c>
      <c r="M91">
        <v>5.2847507</v>
      </c>
      <c r="N91" s="12">
        <v>25000000</v>
      </c>
      <c r="O91" s="12">
        <v>21835784</v>
      </c>
      <c r="P91" s="12">
        <v>41921590</v>
      </c>
      <c r="Q91" s="13">
        <f t="shared" si="1"/>
        <v>38757374</v>
      </c>
      <c r="R91" t="s">
        <v>25</v>
      </c>
    </row>
    <row r="92" spans="1:18" x14ac:dyDescent="0.25">
      <c r="A92" s="6" t="s">
        <v>302</v>
      </c>
      <c r="B92" s="7">
        <v>34661</v>
      </c>
      <c r="C92">
        <v>1994</v>
      </c>
      <c r="D92" t="s">
        <v>27</v>
      </c>
      <c r="E92" t="s">
        <v>132</v>
      </c>
      <c r="F92" s="8">
        <v>108</v>
      </c>
      <c r="G92" t="s">
        <v>303</v>
      </c>
      <c r="H92" t="s">
        <v>304</v>
      </c>
      <c r="I92" s="1">
        <v>1958</v>
      </c>
      <c r="J92" s="9" t="s">
        <v>24</v>
      </c>
      <c r="K92" s="11">
        <v>5.9</v>
      </c>
      <c r="L92" s="11">
        <v>7465</v>
      </c>
      <c r="M92">
        <v>3.7394047860000001</v>
      </c>
      <c r="N92" s="12">
        <v>10000000</v>
      </c>
      <c r="O92" s="12">
        <v>29317886</v>
      </c>
      <c r="P92" s="12">
        <v>29317886</v>
      </c>
      <c r="Q92" s="13">
        <f t="shared" si="1"/>
        <v>48635772</v>
      </c>
      <c r="R92" t="s">
        <v>25</v>
      </c>
    </row>
    <row r="93" spans="1:18" x14ac:dyDescent="0.25">
      <c r="A93" s="6" t="s">
        <v>305</v>
      </c>
      <c r="B93" s="7">
        <v>37715</v>
      </c>
      <c r="C93">
        <v>2003</v>
      </c>
      <c r="D93" t="s">
        <v>69</v>
      </c>
      <c r="E93" t="s">
        <v>79</v>
      </c>
      <c r="F93" s="8">
        <v>109</v>
      </c>
      <c r="G93" t="s">
        <v>306</v>
      </c>
      <c r="H93" t="s">
        <v>307</v>
      </c>
      <c r="I93" s="1">
        <v>1969</v>
      </c>
      <c r="J93" s="9" t="s">
        <v>24</v>
      </c>
      <c r="K93" s="11">
        <v>6</v>
      </c>
      <c r="L93" s="11">
        <v>48074</v>
      </c>
      <c r="M93">
        <v>4.6272277180000003</v>
      </c>
      <c r="N93" s="12">
        <v>36000000</v>
      </c>
      <c r="O93" s="12">
        <v>26500000</v>
      </c>
      <c r="P93" s="12">
        <v>43797731</v>
      </c>
      <c r="Q93" s="13">
        <f t="shared" si="1"/>
        <v>34297731</v>
      </c>
      <c r="R93" t="s">
        <v>25</v>
      </c>
    </row>
    <row r="94" spans="1:18" x14ac:dyDescent="0.25">
      <c r="A94" s="6" t="s">
        <v>308</v>
      </c>
      <c r="B94" s="7">
        <v>44920</v>
      </c>
      <c r="C94">
        <v>2022</v>
      </c>
      <c r="D94" t="s">
        <v>47</v>
      </c>
      <c r="E94" t="s">
        <v>121</v>
      </c>
      <c r="F94" s="8">
        <v>126</v>
      </c>
      <c r="G94" t="s">
        <v>309</v>
      </c>
      <c r="H94" t="s">
        <v>54</v>
      </c>
      <c r="I94" s="1">
        <v>1969</v>
      </c>
      <c r="J94" s="9" t="s">
        <v>24</v>
      </c>
      <c r="K94" s="11">
        <v>7.6</v>
      </c>
      <c r="L94" s="11">
        <v>13059</v>
      </c>
      <c r="M94">
        <v>5.167562416</v>
      </c>
      <c r="N94" s="12">
        <v>50000000</v>
      </c>
      <c r="O94" s="12">
        <v>62802303</v>
      </c>
      <c r="P94" s="12">
        <v>104002303</v>
      </c>
      <c r="Q94" s="13">
        <f t="shared" si="1"/>
        <v>116804606</v>
      </c>
      <c r="R94" t="s">
        <v>25</v>
      </c>
    </row>
    <row r="95" spans="1:18" x14ac:dyDescent="0.25">
      <c r="A95" s="6" t="s">
        <v>310</v>
      </c>
      <c r="B95" s="7">
        <v>24453</v>
      </c>
      <c r="C95">
        <v>1966</v>
      </c>
      <c r="D95" t="s">
        <v>47</v>
      </c>
      <c r="E95" t="s">
        <v>61</v>
      </c>
      <c r="F95" s="8">
        <v>120</v>
      </c>
      <c r="G95" t="s">
        <v>311</v>
      </c>
      <c r="H95" t="s">
        <v>312</v>
      </c>
      <c r="I95" s="1">
        <v>1907</v>
      </c>
      <c r="J95" s="9">
        <v>1997</v>
      </c>
      <c r="K95" s="11">
        <v>7.7</v>
      </c>
      <c r="L95" s="11">
        <v>35216</v>
      </c>
      <c r="M95">
        <v>5.7993002880000004</v>
      </c>
      <c r="N95" s="12">
        <v>3900000</v>
      </c>
      <c r="O95" s="12">
        <v>28350000</v>
      </c>
      <c r="P95" s="12">
        <v>28350000</v>
      </c>
      <c r="Q95" s="13">
        <f t="shared" si="1"/>
        <v>52800000</v>
      </c>
      <c r="R95" t="s">
        <v>25</v>
      </c>
    </row>
    <row r="96" spans="1:18" x14ac:dyDescent="0.25">
      <c r="A96" s="6" t="s">
        <v>313</v>
      </c>
      <c r="B96" s="7">
        <v>33718</v>
      </c>
      <c r="C96">
        <v>1992</v>
      </c>
      <c r="D96" t="s">
        <v>69</v>
      </c>
      <c r="E96" t="s">
        <v>314</v>
      </c>
      <c r="F96" s="8">
        <v>108</v>
      </c>
      <c r="G96" t="s">
        <v>315</v>
      </c>
      <c r="H96" t="s">
        <v>307</v>
      </c>
      <c r="I96" s="1">
        <v>1961</v>
      </c>
      <c r="J96" s="9" t="s">
        <v>24</v>
      </c>
      <c r="K96" s="11">
        <v>7.1</v>
      </c>
      <c r="L96" s="11">
        <v>9242</v>
      </c>
      <c r="M96">
        <v>4.6383203330000002</v>
      </c>
      <c r="N96" s="12">
        <v>5000000</v>
      </c>
      <c r="O96" s="12">
        <v>1526697</v>
      </c>
      <c r="P96" s="12">
        <v>1526697</v>
      </c>
      <c r="Q96" s="13">
        <f t="shared" si="1"/>
        <v>-1946606</v>
      </c>
      <c r="R96" t="s">
        <v>31</v>
      </c>
    </row>
    <row r="97" spans="1:18" x14ac:dyDescent="0.25">
      <c r="A97" s="6" t="s">
        <v>316</v>
      </c>
      <c r="B97" s="7">
        <v>39255</v>
      </c>
      <c r="C97">
        <v>2007</v>
      </c>
      <c r="D97" t="s">
        <v>74</v>
      </c>
      <c r="E97" t="s">
        <v>61</v>
      </c>
      <c r="F97" s="8">
        <v>108</v>
      </c>
      <c r="G97" t="s">
        <v>317</v>
      </c>
      <c r="H97" t="s">
        <v>63</v>
      </c>
      <c r="I97" s="1">
        <v>1961</v>
      </c>
      <c r="J97" s="9" t="s">
        <v>24</v>
      </c>
      <c r="K97" s="11">
        <v>6.6</v>
      </c>
      <c r="L97" s="11">
        <v>27794</v>
      </c>
      <c r="M97">
        <v>4.837065172</v>
      </c>
      <c r="N97" s="12">
        <v>15000000</v>
      </c>
      <c r="O97" s="12">
        <v>9176787</v>
      </c>
      <c r="P97" s="12">
        <v>19153568</v>
      </c>
      <c r="Q97" s="13">
        <f t="shared" si="1"/>
        <v>13330355</v>
      </c>
      <c r="R97" t="s">
        <v>25</v>
      </c>
    </row>
    <row r="98" spans="1:18" x14ac:dyDescent="0.25">
      <c r="A98" s="6" t="s">
        <v>318</v>
      </c>
      <c r="B98" s="7">
        <v>37727</v>
      </c>
      <c r="C98">
        <v>2003</v>
      </c>
      <c r="D98" t="s">
        <v>69</v>
      </c>
      <c r="E98" t="s">
        <v>319</v>
      </c>
      <c r="F98" s="8">
        <v>91</v>
      </c>
      <c r="G98" t="s">
        <v>320</v>
      </c>
      <c r="H98" t="s">
        <v>321</v>
      </c>
      <c r="I98" s="1">
        <v>1948</v>
      </c>
      <c r="J98" s="9" t="s">
        <v>24</v>
      </c>
      <c r="K98" s="11">
        <v>7.2</v>
      </c>
      <c r="L98" s="11">
        <v>28544</v>
      </c>
      <c r="M98">
        <v>5.3028880000000003</v>
      </c>
      <c r="N98" s="12">
        <v>6000000</v>
      </c>
      <c r="O98" s="12">
        <v>17583468</v>
      </c>
      <c r="P98" s="12">
        <v>18504539</v>
      </c>
      <c r="Q98" s="13">
        <f t="shared" si="1"/>
        <v>30088007</v>
      </c>
      <c r="R98" t="s">
        <v>25</v>
      </c>
    </row>
    <row r="99" spans="1:18" x14ac:dyDescent="0.25">
      <c r="A99" s="6" t="s">
        <v>322</v>
      </c>
      <c r="B99" s="7">
        <v>42650</v>
      </c>
      <c r="C99">
        <v>2016</v>
      </c>
      <c r="D99" t="s">
        <v>60</v>
      </c>
      <c r="E99" t="s">
        <v>104</v>
      </c>
      <c r="F99" s="8">
        <v>108</v>
      </c>
      <c r="G99" t="s">
        <v>323</v>
      </c>
      <c r="H99" t="s">
        <v>63</v>
      </c>
      <c r="I99" s="1">
        <v>1975</v>
      </c>
      <c r="J99" s="9" t="s">
        <v>24</v>
      </c>
      <c r="K99" s="11">
        <v>7.4</v>
      </c>
      <c r="L99" s="11">
        <v>89731</v>
      </c>
      <c r="M99">
        <v>6.0774553610000002</v>
      </c>
      <c r="N99" s="12">
        <v>43000000</v>
      </c>
      <c r="O99" s="12">
        <v>3740823</v>
      </c>
      <c r="P99" s="12">
        <v>46414530</v>
      </c>
      <c r="Q99" s="13">
        <f t="shared" si="1"/>
        <v>7155353</v>
      </c>
      <c r="R99" t="s">
        <v>25</v>
      </c>
    </row>
    <row r="100" spans="1:18" x14ac:dyDescent="0.25">
      <c r="A100" s="6" t="s">
        <v>324</v>
      </c>
      <c r="B100" s="7">
        <v>42004</v>
      </c>
      <c r="C100">
        <v>2014</v>
      </c>
      <c r="D100" t="s">
        <v>47</v>
      </c>
      <c r="E100" t="s">
        <v>79</v>
      </c>
      <c r="F100" s="8">
        <v>125</v>
      </c>
      <c r="G100" t="s">
        <v>325</v>
      </c>
      <c r="H100" t="s">
        <v>54</v>
      </c>
      <c r="I100" s="1" t="s">
        <v>23</v>
      </c>
      <c r="J100" s="9" t="s">
        <v>24</v>
      </c>
      <c r="K100" s="10">
        <v>7</v>
      </c>
      <c r="L100" s="11">
        <v>73894</v>
      </c>
      <c r="M100">
        <v>5.6418082820000004</v>
      </c>
      <c r="N100" s="12">
        <v>20000000</v>
      </c>
      <c r="O100" s="12">
        <v>5749134</v>
      </c>
      <c r="P100" s="12">
        <v>8869722</v>
      </c>
      <c r="Q100" s="13">
        <f t="shared" si="1"/>
        <v>-5381144</v>
      </c>
      <c r="R100" t="s">
        <v>31</v>
      </c>
    </row>
    <row r="101" spans="1:18" x14ac:dyDescent="0.25">
      <c r="A101" s="6" t="s">
        <v>326</v>
      </c>
      <c r="B101" s="7">
        <v>41845</v>
      </c>
      <c r="C101">
        <v>2014</v>
      </c>
      <c r="D101" t="s">
        <v>249</v>
      </c>
      <c r="E101" t="s">
        <v>43</v>
      </c>
      <c r="F101" s="8">
        <v>122</v>
      </c>
      <c r="G101" t="s">
        <v>327</v>
      </c>
      <c r="H101" t="s">
        <v>328</v>
      </c>
      <c r="I101" s="1">
        <v>1955</v>
      </c>
      <c r="J101" s="9" t="s">
        <v>24</v>
      </c>
      <c r="K101" s="11">
        <v>6.8</v>
      </c>
      <c r="L101" s="11">
        <v>77340</v>
      </c>
      <c r="M101">
        <v>5.4996512060000002</v>
      </c>
      <c r="N101" s="12">
        <v>15000000</v>
      </c>
      <c r="O101" s="12">
        <v>17237855</v>
      </c>
      <c r="P101" s="12">
        <v>36068890</v>
      </c>
      <c r="Q101" s="13">
        <f t="shared" si="1"/>
        <v>38306745</v>
      </c>
      <c r="R101" t="s">
        <v>25</v>
      </c>
    </row>
    <row r="102" spans="1:18" x14ac:dyDescent="0.25">
      <c r="A102" s="6" t="s">
        <v>329</v>
      </c>
      <c r="B102" s="7">
        <v>44498</v>
      </c>
      <c r="C102">
        <v>2021</v>
      </c>
      <c r="D102" t="s">
        <v>60</v>
      </c>
      <c r="E102" t="s">
        <v>28</v>
      </c>
      <c r="F102" s="8">
        <v>105</v>
      </c>
      <c r="G102" t="s">
        <v>330</v>
      </c>
      <c r="H102" t="s">
        <v>119</v>
      </c>
      <c r="I102" s="1" t="s">
        <v>23</v>
      </c>
      <c r="J102" s="9" t="s">
        <v>24</v>
      </c>
      <c r="K102" s="10">
        <v>6</v>
      </c>
      <c r="L102" s="11">
        <v>1894</v>
      </c>
      <c r="M102">
        <v>3.1995542380000002</v>
      </c>
      <c r="N102" s="12">
        <v>2300000</v>
      </c>
      <c r="O102" s="12">
        <v>269435</v>
      </c>
      <c r="P102" s="12">
        <v>269435</v>
      </c>
      <c r="Q102" s="13">
        <f t="shared" si="1"/>
        <v>-1761130</v>
      </c>
      <c r="R102" t="s">
        <v>31</v>
      </c>
    </row>
    <row r="103" spans="1:18" x14ac:dyDescent="0.25">
      <c r="A103" s="6" t="s">
        <v>331</v>
      </c>
      <c r="B103" s="7">
        <v>36070</v>
      </c>
      <c r="C103">
        <v>1998</v>
      </c>
      <c r="D103" t="s">
        <v>60</v>
      </c>
      <c r="E103" t="s">
        <v>332</v>
      </c>
      <c r="F103" s="8">
        <v>82</v>
      </c>
      <c r="G103" t="s">
        <v>333</v>
      </c>
      <c r="H103" t="s">
        <v>334</v>
      </c>
      <c r="I103" s="1" t="s">
        <v>23</v>
      </c>
      <c r="J103" s="9" t="s">
        <v>24</v>
      </c>
      <c r="K103" s="10">
        <v>6.2</v>
      </c>
      <c r="L103" s="11">
        <v>61771</v>
      </c>
      <c r="M103">
        <v>4.9002202380000002</v>
      </c>
      <c r="N103" s="12">
        <v>17000000</v>
      </c>
      <c r="O103" s="12">
        <v>30331165</v>
      </c>
      <c r="P103" s="12">
        <v>30331165</v>
      </c>
      <c r="Q103" s="13">
        <f t="shared" si="1"/>
        <v>43662330</v>
      </c>
      <c r="R103" t="s">
        <v>25</v>
      </c>
    </row>
    <row r="104" spans="1:18" x14ac:dyDescent="0.25">
      <c r="A104" s="6" t="s">
        <v>335</v>
      </c>
      <c r="B104" s="7">
        <v>30995</v>
      </c>
      <c r="C104">
        <v>1984</v>
      </c>
      <c r="D104" t="s">
        <v>27</v>
      </c>
      <c r="E104" t="s">
        <v>336</v>
      </c>
      <c r="F104" s="8">
        <v>91</v>
      </c>
      <c r="G104" t="s">
        <v>337</v>
      </c>
      <c r="H104" t="s">
        <v>115</v>
      </c>
      <c r="I104" s="1">
        <v>1939</v>
      </c>
      <c r="J104" s="9">
        <v>2015</v>
      </c>
      <c r="K104" s="11">
        <v>7.4</v>
      </c>
      <c r="L104" s="11">
        <v>244163</v>
      </c>
      <c r="M104">
        <v>6.6224662790000002</v>
      </c>
      <c r="N104" s="12">
        <v>1800000</v>
      </c>
      <c r="O104" s="12">
        <v>25504513</v>
      </c>
      <c r="P104" s="12">
        <v>25542906</v>
      </c>
      <c r="Q104" s="13">
        <f t="shared" si="1"/>
        <v>49247419</v>
      </c>
      <c r="R104" t="s">
        <v>25</v>
      </c>
    </row>
    <row r="105" spans="1:18" x14ac:dyDescent="0.25">
      <c r="A105" s="6" t="s">
        <v>335</v>
      </c>
      <c r="B105" s="7">
        <v>40298</v>
      </c>
      <c r="C105">
        <v>2010</v>
      </c>
      <c r="D105" t="s">
        <v>69</v>
      </c>
      <c r="E105" t="s">
        <v>338</v>
      </c>
      <c r="F105" s="8">
        <v>95</v>
      </c>
      <c r="G105" t="s">
        <v>339</v>
      </c>
      <c r="H105" t="s">
        <v>340</v>
      </c>
      <c r="I105" s="1">
        <v>1962</v>
      </c>
      <c r="J105" s="9" t="s">
        <v>24</v>
      </c>
      <c r="K105" s="11">
        <v>5.2</v>
      </c>
      <c r="L105" s="11">
        <v>102638</v>
      </c>
      <c r="M105">
        <v>4.2828690150000002</v>
      </c>
      <c r="N105" s="12">
        <v>35000000</v>
      </c>
      <c r="O105" s="12">
        <v>63075011</v>
      </c>
      <c r="P105" s="12">
        <v>117729618</v>
      </c>
      <c r="Q105" s="13">
        <f t="shared" si="1"/>
        <v>145804629</v>
      </c>
      <c r="R105" t="s">
        <v>25</v>
      </c>
    </row>
    <row r="106" spans="1:18" x14ac:dyDescent="0.25">
      <c r="A106" s="6" t="s">
        <v>341</v>
      </c>
      <c r="B106" s="7">
        <v>32374</v>
      </c>
      <c r="C106">
        <v>1988</v>
      </c>
      <c r="D106" t="s">
        <v>42</v>
      </c>
      <c r="E106" t="s">
        <v>336</v>
      </c>
      <c r="F106" s="8">
        <v>93</v>
      </c>
      <c r="G106" t="s">
        <v>53</v>
      </c>
      <c r="H106" t="s">
        <v>54</v>
      </c>
      <c r="I106" s="1">
        <v>1959</v>
      </c>
      <c r="J106" s="9" t="s">
        <v>24</v>
      </c>
      <c r="K106" s="11">
        <v>5.6</v>
      </c>
      <c r="L106" s="11">
        <v>57602</v>
      </c>
      <c r="M106">
        <v>4.3844571029999999</v>
      </c>
      <c r="N106" s="12">
        <v>13000000</v>
      </c>
      <c r="O106" s="12">
        <v>49369899</v>
      </c>
      <c r="P106" s="12">
        <v>49369899</v>
      </c>
      <c r="Q106" s="13">
        <f t="shared" si="1"/>
        <v>85739798</v>
      </c>
      <c r="R106" t="s">
        <v>25</v>
      </c>
    </row>
    <row r="107" spans="1:18" x14ac:dyDescent="0.25">
      <c r="A107" s="6" t="s">
        <v>342</v>
      </c>
      <c r="B107" s="7">
        <v>31030</v>
      </c>
      <c r="C107">
        <v>1984</v>
      </c>
      <c r="D107" t="s">
        <v>47</v>
      </c>
      <c r="E107" t="s">
        <v>343</v>
      </c>
      <c r="F107" s="8">
        <v>164</v>
      </c>
      <c r="G107" t="s">
        <v>344</v>
      </c>
      <c r="H107" t="s">
        <v>345</v>
      </c>
      <c r="I107" s="1">
        <v>1908</v>
      </c>
      <c r="J107" s="9">
        <v>1991</v>
      </c>
      <c r="K107" s="11">
        <v>7.3</v>
      </c>
      <c r="L107" s="11">
        <v>19401</v>
      </c>
      <c r="M107">
        <v>5.1709846649999998</v>
      </c>
      <c r="N107" s="12">
        <v>27500000</v>
      </c>
      <c r="O107" s="12">
        <v>27187653</v>
      </c>
      <c r="P107" s="12">
        <v>27187896</v>
      </c>
      <c r="Q107" s="13">
        <f t="shared" si="1"/>
        <v>26875549</v>
      </c>
      <c r="R107" t="s">
        <v>25</v>
      </c>
    </row>
    <row r="108" spans="1:18" x14ac:dyDescent="0.25">
      <c r="A108" s="6" t="s">
        <v>346</v>
      </c>
      <c r="B108" s="7">
        <v>40032</v>
      </c>
      <c r="C108">
        <v>2009</v>
      </c>
      <c r="D108" t="s">
        <v>42</v>
      </c>
      <c r="E108" t="s">
        <v>347</v>
      </c>
      <c r="F108" s="8">
        <v>98</v>
      </c>
      <c r="G108" t="s">
        <v>348</v>
      </c>
      <c r="H108" t="s">
        <v>119</v>
      </c>
      <c r="I108" s="1">
        <v>1955</v>
      </c>
      <c r="J108" s="9" t="s">
        <v>24</v>
      </c>
      <c r="K108" s="11">
        <v>6.5</v>
      </c>
      <c r="L108" s="11">
        <v>73872</v>
      </c>
      <c r="M108">
        <v>5.2292632240000003</v>
      </c>
      <c r="N108" s="12">
        <v>14000000</v>
      </c>
      <c r="O108" s="12">
        <v>15515460</v>
      </c>
      <c r="P108" s="12">
        <v>22815460</v>
      </c>
      <c r="Q108" s="13">
        <f t="shared" si="1"/>
        <v>24330920</v>
      </c>
      <c r="R108" t="s">
        <v>25</v>
      </c>
    </row>
    <row r="109" spans="1:18" x14ac:dyDescent="0.25">
      <c r="A109" s="6" t="s">
        <v>349</v>
      </c>
      <c r="B109" s="7">
        <v>38877</v>
      </c>
      <c r="C109">
        <v>2006</v>
      </c>
      <c r="D109" t="s">
        <v>74</v>
      </c>
      <c r="E109" t="s">
        <v>185</v>
      </c>
      <c r="F109" s="8">
        <v>105</v>
      </c>
      <c r="G109" t="s">
        <v>350</v>
      </c>
      <c r="H109" t="s">
        <v>63</v>
      </c>
      <c r="I109" s="1">
        <v>1925</v>
      </c>
      <c r="J109" s="9">
        <v>2006</v>
      </c>
      <c r="K109" s="11">
        <v>6.7</v>
      </c>
      <c r="L109" s="11">
        <v>23092</v>
      </c>
      <c r="M109">
        <v>4.8209904999999997</v>
      </c>
      <c r="N109" s="12">
        <v>10000000</v>
      </c>
      <c r="O109" s="12">
        <v>20342852</v>
      </c>
      <c r="P109" s="12">
        <v>26716191</v>
      </c>
      <c r="Q109" s="13">
        <f t="shared" si="1"/>
        <v>37059043</v>
      </c>
      <c r="R109" t="s">
        <v>25</v>
      </c>
    </row>
    <row r="110" spans="1:18" x14ac:dyDescent="0.25">
      <c r="A110" s="6" t="s">
        <v>351</v>
      </c>
      <c r="B110" s="7">
        <v>43194</v>
      </c>
      <c r="C110">
        <v>2018</v>
      </c>
      <c r="D110" t="s">
        <v>69</v>
      </c>
      <c r="E110" t="s">
        <v>352</v>
      </c>
      <c r="F110" s="8">
        <v>90</v>
      </c>
      <c r="G110" t="s">
        <v>353</v>
      </c>
      <c r="H110" t="s">
        <v>261</v>
      </c>
      <c r="I110" s="1">
        <v>1979</v>
      </c>
      <c r="J110" s="9" t="s">
        <v>24</v>
      </c>
      <c r="K110" s="11">
        <v>7.5</v>
      </c>
      <c r="L110" s="11">
        <v>537352</v>
      </c>
      <c r="M110">
        <v>7.1490203809999997</v>
      </c>
      <c r="N110" s="12">
        <v>17000000</v>
      </c>
      <c r="O110" s="12">
        <v>188024361</v>
      </c>
      <c r="P110" s="12">
        <v>334876670</v>
      </c>
      <c r="Q110" s="13">
        <f t="shared" si="1"/>
        <v>505901031</v>
      </c>
      <c r="R110" t="s">
        <v>25</v>
      </c>
    </row>
    <row r="111" spans="1:18" x14ac:dyDescent="0.25">
      <c r="A111" s="6" t="s">
        <v>354</v>
      </c>
      <c r="B111" s="7">
        <v>38905</v>
      </c>
      <c r="C111">
        <v>2006</v>
      </c>
      <c r="D111" t="s">
        <v>249</v>
      </c>
      <c r="E111" t="s">
        <v>355</v>
      </c>
      <c r="F111" s="8">
        <v>100</v>
      </c>
      <c r="G111" t="s">
        <v>356</v>
      </c>
      <c r="H111" t="s">
        <v>54</v>
      </c>
      <c r="I111" s="1">
        <v>1960</v>
      </c>
      <c r="J111" s="9" t="s">
        <v>24</v>
      </c>
      <c r="K111" s="11">
        <v>7</v>
      </c>
      <c r="L111" s="11">
        <v>113291</v>
      </c>
      <c r="M111">
        <v>5.8618932260000003</v>
      </c>
      <c r="N111" s="12">
        <v>20000000</v>
      </c>
      <c r="O111" s="12">
        <v>5501616</v>
      </c>
      <c r="P111" s="12">
        <v>7405084</v>
      </c>
      <c r="Q111" s="13">
        <f t="shared" si="1"/>
        <v>-7093300</v>
      </c>
      <c r="R111" t="s">
        <v>31</v>
      </c>
    </row>
    <row r="112" spans="1:18" x14ac:dyDescent="0.25">
      <c r="A112" s="6" t="s">
        <v>357</v>
      </c>
      <c r="B112" s="7">
        <v>40088</v>
      </c>
      <c r="C112">
        <v>2009</v>
      </c>
      <c r="D112" t="s">
        <v>60</v>
      </c>
      <c r="E112" t="s">
        <v>121</v>
      </c>
      <c r="F112" s="8">
        <v>106</v>
      </c>
      <c r="G112" t="s">
        <v>133</v>
      </c>
      <c r="H112" t="s">
        <v>134</v>
      </c>
      <c r="I112" s="1" t="s">
        <v>23</v>
      </c>
      <c r="J112" s="9" t="s">
        <v>135</v>
      </c>
      <c r="K112" s="10">
        <v>7</v>
      </c>
      <c r="L112" s="11">
        <v>144508</v>
      </c>
      <c r="M112">
        <v>5.9872376730000001</v>
      </c>
      <c r="N112" s="12">
        <v>7000000</v>
      </c>
      <c r="O112" s="12">
        <v>9228788</v>
      </c>
      <c r="P112" s="12">
        <v>30360570</v>
      </c>
      <c r="Q112" s="13">
        <f t="shared" si="1"/>
        <v>32589358</v>
      </c>
      <c r="R112" t="s">
        <v>25</v>
      </c>
    </row>
    <row r="113" spans="1:18" x14ac:dyDescent="0.25">
      <c r="A113" s="6" t="s">
        <v>358</v>
      </c>
      <c r="B113" s="7">
        <v>43355</v>
      </c>
      <c r="C113">
        <v>2018</v>
      </c>
      <c r="D113" t="s">
        <v>164</v>
      </c>
      <c r="E113" t="s">
        <v>359</v>
      </c>
      <c r="F113" s="8">
        <v>117</v>
      </c>
      <c r="G113" t="s">
        <v>360</v>
      </c>
      <c r="H113" t="s">
        <v>361</v>
      </c>
      <c r="I113" s="1">
        <v>1962</v>
      </c>
      <c r="J113" s="9" t="s">
        <v>24</v>
      </c>
      <c r="K113" s="11">
        <v>6.8</v>
      </c>
      <c r="L113" s="11">
        <v>151929</v>
      </c>
      <c r="M113">
        <v>5.8374619760000002</v>
      </c>
      <c r="N113" s="12">
        <v>20000000</v>
      </c>
      <c r="O113" s="12">
        <v>53548586</v>
      </c>
      <c r="P113" s="12">
        <v>97628717</v>
      </c>
      <c r="Q113" s="13">
        <f t="shared" si="1"/>
        <v>131177303</v>
      </c>
      <c r="R113" t="s">
        <v>25</v>
      </c>
    </row>
    <row r="114" spans="1:18" x14ac:dyDescent="0.25">
      <c r="A114" s="6" t="s">
        <v>362</v>
      </c>
      <c r="B114" s="7">
        <v>36140</v>
      </c>
      <c r="C114">
        <v>1998</v>
      </c>
      <c r="D114" t="s">
        <v>47</v>
      </c>
      <c r="E114" t="s">
        <v>43</v>
      </c>
      <c r="F114" s="8">
        <v>121</v>
      </c>
      <c r="G114" t="s">
        <v>363</v>
      </c>
      <c r="H114" t="s">
        <v>45</v>
      </c>
      <c r="I114" s="1">
        <v>1959</v>
      </c>
      <c r="J114" s="9" t="s">
        <v>24</v>
      </c>
      <c r="K114" s="11">
        <v>7.5</v>
      </c>
      <c r="L114" s="11">
        <v>71907</v>
      </c>
      <c r="M114">
        <v>6.0391696020000003</v>
      </c>
      <c r="N114" s="12">
        <v>17000000</v>
      </c>
      <c r="O114" s="12">
        <v>16316273</v>
      </c>
      <c r="P114" s="12">
        <v>16316273</v>
      </c>
      <c r="Q114" s="13">
        <f t="shared" si="1"/>
        <v>15632546</v>
      </c>
      <c r="R114" t="s">
        <v>25</v>
      </c>
    </row>
    <row r="115" spans="1:18" x14ac:dyDescent="0.25">
      <c r="A115" s="6" t="s">
        <v>364</v>
      </c>
      <c r="B115" s="7">
        <v>35622</v>
      </c>
      <c r="C115">
        <v>1997</v>
      </c>
      <c r="D115" t="s">
        <v>249</v>
      </c>
      <c r="E115" t="s">
        <v>365</v>
      </c>
      <c r="F115" s="8">
        <v>89</v>
      </c>
      <c r="G115" t="s">
        <v>366</v>
      </c>
      <c r="H115" t="s">
        <v>63</v>
      </c>
      <c r="I115" s="1">
        <v>1938</v>
      </c>
      <c r="J115" s="9">
        <v>2001</v>
      </c>
      <c r="K115" s="11">
        <v>5.3</v>
      </c>
      <c r="L115" s="11">
        <v>5658</v>
      </c>
      <c r="M115">
        <v>3.2376439810000002</v>
      </c>
      <c r="N115" s="12">
        <v>28000000</v>
      </c>
      <c r="O115" s="12">
        <v>8165213</v>
      </c>
      <c r="P115" s="12">
        <v>8165213</v>
      </c>
      <c r="Q115" s="13">
        <f t="shared" si="1"/>
        <v>-11669574</v>
      </c>
      <c r="R115" t="s">
        <v>31</v>
      </c>
    </row>
    <row r="116" spans="1:18" x14ac:dyDescent="0.25">
      <c r="A116" s="6" t="s">
        <v>367</v>
      </c>
      <c r="B116" s="7">
        <v>40158</v>
      </c>
      <c r="C116">
        <v>2009</v>
      </c>
      <c r="D116" t="s">
        <v>47</v>
      </c>
      <c r="E116" t="s">
        <v>368</v>
      </c>
      <c r="F116" s="8">
        <v>99</v>
      </c>
      <c r="G116" t="s">
        <v>369</v>
      </c>
      <c r="H116" t="s">
        <v>370</v>
      </c>
      <c r="I116" s="1">
        <v>1961</v>
      </c>
      <c r="J116" s="9" t="s">
        <v>24</v>
      </c>
      <c r="K116" s="11">
        <v>7.5</v>
      </c>
      <c r="L116" s="11">
        <v>113901</v>
      </c>
      <c r="M116">
        <v>6.2929794259999996</v>
      </c>
      <c r="N116" s="12">
        <v>7000000</v>
      </c>
      <c r="O116" s="12">
        <v>9176000</v>
      </c>
      <c r="P116" s="12">
        <v>28142379</v>
      </c>
      <c r="Q116" s="13">
        <f t="shared" si="1"/>
        <v>30318379</v>
      </c>
      <c r="R116" t="s">
        <v>25</v>
      </c>
    </row>
    <row r="117" spans="1:18" x14ac:dyDescent="0.25">
      <c r="A117" s="6" t="s">
        <v>371</v>
      </c>
      <c r="B117" s="7">
        <v>38597</v>
      </c>
      <c r="C117">
        <v>2005</v>
      </c>
      <c r="D117" t="s">
        <v>164</v>
      </c>
      <c r="E117" t="s">
        <v>152</v>
      </c>
      <c r="F117" s="8">
        <v>110</v>
      </c>
      <c r="G117" t="s">
        <v>372</v>
      </c>
      <c r="H117" t="s">
        <v>340</v>
      </c>
      <c r="I117" s="1">
        <v>1943</v>
      </c>
      <c r="J117" s="9" t="s">
        <v>24</v>
      </c>
      <c r="K117" s="11">
        <v>4.2</v>
      </c>
      <c r="L117" s="11">
        <v>19971</v>
      </c>
      <c r="M117">
        <v>2.9280529799999999</v>
      </c>
      <c r="N117" s="12">
        <v>80000000</v>
      </c>
      <c r="O117" s="12">
        <v>1900451</v>
      </c>
      <c r="P117" s="12">
        <v>6300451</v>
      </c>
      <c r="Q117" s="13">
        <f t="shared" si="1"/>
        <v>-71799098</v>
      </c>
      <c r="R117" t="s">
        <v>31</v>
      </c>
    </row>
    <row r="118" spans="1:18" x14ac:dyDescent="0.25">
      <c r="A118" s="6" t="s">
        <v>373</v>
      </c>
      <c r="B118" s="7">
        <v>42678</v>
      </c>
      <c r="C118">
        <v>2016</v>
      </c>
      <c r="D118" t="s">
        <v>27</v>
      </c>
      <c r="E118" t="s">
        <v>374</v>
      </c>
      <c r="F118" s="8">
        <v>103</v>
      </c>
      <c r="G118" t="s">
        <v>375</v>
      </c>
      <c r="H118" t="s">
        <v>376</v>
      </c>
      <c r="I118" s="1">
        <v>1945</v>
      </c>
      <c r="J118" s="9" t="s">
        <v>24</v>
      </c>
      <c r="K118" s="11">
        <v>7.3</v>
      </c>
      <c r="L118" s="11">
        <v>32031</v>
      </c>
      <c r="M118">
        <v>5.4402747370000002</v>
      </c>
      <c r="N118" s="12">
        <v>8000000</v>
      </c>
      <c r="O118" s="12">
        <v>82703</v>
      </c>
      <c r="P118" s="12">
        <v>17368520</v>
      </c>
      <c r="Q118" s="13">
        <f t="shared" si="1"/>
        <v>9451223</v>
      </c>
      <c r="R118" t="s">
        <v>25</v>
      </c>
    </row>
    <row r="119" spans="1:18" x14ac:dyDescent="0.25">
      <c r="A119" s="6" t="s">
        <v>377</v>
      </c>
      <c r="B119" s="7">
        <v>18889</v>
      </c>
      <c r="C119">
        <v>1951</v>
      </c>
      <c r="D119" t="s">
        <v>164</v>
      </c>
      <c r="E119" t="s">
        <v>28</v>
      </c>
      <c r="F119" s="8">
        <v>122</v>
      </c>
      <c r="G119" t="s">
        <v>378</v>
      </c>
      <c r="H119" t="s">
        <v>58</v>
      </c>
      <c r="I119" s="1">
        <v>1909</v>
      </c>
      <c r="J119" s="9">
        <v>2003</v>
      </c>
      <c r="K119" s="11">
        <v>7.9</v>
      </c>
      <c r="L119" s="11">
        <v>109703</v>
      </c>
      <c r="M119">
        <v>6.6138084780000002</v>
      </c>
      <c r="N119" s="12">
        <v>1800000</v>
      </c>
      <c r="O119" s="12">
        <v>8000000</v>
      </c>
      <c r="P119" s="12">
        <v>8006845</v>
      </c>
      <c r="Q119" s="13">
        <f t="shared" si="1"/>
        <v>14206845</v>
      </c>
      <c r="R119" t="s">
        <v>25</v>
      </c>
    </row>
    <row r="120" spans="1:18" x14ac:dyDescent="0.25">
      <c r="A120" s="6" t="s">
        <v>379</v>
      </c>
      <c r="B120" s="7">
        <v>40977</v>
      </c>
      <c r="C120">
        <v>2012</v>
      </c>
      <c r="D120" t="s">
        <v>33</v>
      </c>
      <c r="E120" t="s">
        <v>86</v>
      </c>
      <c r="F120" s="8">
        <v>91</v>
      </c>
      <c r="G120" t="s">
        <v>380</v>
      </c>
      <c r="H120" t="s">
        <v>237</v>
      </c>
      <c r="I120" s="1">
        <v>1963</v>
      </c>
      <c r="J120" s="9" t="s">
        <v>24</v>
      </c>
      <c r="K120" s="11">
        <v>5.8</v>
      </c>
      <c r="L120" s="11">
        <v>43354</v>
      </c>
      <c r="M120">
        <v>4.42449257</v>
      </c>
      <c r="N120" s="12">
        <v>40000000</v>
      </c>
      <c r="O120" s="12">
        <v>18450127</v>
      </c>
      <c r="P120" s="12">
        <v>20790486</v>
      </c>
      <c r="Q120" s="13">
        <f t="shared" si="1"/>
        <v>-759387</v>
      </c>
      <c r="R120" t="s">
        <v>31</v>
      </c>
    </row>
    <row r="121" spans="1:18" x14ac:dyDescent="0.25">
      <c r="A121" s="6" t="s">
        <v>381</v>
      </c>
      <c r="B121" s="7">
        <v>35270</v>
      </c>
      <c r="C121">
        <v>1996</v>
      </c>
      <c r="D121" t="s">
        <v>249</v>
      </c>
      <c r="E121" t="s">
        <v>43</v>
      </c>
      <c r="F121" s="8">
        <v>149</v>
      </c>
      <c r="G121" t="s">
        <v>223</v>
      </c>
      <c r="H121" t="s">
        <v>58</v>
      </c>
      <c r="I121" s="1">
        <v>1939</v>
      </c>
      <c r="J121" s="9">
        <v>2020</v>
      </c>
      <c r="K121" s="11">
        <v>7.5</v>
      </c>
      <c r="L121" s="11">
        <v>164172</v>
      </c>
      <c r="M121">
        <v>6.4947140709999998</v>
      </c>
      <c r="N121" s="12">
        <v>40000000</v>
      </c>
      <c r="O121" s="12">
        <v>108766007</v>
      </c>
      <c r="P121" s="12">
        <v>152266007</v>
      </c>
      <c r="Q121" s="13">
        <f t="shared" si="1"/>
        <v>221032014</v>
      </c>
      <c r="R121" t="s">
        <v>25</v>
      </c>
    </row>
    <row r="122" spans="1:18" x14ac:dyDescent="0.25">
      <c r="A122" s="6" t="s">
        <v>382</v>
      </c>
      <c r="B122" s="7">
        <v>31191</v>
      </c>
      <c r="C122">
        <v>1985</v>
      </c>
      <c r="D122" t="s">
        <v>151</v>
      </c>
      <c r="E122" t="s">
        <v>383</v>
      </c>
      <c r="F122" s="8">
        <v>131</v>
      </c>
      <c r="G122" t="s">
        <v>384</v>
      </c>
      <c r="H122" t="s">
        <v>385</v>
      </c>
      <c r="I122" s="1">
        <v>1932</v>
      </c>
      <c r="J122" s="9" t="s">
        <v>24</v>
      </c>
      <c r="K122" s="11">
        <v>6.3</v>
      </c>
      <c r="L122" s="11">
        <v>99764</v>
      </c>
      <c r="M122">
        <v>5.2035829700000003</v>
      </c>
      <c r="N122" s="12">
        <v>30000000</v>
      </c>
      <c r="O122" s="12">
        <v>50327960</v>
      </c>
      <c r="P122" s="12">
        <v>152627960</v>
      </c>
      <c r="Q122" s="13">
        <f t="shared" si="1"/>
        <v>172955920</v>
      </c>
      <c r="R122" t="s">
        <v>25</v>
      </c>
    </row>
    <row r="123" spans="1:18" x14ac:dyDescent="0.25">
      <c r="A123" s="6" t="s">
        <v>386</v>
      </c>
      <c r="B123" s="7">
        <v>41901</v>
      </c>
      <c r="C123">
        <v>2014</v>
      </c>
      <c r="D123" t="s">
        <v>164</v>
      </c>
      <c r="E123" t="s">
        <v>79</v>
      </c>
      <c r="F123" s="8">
        <v>114</v>
      </c>
      <c r="G123" t="s">
        <v>387</v>
      </c>
      <c r="H123" t="s">
        <v>115</v>
      </c>
      <c r="I123" s="1">
        <v>1960</v>
      </c>
      <c r="J123" s="9" t="s">
        <v>24</v>
      </c>
      <c r="K123" s="11">
        <v>6.5</v>
      </c>
      <c r="L123" s="11">
        <v>123154</v>
      </c>
      <c r="M123">
        <v>5.4736915650000002</v>
      </c>
      <c r="N123" s="12">
        <v>28000000</v>
      </c>
      <c r="O123" s="12">
        <v>26017685</v>
      </c>
      <c r="P123" s="12">
        <v>62108587</v>
      </c>
      <c r="Q123" s="13">
        <f t="shared" si="1"/>
        <v>60126272</v>
      </c>
      <c r="R123" t="s">
        <v>25</v>
      </c>
    </row>
    <row r="124" spans="1:18" x14ac:dyDescent="0.25">
      <c r="A124" s="6" t="s">
        <v>388</v>
      </c>
      <c r="B124" s="7">
        <v>34922</v>
      </c>
      <c r="C124">
        <v>1995</v>
      </c>
      <c r="D124" t="s">
        <v>42</v>
      </c>
      <c r="E124" t="s">
        <v>239</v>
      </c>
      <c r="F124" s="8">
        <v>102</v>
      </c>
      <c r="G124" t="s">
        <v>389</v>
      </c>
      <c r="H124" t="s">
        <v>257</v>
      </c>
      <c r="I124" s="1">
        <v>1932</v>
      </c>
      <c r="J124" s="9" t="s">
        <v>24</v>
      </c>
      <c r="K124" s="11">
        <v>6.7</v>
      </c>
      <c r="L124" s="11">
        <v>34799</v>
      </c>
      <c r="M124">
        <v>5.0231517769999998</v>
      </c>
      <c r="N124" s="12">
        <v>20000000</v>
      </c>
      <c r="O124" s="12">
        <v>50008143</v>
      </c>
      <c r="P124" s="12">
        <v>50008143</v>
      </c>
      <c r="Q124" s="13">
        <f t="shared" si="1"/>
        <v>80016286</v>
      </c>
      <c r="R124" t="s">
        <v>25</v>
      </c>
    </row>
    <row r="125" spans="1:18" x14ac:dyDescent="0.25">
      <c r="A125" s="6" t="s">
        <v>390</v>
      </c>
      <c r="B125" s="7">
        <v>42229</v>
      </c>
      <c r="C125">
        <v>2015</v>
      </c>
      <c r="D125" t="s">
        <v>42</v>
      </c>
      <c r="E125" t="s">
        <v>391</v>
      </c>
      <c r="F125" s="8">
        <v>104</v>
      </c>
      <c r="G125" t="s">
        <v>392</v>
      </c>
      <c r="H125" t="s">
        <v>63</v>
      </c>
      <c r="I125" s="1">
        <v>1957</v>
      </c>
      <c r="J125" s="9" t="s">
        <v>24</v>
      </c>
      <c r="K125" s="11">
        <v>6.3</v>
      </c>
      <c r="L125" s="11">
        <v>27601</v>
      </c>
      <c r="M125">
        <v>4.6079764460000003</v>
      </c>
      <c r="N125" s="12">
        <v>8000000</v>
      </c>
      <c r="O125" s="12">
        <v>29499394</v>
      </c>
      <c r="P125" s="12">
        <v>37119358</v>
      </c>
      <c r="Q125" s="13">
        <f t="shared" si="1"/>
        <v>58618752</v>
      </c>
      <c r="R125" t="s">
        <v>25</v>
      </c>
    </row>
    <row r="126" spans="1:18" x14ac:dyDescent="0.25">
      <c r="A126" s="6" t="s">
        <v>393</v>
      </c>
      <c r="B126" s="7">
        <v>36245</v>
      </c>
      <c r="C126">
        <v>1999</v>
      </c>
      <c r="D126" t="s">
        <v>33</v>
      </c>
      <c r="E126" t="s">
        <v>239</v>
      </c>
      <c r="F126" s="8">
        <v>107</v>
      </c>
      <c r="G126" t="s">
        <v>394</v>
      </c>
      <c r="H126" t="s">
        <v>257</v>
      </c>
      <c r="I126" s="1">
        <v>1960</v>
      </c>
      <c r="J126" s="9" t="s">
        <v>24</v>
      </c>
      <c r="K126" s="11">
        <v>6.6</v>
      </c>
      <c r="L126" s="11">
        <v>8865</v>
      </c>
      <c r="M126">
        <v>4.2821705489999999</v>
      </c>
      <c r="N126" s="12">
        <v>14000000</v>
      </c>
      <c r="O126" s="12">
        <v>4741987</v>
      </c>
      <c r="P126" s="12">
        <v>4741987</v>
      </c>
      <c r="Q126" s="13">
        <f t="shared" si="1"/>
        <v>-4516026</v>
      </c>
      <c r="R126" t="s">
        <v>31</v>
      </c>
    </row>
    <row r="127" spans="1:18" x14ac:dyDescent="0.25">
      <c r="A127" s="6" t="s">
        <v>395</v>
      </c>
      <c r="B127" s="7">
        <v>37281</v>
      </c>
      <c r="C127">
        <v>2002</v>
      </c>
      <c r="D127" t="s">
        <v>19</v>
      </c>
      <c r="E127" t="s">
        <v>239</v>
      </c>
      <c r="F127" s="8">
        <v>101</v>
      </c>
      <c r="G127" t="s">
        <v>396</v>
      </c>
      <c r="H127" t="s">
        <v>397</v>
      </c>
      <c r="I127" s="1">
        <v>1964</v>
      </c>
      <c r="J127" s="9" t="s">
        <v>24</v>
      </c>
      <c r="K127" s="11">
        <v>7.3</v>
      </c>
      <c r="L127" s="11">
        <v>213602</v>
      </c>
      <c r="M127">
        <v>6.4593704069999998</v>
      </c>
      <c r="N127" s="12">
        <v>11000000</v>
      </c>
      <c r="O127" s="12">
        <v>41227069</v>
      </c>
      <c r="P127" s="12">
        <v>46060861</v>
      </c>
      <c r="Q127" s="13">
        <f t="shared" si="1"/>
        <v>76287930</v>
      </c>
      <c r="R127" t="s">
        <v>25</v>
      </c>
    </row>
    <row r="128" spans="1:18" x14ac:dyDescent="0.25">
      <c r="A128" s="6" t="s">
        <v>398</v>
      </c>
      <c r="B128" s="7">
        <v>43168</v>
      </c>
      <c r="C128">
        <v>2018</v>
      </c>
      <c r="D128" t="s">
        <v>33</v>
      </c>
      <c r="E128" t="s">
        <v>399</v>
      </c>
      <c r="F128" s="8">
        <v>109</v>
      </c>
      <c r="G128" t="s">
        <v>400</v>
      </c>
      <c r="H128" t="s">
        <v>401</v>
      </c>
      <c r="I128" s="1">
        <v>1972</v>
      </c>
      <c r="J128" s="9" t="s">
        <v>24</v>
      </c>
      <c r="K128" s="11">
        <v>4.2</v>
      </c>
      <c r="L128" s="11">
        <v>45727</v>
      </c>
      <c r="M128">
        <v>3.1840437279999998</v>
      </c>
      <c r="N128" s="12">
        <v>103000000</v>
      </c>
      <c r="O128" s="12">
        <v>100478608</v>
      </c>
      <c r="P128" s="12">
        <v>133214549</v>
      </c>
      <c r="Q128" s="13">
        <f t="shared" si="1"/>
        <v>130693157</v>
      </c>
      <c r="R128" t="s">
        <v>25</v>
      </c>
    </row>
    <row r="129" spans="1:18" x14ac:dyDescent="0.25">
      <c r="A129" s="6" t="s">
        <v>402</v>
      </c>
      <c r="B129" s="7">
        <v>37547</v>
      </c>
      <c r="C129">
        <v>2002</v>
      </c>
      <c r="D129" t="s">
        <v>60</v>
      </c>
      <c r="E129" t="s">
        <v>403</v>
      </c>
      <c r="F129" s="8">
        <v>99</v>
      </c>
      <c r="G129" t="s">
        <v>404</v>
      </c>
      <c r="H129" t="s">
        <v>405</v>
      </c>
      <c r="I129" s="1">
        <v>1965</v>
      </c>
      <c r="J129" s="9" t="s">
        <v>24</v>
      </c>
      <c r="K129" s="11">
        <v>4.8</v>
      </c>
      <c r="L129" s="11">
        <v>9905</v>
      </c>
      <c r="M129">
        <v>3.1175281699999999</v>
      </c>
      <c r="N129" s="12">
        <v>25000000</v>
      </c>
      <c r="O129" s="12">
        <v>10719367</v>
      </c>
      <c r="P129" s="12">
        <v>12219367</v>
      </c>
      <c r="Q129" s="13">
        <f t="shared" si="1"/>
        <v>-2061266</v>
      </c>
      <c r="R129" t="s">
        <v>31</v>
      </c>
    </row>
    <row r="130" spans="1:18" x14ac:dyDescent="0.25">
      <c r="A130" s="6" t="s">
        <v>406</v>
      </c>
      <c r="B130" s="7">
        <v>41313</v>
      </c>
      <c r="C130">
        <v>2013</v>
      </c>
      <c r="D130" t="s">
        <v>107</v>
      </c>
      <c r="E130" t="s">
        <v>204</v>
      </c>
      <c r="F130" s="8">
        <v>160</v>
      </c>
      <c r="G130" t="s">
        <v>407</v>
      </c>
      <c r="H130" t="s">
        <v>408</v>
      </c>
      <c r="I130" s="1">
        <v>1972</v>
      </c>
      <c r="J130" s="9" t="s">
        <v>24</v>
      </c>
      <c r="K130" s="11">
        <v>6.3</v>
      </c>
      <c r="L130" s="11">
        <v>7129</v>
      </c>
      <c r="M130">
        <v>3.9805139999999999</v>
      </c>
      <c r="N130" s="12">
        <v>1900000</v>
      </c>
      <c r="O130" s="12">
        <v>222098</v>
      </c>
      <c r="P130" s="12">
        <v>10137234</v>
      </c>
      <c r="Q130" s="13">
        <f t="shared" ref="Q130:Q193" si="2">P130+O130-N130</f>
        <v>8459332</v>
      </c>
      <c r="R130" t="s">
        <v>25</v>
      </c>
    </row>
    <row r="131" spans="1:18" x14ac:dyDescent="0.25">
      <c r="A131" s="6" t="s">
        <v>409</v>
      </c>
      <c r="B131" s="7">
        <v>40809</v>
      </c>
      <c r="C131">
        <v>2011</v>
      </c>
      <c r="D131" t="s">
        <v>164</v>
      </c>
      <c r="E131" t="s">
        <v>410</v>
      </c>
      <c r="F131" s="8">
        <v>106</v>
      </c>
      <c r="G131" t="s">
        <v>96</v>
      </c>
      <c r="H131" t="s">
        <v>45</v>
      </c>
      <c r="I131" s="1">
        <v>1968</v>
      </c>
      <c r="J131" s="9">
        <v>2019</v>
      </c>
      <c r="K131" s="11">
        <v>5.0999999999999996</v>
      </c>
      <c r="L131" s="11">
        <v>81365</v>
      </c>
      <c r="M131">
        <v>4.1108182260000001</v>
      </c>
      <c r="N131" s="12">
        <v>35000000</v>
      </c>
      <c r="O131" s="12">
        <v>28087155</v>
      </c>
      <c r="P131" s="12">
        <v>86648359</v>
      </c>
      <c r="Q131" s="13">
        <f t="shared" si="2"/>
        <v>79735514</v>
      </c>
      <c r="R131" t="s">
        <v>25</v>
      </c>
    </row>
    <row r="132" spans="1:18" x14ac:dyDescent="0.25">
      <c r="A132" s="6" t="s">
        <v>411</v>
      </c>
      <c r="B132" s="7">
        <v>43727</v>
      </c>
      <c r="C132">
        <v>2019</v>
      </c>
      <c r="D132" t="s">
        <v>164</v>
      </c>
      <c r="E132" t="s">
        <v>412</v>
      </c>
      <c r="F132" s="8">
        <v>97</v>
      </c>
      <c r="G132" t="s">
        <v>133</v>
      </c>
      <c r="H132" t="s">
        <v>134</v>
      </c>
      <c r="I132" s="1" t="s">
        <v>23</v>
      </c>
      <c r="J132" s="9" t="s">
        <v>135</v>
      </c>
      <c r="K132" s="10">
        <v>7</v>
      </c>
      <c r="L132" s="11">
        <v>39743</v>
      </c>
      <c r="M132">
        <v>5.3223904309999996</v>
      </c>
      <c r="N132" s="12">
        <v>75000000</v>
      </c>
      <c r="O132" s="12">
        <v>60761390</v>
      </c>
      <c r="P132" s="12">
        <v>188668688</v>
      </c>
      <c r="Q132" s="13">
        <f t="shared" si="2"/>
        <v>174430078</v>
      </c>
      <c r="R132" t="s">
        <v>25</v>
      </c>
    </row>
    <row r="133" spans="1:18" x14ac:dyDescent="0.25">
      <c r="A133" s="6" t="s">
        <v>413</v>
      </c>
      <c r="B133" s="7">
        <v>37393</v>
      </c>
      <c r="C133">
        <v>2002</v>
      </c>
      <c r="D133" t="s">
        <v>151</v>
      </c>
      <c r="E133" t="s">
        <v>34</v>
      </c>
      <c r="F133" s="8">
        <v>101</v>
      </c>
      <c r="G133" t="s">
        <v>133</v>
      </c>
      <c r="H133" t="s">
        <v>134</v>
      </c>
      <c r="I133" s="1" t="s">
        <v>23</v>
      </c>
      <c r="J133" s="9" t="s">
        <v>135</v>
      </c>
      <c r="K133" s="10">
        <v>7.1</v>
      </c>
      <c r="L133" s="11">
        <v>186145</v>
      </c>
      <c r="M133">
        <v>6.2069156689999998</v>
      </c>
      <c r="N133" s="12">
        <v>27000000</v>
      </c>
      <c r="O133" s="12">
        <v>40803000</v>
      </c>
      <c r="P133" s="12">
        <v>130759651</v>
      </c>
      <c r="Q133" s="13">
        <f t="shared" si="2"/>
        <v>144562651</v>
      </c>
      <c r="R133" t="s">
        <v>25</v>
      </c>
    </row>
    <row r="134" spans="1:18" x14ac:dyDescent="0.25">
      <c r="A134" s="6" t="s">
        <v>414</v>
      </c>
      <c r="B134" s="7">
        <v>41684</v>
      </c>
      <c r="C134">
        <v>2014</v>
      </c>
      <c r="D134" t="s">
        <v>107</v>
      </c>
      <c r="E134" t="s">
        <v>144</v>
      </c>
      <c r="F134" s="8">
        <v>100</v>
      </c>
      <c r="G134" t="s">
        <v>415</v>
      </c>
      <c r="H134" t="s">
        <v>58</v>
      </c>
      <c r="I134" s="1" t="s">
        <v>23</v>
      </c>
      <c r="J134" s="9" t="s">
        <v>24</v>
      </c>
      <c r="K134" s="10">
        <v>6</v>
      </c>
      <c r="L134" s="11">
        <v>24388</v>
      </c>
      <c r="M134">
        <v>4.3276371549999997</v>
      </c>
      <c r="N134" s="12">
        <v>13000000</v>
      </c>
      <c r="O134" s="12">
        <v>48637684</v>
      </c>
      <c r="P134" s="12">
        <v>50445860</v>
      </c>
      <c r="Q134" s="13">
        <f t="shared" si="2"/>
        <v>86083544</v>
      </c>
      <c r="R134" t="s">
        <v>25</v>
      </c>
    </row>
    <row r="135" spans="1:18" x14ac:dyDescent="0.25">
      <c r="A135" s="6" t="s">
        <v>416</v>
      </c>
      <c r="B135" s="7">
        <v>37603</v>
      </c>
      <c r="C135">
        <v>2002</v>
      </c>
      <c r="D135" t="s">
        <v>47</v>
      </c>
      <c r="E135" t="s">
        <v>28</v>
      </c>
      <c r="F135" s="8">
        <v>125</v>
      </c>
      <c r="G135" t="s">
        <v>417</v>
      </c>
      <c r="H135" t="s">
        <v>54</v>
      </c>
      <c r="I135" s="1">
        <v>1961</v>
      </c>
      <c r="J135" s="9" t="s">
        <v>24</v>
      </c>
      <c r="K135" s="11">
        <v>7.2</v>
      </c>
      <c r="L135" s="11">
        <v>129788</v>
      </c>
      <c r="M135">
        <v>6.1051567679999996</v>
      </c>
      <c r="N135" s="12">
        <v>30000000</v>
      </c>
      <c r="O135" s="12">
        <v>65005217</v>
      </c>
      <c r="P135" s="12">
        <v>107054484</v>
      </c>
      <c r="Q135" s="13">
        <f t="shared" si="2"/>
        <v>142059701</v>
      </c>
      <c r="R135" t="s">
        <v>25</v>
      </c>
    </row>
    <row r="136" spans="1:18" x14ac:dyDescent="0.25">
      <c r="A136" s="6" t="s">
        <v>418</v>
      </c>
      <c r="B136" s="7">
        <v>41521</v>
      </c>
      <c r="C136">
        <v>2013</v>
      </c>
      <c r="D136" t="s">
        <v>164</v>
      </c>
      <c r="E136" t="s">
        <v>86</v>
      </c>
      <c r="F136" s="8">
        <v>123</v>
      </c>
      <c r="G136" t="s">
        <v>419</v>
      </c>
      <c r="H136" t="s">
        <v>115</v>
      </c>
      <c r="I136" s="1">
        <v>1956</v>
      </c>
      <c r="J136" s="9" t="s">
        <v>24</v>
      </c>
      <c r="K136" s="11">
        <v>7.8</v>
      </c>
      <c r="L136" s="11">
        <v>356919</v>
      </c>
      <c r="M136">
        <v>7.2054521439999997</v>
      </c>
      <c r="N136" s="12">
        <v>12000000</v>
      </c>
      <c r="O136" s="12">
        <v>15323921</v>
      </c>
      <c r="P136" s="12">
        <v>85979738</v>
      </c>
      <c r="Q136" s="13">
        <f t="shared" si="2"/>
        <v>89303659</v>
      </c>
      <c r="R136" t="s">
        <v>25</v>
      </c>
    </row>
    <row r="137" spans="1:18" x14ac:dyDescent="0.25">
      <c r="A137" s="6" t="s">
        <v>420</v>
      </c>
      <c r="B137" s="7">
        <v>41080</v>
      </c>
      <c r="C137">
        <v>2012</v>
      </c>
      <c r="D137" t="s">
        <v>74</v>
      </c>
      <c r="E137" t="s">
        <v>421</v>
      </c>
      <c r="F137" s="8">
        <v>105</v>
      </c>
      <c r="G137" t="s">
        <v>422</v>
      </c>
      <c r="H137" t="s">
        <v>54</v>
      </c>
      <c r="I137" s="1">
        <v>1961</v>
      </c>
      <c r="J137" s="9" t="s">
        <v>24</v>
      </c>
      <c r="K137" s="11">
        <v>5.9</v>
      </c>
      <c r="L137" s="11">
        <v>157482</v>
      </c>
      <c r="M137">
        <v>5.0629917869999996</v>
      </c>
      <c r="N137" s="12">
        <v>67500000</v>
      </c>
      <c r="O137" s="12">
        <v>37519139</v>
      </c>
      <c r="P137" s="12">
        <v>137489730</v>
      </c>
      <c r="Q137" s="13">
        <f t="shared" si="2"/>
        <v>107508869</v>
      </c>
      <c r="R137" t="s">
        <v>25</v>
      </c>
    </row>
    <row r="138" spans="1:18" x14ac:dyDescent="0.25">
      <c r="A138" s="6" t="s">
        <v>423</v>
      </c>
      <c r="B138" s="7">
        <v>35475</v>
      </c>
      <c r="C138">
        <v>1997</v>
      </c>
      <c r="D138" t="s">
        <v>107</v>
      </c>
      <c r="E138" t="s">
        <v>79</v>
      </c>
      <c r="F138" s="8">
        <v>121</v>
      </c>
      <c r="G138" t="s">
        <v>424</v>
      </c>
      <c r="H138" t="s">
        <v>244</v>
      </c>
      <c r="I138" s="1">
        <v>1930</v>
      </c>
      <c r="J138" s="9" t="s">
        <v>24</v>
      </c>
      <c r="K138" s="11">
        <v>6.7</v>
      </c>
      <c r="L138" s="11">
        <v>56655</v>
      </c>
      <c r="M138">
        <v>5.2634129999999999</v>
      </c>
      <c r="N138" s="12">
        <v>50000000</v>
      </c>
      <c r="O138" s="12">
        <v>50068310</v>
      </c>
      <c r="P138" s="12">
        <v>50068310</v>
      </c>
      <c r="Q138" s="13">
        <f t="shared" si="2"/>
        <v>50136620</v>
      </c>
      <c r="R138" t="s">
        <v>25</v>
      </c>
    </row>
    <row r="139" spans="1:18" x14ac:dyDescent="0.25">
      <c r="A139" s="6" t="s">
        <v>425</v>
      </c>
      <c r="B139" s="7">
        <v>34369</v>
      </c>
      <c r="C139">
        <v>1994</v>
      </c>
      <c r="D139" t="s">
        <v>107</v>
      </c>
      <c r="E139" t="s">
        <v>160</v>
      </c>
      <c r="F139" s="8">
        <v>86</v>
      </c>
      <c r="G139" t="s">
        <v>426</v>
      </c>
      <c r="H139" t="s">
        <v>200</v>
      </c>
      <c r="I139" s="1">
        <v>1958</v>
      </c>
      <c r="J139" s="9" t="s">
        <v>24</v>
      </c>
      <c r="K139" s="11">
        <v>6.9</v>
      </c>
      <c r="L139" s="11">
        <v>306932</v>
      </c>
      <c r="M139">
        <v>6.2822444810000002</v>
      </c>
      <c r="N139" s="12">
        <v>12000000</v>
      </c>
      <c r="O139" s="12">
        <v>72217396</v>
      </c>
      <c r="P139" s="12">
        <v>107217396</v>
      </c>
      <c r="Q139" s="13">
        <f t="shared" si="2"/>
        <v>167434792</v>
      </c>
      <c r="R139" t="s">
        <v>25</v>
      </c>
    </row>
    <row r="140" spans="1:18" x14ac:dyDescent="0.25">
      <c r="A140" s="6" t="s">
        <v>427</v>
      </c>
      <c r="B140" s="7">
        <v>35013</v>
      </c>
      <c r="C140">
        <v>1995</v>
      </c>
      <c r="D140" t="s">
        <v>27</v>
      </c>
      <c r="E140" t="s">
        <v>209</v>
      </c>
      <c r="F140" s="8">
        <v>90</v>
      </c>
      <c r="G140" t="s">
        <v>428</v>
      </c>
      <c r="H140" t="s">
        <v>304</v>
      </c>
      <c r="I140" s="1">
        <v>1961</v>
      </c>
      <c r="J140" s="9" t="s">
        <v>24</v>
      </c>
      <c r="K140" s="11">
        <v>6.4</v>
      </c>
      <c r="L140" s="11">
        <v>221529</v>
      </c>
      <c r="M140">
        <v>5.6639152319999999</v>
      </c>
      <c r="N140" s="12">
        <v>30000000</v>
      </c>
      <c r="O140" s="12">
        <v>108360063</v>
      </c>
      <c r="P140" s="12">
        <v>212400000</v>
      </c>
      <c r="Q140" s="13">
        <f t="shared" si="2"/>
        <v>290760063</v>
      </c>
      <c r="R140" t="s">
        <v>25</v>
      </c>
    </row>
    <row r="141" spans="1:18" x14ac:dyDescent="0.25">
      <c r="A141" s="6" t="s">
        <v>429</v>
      </c>
      <c r="B141" s="7">
        <v>43188</v>
      </c>
      <c r="C141">
        <v>2018</v>
      </c>
      <c r="D141" t="s">
        <v>33</v>
      </c>
      <c r="E141" t="s">
        <v>430</v>
      </c>
      <c r="F141" s="8">
        <v>120</v>
      </c>
      <c r="G141" t="s">
        <v>431</v>
      </c>
      <c r="H141" t="s">
        <v>58</v>
      </c>
      <c r="I141" s="1">
        <v>1969</v>
      </c>
      <c r="J141" s="9" t="s">
        <v>24</v>
      </c>
      <c r="K141" s="11">
        <v>5.8</v>
      </c>
      <c r="L141" s="11">
        <v>9278</v>
      </c>
      <c r="M141">
        <v>3.7665717480000001</v>
      </c>
      <c r="N141" s="12">
        <v>20000000</v>
      </c>
      <c r="O141" s="12">
        <v>43549096</v>
      </c>
      <c r="P141" s="12">
        <v>46627836</v>
      </c>
      <c r="Q141" s="13">
        <f t="shared" si="2"/>
        <v>70176932</v>
      </c>
      <c r="R141" t="s">
        <v>25</v>
      </c>
    </row>
    <row r="142" spans="1:18" x14ac:dyDescent="0.25">
      <c r="A142" s="6" t="s">
        <v>432</v>
      </c>
      <c r="B142" s="7">
        <v>39339</v>
      </c>
      <c r="C142">
        <v>2007</v>
      </c>
      <c r="D142" t="s">
        <v>164</v>
      </c>
      <c r="E142" t="s">
        <v>433</v>
      </c>
      <c r="F142" s="8">
        <v>133</v>
      </c>
      <c r="G142" t="s">
        <v>434</v>
      </c>
      <c r="H142" t="s">
        <v>435</v>
      </c>
      <c r="I142" s="1">
        <v>1952</v>
      </c>
      <c r="J142" s="9" t="s">
        <v>24</v>
      </c>
      <c r="K142" s="11">
        <v>7.3</v>
      </c>
      <c r="L142" s="11">
        <v>111632</v>
      </c>
      <c r="M142">
        <v>6.1108437670000004</v>
      </c>
      <c r="N142" s="12">
        <v>45000000</v>
      </c>
      <c r="O142" s="12">
        <v>24343673</v>
      </c>
      <c r="P142" s="12">
        <v>29367143</v>
      </c>
      <c r="Q142" s="13">
        <f t="shared" si="2"/>
        <v>8710816</v>
      </c>
      <c r="R142" t="s">
        <v>25</v>
      </c>
    </row>
    <row r="143" spans="1:18" x14ac:dyDescent="0.25">
      <c r="A143" s="6" t="s">
        <v>436</v>
      </c>
      <c r="B143" s="7">
        <v>40963</v>
      </c>
      <c r="C143">
        <v>2012</v>
      </c>
      <c r="D143" t="s">
        <v>107</v>
      </c>
      <c r="E143" t="s">
        <v>383</v>
      </c>
      <c r="F143" s="8">
        <v>110</v>
      </c>
      <c r="G143" t="s">
        <v>133</v>
      </c>
      <c r="H143" t="s">
        <v>134</v>
      </c>
      <c r="I143" s="1" t="s">
        <v>23</v>
      </c>
      <c r="J143" s="9" t="s">
        <v>135</v>
      </c>
      <c r="K143" s="10">
        <v>6.4</v>
      </c>
      <c r="L143" s="11">
        <v>69938</v>
      </c>
      <c r="M143">
        <v>5.1210160680000003</v>
      </c>
      <c r="N143" s="12">
        <v>12000000</v>
      </c>
      <c r="O143" s="12">
        <v>70012847</v>
      </c>
      <c r="P143" s="12">
        <v>82497035</v>
      </c>
      <c r="Q143" s="13">
        <f t="shared" si="2"/>
        <v>140509882</v>
      </c>
      <c r="R143" t="s">
        <v>25</v>
      </c>
    </row>
    <row r="144" spans="1:18" x14ac:dyDescent="0.25">
      <c r="A144" s="6" t="s">
        <v>437</v>
      </c>
      <c r="B144" s="7">
        <v>32185</v>
      </c>
      <c r="C144">
        <v>1988</v>
      </c>
      <c r="D144" t="s">
        <v>107</v>
      </c>
      <c r="E144" t="s">
        <v>132</v>
      </c>
      <c r="F144" s="8">
        <v>96</v>
      </c>
      <c r="G144" t="s">
        <v>438</v>
      </c>
      <c r="H144" t="s">
        <v>439</v>
      </c>
      <c r="I144" s="1" t="s">
        <v>23</v>
      </c>
      <c r="J144" s="9" t="s">
        <v>24</v>
      </c>
      <c r="K144" s="10">
        <v>5.5</v>
      </c>
      <c r="L144" s="11">
        <v>11544</v>
      </c>
      <c r="M144">
        <v>3.653357228</v>
      </c>
      <c r="N144" s="12">
        <v>7000000</v>
      </c>
      <c r="O144" s="12">
        <v>20257000</v>
      </c>
      <c r="P144" s="12">
        <v>20257000</v>
      </c>
      <c r="Q144" s="13">
        <f t="shared" si="2"/>
        <v>33514000</v>
      </c>
      <c r="R144" t="s">
        <v>25</v>
      </c>
    </row>
    <row r="145" spans="1:18" x14ac:dyDescent="0.25">
      <c r="A145" s="6" t="s">
        <v>440</v>
      </c>
      <c r="B145" s="7">
        <v>43252</v>
      </c>
      <c r="C145">
        <v>2018</v>
      </c>
      <c r="D145" t="s">
        <v>74</v>
      </c>
      <c r="E145" t="s">
        <v>160</v>
      </c>
      <c r="F145" s="8">
        <v>85</v>
      </c>
      <c r="G145" t="s">
        <v>441</v>
      </c>
      <c r="H145" t="s">
        <v>63</v>
      </c>
      <c r="I145" s="1">
        <v>1970</v>
      </c>
      <c r="J145" s="9" t="s">
        <v>24</v>
      </c>
      <c r="K145" s="11">
        <v>5.0999999999999996</v>
      </c>
      <c r="L145" s="11">
        <v>11726</v>
      </c>
      <c r="M145">
        <v>3.3839406520000002</v>
      </c>
      <c r="N145" s="12">
        <v>19000000</v>
      </c>
      <c r="O145" s="12">
        <v>5059608</v>
      </c>
      <c r="P145" s="12">
        <v>5103675</v>
      </c>
      <c r="Q145" s="13">
        <f t="shared" si="2"/>
        <v>-8836717</v>
      </c>
      <c r="R145" t="s">
        <v>31</v>
      </c>
    </row>
    <row r="146" spans="1:18" x14ac:dyDescent="0.25">
      <c r="A146" s="6" t="s">
        <v>442</v>
      </c>
      <c r="B146" s="7">
        <v>43727</v>
      </c>
      <c r="C146">
        <v>2019</v>
      </c>
      <c r="D146" t="s">
        <v>164</v>
      </c>
      <c r="E146" t="s">
        <v>443</v>
      </c>
      <c r="F146" s="8">
        <v>123</v>
      </c>
      <c r="G146" t="s">
        <v>444</v>
      </c>
      <c r="H146" t="s">
        <v>58</v>
      </c>
      <c r="I146" s="1">
        <v>1969</v>
      </c>
      <c r="J146" s="9" t="s">
        <v>24</v>
      </c>
      <c r="K146" s="11">
        <v>6.5</v>
      </c>
      <c r="L146" s="11">
        <v>239963</v>
      </c>
      <c r="M146">
        <v>5.7926998999999997</v>
      </c>
      <c r="N146" s="12">
        <v>80000000</v>
      </c>
      <c r="O146" s="12">
        <v>50188370</v>
      </c>
      <c r="P146" s="12">
        <v>135406280</v>
      </c>
      <c r="Q146" s="13">
        <f t="shared" si="2"/>
        <v>105594650</v>
      </c>
      <c r="R146" t="s">
        <v>25</v>
      </c>
    </row>
    <row r="147" spans="1:18" x14ac:dyDescent="0.25">
      <c r="A147" s="6" t="s">
        <v>445</v>
      </c>
      <c r="B147" s="7">
        <v>40023</v>
      </c>
      <c r="C147">
        <v>2009</v>
      </c>
      <c r="D147" t="s">
        <v>249</v>
      </c>
      <c r="E147" t="s">
        <v>34</v>
      </c>
      <c r="F147" s="8">
        <v>99</v>
      </c>
      <c r="G147" t="s">
        <v>446</v>
      </c>
      <c r="H147" t="s">
        <v>63</v>
      </c>
      <c r="I147" s="1" t="s">
        <v>23</v>
      </c>
      <c r="J147" s="9" t="s">
        <v>24</v>
      </c>
      <c r="K147" s="10">
        <v>7.1</v>
      </c>
      <c r="L147" s="11">
        <v>34935</v>
      </c>
      <c r="M147">
        <v>5.3329493929999998</v>
      </c>
      <c r="N147" s="12">
        <v>3200000</v>
      </c>
      <c r="O147" s="12">
        <v>2283291</v>
      </c>
      <c r="P147" s="12">
        <v>2834485</v>
      </c>
      <c r="Q147" s="13">
        <f t="shared" si="2"/>
        <v>1917776</v>
      </c>
      <c r="R147" t="s">
        <v>25</v>
      </c>
    </row>
    <row r="148" spans="1:18" x14ac:dyDescent="0.25">
      <c r="A148" s="6" t="s">
        <v>447</v>
      </c>
      <c r="B148" s="7">
        <v>34292</v>
      </c>
      <c r="C148">
        <v>1993</v>
      </c>
      <c r="D148" t="s">
        <v>27</v>
      </c>
      <c r="E148" t="s">
        <v>448</v>
      </c>
      <c r="F148" s="8">
        <v>94</v>
      </c>
      <c r="G148" t="s">
        <v>449</v>
      </c>
      <c r="H148" t="s">
        <v>200</v>
      </c>
      <c r="I148" s="1">
        <v>1953</v>
      </c>
      <c r="J148" s="9" t="s">
        <v>24</v>
      </c>
      <c r="K148" s="11">
        <v>6.8</v>
      </c>
      <c r="L148" s="11">
        <v>101721</v>
      </c>
      <c r="M148">
        <v>5.6367475770000004</v>
      </c>
      <c r="N148" s="12">
        <v>47000000</v>
      </c>
      <c r="O148" s="12">
        <v>46293855</v>
      </c>
      <c r="P148" s="12">
        <v>46293855</v>
      </c>
      <c r="Q148" s="13">
        <f t="shared" si="2"/>
        <v>45587710</v>
      </c>
      <c r="R148" t="s">
        <v>25</v>
      </c>
    </row>
    <row r="149" spans="1:18" x14ac:dyDescent="0.25">
      <c r="A149" s="6" t="s">
        <v>450</v>
      </c>
      <c r="B149" s="7">
        <v>41922</v>
      </c>
      <c r="C149">
        <v>2014</v>
      </c>
      <c r="D149" t="s">
        <v>60</v>
      </c>
      <c r="E149" t="s">
        <v>451</v>
      </c>
      <c r="F149" s="8">
        <v>106</v>
      </c>
      <c r="G149" t="s">
        <v>452</v>
      </c>
      <c r="H149" t="s">
        <v>453</v>
      </c>
      <c r="I149" s="1" t="s">
        <v>23</v>
      </c>
      <c r="J149" s="9" t="s">
        <v>24</v>
      </c>
      <c r="K149" s="10">
        <v>5</v>
      </c>
      <c r="L149" s="11">
        <v>11354</v>
      </c>
      <c r="M149">
        <v>3.3031442430000002</v>
      </c>
      <c r="N149" s="12">
        <v>5000000</v>
      </c>
      <c r="O149" s="12">
        <v>17390770</v>
      </c>
      <c r="P149" s="12">
        <v>17499242</v>
      </c>
      <c r="Q149" s="13">
        <f t="shared" si="2"/>
        <v>29890012</v>
      </c>
      <c r="R149" t="s">
        <v>25</v>
      </c>
    </row>
    <row r="150" spans="1:18" x14ac:dyDescent="0.25">
      <c r="A150" s="6" t="s">
        <v>454</v>
      </c>
      <c r="B150" s="7">
        <v>41355</v>
      </c>
      <c r="C150">
        <v>2013</v>
      </c>
      <c r="D150" t="s">
        <v>33</v>
      </c>
      <c r="E150" t="s">
        <v>34</v>
      </c>
      <c r="F150" s="8">
        <v>108</v>
      </c>
      <c r="G150" t="s">
        <v>455</v>
      </c>
      <c r="H150" t="s">
        <v>45</v>
      </c>
      <c r="I150" s="1">
        <v>1965</v>
      </c>
      <c r="J150" s="9" t="s">
        <v>24</v>
      </c>
      <c r="K150" s="11">
        <v>5.7</v>
      </c>
      <c r="L150" s="11">
        <v>35492</v>
      </c>
      <c r="M150">
        <v>4.2620212559999997</v>
      </c>
      <c r="N150" s="12">
        <v>13000000</v>
      </c>
      <c r="O150" s="12">
        <v>18007317</v>
      </c>
      <c r="P150" s="12">
        <v>18733666</v>
      </c>
      <c r="Q150" s="13">
        <f t="shared" si="2"/>
        <v>23740983</v>
      </c>
      <c r="R150" t="s">
        <v>25</v>
      </c>
    </row>
    <row r="151" spans="1:18" x14ac:dyDescent="0.25">
      <c r="A151" s="6" t="s">
        <v>456</v>
      </c>
      <c r="B151" s="7">
        <v>43252</v>
      </c>
      <c r="C151">
        <v>2018</v>
      </c>
      <c r="D151" t="s">
        <v>74</v>
      </c>
      <c r="E151" t="s">
        <v>457</v>
      </c>
      <c r="F151" s="8">
        <v>96</v>
      </c>
      <c r="G151" t="s">
        <v>99</v>
      </c>
      <c r="H151" t="s">
        <v>54</v>
      </c>
      <c r="I151" s="1">
        <v>1966</v>
      </c>
      <c r="J151" s="9" t="s">
        <v>24</v>
      </c>
      <c r="K151" s="11">
        <v>6.6</v>
      </c>
      <c r="L151" s="11">
        <v>58028</v>
      </c>
      <c r="M151">
        <v>5.1945147870000001</v>
      </c>
      <c r="N151" s="12">
        <v>35000000</v>
      </c>
      <c r="O151" s="12">
        <v>31445011</v>
      </c>
      <c r="P151" s="12">
        <v>57897191</v>
      </c>
      <c r="Q151" s="13">
        <f t="shared" si="2"/>
        <v>54342202</v>
      </c>
      <c r="R151" t="s">
        <v>25</v>
      </c>
    </row>
    <row r="152" spans="1:18" x14ac:dyDescent="0.25">
      <c r="A152" s="6" t="s">
        <v>458</v>
      </c>
      <c r="B152" s="7">
        <v>39906</v>
      </c>
      <c r="C152">
        <v>2009</v>
      </c>
      <c r="D152" t="s">
        <v>69</v>
      </c>
      <c r="E152" t="s">
        <v>34</v>
      </c>
      <c r="F152" s="8">
        <v>107</v>
      </c>
      <c r="G152" t="s">
        <v>459</v>
      </c>
      <c r="H152" t="s">
        <v>63</v>
      </c>
      <c r="I152" s="1">
        <v>1964</v>
      </c>
      <c r="J152" s="9" t="s">
        <v>24</v>
      </c>
      <c r="K152" s="11">
        <v>6.8</v>
      </c>
      <c r="L152" s="11">
        <v>162676</v>
      </c>
      <c r="M152">
        <v>5.8716568020000004</v>
      </c>
      <c r="N152" s="12">
        <v>9800000</v>
      </c>
      <c r="O152" s="12">
        <v>16044025</v>
      </c>
      <c r="P152" s="12">
        <v>17553055</v>
      </c>
      <c r="Q152" s="13">
        <f t="shared" si="2"/>
        <v>23797080</v>
      </c>
      <c r="R152" t="s">
        <v>25</v>
      </c>
    </row>
    <row r="153" spans="1:18" x14ac:dyDescent="0.25">
      <c r="A153" s="6" t="s">
        <v>460</v>
      </c>
      <c r="B153" s="7">
        <v>43567</v>
      </c>
      <c r="C153">
        <v>2019</v>
      </c>
      <c r="D153" t="s">
        <v>69</v>
      </c>
      <c r="E153" t="s">
        <v>239</v>
      </c>
      <c r="F153" s="8">
        <v>105</v>
      </c>
      <c r="G153" t="s">
        <v>461</v>
      </c>
      <c r="H153" t="s">
        <v>58</v>
      </c>
      <c r="I153" s="1" t="s">
        <v>23</v>
      </c>
      <c r="J153" s="9" t="s">
        <v>24</v>
      </c>
      <c r="K153" s="10">
        <v>5.3</v>
      </c>
      <c r="L153" s="11">
        <v>57524</v>
      </c>
      <c r="M153">
        <v>4.141984817</v>
      </c>
      <c r="N153" s="12">
        <v>14000000</v>
      </c>
      <c r="O153" s="12">
        <v>12138565</v>
      </c>
      <c r="P153" s="12">
        <v>57926850</v>
      </c>
      <c r="Q153" s="13">
        <f t="shared" si="2"/>
        <v>56065415</v>
      </c>
      <c r="R153" t="s">
        <v>25</v>
      </c>
    </row>
    <row r="154" spans="1:18" x14ac:dyDescent="0.25">
      <c r="A154" s="6" t="s">
        <v>462</v>
      </c>
      <c r="B154" s="7">
        <v>41425</v>
      </c>
      <c r="C154">
        <v>2013</v>
      </c>
      <c r="D154" t="s">
        <v>151</v>
      </c>
      <c r="E154" t="s">
        <v>101</v>
      </c>
      <c r="F154" s="8">
        <v>100</v>
      </c>
      <c r="G154" t="s">
        <v>463</v>
      </c>
      <c r="H154" t="s">
        <v>54</v>
      </c>
      <c r="I154" s="1">
        <v>1970</v>
      </c>
      <c r="J154" s="9" t="s">
        <v>24</v>
      </c>
      <c r="K154" s="11">
        <v>4.8</v>
      </c>
      <c r="L154" s="11">
        <v>203150</v>
      </c>
      <c r="M154">
        <v>4.1843923710000004</v>
      </c>
      <c r="N154" s="12">
        <v>130000000</v>
      </c>
      <c r="O154" s="12">
        <v>60522097</v>
      </c>
      <c r="P154" s="12">
        <v>251499665</v>
      </c>
      <c r="Q154" s="13">
        <f t="shared" si="2"/>
        <v>182021762</v>
      </c>
      <c r="R154" t="s">
        <v>25</v>
      </c>
    </row>
    <row r="155" spans="1:18" x14ac:dyDescent="0.25">
      <c r="A155" s="6" t="s">
        <v>464</v>
      </c>
      <c r="B155" s="7">
        <v>31303</v>
      </c>
      <c r="C155">
        <v>1985</v>
      </c>
      <c r="D155" t="s">
        <v>164</v>
      </c>
      <c r="E155" t="s">
        <v>465</v>
      </c>
      <c r="F155" s="8">
        <v>97</v>
      </c>
      <c r="G155" t="s">
        <v>466</v>
      </c>
      <c r="H155" t="s">
        <v>200</v>
      </c>
      <c r="I155" s="1">
        <v>1942</v>
      </c>
      <c r="J155" s="9" t="s">
        <v>24</v>
      </c>
      <c r="K155" s="11">
        <v>7.6</v>
      </c>
      <c r="L155" s="11">
        <v>71536</v>
      </c>
      <c r="M155">
        <v>6.1185571039999997</v>
      </c>
      <c r="N155" s="12">
        <v>4500000</v>
      </c>
      <c r="O155" s="12">
        <v>10609321</v>
      </c>
      <c r="P155" s="12">
        <v>10609321</v>
      </c>
      <c r="Q155" s="13">
        <f t="shared" si="2"/>
        <v>16718642</v>
      </c>
      <c r="R155" t="s">
        <v>25</v>
      </c>
    </row>
    <row r="156" spans="1:18" x14ac:dyDescent="0.25">
      <c r="A156" s="6" t="s">
        <v>467</v>
      </c>
      <c r="B156" s="7">
        <v>38303</v>
      </c>
      <c r="C156">
        <v>2004</v>
      </c>
      <c r="D156" t="s">
        <v>27</v>
      </c>
      <c r="E156" t="s">
        <v>132</v>
      </c>
      <c r="F156" s="8">
        <v>97</v>
      </c>
      <c r="G156" t="s">
        <v>468</v>
      </c>
      <c r="H156" t="s">
        <v>469</v>
      </c>
      <c r="I156" s="1">
        <v>1969</v>
      </c>
      <c r="J156" s="9" t="s">
        <v>24</v>
      </c>
      <c r="K156" s="11">
        <v>6.2</v>
      </c>
      <c r="L156" s="11">
        <v>48307</v>
      </c>
      <c r="M156">
        <v>4.7880684929999999</v>
      </c>
      <c r="N156" s="12">
        <v>57000000</v>
      </c>
      <c r="O156" s="12">
        <v>28328132</v>
      </c>
      <c r="P156" s="12">
        <v>38329114</v>
      </c>
      <c r="Q156" s="13">
        <f t="shared" si="2"/>
        <v>9657246</v>
      </c>
      <c r="R156" t="s">
        <v>25</v>
      </c>
    </row>
    <row r="157" spans="1:18" x14ac:dyDescent="0.25">
      <c r="A157" s="6" t="s">
        <v>470</v>
      </c>
      <c r="B157" s="7">
        <v>38037</v>
      </c>
      <c r="C157">
        <v>2004</v>
      </c>
      <c r="D157" t="s">
        <v>107</v>
      </c>
      <c r="E157" t="s">
        <v>255</v>
      </c>
      <c r="F157" s="8">
        <v>110</v>
      </c>
      <c r="G157" t="s">
        <v>471</v>
      </c>
      <c r="H157" t="s">
        <v>244</v>
      </c>
      <c r="I157" s="1">
        <v>1951</v>
      </c>
      <c r="J157" s="9" t="s">
        <v>24</v>
      </c>
      <c r="K157" s="11">
        <v>5.3</v>
      </c>
      <c r="L157" s="11">
        <v>7258</v>
      </c>
      <c r="M157">
        <v>3.3347542309999998</v>
      </c>
      <c r="N157" s="12">
        <v>39000000</v>
      </c>
      <c r="O157" s="12">
        <v>5881504</v>
      </c>
      <c r="P157" s="12">
        <v>6429865</v>
      </c>
      <c r="Q157" s="13">
        <f t="shared" si="2"/>
        <v>-26688631</v>
      </c>
      <c r="R157" t="s">
        <v>31</v>
      </c>
    </row>
    <row r="158" spans="1:18" x14ac:dyDescent="0.25">
      <c r="A158" s="6" t="s">
        <v>472</v>
      </c>
      <c r="B158" s="7">
        <v>37694</v>
      </c>
      <c r="C158">
        <v>2003</v>
      </c>
      <c r="D158" t="s">
        <v>33</v>
      </c>
      <c r="E158" t="s">
        <v>473</v>
      </c>
      <c r="F158" s="8">
        <v>102</v>
      </c>
      <c r="G158" t="s">
        <v>474</v>
      </c>
      <c r="H158" t="s">
        <v>63</v>
      </c>
      <c r="I158" s="1">
        <v>1965</v>
      </c>
      <c r="J158" s="9" t="s">
        <v>24</v>
      </c>
      <c r="K158" s="11">
        <v>5.0999999999999996</v>
      </c>
      <c r="L158" s="11">
        <v>35589</v>
      </c>
      <c r="M158">
        <v>3.8005348329999999</v>
      </c>
      <c r="N158" s="12">
        <v>25000000</v>
      </c>
      <c r="O158" s="12">
        <v>47545060</v>
      </c>
      <c r="P158" s="12">
        <v>58240458</v>
      </c>
      <c r="Q158" s="13">
        <f t="shared" si="2"/>
        <v>80785518</v>
      </c>
      <c r="R158" t="s">
        <v>25</v>
      </c>
    </row>
    <row r="159" spans="1:18" x14ac:dyDescent="0.25">
      <c r="A159" s="6" t="s">
        <v>475</v>
      </c>
      <c r="B159" s="7">
        <v>38058</v>
      </c>
      <c r="C159">
        <v>2004</v>
      </c>
      <c r="D159" t="s">
        <v>33</v>
      </c>
      <c r="E159" t="s">
        <v>473</v>
      </c>
      <c r="F159" s="8">
        <v>100</v>
      </c>
      <c r="G159" t="s">
        <v>476</v>
      </c>
      <c r="H159" t="s">
        <v>140</v>
      </c>
      <c r="I159" s="1">
        <v>1962</v>
      </c>
      <c r="J159" s="9" t="s">
        <v>24</v>
      </c>
      <c r="K159" s="11">
        <v>4.5</v>
      </c>
      <c r="L159" s="11">
        <v>15295</v>
      </c>
      <c r="M159">
        <v>3.058296527</v>
      </c>
      <c r="N159" s="12">
        <v>26000000</v>
      </c>
      <c r="O159" s="12">
        <v>23514247</v>
      </c>
      <c r="P159" s="12">
        <v>28703083</v>
      </c>
      <c r="Q159" s="13">
        <f t="shared" si="2"/>
        <v>26217330</v>
      </c>
      <c r="R159" t="s">
        <v>25</v>
      </c>
    </row>
    <row r="160" spans="1:18" x14ac:dyDescent="0.25">
      <c r="A160" s="6" t="s">
        <v>477</v>
      </c>
      <c r="B160" s="7">
        <v>41502</v>
      </c>
      <c r="C160">
        <v>2013</v>
      </c>
      <c r="D160" t="s">
        <v>42</v>
      </c>
      <c r="E160" t="s">
        <v>368</v>
      </c>
      <c r="F160" s="8">
        <v>96</v>
      </c>
      <c r="G160" t="s">
        <v>268</v>
      </c>
      <c r="H160" t="s">
        <v>269</v>
      </c>
      <c r="I160" s="1">
        <v>1980</v>
      </c>
      <c r="J160" s="9" t="s">
        <v>24</v>
      </c>
      <c r="K160" s="11">
        <v>6.4</v>
      </c>
      <c r="L160" s="11">
        <v>22171</v>
      </c>
      <c r="M160">
        <v>4.5800571039999998</v>
      </c>
      <c r="N160" s="12">
        <v>5000000</v>
      </c>
      <c r="O160" s="12">
        <v>391611</v>
      </c>
      <c r="P160" s="12">
        <v>1075009</v>
      </c>
      <c r="Q160" s="13">
        <f t="shared" si="2"/>
        <v>-3533380</v>
      </c>
      <c r="R160" t="s">
        <v>31</v>
      </c>
    </row>
    <row r="161" spans="1:18" x14ac:dyDescent="0.25">
      <c r="A161" s="6" t="s">
        <v>478</v>
      </c>
      <c r="B161" s="7">
        <v>35643</v>
      </c>
      <c r="C161">
        <v>1997</v>
      </c>
      <c r="D161" t="s">
        <v>42</v>
      </c>
      <c r="E161" t="s">
        <v>479</v>
      </c>
      <c r="F161" s="8">
        <v>98</v>
      </c>
      <c r="G161" t="s">
        <v>480</v>
      </c>
      <c r="H161" t="s">
        <v>257</v>
      </c>
      <c r="I161" s="1">
        <v>1953</v>
      </c>
      <c r="J161" s="9" t="s">
        <v>24</v>
      </c>
      <c r="K161" s="11">
        <v>5.3</v>
      </c>
      <c r="L161" s="11">
        <v>18357</v>
      </c>
      <c r="M161">
        <v>3.6965895940000002</v>
      </c>
      <c r="N161" s="12">
        <v>3000000</v>
      </c>
      <c r="O161" s="12">
        <v>24646936</v>
      </c>
      <c r="P161" s="12">
        <v>27788649</v>
      </c>
      <c r="Q161" s="13">
        <f t="shared" si="2"/>
        <v>49435585</v>
      </c>
      <c r="R161" t="s">
        <v>25</v>
      </c>
    </row>
    <row r="162" spans="1:18" x14ac:dyDescent="0.25">
      <c r="A162" s="6" t="s">
        <v>481</v>
      </c>
      <c r="B162" s="7">
        <v>35636</v>
      </c>
      <c r="C162">
        <v>1997</v>
      </c>
      <c r="D162" t="s">
        <v>249</v>
      </c>
      <c r="E162" t="s">
        <v>83</v>
      </c>
      <c r="F162" s="8">
        <v>124</v>
      </c>
      <c r="G162" t="s">
        <v>482</v>
      </c>
      <c r="H162" t="s">
        <v>58</v>
      </c>
      <c r="I162" s="1">
        <v>1941</v>
      </c>
      <c r="J162" s="9">
        <v>2022</v>
      </c>
      <c r="K162" s="11">
        <v>6.5</v>
      </c>
      <c r="L162" s="11">
        <v>199707</v>
      </c>
      <c r="M162">
        <v>5.7048793809999996</v>
      </c>
      <c r="N162" s="12">
        <v>85000000</v>
      </c>
      <c r="O162" s="12">
        <v>172956409</v>
      </c>
      <c r="P162" s="12">
        <v>315268353</v>
      </c>
      <c r="Q162" s="13">
        <f t="shared" si="2"/>
        <v>403224762</v>
      </c>
      <c r="R162" t="s">
        <v>25</v>
      </c>
    </row>
    <row r="163" spans="1:18" x14ac:dyDescent="0.25">
      <c r="A163" s="6" t="s">
        <v>483</v>
      </c>
      <c r="B163" s="7">
        <v>29406</v>
      </c>
      <c r="C163">
        <v>1980</v>
      </c>
      <c r="D163" t="s">
        <v>249</v>
      </c>
      <c r="E163" t="s">
        <v>160</v>
      </c>
      <c r="F163" s="8">
        <v>88</v>
      </c>
      <c r="G163" t="s">
        <v>133</v>
      </c>
      <c r="H163" t="s">
        <v>134</v>
      </c>
      <c r="I163" s="1" t="s">
        <v>23</v>
      </c>
      <c r="J163" s="9" t="s">
        <v>135</v>
      </c>
      <c r="K163" s="10">
        <v>7.7</v>
      </c>
      <c r="L163" s="11">
        <v>243912</v>
      </c>
      <c r="M163">
        <v>6.8957063639999996</v>
      </c>
      <c r="N163" s="12">
        <v>3500000</v>
      </c>
      <c r="O163" s="12">
        <v>83453539</v>
      </c>
      <c r="P163" s="12">
        <v>83453539</v>
      </c>
      <c r="Q163" s="13">
        <f t="shared" si="2"/>
        <v>163407078</v>
      </c>
      <c r="R163" t="s">
        <v>25</v>
      </c>
    </row>
    <row r="164" spans="1:18" x14ac:dyDescent="0.25">
      <c r="A164" s="6" t="s">
        <v>484</v>
      </c>
      <c r="B164" s="7">
        <v>38835</v>
      </c>
      <c r="C164">
        <v>2006</v>
      </c>
      <c r="D164" t="s">
        <v>69</v>
      </c>
      <c r="E164" t="s">
        <v>259</v>
      </c>
      <c r="F164" s="8">
        <v>112</v>
      </c>
      <c r="G164" t="s">
        <v>485</v>
      </c>
      <c r="H164" t="s">
        <v>81</v>
      </c>
      <c r="I164" s="1" t="s">
        <v>23</v>
      </c>
      <c r="J164" s="9" t="s">
        <v>24</v>
      </c>
      <c r="K164" s="10">
        <v>7.4</v>
      </c>
      <c r="L164" s="11">
        <v>20532</v>
      </c>
      <c r="M164">
        <v>5.2744748259999996</v>
      </c>
      <c r="N164" s="12">
        <v>8000000</v>
      </c>
      <c r="O164" s="12">
        <v>18848430</v>
      </c>
      <c r="P164" s="12">
        <v>18959424</v>
      </c>
      <c r="Q164" s="13">
        <f t="shared" si="2"/>
        <v>29807854</v>
      </c>
      <c r="R164" t="s">
        <v>25</v>
      </c>
    </row>
    <row r="165" spans="1:18" x14ac:dyDescent="0.25">
      <c r="A165" s="6" t="s">
        <v>486</v>
      </c>
      <c r="B165" s="7">
        <v>33919</v>
      </c>
      <c r="C165">
        <v>1992</v>
      </c>
      <c r="D165" t="s">
        <v>27</v>
      </c>
      <c r="E165" t="s">
        <v>412</v>
      </c>
      <c r="F165" s="8">
        <v>90</v>
      </c>
      <c r="G165" t="s">
        <v>133</v>
      </c>
      <c r="H165" t="s">
        <v>134</v>
      </c>
      <c r="I165" s="1" t="s">
        <v>23</v>
      </c>
      <c r="J165" s="9" t="s">
        <v>135</v>
      </c>
      <c r="K165" s="10">
        <v>8</v>
      </c>
      <c r="L165" s="11">
        <v>426233</v>
      </c>
      <c r="M165">
        <v>7.4980508199999996</v>
      </c>
      <c r="N165" s="12">
        <v>28000000</v>
      </c>
      <c r="O165" s="12">
        <v>217350219</v>
      </c>
      <c r="P165" s="12">
        <v>504050219</v>
      </c>
      <c r="Q165" s="13">
        <f t="shared" si="2"/>
        <v>693400438</v>
      </c>
      <c r="R165" t="s">
        <v>25</v>
      </c>
    </row>
    <row r="166" spans="1:18" x14ac:dyDescent="0.25">
      <c r="A166" s="6" t="s">
        <v>486</v>
      </c>
      <c r="B166" s="7">
        <v>43607</v>
      </c>
      <c r="C166">
        <v>2019</v>
      </c>
      <c r="D166" t="s">
        <v>151</v>
      </c>
      <c r="E166" t="s">
        <v>38</v>
      </c>
      <c r="F166" s="8">
        <v>128</v>
      </c>
      <c r="G166" t="s">
        <v>487</v>
      </c>
      <c r="H166" t="s">
        <v>119</v>
      </c>
      <c r="I166" s="1">
        <v>1968</v>
      </c>
      <c r="J166" s="9" t="s">
        <v>24</v>
      </c>
      <c r="K166" s="11">
        <v>6.9</v>
      </c>
      <c r="L166" s="11">
        <v>270240</v>
      </c>
      <c r="M166">
        <v>6.217610316</v>
      </c>
      <c r="N166" s="12">
        <v>182000000</v>
      </c>
      <c r="O166" s="12">
        <v>355559216</v>
      </c>
      <c r="P166" s="12">
        <v>1046587513</v>
      </c>
      <c r="Q166" s="13">
        <f t="shared" si="2"/>
        <v>1220146729</v>
      </c>
      <c r="R166" t="s">
        <v>25</v>
      </c>
    </row>
    <row r="167" spans="1:18" x14ac:dyDescent="0.25">
      <c r="A167" s="6" t="s">
        <v>488</v>
      </c>
      <c r="B167" s="7">
        <v>40898</v>
      </c>
      <c r="C167">
        <v>2011</v>
      </c>
      <c r="D167" t="s">
        <v>47</v>
      </c>
      <c r="E167" t="s">
        <v>239</v>
      </c>
      <c r="F167" s="8">
        <v>113</v>
      </c>
      <c r="G167" t="s">
        <v>489</v>
      </c>
      <c r="H167" t="s">
        <v>45</v>
      </c>
      <c r="I167" s="1">
        <v>1959</v>
      </c>
      <c r="J167" s="9" t="s">
        <v>24</v>
      </c>
      <c r="K167" s="11">
        <v>6.7</v>
      </c>
      <c r="L167" s="11">
        <v>24916</v>
      </c>
      <c r="M167">
        <v>4.8584667359999996</v>
      </c>
      <c r="N167" s="12">
        <v>7500000</v>
      </c>
      <c r="O167" s="12">
        <v>3014696</v>
      </c>
      <c r="P167" s="12">
        <v>8539003</v>
      </c>
      <c r="Q167" s="13">
        <f t="shared" si="2"/>
        <v>4053699</v>
      </c>
      <c r="R167" t="s">
        <v>25</v>
      </c>
    </row>
    <row r="168" spans="1:18" x14ac:dyDescent="0.25">
      <c r="A168" s="6" t="s">
        <v>490</v>
      </c>
      <c r="B168" s="7">
        <v>37792</v>
      </c>
      <c r="C168">
        <v>2003</v>
      </c>
      <c r="D168" t="s">
        <v>74</v>
      </c>
      <c r="E168" t="s">
        <v>144</v>
      </c>
      <c r="F168" s="8">
        <v>96</v>
      </c>
      <c r="G168" t="s">
        <v>264</v>
      </c>
      <c r="H168" t="s">
        <v>265</v>
      </c>
      <c r="I168" s="1">
        <v>1947</v>
      </c>
      <c r="J168" s="9" t="s">
        <v>24</v>
      </c>
      <c r="K168" s="11">
        <v>5.5</v>
      </c>
      <c r="L168" s="11">
        <v>13625</v>
      </c>
      <c r="M168">
        <v>3.7204262899999998</v>
      </c>
      <c r="N168" s="12">
        <v>30000000</v>
      </c>
      <c r="O168" s="12">
        <v>14208384</v>
      </c>
      <c r="P168" s="12">
        <v>15358583</v>
      </c>
      <c r="Q168" s="13">
        <f t="shared" si="2"/>
        <v>-433033</v>
      </c>
      <c r="R168" t="s">
        <v>31</v>
      </c>
    </row>
    <row r="169" spans="1:18" x14ac:dyDescent="0.25">
      <c r="A169" s="6" t="s">
        <v>491</v>
      </c>
      <c r="B169" s="7">
        <v>41199</v>
      </c>
      <c r="C169">
        <v>2012</v>
      </c>
      <c r="D169" t="s">
        <v>60</v>
      </c>
      <c r="E169" t="s">
        <v>492</v>
      </c>
      <c r="F169" s="8">
        <v>101</v>
      </c>
      <c r="G169" t="s">
        <v>493</v>
      </c>
      <c r="H169" t="s">
        <v>200</v>
      </c>
      <c r="I169" s="1">
        <v>1949</v>
      </c>
      <c r="J169" s="9" t="s">
        <v>24</v>
      </c>
      <c r="K169" s="11">
        <v>5.0999999999999996</v>
      </c>
      <c r="L169" s="11">
        <v>34533</v>
      </c>
      <c r="M169">
        <v>3.7892323600000002</v>
      </c>
      <c r="N169" s="12">
        <v>35000000</v>
      </c>
      <c r="O169" s="12">
        <v>25888412</v>
      </c>
      <c r="P169" s="12">
        <v>35426759</v>
      </c>
      <c r="Q169" s="13">
        <f t="shared" si="2"/>
        <v>26315171</v>
      </c>
      <c r="R169" t="s">
        <v>25</v>
      </c>
    </row>
    <row r="170" spans="1:18" x14ac:dyDescent="0.25">
      <c r="A170" s="6" t="s">
        <v>494</v>
      </c>
      <c r="B170" s="7">
        <v>38315</v>
      </c>
      <c r="C170">
        <v>2004</v>
      </c>
      <c r="D170" t="s">
        <v>27</v>
      </c>
      <c r="E170" t="s">
        <v>65</v>
      </c>
      <c r="F170" s="8">
        <v>175</v>
      </c>
      <c r="G170" t="s">
        <v>495</v>
      </c>
      <c r="H170" t="s">
        <v>63</v>
      </c>
      <c r="I170" s="1">
        <v>1946</v>
      </c>
      <c r="J170" s="9" t="s">
        <v>24</v>
      </c>
      <c r="K170" s="11">
        <v>5.6</v>
      </c>
      <c r="L170" s="11">
        <v>171605</v>
      </c>
      <c r="M170">
        <v>4.8342344009999998</v>
      </c>
      <c r="N170" s="12">
        <v>155000000</v>
      </c>
      <c r="O170" s="12">
        <v>34297191</v>
      </c>
      <c r="P170" s="12">
        <v>167297191</v>
      </c>
      <c r="Q170" s="13">
        <f t="shared" si="2"/>
        <v>46594382</v>
      </c>
      <c r="R170" t="s">
        <v>25</v>
      </c>
    </row>
    <row r="171" spans="1:18" x14ac:dyDescent="0.25">
      <c r="A171" s="6" t="s">
        <v>496</v>
      </c>
      <c r="B171" s="7">
        <v>14024</v>
      </c>
      <c r="C171">
        <v>1938</v>
      </c>
      <c r="D171" t="s">
        <v>151</v>
      </c>
      <c r="E171" t="s">
        <v>497</v>
      </c>
      <c r="F171" s="8">
        <v>106</v>
      </c>
      <c r="G171" t="s">
        <v>498</v>
      </c>
      <c r="H171" t="s">
        <v>140</v>
      </c>
      <c r="I171" s="1">
        <v>1886</v>
      </c>
      <c r="J171" s="9">
        <v>1982</v>
      </c>
      <c r="K171" s="11">
        <v>6.9</v>
      </c>
      <c r="L171" s="11">
        <v>2176</v>
      </c>
      <c r="M171">
        <v>3.7697246940000002</v>
      </c>
      <c r="N171" s="12">
        <v>2000000</v>
      </c>
      <c r="O171" s="12">
        <v>4000000</v>
      </c>
      <c r="P171" s="12">
        <v>4000000</v>
      </c>
      <c r="Q171" s="13">
        <f t="shared" si="2"/>
        <v>6000000</v>
      </c>
      <c r="R171" t="s">
        <v>25</v>
      </c>
    </row>
    <row r="172" spans="1:18" x14ac:dyDescent="0.25">
      <c r="A172" s="6" t="s">
        <v>499</v>
      </c>
      <c r="B172" s="7">
        <v>38296</v>
      </c>
      <c r="C172">
        <v>2004</v>
      </c>
      <c r="D172" t="s">
        <v>27</v>
      </c>
      <c r="E172" t="s">
        <v>34</v>
      </c>
      <c r="F172" s="8">
        <v>103</v>
      </c>
      <c r="G172" t="s">
        <v>500</v>
      </c>
      <c r="H172" t="s">
        <v>501</v>
      </c>
      <c r="I172" s="1" t="s">
        <v>23</v>
      </c>
      <c r="J172" s="9" t="s">
        <v>24</v>
      </c>
      <c r="K172" s="10">
        <v>6.2</v>
      </c>
      <c r="L172" s="11">
        <v>53533</v>
      </c>
      <c r="M172">
        <v>4.8349266489999998</v>
      </c>
      <c r="N172" s="12">
        <v>40000000</v>
      </c>
      <c r="O172" s="12">
        <v>13395939</v>
      </c>
      <c r="P172" s="12">
        <v>35195939</v>
      </c>
      <c r="Q172" s="13">
        <f t="shared" si="2"/>
        <v>8591878</v>
      </c>
      <c r="R172" t="s">
        <v>25</v>
      </c>
    </row>
    <row r="173" spans="1:18" x14ac:dyDescent="0.25">
      <c r="A173" s="6" t="s">
        <v>502</v>
      </c>
      <c r="B173" s="7">
        <v>37250</v>
      </c>
      <c r="C173">
        <v>2001</v>
      </c>
      <c r="D173" t="s">
        <v>47</v>
      </c>
      <c r="E173" t="s">
        <v>182</v>
      </c>
      <c r="F173" s="8">
        <v>157</v>
      </c>
      <c r="G173" t="s">
        <v>503</v>
      </c>
      <c r="H173" t="s">
        <v>45</v>
      </c>
      <c r="I173" s="1">
        <v>1943</v>
      </c>
      <c r="J173" s="9" t="s">
        <v>24</v>
      </c>
      <c r="K173" s="11">
        <v>6.7</v>
      </c>
      <c r="L173" s="11">
        <v>101430</v>
      </c>
      <c r="M173">
        <v>5.5505033260000003</v>
      </c>
      <c r="N173" s="12">
        <v>109000000</v>
      </c>
      <c r="O173" s="12">
        <v>58183966</v>
      </c>
      <c r="P173" s="12">
        <v>87683966</v>
      </c>
      <c r="Q173" s="13">
        <f t="shared" si="2"/>
        <v>36867932</v>
      </c>
      <c r="R173" t="s">
        <v>25</v>
      </c>
    </row>
    <row r="174" spans="1:18" x14ac:dyDescent="0.25">
      <c r="A174" s="6" t="s">
        <v>504</v>
      </c>
      <c r="B174" s="7">
        <v>40241</v>
      </c>
      <c r="C174">
        <v>2010</v>
      </c>
      <c r="D174" t="s">
        <v>33</v>
      </c>
      <c r="E174" t="s">
        <v>505</v>
      </c>
      <c r="F174" s="8">
        <v>108</v>
      </c>
      <c r="G174" t="s">
        <v>506</v>
      </c>
      <c r="H174" t="s">
        <v>397</v>
      </c>
      <c r="I174" s="1">
        <v>1958</v>
      </c>
      <c r="J174" s="9" t="s">
        <v>24</v>
      </c>
      <c r="K174" s="11">
        <v>6.4</v>
      </c>
      <c r="L174" s="11">
        <v>420168</v>
      </c>
      <c r="M174">
        <v>5.965326449</v>
      </c>
      <c r="N174" s="12">
        <v>200000000</v>
      </c>
      <c r="O174" s="12">
        <v>334191110</v>
      </c>
      <c r="P174" s="12">
        <v>1025491110</v>
      </c>
      <c r="Q174" s="13">
        <f t="shared" si="2"/>
        <v>1159682220</v>
      </c>
      <c r="R174" t="s">
        <v>25</v>
      </c>
    </row>
    <row r="175" spans="1:18" x14ac:dyDescent="0.25">
      <c r="A175" s="6" t="s">
        <v>507</v>
      </c>
      <c r="B175" s="7">
        <v>42510</v>
      </c>
      <c r="C175">
        <v>2016</v>
      </c>
      <c r="D175" t="s">
        <v>151</v>
      </c>
      <c r="E175" t="s">
        <v>399</v>
      </c>
      <c r="F175" s="8">
        <v>113</v>
      </c>
      <c r="G175" t="s">
        <v>508</v>
      </c>
      <c r="H175" t="s">
        <v>119</v>
      </c>
      <c r="I175" s="1">
        <v>1972</v>
      </c>
      <c r="J175" s="9" t="s">
        <v>24</v>
      </c>
      <c r="K175" s="11">
        <v>6.2</v>
      </c>
      <c r="L175" s="11">
        <v>112013</v>
      </c>
      <c r="M175">
        <v>5.1717213089999996</v>
      </c>
      <c r="N175" s="12">
        <v>170000000</v>
      </c>
      <c r="O175" s="12">
        <v>77042381</v>
      </c>
      <c r="P175" s="12">
        <v>276928112</v>
      </c>
      <c r="Q175" s="13">
        <f t="shared" si="2"/>
        <v>183970493</v>
      </c>
      <c r="R175" t="s">
        <v>25</v>
      </c>
    </row>
    <row r="176" spans="1:18" x14ac:dyDescent="0.25">
      <c r="A176" s="6" t="s">
        <v>509</v>
      </c>
      <c r="B176" s="7">
        <v>29000</v>
      </c>
      <c r="C176">
        <v>1979</v>
      </c>
      <c r="D176" t="s">
        <v>151</v>
      </c>
      <c r="E176" t="s">
        <v>510</v>
      </c>
      <c r="F176" s="8">
        <v>117</v>
      </c>
      <c r="G176" t="s">
        <v>274</v>
      </c>
      <c r="H176" t="s">
        <v>275</v>
      </c>
      <c r="I176" s="1">
        <v>1937</v>
      </c>
      <c r="J176" s="9" t="s">
        <v>24</v>
      </c>
      <c r="K176" s="11">
        <v>8.5</v>
      </c>
      <c r="L176" s="11">
        <v>889307</v>
      </c>
      <c r="M176">
        <v>8.4348641260000008</v>
      </c>
      <c r="N176" s="12">
        <v>10700000</v>
      </c>
      <c r="O176" s="12">
        <v>62005728</v>
      </c>
      <c r="P176" s="12">
        <v>184638105</v>
      </c>
      <c r="Q176" s="13">
        <f t="shared" si="2"/>
        <v>235943833</v>
      </c>
      <c r="R176" t="s">
        <v>25</v>
      </c>
    </row>
    <row r="177" spans="1:18" x14ac:dyDescent="0.25">
      <c r="A177" s="6" t="s">
        <v>511</v>
      </c>
      <c r="B177" s="7">
        <v>42859</v>
      </c>
      <c r="C177">
        <v>2017</v>
      </c>
      <c r="D177" t="s">
        <v>151</v>
      </c>
      <c r="E177" t="s">
        <v>512</v>
      </c>
      <c r="F177" s="8">
        <v>122</v>
      </c>
      <c r="G177" t="s">
        <v>274</v>
      </c>
      <c r="H177" t="s">
        <v>275</v>
      </c>
      <c r="I177" s="1">
        <v>1937</v>
      </c>
      <c r="J177" s="9" t="s">
        <v>24</v>
      </c>
      <c r="K177" s="11">
        <v>6.4</v>
      </c>
      <c r="L177" s="11">
        <v>285368</v>
      </c>
      <c r="M177">
        <v>5.7831544810000004</v>
      </c>
      <c r="N177" s="12">
        <v>97000000</v>
      </c>
      <c r="O177" s="12">
        <v>74262031</v>
      </c>
      <c r="P177" s="12">
        <v>238521247</v>
      </c>
      <c r="Q177" s="13">
        <f t="shared" si="2"/>
        <v>215783278</v>
      </c>
      <c r="R177" t="s">
        <v>25</v>
      </c>
    </row>
    <row r="178" spans="1:18" x14ac:dyDescent="0.25">
      <c r="A178" s="6" t="s">
        <v>513</v>
      </c>
      <c r="B178" s="7">
        <v>35760</v>
      </c>
      <c r="C178">
        <v>1997</v>
      </c>
      <c r="D178" t="s">
        <v>27</v>
      </c>
      <c r="E178" t="s">
        <v>514</v>
      </c>
      <c r="F178" s="8">
        <v>109</v>
      </c>
      <c r="G178" t="s">
        <v>515</v>
      </c>
      <c r="H178" t="s">
        <v>58</v>
      </c>
      <c r="I178" s="1">
        <v>1953</v>
      </c>
      <c r="J178" s="9" t="s">
        <v>24</v>
      </c>
      <c r="K178" s="11">
        <v>6.2</v>
      </c>
      <c r="L178" s="11">
        <v>250980</v>
      </c>
      <c r="M178">
        <v>5.5397367050000001</v>
      </c>
      <c r="N178" s="12">
        <v>60000000</v>
      </c>
      <c r="O178" s="12">
        <v>47795018</v>
      </c>
      <c r="P178" s="12">
        <v>160700000</v>
      </c>
      <c r="Q178" s="13">
        <f t="shared" si="2"/>
        <v>148495018</v>
      </c>
      <c r="R178" t="s">
        <v>25</v>
      </c>
    </row>
    <row r="179" spans="1:18" x14ac:dyDescent="0.25">
      <c r="A179" s="6" t="s">
        <v>516</v>
      </c>
      <c r="B179" s="7">
        <v>31611</v>
      </c>
      <c r="C179">
        <v>1986</v>
      </c>
      <c r="D179" t="s">
        <v>249</v>
      </c>
      <c r="E179" t="s">
        <v>101</v>
      </c>
      <c r="F179" s="8">
        <v>137</v>
      </c>
      <c r="G179" t="s">
        <v>517</v>
      </c>
      <c r="H179" t="s">
        <v>115</v>
      </c>
      <c r="I179" s="1">
        <v>1954</v>
      </c>
      <c r="J179" s="9" t="s">
        <v>24</v>
      </c>
      <c r="K179" s="11">
        <v>8.4</v>
      </c>
      <c r="L179" s="11">
        <v>723110</v>
      </c>
      <c r="M179">
        <v>8.2062205739999996</v>
      </c>
      <c r="N179" s="12">
        <v>17000000</v>
      </c>
      <c r="O179" s="12">
        <v>85160248</v>
      </c>
      <c r="P179" s="12">
        <v>183294899</v>
      </c>
      <c r="Q179" s="13">
        <f t="shared" si="2"/>
        <v>251455147</v>
      </c>
      <c r="R179" t="s">
        <v>25</v>
      </c>
    </row>
    <row r="180" spans="1:18" x14ac:dyDescent="0.25">
      <c r="A180" s="6" t="s">
        <v>518</v>
      </c>
      <c r="B180" s="7">
        <v>40025</v>
      </c>
      <c r="C180">
        <v>2009</v>
      </c>
      <c r="D180" t="s">
        <v>249</v>
      </c>
      <c r="E180" t="s">
        <v>38</v>
      </c>
      <c r="F180" s="8">
        <v>86</v>
      </c>
      <c r="G180" t="s">
        <v>519</v>
      </c>
      <c r="H180" t="s">
        <v>58</v>
      </c>
      <c r="I180" s="1" t="s">
        <v>23</v>
      </c>
      <c r="J180" s="9" t="s">
        <v>24</v>
      </c>
      <c r="K180" s="10">
        <v>5.4</v>
      </c>
      <c r="L180" s="11">
        <v>22894</v>
      </c>
      <c r="M180">
        <v>3.8565743499999998</v>
      </c>
      <c r="N180" s="12">
        <v>45000000</v>
      </c>
      <c r="O180" s="12">
        <v>25200412</v>
      </c>
      <c r="P180" s="12">
        <v>59551283</v>
      </c>
      <c r="Q180" s="13">
        <f t="shared" si="2"/>
        <v>39751695</v>
      </c>
      <c r="R180" t="s">
        <v>25</v>
      </c>
    </row>
    <row r="181" spans="1:18" x14ac:dyDescent="0.25">
      <c r="A181" s="6" t="s">
        <v>520</v>
      </c>
      <c r="B181" s="7">
        <v>43497</v>
      </c>
      <c r="C181">
        <v>2019</v>
      </c>
      <c r="D181" t="s">
        <v>107</v>
      </c>
      <c r="E181" t="s">
        <v>101</v>
      </c>
      <c r="F181" s="8">
        <v>122</v>
      </c>
      <c r="G181" t="s">
        <v>521</v>
      </c>
      <c r="H181" t="s">
        <v>45</v>
      </c>
      <c r="I181" s="1">
        <v>1968</v>
      </c>
      <c r="J181" s="9" t="s">
        <v>24</v>
      </c>
      <c r="K181" s="11">
        <v>7.3</v>
      </c>
      <c r="L181" s="11">
        <v>273115</v>
      </c>
      <c r="M181">
        <v>6.5913775890000004</v>
      </c>
      <c r="N181" s="12">
        <v>170000000</v>
      </c>
      <c r="O181" s="12">
        <v>85838210</v>
      </c>
      <c r="P181" s="12">
        <v>401900040</v>
      </c>
      <c r="Q181" s="13">
        <f t="shared" si="2"/>
        <v>317738250</v>
      </c>
      <c r="R181" t="s">
        <v>25</v>
      </c>
    </row>
    <row r="182" spans="1:18" x14ac:dyDescent="0.25">
      <c r="A182" s="6" t="s">
        <v>522</v>
      </c>
      <c r="B182" s="7">
        <v>33984</v>
      </c>
      <c r="C182">
        <v>1993</v>
      </c>
      <c r="D182" t="s">
        <v>19</v>
      </c>
      <c r="E182" t="s">
        <v>523</v>
      </c>
      <c r="F182" s="8">
        <v>128</v>
      </c>
      <c r="G182" t="s">
        <v>524</v>
      </c>
      <c r="H182" t="s">
        <v>397</v>
      </c>
      <c r="I182" s="1">
        <v>1946</v>
      </c>
      <c r="J182" s="9" t="s">
        <v>24</v>
      </c>
      <c r="K182" s="11">
        <v>7.1</v>
      </c>
      <c r="L182" s="11">
        <v>57670</v>
      </c>
      <c r="M182">
        <v>5.5947928789999999</v>
      </c>
      <c r="N182" s="12">
        <v>32000000</v>
      </c>
      <c r="O182" s="12">
        <v>36299670</v>
      </c>
      <c r="P182" s="12">
        <v>36299670</v>
      </c>
      <c r="Q182" s="13">
        <f t="shared" si="2"/>
        <v>40599340</v>
      </c>
      <c r="R182" t="s">
        <v>25</v>
      </c>
    </row>
    <row r="183" spans="1:18" x14ac:dyDescent="0.25">
      <c r="A183" s="6" t="s">
        <v>525</v>
      </c>
      <c r="B183" s="7">
        <v>40060</v>
      </c>
      <c r="C183">
        <v>2009</v>
      </c>
      <c r="D183" t="s">
        <v>164</v>
      </c>
      <c r="E183" t="s">
        <v>144</v>
      </c>
      <c r="F183" s="8">
        <v>99</v>
      </c>
      <c r="G183" t="s">
        <v>526</v>
      </c>
      <c r="H183" t="s">
        <v>63</v>
      </c>
      <c r="I183" s="1">
        <v>1973</v>
      </c>
      <c r="J183" s="9" t="s">
        <v>24</v>
      </c>
      <c r="K183" s="11">
        <v>4.8</v>
      </c>
      <c r="L183" s="11">
        <v>42817</v>
      </c>
      <c r="M183">
        <v>3.6345182029999998</v>
      </c>
      <c r="N183" s="12">
        <v>15000000</v>
      </c>
      <c r="O183" s="12">
        <v>33862903</v>
      </c>
      <c r="P183" s="12">
        <v>40127259</v>
      </c>
      <c r="Q183" s="13">
        <f t="shared" si="2"/>
        <v>58990162</v>
      </c>
      <c r="R183" t="s">
        <v>25</v>
      </c>
    </row>
    <row r="184" spans="1:18" x14ac:dyDescent="0.25">
      <c r="A184" s="6" t="s">
        <v>527</v>
      </c>
      <c r="B184" s="7">
        <v>37323</v>
      </c>
      <c r="C184">
        <v>2002</v>
      </c>
      <c r="D184" t="s">
        <v>33</v>
      </c>
      <c r="E184" t="s">
        <v>132</v>
      </c>
      <c r="F184" s="8">
        <v>95</v>
      </c>
      <c r="G184" t="s">
        <v>528</v>
      </c>
      <c r="H184" t="s">
        <v>67</v>
      </c>
      <c r="I184" s="1" t="s">
        <v>23</v>
      </c>
      <c r="J184" s="9" t="s">
        <v>24</v>
      </c>
      <c r="K184" s="10">
        <v>5.8</v>
      </c>
      <c r="L184" s="11">
        <v>15057</v>
      </c>
      <c r="M184">
        <v>3.973195826</v>
      </c>
      <c r="N184" s="12">
        <v>14000000</v>
      </c>
      <c r="O184" s="12">
        <v>25482931</v>
      </c>
      <c r="P184" s="12">
        <v>25873145</v>
      </c>
      <c r="Q184" s="13">
        <f t="shared" si="2"/>
        <v>37356076</v>
      </c>
      <c r="R184" t="s">
        <v>25</v>
      </c>
    </row>
    <row r="185" spans="1:18" x14ac:dyDescent="0.25">
      <c r="A185" s="6" t="s">
        <v>529</v>
      </c>
      <c r="B185" s="7">
        <v>40515</v>
      </c>
      <c r="C185">
        <v>2010</v>
      </c>
      <c r="D185" t="s">
        <v>47</v>
      </c>
      <c r="E185" t="s">
        <v>222</v>
      </c>
      <c r="F185" s="8">
        <v>101</v>
      </c>
      <c r="G185" t="s">
        <v>530</v>
      </c>
      <c r="H185" t="s">
        <v>531</v>
      </c>
      <c r="I185" s="1">
        <v>1963</v>
      </c>
      <c r="J185" s="9" t="s">
        <v>24</v>
      </c>
      <c r="K185" s="11">
        <v>6.3</v>
      </c>
      <c r="L185" s="11">
        <v>57228</v>
      </c>
      <c r="M185">
        <v>4.9459734610000003</v>
      </c>
      <c r="N185" s="12">
        <v>20000000</v>
      </c>
      <c r="O185" s="12">
        <v>582024</v>
      </c>
      <c r="P185" s="12">
        <v>873617</v>
      </c>
      <c r="Q185" s="13">
        <f t="shared" si="2"/>
        <v>-18544359</v>
      </c>
      <c r="R185" t="s">
        <v>31</v>
      </c>
    </row>
    <row r="186" spans="1:18" x14ac:dyDescent="0.25">
      <c r="A186" s="6" t="s">
        <v>532</v>
      </c>
      <c r="B186" s="7">
        <v>44127</v>
      </c>
      <c r="C186">
        <v>2020</v>
      </c>
      <c r="D186" t="s">
        <v>60</v>
      </c>
      <c r="E186" t="s">
        <v>239</v>
      </c>
      <c r="F186" s="8">
        <v>91</v>
      </c>
      <c r="G186" t="s">
        <v>533</v>
      </c>
      <c r="H186" t="s">
        <v>63</v>
      </c>
      <c r="I186" s="1" t="s">
        <v>23</v>
      </c>
      <c r="J186" s="9" t="s">
        <v>24</v>
      </c>
      <c r="K186" s="10">
        <v>6.3</v>
      </c>
      <c r="L186" s="11">
        <v>4899</v>
      </c>
      <c r="M186">
        <v>3.8066279989999998</v>
      </c>
      <c r="N186" s="12">
        <v>25000000</v>
      </c>
      <c r="O186" s="12">
        <v>913935</v>
      </c>
      <c r="P186" s="12">
        <v>2024063</v>
      </c>
      <c r="Q186" s="13">
        <f t="shared" si="2"/>
        <v>-22062002</v>
      </c>
      <c r="R186" t="s">
        <v>31</v>
      </c>
    </row>
    <row r="187" spans="1:18" x14ac:dyDescent="0.25">
      <c r="A187" s="6" t="s">
        <v>534</v>
      </c>
      <c r="B187" s="7">
        <v>37554</v>
      </c>
      <c r="C187">
        <v>2002</v>
      </c>
      <c r="D187" t="s">
        <v>60</v>
      </c>
      <c r="E187" t="s">
        <v>28</v>
      </c>
      <c r="F187" s="8">
        <v>128</v>
      </c>
      <c r="G187" t="s">
        <v>535</v>
      </c>
      <c r="H187" t="s">
        <v>536</v>
      </c>
      <c r="I187" s="1">
        <v>1943</v>
      </c>
      <c r="J187" s="9" t="s">
        <v>24</v>
      </c>
      <c r="K187" s="11">
        <v>7.5</v>
      </c>
      <c r="L187" s="11">
        <v>10987</v>
      </c>
      <c r="M187">
        <v>5.002499684</v>
      </c>
      <c r="N187" s="12">
        <v>9000000</v>
      </c>
      <c r="O187" s="12">
        <v>184255</v>
      </c>
      <c r="P187" s="12">
        <v>186240</v>
      </c>
      <c r="Q187" s="13">
        <f t="shared" si="2"/>
        <v>-8629505</v>
      </c>
      <c r="R187" t="s">
        <v>31</v>
      </c>
    </row>
    <row r="188" spans="1:18" x14ac:dyDescent="0.25">
      <c r="A188" s="6" t="s">
        <v>537</v>
      </c>
      <c r="B188" s="7">
        <v>42970</v>
      </c>
      <c r="C188">
        <v>2017</v>
      </c>
      <c r="D188" t="s">
        <v>42</v>
      </c>
      <c r="E188" t="s">
        <v>28</v>
      </c>
      <c r="F188" s="8">
        <v>108</v>
      </c>
      <c r="G188" t="s">
        <v>538</v>
      </c>
      <c r="H188" t="s">
        <v>180</v>
      </c>
      <c r="I188" s="1" t="s">
        <v>23</v>
      </c>
      <c r="J188" s="9" t="s">
        <v>24</v>
      </c>
      <c r="K188" s="10">
        <v>6.2</v>
      </c>
      <c r="L188" s="11">
        <v>1810</v>
      </c>
      <c r="M188">
        <v>3.2899067770000001</v>
      </c>
      <c r="N188" s="12">
        <v>2000000</v>
      </c>
      <c r="O188" s="12">
        <v>5802208</v>
      </c>
      <c r="P188" s="12">
        <v>5946780</v>
      </c>
      <c r="Q188" s="13">
        <f t="shared" si="2"/>
        <v>9748988</v>
      </c>
      <c r="R188" t="s">
        <v>25</v>
      </c>
    </row>
    <row r="189" spans="1:18" x14ac:dyDescent="0.25">
      <c r="A189" s="6" t="s">
        <v>539</v>
      </c>
      <c r="B189" s="7">
        <v>38982</v>
      </c>
      <c r="C189">
        <v>2006</v>
      </c>
      <c r="D189" t="s">
        <v>164</v>
      </c>
      <c r="E189" t="s">
        <v>263</v>
      </c>
      <c r="F189" s="8">
        <v>128</v>
      </c>
      <c r="G189" t="s">
        <v>253</v>
      </c>
      <c r="H189" t="s">
        <v>115</v>
      </c>
      <c r="I189" s="1">
        <v>1953</v>
      </c>
      <c r="J189" s="9" t="s">
        <v>24</v>
      </c>
      <c r="K189" s="11">
        <v>6.1</v>
      </c>
      <c r="L189" s="11">
        <v>24930</v>
      </c>
      <c r="M189">
        <v>4.4118266999999998</v>
      </c>
      <c r="N189" s="12">
        <v>55000000</v>
      </c>
      <c r="O189" s="12">
        <v>7221458</v>
      </c>
      <c r="P189" s="12">
        <v>9521458</v>
      </c>
      <c r="Q189" s="13">
        <f t="shared" si="2"/>
        <v>-38257084</v>
      </c>
      <c r="R189" t="s">
        <v>31</v>
      </c>
    </row>
    <row r="190" spans="1:18" x14ac:dyDescent="0.25">
      <c r="A190" s="6" t="s">
        <v>540</v>
      </c>
      <c r="B190" s="7">
        <v>43094</v>
      </c>
      <c r="C190">
        <v>2017</v>
      </c>
      <c r="D190" t="s">
        <v>47</v>
      </c>
      <c r="E190" t="s">
        <v>541</v>
      </c>
      <c r="F190" s="8">
        <v>132</v>
      </c>
      <c r="G190" t="s">
        <v>274</v>
      </c>
      <c r="H190" t="s">
        <v>275</v>
      </c>
      <c r="I190" s="1">
        <v>1937</v>
      </c>
      <c r="J190" s="9" t="s">
        <v>24</v>
      </c>
      <c r="K190" s="11">
        <v>6.8</v>
      </c>
      <c r="L190" s="11">
        <v>86698</v>
      </c>
      <c r="M190">
        <v>5.5567964549999997</v>
      </c>
      <c r="N190" s="12">
        <v>50000000</v>
      </c>
      <c r="O190" s="12">
        <v>25106325</v>
      </c>
      <c r="P190" s="12">
        <v>56890649</v>
      </c>
      <c r="Q190" s="13">
        <f t="shared" si="2"/>
        <v>31996974</v>
      </c>
      <c r="R190" t="s">
        <v>25</v>
      </c>
    </row>
    <row r="191" spans="1:18" x14ac:dyDescent="0.25">
      <c r="A191" s="6" t="s">
        <v>542</v>
      </c>
      <c r="B191" s="7">
        <v>36882</v>
      </c>
      <c r="C191">
        <v>2000</v>
      </c>
      <c r="D191" t="s">
        <v>47</v>
      </c>
      <c r="E191" t="s">
        <v>543</v>
      </c>
      <c r="F191" s="8">
        <v>116</v>
      </c>
      <c r="G191" t="s">
        <v>544</v>
      </c>
      <c r="H191" t="s">
        <v>321</v>
      </c>
      <c r="I191" s="1">
        <v>1955</v>
      </c>
      <c r="J191" s="9" t="s">
        <v>24</v>
      </c>
      <c r="K191" s="11">
        <v>5.8</v>
      </c>
      <c r="L191" s="11">
        <v>15203</v>
      </c>
      <c r="M191">
        <v>3.977313729</v>
      </c>
      <c r="N191" s="12">
        <v>45000000</v>
      </c>
      <c r="O191" s="12">
        <v>15527125</v>
      </c>
      <c r="P191" s="12">
        <v>18120267</v>
      </c>
      <c r="Q191" s="13">
        <f t="shared" si="2"/>
        <v>-11352608</v>
      </c>
      <c r="R191" t="s">
        <v>31</v>
      </c>
    </row>
    <row r="192" spans="1:18" x14ac:dyDescent="0.25">
      <c r="A192" s="6" t="s">
        <v>545</v>
      </c>
      <c r="B192" s="7">
        <v>37666</v>
      </c>
      <c r="C192">
        <v>2003</v>
      </c>
      <c r="D192" t="s">
        <v>107</v>
      </c>
      <c r="E192" t="s">
        <v>239</v>
      </c>
      <c r="F192" s="8">
        <v>108</v>
      </c>
      <c r="G192" t="s">
        <v>546</v>
      </c>
      <c r="H192" t="s">
        <v>54</v>
      </c>
      <c r="I192" s="1">
        <v>1975</v>
      </c>
      <c r="J192" s="9" t="s">
        <v>24</v>
      </c>
      <c r="K192" s="11">
        <v>6.7</v>
      </c>
      <c r="L192" s="11">
        <v>10836</v>
      </c>
      <c r="M192">
        <v>4.448016075</v>
      </c>
      <c r="N192" s="12">
        <v>1000000</v>
      </c>
      <c r="O192" s="12">
        <v>549666</v>
      </c>
      <c r="P192" s="12">
        <v>703020</v>
      </c>
      <c r="Q192" s="13">
        <f t="shared" si="2"/>
        <v>252686</v>
      </c>
      <c r="R192" t="s">
        <v>25</v>
      </c>
    </row>
    <row r="193" spans="1:18" x14ac:dyDescent="0.25">
      <c r="A193" s="6" t="s">
        <v>547</v>
      </c>
      <c r="B193" s="7">
        <v>42694</v>
      </c>
      <c r="C193">
        <v>2016</v>
      </c>
      <c r="D193" t="s">
        <v>27</v>
      </c>
      <c r="E193" t="s">
        <v>548</v>
      </c>
      <c r="F193" s="8">
        <v>124</v>
      </c>
      <c r="G193" t="s">
        <v>549</v>
      </c>
      <c r="H193" t="s">
        <v>45</v>
      </c>
      <c r="I193" s="1">
        <v>1952</v>
      </c>
      <c r="J193" s="9" t="s">
        <v>24</v>
      </c>
      <c r="K193" s="11">
        <v>7.1</v>
      </c>
      <c r="L193" s="11">
        <v>159994</v>
      </c>
      <c r="M193">
        <v>6.1278322730000001</v>
      </c>
      <c r="N193" s="12">
        <v>106000000</v>
      </c>
      <c r="O193" s="12">
        <v>40098064</v>
      </c>
      <c r="P193" s="12">
        <v>119266661</v>
      </c>
      <c r="Q193" s="13">
        <f t="shared" si="2"/>
        <v>53364725</v>
      </c>
      <c r="R193" t="s">
        <v>25</v>
      </c>
    </row>
    <row r="194" spans="1:18" x14ac:dyDescent="0.25">
      <c r="A194" s="6" t="s">
        <v>550</v>
      </c>
      <c r="B194" s="7">
        <v>42685</v>
      </c>
      <c r="C194">
        <v>2016</v>
      </c>
      <c r="D194" t="s">
        <v>27</v>
      </c>
      <c r="E194" t="s">
        <v>34</v>
      </c>
      <c r="F194" s="8">
        <v>111</v>
      </c>
      <c r="G194" t="s">
        <v>551</v>
      </c>
      <c r="H194" t="s">
        <v>115</v>
      </c>
      <c r="I194" s="1">
        <v>1966</v>
      </c>
      <c r="J194" s="9" t="s">
        <v>24</v>
      </c>
      <c r="K194" s="11">
        <v>6.1</v>
      </c>
      <c r="L194" s="11">
        <v>7271</v>
      </c>
      <c r="M194">
        <v>3.8588152120000001</v>
      </c>
      <c r="N194" s="12">
        <v>17000000</v>
      </c>
      <c r="O194" s="12">
        <v>42065185</v>
      </c>
      <c r="P194" s="12">
        <v>42493506</v>
      </c>
      <c r="Q194" s="13">
        <f t="shared" ref="Q194:Q257" si="3">P194+O194-N194</f>
        <v>67558691</v>
      </c>
      <c r="R194" t="s">
        <v>25</v>
      </c>
    </row>
    <row r="195" spans="1:18" x14ac:dyDescent="0.25">
      <c r="A195" s="6" t="s">
        <v>552</v>
      </c>
      <c r="B195" s="7">
        <v>36784</v>
      </c>
      <c r="C195">
        <v>2000</v>
      </c>
      <c r="D195" t="s">
        <v>164</v>
      </c>
      <c r="E195" t="s">
        <v>553</v>
      </c>
      <c r="F195" s="8">
        <v>122</v>
      </c>
      <c r="G195" t="s">
        <v>554</v>
      </c>
      <c r="H195" t="s">
        <v>115</v>
      </c>
      <c r="I195" s="1">
        <v>1957</v>
      </c>
      <c r="J195" s="9" t="s">
        <v>24</v>
      </c>
      <c r="K195" s="11">
        <v>7.9</v>
      </c>
      <c r="L195" s="11">
        <v>279876</v>
      </c>
      <c r="M195">
        <v>7.1581834479999999</v>
      </c>
      <c r="N195" s="12">
        <v>60000000</v>
      </c>
      <c r="O195" s="12">
        <v>32522352</v>
      </c>
      <c r="P195" s="12">
        <v>47371191</v>
      </c>
      <c r="Q195" s="13">
        <f t="shared" si="3"/>
        <v>19893543</v>
      </c>
      <c r="R195" t="s">
        <v>25</v>
      </c>
    </row>
    <row r="196" spans="1:18" x14ac:dyDescent="0.25">
      <c r="A196" s="6" t="s">
        <v>555</v>
      </c>
      <c r="B196" s="7">
        <v>42151</v>
      </c>
      <c r="C196">
        <v>2015</v>
      </c>
      <c r="D196" t="s">
        <v>151</v>
      </c>
      <c r="E196" t="s">
        <v>34</v>
      </c>
      <c r="F196" s="8">
        <v>105</v>
      </c>
      <c r="G196" t="s">
        <v>554</v>
      </c>
      <c r="H196" t="s">
        <v>115</v>
      </c>
      <c r="I196" s="1">
        <v>1957</v>
      </c>
      <c r="J196" s="9" t="s">
        <v>24</v>
      </c>
      <c r="K196" s="11">
        <v>5.4</v>
      </c>
      <c r="L196" s="11">
        <v>67927</v>
      </c>
      <c r="M196">
        <v>4.2886674439999997</v>
      </c>
      <c r="N196" s="12">
        <v>37000000</v>
      </c>
      <c r="O196" s="12">
        <v>21052030</v>
      </c>
      <c r="P196" s="12">
        <v>25387091</v>
      </c>
      <c r="Q196" s="13">
        <f t="shared" si="3"/>
        <v>9439121</v>
      </c>
      <c r="R196" t="s">
        <v>25</v>
      </c>
    </row>
    <row r="197" spans="1:18" x14ac:dyDescent="0.25">
      <c r="A197" s="6" t="s">
        <v>556</v>
      </c>
      <c r="B197" s="7">
        <v>38380</v>
      </c>
      <c r="C197">
        <v>2005</v>
      </c>
      <c r="D197" t="s">
        <v>19</v>
      </c>
      <c r="E197" t="s">
        <v>514</v>
      </c>
      <c r="F197" s="8">
        <v>99</v>
      </c>
      <c r="G197" t="s">
        <v>557</v>
      </c>
      <c r="H197" t="s">
        <v>54</v>
      </c>
      <c r="I197" s="1">
        <v>1965</v>
      </c>
      <c r="J197" s="9" t="s">
        <v>24</v>
      </c>
      <c r="K197" s="11">
        <v>2.4</v>
      </c>
      <c r="L197" s="11">
        <v>45920</v>
      </c>
      <c r="M197">
        <v>1.7636991930000001</v>
      </c>
      <c r="N197" s="12">
        <v>20000000</v>
      </c>
      <c r="O197" s="12">
        <v>5178569</v>
      </c>
      <c r="P197" s="12">
        <v>10588079</v>
      </c>
      <c r="Q197" s="13">
        <f t="shared" si="3"/>
        <v>-4233352</v>
      </c>
      <c r="R197" t="s">
        <v>31</v>
      </c>
    </row>
    <row r="198" spans="1:18" x14ac:dyDescent="0.25">
      <c r="A198" s="6" t="s">
        <v>558</v>
      </c>
      <c r="B198" s="7">
        <v>36987</v>
      </c>
      <c r="C198">
        <v>2001</v>
      </c>
      <c r="D198" t="s">
        <v>69</v>
      </c>
      <c r="E198" t="s">
        <v>263</v>
      </c>
      <c r="F198" s="8">
        <v>104</v>
      </c>
      <c r="G198" t="s">
        <v>559</v>
      </c>
      <c r="H198" t="s">
        <v>560</v>
      </c>
      <c r="I198" s="1">
        <v>1950</v>
      </c>
      <c r="J198" s="9" t="s">
        <v>24</v>
      </c>
      <c r="K198" s="11">
        <v>6.4</v>
      </c>
      <c r="L198" s="11">
        <v>89495</v>
      </c>
      <c r="M198">
        <v>5.2371228089999997</v>
      </c>
      <c r="N198" s="12">
        <v>28000000</v>
      </c>
      <c r="O198" s="12">
        <v>74058698</v>
      </c>
      <c r="P198" s="12">
        <v>105159085</v>
      </c>
      <c r="Q198" s="13">
        <f t="shared" si="3"/>
        <v>151217783</v>
      </c>
      <c r="R198" t="s">
        <v>25</v>
      </c>
    </row>
    <row r="199" spans="1:18" x14ac:dyDescent="0.25">
      <c r="A199" s="6" t="s">
        <v>561</v>
      </c>
      <c r="B199" s="7">
        <v>38002</v>
      </c>
      <c r="C199">
        <v>2004</v>
      </c>
      <c r="D199" t="s">
        <v>19</v>
      </c>
      <c r="E199" t="s">
        <v>144</v>
      </c>
      <c r="F199" s="8">
        <v>90</v>
      </c>
      <c r="G199" t="s">
        <v>562</v>
      </c>
      <c r="H199" t="s">
        <v>54</v>
      </c>
      <c r="I199" s="1">
        <v>1970</v>
      </c>
      <c r="J199" s="9" t="s">
        <v>24</v>
      </c>
      <c r="K199" s="11">
        <v>6</v>
      </c>
      <c r="L199" s="11">
        <v>138380</v>
      </c>
      <c r="M199">
        <v>5.093956661</v>
      </c>
      <c r="N199" s="12">
        <v>42000000</v>
      </c>
      <c r="O199" s="12">
        <v>88073507</v>
      </c>
      <c r="P199" s="12">
        <v>173044410</v>
      </c>
      <c r="Q199" s="13">
        <f t="shared" si="3"/>
        <v>219117917</v>
      </c>
      <c r="R199" t="s">
        <v>25</v>
      </c>
    </row>
    <row r="200" spans="1:18" x14ac:dyDescent="0.25">
      <c r="A200" s="6" t="s">
        <v>563</v>
      </c>
      <c r="B200" s="7">
        <v>43327</v>
      </c>
      <c r="C200">
        <v>2018</v>
      </c>
      <c r="D200" t="s">
        <v>42</v>
      </c>
      <c r="E200" t="s">
        <v>207</v>
      </c>
      <c r="F200" s="8">
        <v>96</v>
      </c>
      <c r="G200" t="s">
        <v>564</v>
      </c>
      <c r="H200" t="s">
        <v>54</v>
      </c>
      <c r="I200" s="1">
        <v>1972</v>
      </c>
      <c r="J200" s="9" t="s">
        <v>24</v>
      </c>
      <c r="K200" s="11">
        <v>6.6</v>
      </c>
      <c r="L200" s="11">
        <v>63604</v>
      </c>
      <c r="M200">
        <v>5.2390685320000001</v>
      </c>
      <c r="N200" s="12">
        <v>51000000</v>
      </c>
      <c r="O200" s="12">
        <v>35851379</v>
      </c>
      <c r="P200" s="12">
        <v>99624873</v>
      </c>
      <c r="Q200" s="13">
        <f t="shared" si="3"/>
        <v>84476252</v>
      </c>
      <c r="R200" t="s">
        <v>25</v>
      </c>
    </row>
    <row r="201" spans="1:18" x14ac:dyDescent="0.25">
      <c r="A201" s="6" t="s">
        <v>565</v>
      </c>
      <c r="B201" s="7">
        <v>40438</v>
      </c>
      <c r="C201">
        <v>2010</v>
      </c>
      <c r="D201" t="s">
        <v>164</v>
      </c>
      <c r="E201" t="s">
        <v>412</v>
      </c>
      <c r="F201" s="8">
        <v>90</v>
      </c>
      <c r="G201" t="s">
        <v>133</v>
      </c>
      <c r="H201" t="s">
        <v>134</v>
      </c>
      <c r="I201" s="1" t="s">
        <v>23</v>
      </c>
      <c r="J201" s="9" t="s">
        <v>135</v>
      </c>
      <c r="K201" s="10">
        <v>5.0999999999999996</v>
      </c>
      <c r="L201" s="11">
        <v>14650</v>
      </c>
      <c r="M201">
        <v>3.4674794260000001</v>
      </c>
      <c r="N201" s="12">
        <v>20000000</v>
      </c>
      <c r="O201" s="12">
        <v>25107267</v>
      </c>
      <c r="P201" s="12">
        <v>48958353</v>
      </c>
      <c r="Q201" s="13">
        <f t="shared" si="3"/>
        <v>54065620</v>
      </c>
      <c r="R201" t="s">
        <v>25</v>
      </c>
    </row>
    <row r="202" spans="1:18" x14ac:dyDescent="0.25">
      <c r="A202" s="6" t="s">
        <v>566</v>
      </c>
      <c r="B202" s="7">
        <v>39430</v>
      </c>
      <c r="C202">
        <v>2007</v>
      </c>
      <c r="D202" t="s">
        <v>47</v>
      </c>
      <c r="E202" t="s">
        <v>412</v>
      </c>
      <c r="F202" s="8">
        <v>92</v>
      </c>
      <c r="G202" t="s">
        <v>567</v>
      </c>
      <c r="H202" t="s">
        <v>115</v>
      </c>
      <c r="I202" s="1">
        <v>1958</v>
      </c>
      <c r="J202" s="9" t="s">
        <v>24</v>
      </c>
      <c r="K202" s="11">
        <v>5.2</v>
      </c>
      <c r="L202" s="11">
        <v>88062</v>
      </c>
      <c r="M202">
        <v>4.2242687280000002</v>
      </c>
      <c r="N202" s="12">
        <v>55000000</v>
      </c>
      <c r="O202" s="12">
        <v>217326974</v>
      </c>
      <c r="P202" s="12">
        <v>362605033</v>
      </c>
      <c r="Q202" s="13">
        <f t="shared" si="3"/>
        <v>524932007</v>
      </c>
      <c r="R202" t="s">
        <v>25</v>
      </c>
    </row>
    <row r="203" spans="1:18" x14ac:dyDescent="0.25">
      <c r="A203" s="6" t="s">
        <v>568</v>
      </c>
      <c r="B203" s="7">
        <v>40891</v>
      </c>
      <c r="C203">
        <v>2011</v>
      </c>
      <c r="D203" t="s">
        <v>47</v>
      </c>
      <c r="E203" t="s">
        <v>412</v>
      </c>
      <c r="F203" s="8">
        <v>87</v>
      </c>
      <c r="G203" t="s">
        <v>569</v>
      </c>
      <c r="H203" t="s">
        <v>570</v>
      </c>
      <c r="I203" s="1">
        <v>1970</v>
      </c>
      <c r="J203" s="9" t="s">
        <v>24</v>
      </c>
      <c r="K203" s="11">
        <v>4.3</v>
      </c>
      <c r="L203" s="11">
        <v>36528</v>
      </c>
      <c r="M203">
        <v>3.1919326039999998</v>
      </c>
      <c r="N203" s="12">
        <v>80000000</v>
      </c>
      <c r="O203" s="12">
        <v>133107389</v>
      </c>
      <c r="P203" s="12">
        <v>349088523</v>
      </c>
      <c r="Q203" s="13">
        <f t="shared" si="3"/>
        <v>402195912</v>
      </c>
      <c r="R203" t="s">
        <v>25</v>
      </c>
    </row>
    <row r="204" spans="1:18" x14ac:dyDescent="0.25">
      <c r="A204" s="6" t="s">
        <v>571</v>
      </c>
      <c r="B204" s="7">
        <v>42356</v>
      </c>
      <c r="C204">
        <v>2015</v>
      </c>
      <c r="D204" t="s">
        <v>47</v>
      </c>
      <c r="E204" t="s">
        <v>412</v>
      </c>
      <c r="F204" s="8">
        <v>92</v>
      </c>
      <c r="G204" t="s">
        <v>572</v>
      </c>
      <c r="H204" t="s">
        <v>63</v>
      </c>
      <c r="I204" s="1">
        <v>1968</v>
      </c>
      <c r="J204" s="9" t="s">
        <v>24</v>
      </c>
      <c r="K204" s="11">
        <v>4.9000000000000004</v>
      </c>
      <c r="L204" s="11">
        <v>20484</v>
      </c>
      <c r="M204">
        <v>3.4471770620000002</v>
      </c>
      <c r="N204" s="12">
        <v>90000000</v>
      </c>
      <c r="O204" s="12">
        <v>85886987</v>
      </c>
      <c r="P204" s="12">
        <v>249517956</v>
      </c>
      <c r="Q204" s="13">
        <f t="shared" si="3"/>
        <v>245404943</v>
      </c>
      <c r="R204" t="s">
        <v>25</v>
      </c>
    </row>
    <row r="205" spans="1:18" x14ac:dyDescent="0.25">
      <c r="A205" s="6" t="s">
        <v>573</v>
      </c>
      <c r="B205" s="7">
        <v>40170</v>
      </c>
      <c r="C205">
        <v>2009</v>
      </c>
      <c r="D205" t="s">
        <v>47</v>
      </c>
      <c r="E205" t="s">
        <v>412</v>
      </c>
      <c r="F205" s="8">
        <v>88</v>
      </c>
      <c r="G205" t="s">
        <v>148</v>
      </c>
      <c r="H205" t="s">
        <v>149</v>
      </c>
      <c r="I205" s="1">
        <v>1947</v>
      </c>
      <c r="J205" s="9" t="s">
        <v>24</v>
      </c>
      <c r="K205" s="11">
        <v>4.5</v>
      </c>
      <c r="L205" s="11">
        <v>50525</v>
      </c>
      <c r="M205">
        <v>3.4539275040000001</v>
      </c>
      <c r="N205" s="12">
        <v>70000000</v>
      </c>
      <c r="O205" s="12">
        <v>219614612</v>
      </c>
      <c r="P205" s="12">
        <v>443483213</v>
      </c>
      <c r="Q205" s="13">
        <f t="shared" si="3"/>
        <v>593097825</v>
      </c>
      <c r="R205" t="s">
        <v>25</v>
      </c>
    </row>
    <row r="206" spans="1:18" x14ac:dyDescent="0.25">
      <c r="A206" s="6" t="s">
        <v>574</v>
      </c>
      <c r="B206" s="7">
        <v>30944</v>
      </c>
      <c r="C206">
        <v>1984</v>
      </c>
      <c r="D206" t="s">
        <v>164</v>
      </c>
      <c r="E206" t="s">
        <v>575</v>
      </c>
      <c r="F206" s="8">
        <v>160</v>
      </c>
      <c r="G206" t="s">
        <v>576</v>
      </c>
      <c r="H206" t="s">
        <v>103</v>
      </c>
      <c r="I206" s="1">
        <v>1932</v>
      </c>
      <c r="J206" s="9">
        <v>2018</v>
      </c>
      <c r="K206" s="11">
        <v>8.4</v>
      </c>
      <c r="L206" s="11">
        <v>404677</v>
      </c>
      <c r="M206">
        <v>7.8474709049999998</v>
      </c>
      <c r="N206" s="12">
        <v>18000000</v>
      </c>
      <c r="O206" s="12">
        <v>51973029</v>
      </c>
      <c r="P206" s="12">
        <v>51973029</v>
      </c>
      <c r="Q206" s="13">
        <f t="shared" si="3"/>
        <v>85946058</v>
      </c>
      <c r="R206" t="s">
        <v>25</v>
      </c>
    </row>
    <row r="207" spans="1:18" x14ac:dyDescent="0.25">
      <c r="A207" s="6" t="s">
        <v>577</v>
      </c>
      <c r="B207" s="7">
        <v>40109</v>
      </c>
      <c r="C207">
        <v>2009</v>
      </c>
      <c r="D207" t="s">
        <v>60</v>
      </c>
      <c r="E207" t="s">
        <v>578</v>
      </c>
      <c r="F207" s="8">
        <v>111</v>
      </c>
      <c r="G207" t="s">
        <v>579</v>
      </c>
      <c r="H207" t="s">
        <v>580</v>
      </c>
      <c r="I207" s="1">
        <v>1957</v>
      </c>
      <c r="J207" s="9" t="s">
        <v>24</v>
      </c>
      <c r="K207" s="11">
        <v>5.8</v>
      </c>
      <c r="L207" s="11">
        <v>12987</v>
      </c>
      <c r="M207">
        <v>3.910084135</v>
      </c>
      <c r="N207" s="12">
        <v>40000000</v>
      </c>
      <c r="O207" s="12">
        <v>14279575</v>
      </c>
      <c r="P207" s="12">
        <v>19756077</v>
      </c>
      <c r="Q207" s="13">
        <f t="shared" si="3"/>
        <v>-5964348</v>
      </c>
      <c r="R207" t="s">
        <v>31</v>
      </c>
    </row>
    <row r="208" spans="1:18" x14ac:dyDescent="0.25">
      <c r="A208" s="6" t="s">
        <v>581</v>
      </c>
      <c r="B208" s="7">
        <v>31590</v>
      </c>
      <c r="C208">
        <v>1986</v>
      </c>
      <c r="D208" t="s">
        <v>74</v>
      </c>
      <c r="E208" t="s">
        <v>582</v>
      </c>
      <c r="F208" s="8">
        <v>102</v>
      </c>
      <c r="G208" t="s">
        <v>583</v>
      </c>
      <c r="H208" t="s">
        <v>584</v>
      </c>
      <c r="I208" s="1" t="s">
        <v>23</v>
      </c>
      <c r="J208" s="9" t="s">
        <v>24</v>
      </c>
      <c r="K208" s="10">
        <v>4.8</v>
      </c>
      <c r="L208" s="11">
        <v>1696</v>
      </c>
      <c r="M208">
        <v>2.494282181</v>
      </c>
      <c r="N208" s="12">
        <v>7000000</v>
      </c>
      <c r="O208" s="12">
        <v>3571624</v>
      </c>
      <c r="P208" s="12">
        <v>3571624</v>
      </c>
      <c r="Q208" s="13">
        <f t="shared" si="3"/>
        <v>143248</v>
      </c>
      <c r="R208" t="s">
        <v>25</v>
      </c>
    </row>
    <row r="209" spans="1:18" x14ac:dyDescent="0.25">
      <c r="A209" s="6" t="s">
        <v>585</v>
      </c>
      <c r="B209" s="7">
        <v>42992</v>
      </c>
      <c r="C209">
        <v>2017</v>
      </c>
      <c r="D209" t="s">
        <v>164</v>
      </c>
      <c r="E209" t="s">
        <v>98</v>
      </c>
      <c r="F209" s="8">
        <v>111</v>
      </c>
      <c r="G209" t="s">
        <v>586</v>
      </c>
      <c r="H209" t="s">
        <v>54</v>
      </c>
      <c r="I209" s="1">
        <v>1963</v>
      </c>
      <c r="J209" s="9" t="s">
        <v>24</v>
      </c>
      <c r="K209" s="11">
        <v>6.2</v>
      </c>
      <c r="L209" s="11">
        <v>84441</v>
      </c>
      <c r="M209">
        <v>5.042826303</v>
      </c>
      <c r="N209" s="12">
        <v>63000000</v>
      </c>
      <c r="O209" s="12">
        <v>36249674</v>
      </c>
      <c r="P209" s="12">
        <v>68310140</v>
      </c>
      <c r="Q209" s="13">
        <f t="shared" si="3"/>
        <v>41559814</v>
      </c>
      <c r="R209" t="s">
        <v>25</v>
      </c>
    </row>
    <row r="210" spans="1:18" x14ac:dyDescent="0.25">
      <c r="A210" s="6" t="s">
        <v>587</v>
      </c>
      <c r="B210" s="7">
        <v>36418</v>
      </c>
      <c r="C210">
        <v>1999</v>
      </c>
      <c r="D210" t="s">
        <v>164</v>
      </c>
      <c r="E210" t="s">
        <v>28</v>
      </c>
      <c r="F210" s="8">
        <v>122</v>
      </c>
      <c r="G210" t="s">
        <v>91</v>
      </c>
      <c r="H210" t="s">
        <v>36</v>
      </c>
      <c r="I210" s="1">
        <v>1965</v>
      </c>
      <c r="J210" s="9" t="s">
        <v>24</v>
      </c>
      <c r="K210" s="11">
        <v>8.4</v>
      </c>
      <c r="L210" s="11">
        <v>1160733</v>
      </c>
      <c r="M210">
        <v>8.4987009560000004</v>
      </c>
      <c r="N210" s="12">
        <v>15000000</v>
      </c>
      <c r="O210" s="12">
        <v>130058047</v>
      </c>
      <c r="P210" s="12">
        <v>356258047</v>
      </c>
      <c r="Q210" s="13">
        <f t="shared" si="3"/>
        <v>471316094</v>
      </c>
      <c r="R210" t="s">
        <v>25</v>
      </c>
    </row>
    <row r="211" spans="1:18" x14ac:dyDescent="0.25">
      <c r="A211" s="6" t="s">
        <v>588</v>
      </c>
      <c r="B211" s="7">
        <v>36966</v>
      </c>
      <c r="C211">
        <v>2001</v>
      </c>
      <c r="D211" t="s">
        <v>33</v>
      </c>
      <c r="E211" t="s">
        <v>34</v>
      </c>
      <c r="F211" s="8">
        <v>100</v>
      </c>
      <c r="G211" t="s">
        <v>589</v>
      </c>
      <c r="H211" t="s">
        <v>58</v>
      </c>
      <c r="I211" s="1">
        <v>1968</v>
      </c>
      <c r="J211" s="9" t="s">
        <v>24</v>
      </c>
      <c r="K211" s="11">
        <v>6.6</v>
      </c>
      <c r="L211" s="11">
        <v>1641</v>
      </c>
      <c r="M211">
        <v>3.4630653300000001</v>
      </c>
      <c r="N211" s="12">
        <v>250000</v>
      </c>
      <c r="O211" s="12">
        <v>902835</v>
      </c>
      <c r="P211" s="12">
        <v>1366235</v>
      </c>
      <c r="Q211" s="13">
        <f t="shared" si="3"/>
        <v>2019070</v>
      </c>
      <c r="R211" t="s">
        <v>25</v>
      </c>
    </row>
    <row r="212" spans="1:18" x14ac:dyDescent="0.25">
      <c r="A212" s="6" t="s">
        <v>590</v>
      </c>
      <c r="B212" s="7">
        <v>38828</v>
      </c>
      <c r="C212">
        <v>2006</v>
      </c>
      <c r="D212" t="s">
        <v>69</v>
      </c>
      <c r="E212" t="s">
        <v>319</v>
      </c>
      <c r="F212" s="8">
        <v>107</v>
      </c>
      <c r="G212" t="s">
        <v>455</v>
      </c>
      <c r="H212" t="s">
        <v>45</v>
      </c>
      <c r="I212" s="1">
        <v>1965</v>
      </c>
      <c r="J212" s="9" t="s">
        <v>24</v>
      </c>
      <c r="K212" s="11">
        <v>5.5</v>
      </c>
      <c r="L212" s="11">
        <v>24919</v>
      </c>
      <c r="M212">
        <v>3.9647311670000001</v>
      </c>
      <c r="N212" s="12">
        <v>17000000</v>
      </c>
      <c r="O212" s="12">
        <v>7314027</v>
      </c>
      <c r="P212" s="12">
        <v>16510971</v>
      </c>
      <c r="Q212" s="13">
        <f t="shared" si="3"/>
        <v>6824998</v>
      </c>
      <c r="R212" t="s">
        <v>25</v>
      </c>
    </row>
    <row r="213" spans="1:18" x14ac:dyDescent="0.25">
      <c r="A213" s="6" t="s">
        <v>591</v>
      </c>
      <c r="B213" s="7">
        <v>39388</v>
      </c>
      <c r="C213">
        <v>2007</v>
      </c>
      <c r="D213" t="s">
        <v>27</v>
      </c>
      <c r="E213" t="s">
        <v>541</v>
      </c>
      <c r="F213" s="8">
        <v>157</v>
      </c>
      <c r="G213" t="s">
        <v>274</v>
      </c>
      <c r="H213" t="s">
        <v>275</v>
      </c>
      <c r="I213" s="1">
        <v>1937</v>
      </c>
      <c r="J213" s="9" t="s">
        <v>24</v>
      </c>
      <c r="K213" s="11">
        <v>7.8</v>
      </c>
      <c r="L213" s="11">
        <v>430937</v>
      </c>
      <c r="M213">
        <v>7.3136026620000001</v>
      </c>
      <c r="N213" s="12">
        <v>100000000</v>
      </c>
      <c r="O213" s="12">
        <v>130164645</v>
      </c>
      <c r="P213" s="12">
        <v>267985456</v>
      </c>
      <c r="Q213" s="13">
        <f t="shared" si="3"/>
        <v>298150101</v>
      </c>
      <c r="R213" t="s">
        <v>25</v>
      </c>
    </row>
    <row r="214" spans="1:18" x14ac:dyDescent="0.25">
      <c r="A214" s="6" t="s">
        <v>592</v>
      </c>
      <c r="B214" s="7">
        <v>26878</v>
      </c>
      <c r="C214">
        <v>1973</v>
      </c>
      <c r="D214" t="s">
        <v>42</v>
      </c>
      <c r="E214" t="s">
        <v>121</v>
      </c>
      <c r="F214" s="8">
        <v>110</v>
      </c>
      <c r="G214" t="s">
        <v>593</v>
      </c>
      <c r="H214" t="s">
        <v>115</v>
      </c>
      <c r="I214" s="1">
        <v>1944</v>
      </c>
      <c r="J214" s="9" t="s">
        <v>24</v>
      </c>
      <c r="K214" s="11">
        <v>7.4</v>
      </c>
      <c r="L214" s="11">
        <v>91955</v>
      </c>
      <c r="M214">
        <v>6.0907852819999997</v>
      </c>
      <c r="N214" s="12">
        <v>777000</v>
      </c>
      <c r="O214" s="12">
        <v>115000000</v>
      </c>
      <c r="P214" s="12">
        <v>140000000</v>
      </c>
      <c r="Q214" s="13">
        <f t="shared" si="3"/>
        <v>254223000</v>
      </c>
      <c r="R214" t="s">
        <v>25</v>
      </c>
    </row>
    <row r="215" spans="1:18" x14ac:dyDescent="0.25">
      <c r="A215" s="6" t="s">
        <v>594</v>
      </c>
      <c r="B215" s="7">
        <v>36098</v>
      </c>
      <c r="C215">
        <v>1998</v>
      </c>
      <c r="D215" t="s">
        <v>60</v>
      </c>
      <c r="E215" t="s">
        <v>595</v>
      </c>
      <c r="F215" s="8">
        <v>119</v>
      </c>
      <c r="G215" t="s">
        <v>596</v>
      </c>
      <c r="H215" t="s">
        <v>278</v>
      </c>
      <c r="I215" s="1">
        <v>1952</v>
      </c>
      <c r="J215" s="9" t="s">
        <v>24</v>
      </c>
      <c r="K215" s="11">
        <v>8.5</v>
      </c>
      <c r="L215" s="11">
        <v>1129033</v>
      </c>
      <c r="M215">
        <v>8.5841282379999999</v>
      </c>
      <c r="N215" s="12">
        <v>10000000</v>
      </c>
      <c r="O215" s="12">
        <v>6719864</v>
      </c>
      <c r="P215" s="12">
        <v>6719864</v>
      </c>
      <c r="Q215" s="13">
        <f t="shared" si="3"/>
        <v>3439728</v>
      </c>
      <c r="R215" t="s">
        <v>25</v>
      </c>
    </row>
    <row r="216" spans="1:18" x14ac:dyDescent="0.25">
      <c r="A216" s="6" t="s">
        <v>597</v>
      </c>
      <c r="B216" s="7">
        <v>42643</v>
      </c>
      <c r="C216">
        <v>2016</v>
      </c>
      <c r="D216" t="s">
        <v>164</v>
      </c>
      <c r="E216" t="s">
        <v>598</v>
      </c>
      <c r="F216" s="8">
        <v>163</v>
      </c>
      <c r="G216" t="s">
        <v>599</v>
      </c>
      <c r="H216" t="s">
        <v>234</v>
      </c>
      <c r="I216" s="1">
        <v>1961</v>
      </c>
      <c r="J216" s="9" t="s">
        <v>24</v>
      </c>
      <c r="K216" s="11">
        <v>7</v>
      </c>
      <c r="L216" s="11">
        <v>43940</v>
      </c>
      <c r="M216">
        <v>5.3740945509999998</v>
      </c>
      <c r="N216" s="12">
        <v>3500000</v>
      </c>
      <c r="O216" s="12">
        <v>663247</v>
      </c>
      <c r="P216" s="12">
        <v>2611750</v>
      </c>
      <c r="Q216" s="13">
        <f t="shared" si="3"/>
        <v>-225003</v>
      </c>
      <c r="R216" t="s">
        <v>31</v>
      </c>
    </row>
    <row r="217" spans="1:18" x14ac:dyDescent="0.25">
      <c r="A217" s="6" t="s">
        <v>600</v>
      </c>
      <c r="B217" s="7">
        <v>41620</v>
      </c>
      <c r="C217">
        <v>2013</v>
      </c>
      <c r="D217" t="s">
        <v>47</v>
      </c>
      <c r="E217" t="s">
        <v>595</v>
      </c>
      <c r="F217" s="8">
        <v>138</v>
      </c>
      <c r="G217" t="s">
        <v>601</v>
      </c>
      <c r="H217" t="s">
        <v>54</v>
      </c>
      <c r="I217" s="1">
        <v>1958</v>
      </c>
      <c r="J217" s="9" t="s">
        <v>24</v>
      </c>
      <c r="K217" s="11">
        <v>7.2</v>
      </c>
      <c r="L217" s="11">
        <v>483412</v>
      </c>
      <c r="M217">
        <v>6.8017482769999997</v>
      </c>
      <c r="N217" s="12">
        <v>40000000</v>
      </c>
      <c r="O217" s="12">
        <v>150098456</v>
      </c>
      <c r="P217" s="12">
        <v>257858943</v>
      </c>
      <c r="Q217" s="13">
        <f t="shared" si="3"/>
        <v>367957399</v>
      </c>
      <c r="R217" t="s">
        <v>25</v>
      </c>
    </row>
    <row r="218" spans="1:18" x14ac:dyDescent="0.25">
      <c r="A218" s="6" t="s">
        <v>602</v>
      </c>
      <c r="B218" s="7">
        <v>42970</v>
      </c>
      <c r="C218">
        <v>2017</v>
      </c>
      <c r="D218" t="s">
        <v>42</v>
      </c>
      <c r="E218" t="s">
        <v>132</v>
      </c>
      <c r="F218" s="8">
        <v>115</v>
      </c>
      <c r="G218" t="s">
        <v>603</v>
      </c>
      <c r="H218" t="s">
        <v>36</v>
      </c>
      <c r="I218" s="1">
        <v>1965</v>
      </c>
      <c r="J218" s="9" t="s">
        <v>24</v>
      </c>
      <c r="K218" s="11">
        <v>7.1</v>
      </c>
      <c r="L218" s="11">
        <v>189143</v>
      </c>
      <c r="M218">
        <v>6.2152619949999997</v>
      </c>
      <c r="N218" s="12">
        <v>50000000</v>
      </c>
      <c r="O218" s="12">
        <v>51342000</v>
      </c>
      <c r="P218" s="12">
        <v>135569212</v>
      </c>
      <c r="Q218" s="13">
        <f t="shared" si="3"/>
        <v>136911212</v>
      </c>
      <c r="R218" t="s">
        <v>25</v>
      </c>
    </row>
    <row r="219" spans="1:18" x14ac:dyDescent="0.25">
      <c r="A219" s="6" t="s">
        <v>604</v>
      </c>
      <c r="B219" s="7">
        <v>31778</v>
      </c>
      <c r="C219">
        <v>1987</v>
      </c>
      <c r="D219" t="s">
        <v>19</v>
      </c>
      <c r="E219" t="s">
        <v>605</v>
      </c>
      <c r="F219" s="8">
        <v>90</v>
      </c>
      <c r="G219" t="s">
        <v>606</v>
      </c>
      <c r="H219" t="s">
        <v>607</v>
      </c>
      <c r="I219" s="1">
        <v>1950</v>
      </c>
      <c r="J219" s="9" t="s">
        <v>24</v>
      </c>
      <c r="K219" s="11">
        <v>4.9000000000000004</v>
      </c>
      <c r="L219" s="11">
        <v>9087</v>
      </c>
      <c r="M219">
        <v>3.1541483119999998</v>
      </c>
      <c r="N219" s="12">
        <v>350000</v>
      </c>
      <c r="O219" s="12">
        <v>4000000</v>
      </c>
      <c r="P219" s="12">
        <v>4000000</v>
      </c>
      <c r="Q219" s="13">
        <f t="shared" si="3"/>
        <v>7650000</v>
      </c>
      <c r="R219" t="s">
        <v>25</v>
      </c>
    </row>
    <row r="220" spans="1:18" x14ac:dyDescent="0.25">
      <c r="A220" s="6" t="s">
        <v>608</v>
      </c>
      <c r="B220" s="7">
        <v>37120</v>
      </c>
      <c r="C220">
        <v>2001</v>
      </c>
      <c r="D220" t="s">
        <v>42</v>
      </c>
      <c r="E220" t="s">
        <v>609</v>
      </c>
      <c r="F220" s="8">
        <v>94</v>
      </c>
      <c r="G220" t="s">
        <v>610</v>
      </c>
      <c r="H220" t="s">
        <v>611</v>
      </c>
      <c r="I220" s="1" t="s">
        <v>23</v>
      </c>
      <c r="J220" s="9" t="s">
        <v>24</v>
      </c>
      <c r="K220" s="10">
        <v>5.9</v>
      </c>
      <c r="L220" s="11">
        <v>16797</v>
      </c>
      <c r="M220">
        <v>4.0914433600000004</v>
      </c>
      <c r="N220" s="12">
        <v>35000000</v>
      </c>
      <c r="O220" s="12">
        <v>13264986</v>
      </c>
      <c r="P220" s="12">
        <v>13601109</v>
      </c>
      <c r="Q220" s="13">
        <f t="shared" si="3"/>
        <v>-8133905</v>
      </c>
      <c r="R220" t="s">
        <v>31</v>
      </c>
    </row>
    <row r="221" spans="1:18" x14ac:dyDescent="0.25">
      <c r="A221" s="6" t="s">
        <v>612</v>
      </c>
      <c r="B221" s="7">
        <v>36350</v>
      </c>
      <c r="C221">
        <v>1999</v>
      </c>
      <c r="D221" t="s">
        <v>249</v>
      </c>
      <c r="E221" t="s">
        <v>160</v>
      </c>
      <c r="F221" s="8">
        <v>95</v>
      </c>
      <c r="G221" t="s">
        <v>133</v>
      </c>
      <c r="H221" t="s">
        <v>134</v>
      </c>
      <c r="I221" s="1" t="s">
        <v>23</v>
      </c>
      <c r="J221" s="9" t="s">
        <v>135</v>
      </c>
      <c r="K221" s="10">
        <v>7</v>
      </c>
      <c r="L221" s="11">
        <v>412135</v>
      </c>
      <c r="M221">
        <v>6.5269928769999996</v>
      </c>
      <c r="N221" s="12">
        <v>12000000</v>
      </c>
      <c r="O221" s="12">
        <v>101800948</v>
      </c>
      <c r="P221" s="12">
        <v>234723148</v>
      </c>
      <c r="Q221" s="13">
        <f t="shared" si="3"/>
        <v>324524096</v>
      </c>
      <c r="R221" t="s">
        <v>25</v>
      </c>
    </row>
    <row r="222" spans="1:18" x14ac:dyDescent="0.25">
      <c r="A222" s="6" t="s">
        <v>613</v>
      </c>
      <c r="B222" s="7">
        <v>37113</v>
      </c>
      <c r="C222">
        <v>2001</v>
      </c>
      <c r="D222" t="s">
        <v>42</v>
      </c>
      <c r="E222" t="s">
        <v>160</v>
      </c>
      <c r="F222" s="8">
        <v>108</v>
      </c>
      <c r="G222" t="s">
        <v>614</v>
      </c>
      <c r="H222" t="s">
        <v>615</v>
      </c>
      <c r="I222" s="1" t="s">
        <v>23</v>
      </c>
      <c r="J222" s="9" t="s">
        <v>24</v>
      </c>
      <c r="K222" s="10">
        <v>6.4</v>
      </c>
      <c r="L222" s="11">
        <v>259415</v>
      </c>
      <c r="M222">
        <v>5.738255788</v>
      </c>
      <c r="N222" s="12">
        <v>30000000</v>
      </c>
      <c r="O222" s="12">
        <v>145096820</v>
      </c>
      <c r="P222" s="12">
        <v>286500000</v>
      </c>
      <c r="Q222" s="13">
        <f t="shared" si="3"/>
        <v>401596820</v>
      </c>
      <c r="R222" t="s">
        <v>25</v>
      </c>
    </row>
    <row r="223" spans="1:18" x14ac:dyDescent="0.25">
      <c r="A223" s="6" t="s">
        <v>616</v>
      </c>
      <c r="B223" s="7">
        <v>36630</v>
      </c>
      <c r="C223">
        <v>2000</v>
      </c>
      <c r="D223" t="s">
        <v>69</v>
      </c>
      <c r="E223" t="s">
        <v>338</v>
      </c>
      <c r="F223" s="8">
        <v>102</v>
      </c>
      <c r="G223" t="s">
        <v>617</v>
      </c>
      <c r="H223" t="s">
        <v>63</v>
      </c>
      <c r="I223" s="1">
        <v>1953</v>
      </c>
      <c r="J223" s="9" t="s">
        <v>24</v>
      </c>
      <c r="K223" s="11">
        <v>7.6</v>
      </c>
      <c r="L223" s="11">
        <v>633044</v>
      </c>
      <c r="M223">
        <v>7.3377389380000002</v>
      </c>
      <c r="N223" s="12">
        <v>8000000</v>
      </c>
      <c r="O223" s="12">
        <v>15070285</v>
      </c>
      <c r="P223" s="12">
        <v>34270285</v>
      </c>
      <c r="Q223" s="13">
        <f t="shared" si="3"/>
        <v>41340570</v>
      </c>
      <c r="R223" t="s">
        <v>25</v>
      </c>
    </row>
    <row r="224" spans="1:18" x14ac:dyDescent="0.25">
      <c r="A224" s="6" t="s">
        <v>618</v>
      </c>
      <c r="B224" s="7">
        <v>41003</v>
      </c>
      <c r="C224">
        <v>2012</v>
      </c>
      <c r="D224" t="s">
        <v>69</v>
      </c>
      <c r="E224" t="s">
        <v>160</v>
      </c>
      <c r="F224" s="8">
        <v>113</v>
      </c>
      <c r="G224" t="s">
        <v>133</v>
      </c>
      <c r="H224" t="s">
        <v>134</v>
      </c>
      <c r="I224" s="1" t="s">
        <v>23</v>
      </c>
      <c r="J224" s="9" t="s">
        <v>135</v>
      </c>
      <c r="K224" s="10">
        <v>6.7</v>
      </c>
      <c r="L224" s="11">
        <v>216864</v>
      </c>
      <c r="M224">
        <v>5.9250991769999999</v>
      </c>
      <c r="N224" s="12">
        <v>50000000</v>
      </c>
      <c r="O224" s="12">
        <v>56758835</v>
      </c>
      <c r="P224" s="12">
        <v>236799211</v>
      </c>
      <c r="Q224" s="13">
        <f t="shared" si="3"/>
        <v>243558046</v>
      </c>
      <c r="R224" t="s">
        <v>25</v>
      </c>
    </row>
    <row r="225" spans="1:18" x14ac:dyDescent="0.25">
      <c r="A225" s="6" t="s">
        <v>619</v>
      </c>
      <c r="B225" s="7">
        <v>41998</v>
      </c>
      <c r="C225">
        <v>2014</v>
      </c>
      <c r="D225" t="s">
        <v>47</v>
      </c>
      <c r="E225" t="s">
        <v>65</v>
      </c>
      <c r="F225" s="8">
        <v>133</v>
      </c>
      <c r="G225" t="s">
        <v>424</v>
      </c>
      <c r="H225" t="s">
        <v>244</v>
      </c>
      <c r="I225" s="1">
        <v>1930</v>
      </c>
      <c r="J225" s="9" t="s">
        <v>24</v>
      </c>
      <c r="K225" s="11">
        <v>7.3</v>
      </c>
      <c r="L225" s="11">
        <v>494117</v>
      </c>
      <c r="M225">
        <v>6.9098120429999996</v>
      </c>
      <c r="N225" s="12">
        <v>58000000</v>
      </c>
      <c r="O225" s="12">
        <v>350126372</v>
      </c>
      <c r="P225" s="12">
        <v>547326372</v>
      </c>
      <c r="Q225" s="13">
        <f t="shared" si="3"/>
        <v>839452744</v>
      </c>
      <c r="R225" t="s">
        <v>25</v>
      </c>
    </row>
    <row r="226" spans="1:18" x14ac:dyDescent="0.25">
      <c r="A226" s="6" t="s">
        <v>620</v>
      </c>
      <c r="B226" s="7">
        <v>37848</v>
      </c>
      <c r="C226">
        <v>2003</v>
      </c>
      <c r="D226" t="s">
        <v>42</v>
      </c>
      <c r="E226" t="s">
        <v>621</v>
      </c>
      <c r="F226" s="8">
        <v>101</v>
      </c>
      <c r="G226" t="s">
        <v>133</v>
      </c>
      <c r="H226" t="s">
        <v>134</v>
      </c>
      <c r="I226" s="1" t="s">
        <v>23</v>
      </c>
      <c r="J226" s="9" t="s">
        <v>135</v>
      </c>
      <c r="K226" s="10">
        <v>7.4</v>
      </c>
      <c r="L226" s="11">
        <v>50584</v>
      </c>
      <c r="M226">
        <v>5.7653836949999997</v>
      </c>
      <c r="N226" s="12">
        <v>2000000</v>
      </c>
      <c r="O226" s="12">
        <v>6003587</v>
      </c>
      <c r="P226" s="12">
        <v>8685632</v>
      </c>
      <c r="Q226" s="13">
        <f t="shared" si="3"/>
        <v>12689219</v>
      </c>
      <c r="R226" t="s">
        <v>25</v>
      </c>
    </row>
    <row r="227" spans="1:18" x14ac:dyDescent="0.25">
      <c r="A227" s="6" t="s">
        <v>622</v>
      </c>
      <c r="B227" s="7">
        <v>39654</v>
      </c>
      <c r="C227">
        <v>2008</v>
      </c>
      <c r="D227" t="s">
        <v>249</v>
      </c>
      <c r="E227" t="s">
        <v>217</v>
      </c>
      <c r="F227" s="8">
        <v>95</v>
      </c>
      <c r="G227" t="s">
        <v>623</v>
      </c>
      <c r="H227" t="s">
        <v>63</v>
      </c>
      <c r="I227" s="1">
        <v>1970</v>
      </c>
      <c r="J227" s="9" t="s">
        <v>24</v>
      </c>
      <c r="K227" s="11">
        <v>6.4</v>
      </c>
      <c r="L227" s="11">
        <v>4193</v>
      </c>
      <c r="M227">
        <v>3.7958672720000002</v>
      </c>
      <c r="N227" s="12">
        <v>5000000</v>
      </c>
      <c r="O227" s="12">
        <v>942441</v>
      </c>
      <c r="P227" s="12">
        <v>989319</v>
      </c>
      <c r="Q227" s="13">
        <f t="shared" si="3"/>
        <v>-3068240</v>
      </c>
      <c r="R227" t="s">
        <v>31</v>
      </c>
    </row>
    <row r="228" spans="1:18" x14ac:dyDescent="0.25">
      <c r="A228" s="6" t="s">
        <v>624</v>
      </c>
      <c r="B228" s="7">
        <v>42235</v>
      </c>
      <c r="C228">
        <v>2015</v>
      </c>
      <c r="D228" t="s">
        <v>42</v>
      </c>
      <c r="E228" t="s">
        <v>625</v>
      </c>
      <c r="F228" s="8">
        <v>96</v>
      </c>
      <c r="G228" t="s">
        <v>626</v>
      </c>
      <c r="H228" t="s">
        <v>627</v>
      </c>
      <c r="I228" s="1">
        <v>1977</v>
      </c>
      <c r="J228" s="9" t="s">
        <v>24</v>
      </c>
      <c r="K228" s="11">
        <v>6.1</v>
      </c>
      <c r="L228" s="11">
        <v>93018</v>
      </c>
      <c r="M228">
        <v>5.0027817990000001</v>
      </c>
      <c r="N228" s="12">
        <v>28000000</v>
      </c>
      <c r="O228" s="12">
        <v>14439985</v>
      </c>
      <c r="P228" s="12">
        <v>30295028</v>
      </c>
      <c r="Q228" s="13">
        <f t="shared" si="3"/>
        <v>16735013</v>
      </c>
      <c r="R228" t="s">
        <v>25</v>
      </c>
    </row>
    <row r="229" spans="1:18" x14ac:dyDescent="0.25">
      <c r="A229" s="6" t="s">
        <v>628</v>
      </c>
      <c r="B229" s="7">
        <v>37834</v>
      </c>
      <c r="C229">
        <v>2003</v>
      </c>
      <c r="D229" t="s">
        <v>42</v>
      </c>
      <c r="E229" t="s">
        <v>160</v>
      </c>
      <c r="F229" s="8">
        <v>96</v>
      </c>
      <c r="G229" t="s">
        <v>629</v>
      </c>
      <c r="H229" t="s">
        <v>63</v>
      </c>
      <c r="I229" s="1">
        <v>1966</v>
      </c>
      <c r="J229" s="9" t="s">
        <v>24</v>
      </c>
      <c r="K229" s="11">
        <v>6.3</v>
      </c>
      <c r="L229" s="11">
        <v>209071</v>
      </c>
      <c r="M229">
        <v>5.5465281979999999</v>
      </c>
      <c r="N229" s="12">
        <v>55000000</v>
      </c>
      <c r="O229" s="12">
        <v>104354205</v>
      </c>
      <c r="P229" s="12">
        <v>232354205</v>
      </c>
      <c r="Q229" s="13">
        <f t="shared" si="3"/>
        <v>281708410</v>
      </c>
      <c r="R229" t="s">
        <v>25</v>
      </c>
    </row>
    <row r="230" spans="1:18" x14ac:dyDescent="0.25">
      <c r="A230" s="6" t="s">
        <v>630</v>
      </c>
      <c r="B230" s="7">
        <v>37092</v>
      </c>
      <c r="C230">
        <v>2001</v>
      </c>
      <c r="D230" t="s">
        <v>249</v>
      </c>
      <c r="E230" t="s">
        <v>144</v>
      </c>
      <c r="F230" s="8">
        <v>102</v>
      </c>
      <c r="G230" t="s">
        <v>631</v>
      </c>
      <c r="H230" t="s">
        <v>36</v>
      </c>
      <c r="I230" s="1">
        <v>1948</v>
      </c>
      <c r="J230" s="9" t="s">
        <v>24</v>
      </c>
      <c r="K230" s="11">
        <v>5.7</v>
      </c>
      <c r="L230" s="11">
        <v>58621</v>
      </c>
      <c r="M230">
        <v>4.4724591570000003</v>
      </c>
      <c r="N230" s="12">
        <v>46000000</v>
      </c>
      <c r="O230" s="12">
        <v>93607673</v>
      </c>
      <c r="P230" s="12">
        <v>160648493</v>
      </c>
      <c r="Q230" s="13">
        <f t="shared" si="3"/>
        <v>208256166</v>
      </c>
      <c r="R230" t="s">
        <v>25</v>
      </c>
    </row>
    <row r="231" spans="1:18" x14ac:dyDescent="0.25">
      <c r="A231" s="6" t="s">
        <v>632</v>
      </c>
      <c r="B231" s="7">
        <v>35776</v>
      </c>
      <c r="C231">
        <v>1997</v>
      </c>
      <c r="D231" t="s">
        <v>47</v>
      </c>
      <c r="E231" t="s">
        <v>61</v>
      </c>
      <c r="F231" s="8">
        <v>155</v>
      </c>
      <c r="G231" t="s">
        <v>94</v>
      </c>
      <c r="H231" t="s">
        <v>45</v>
      </c>
      <c r="I231" s="1">
        <v>1946</v>
      </c>
      <c r="J231" s="9" t="s">
        <v>24</v>
      </c>
      <c r="K231" s="11">
        <v>7.3</v>
      </c>
      <c r="L231" s="11">
        <v>78723</v>
      </c>
      <c r="M231">
        <v>5.9232501930000003</v>
      </c>
      <c r="N231" s="12">
        <v>40000000</v>
      </c>
      <c r="O231" s="12">
        <v>44212592</v>
      </c>
      <c r="P231" s="12">
        <v>58250151</v>
      </c>
      <c r="Q231" s="13">
        <f t="shared" si="3"/>
        <v>62462743</v>
      </c>
      <c r="R231" t="s">
        <v>25</v>
      </c>
    </row>
    <row r="232" spans="1:18" x14ac:dyDescent="0.25">
      <c r="A232" s="6" t="s">
        <v>633</v>
      </c>
      <c r="B232" s="7">
        <v>41172</v>
      </c>
      <c r="C232">
        <v>2012</v>
      </c>
      <c r="D232" t="s">
        <v>164</v>
      </c>
      <c r="E232" t="s">
        <v>28</v>
      </c>
      <c r="F232" s="8">
        <v>127</v>
      </c>
      <c r="G232" t="s">
        <v>634</v>
      </c>
      <c r="H232" t="s">
        <v>103</v>
      </c>
      <c r="I232" s="1">
        <v>1942</v>
      </c>
      <c r="J232" s="9" t="s">
        <v>24</v>
      </c>
      <c r="K232" s="11">
        <v>7.9</v>
      </c>
      <c r="L232" s="11">
        <v>101763</v>
      </c>
      <c r="M232">
        <v>6.5701395930000004</v>
      </c>
      <c r="N232" s="12">
        <v>9700000</v>
      </c>
      <c r="O232" s="12">
        <v>6738954</v>
      </c>
      <c r="P232" s="12">
        <v>36787044</v>
      </c>
      <c r="Q232" s="13">
        <f t="shared" si="3"/>
        <v>33825998</v>
      </c>
      <c r="R232" t="s">
        <v>25</v>
      </c>
    </row>
    <row r="233" spans="1:18" x14ac:dyDescent="0.25">
      <c r="A233" s="6" t="s">
        <v>635</v>
      </c>
      <c r="B233" s="7">
        <v>44840</v>
      </c>
      <c r="C233">
        <v>2022</v>
      </c>
      <c r="D233" t="s">
        <v>60</v>
      </c>
      <c r="E233" t="s">
        <v>636</v>
      </c>
      <c r="F233" s="8">
        <v>134</v>
      </c>
      <c r="G233" t="s">
        <v>601</v>
      </c>
      <c r="H233" t="s">
        <v>54</v>
      </c>
      <c r="I233" s="1">
        <v>1958</v>
      </c>
      <c r="J233" s="9" t="s">
        <v>24</v>
      </c>
      <c r="K233" s="11">
        <v>6.1</v>
      </c>
      <c r="L233" s="11">
        <v>62180</v>
      </c>
      <c r="M233">
        <v>4.8220200220000002</v>
      </c>
      <c r="N233" s="12">
        <v>80000000</v>
      </c>
      <c r="O233" s="12">
        <v>14947969</v>
      </c>
      <c r="P233" s="12">
        <v>29400826</v>
      </c>
      <c r="Q233" s="13">
        <f t="shared" si="3"/>
        <v>-35651205</v>
      </c>
      <c r="R233" t="s">
        <v>31</v>
      </c>
    </row>
    <row r="234" spans="1:18" x14ac:dyDescent="0.25">
      <c r="A234" s="6" t="s">
        <v>637</v>
      </c>
      <c r="B234" s="7">
        <v>39724</v>
      </c>
      <c r="C234">
        <v>2008</v>
      </c>
      <c r="D234" t="s">
        <v>60</v>
      </c>
      <c r="E234" t="s">
        <v>448</v>
      </c>
      <c r="F234" s="8">
        <v>83</v>
      </c>
      <c r="G234" t="s">
        <v>638</v>
      </c>
      <c r="H234" t="s">
        <v>115</v>
      </c>
      <c r="I234" s="1">
        <v>1947</v>
      </c>
      <c r="J234" s="9" t="s">
        <v>24</v>
      </c>
      <c r="K234" s="11">
        <v>4</v>
      </c>
      <c r="L234" s="11">
        <v>9933</v>
      </c>
      <c r="M234">
        <v>2.5767994330000001</v>
      </c>
      <c r="N234" s="12">
        <v>20000000</v>
      </c>
      <c r="O234" s="12">
        <v>7013191</v>
      </c>
      <c r="P234" s="12">
        <v>7022183</v>
      </c>
      <c r="Q234" s="13">
        <f t="shared" si="3"/>
        <v>-5964626</v>
      </c>
      <c r="R234" t="s">
        <v>31</v>
      </c>
    </row>
    <row r="235" spans="1:18" x14ac:dyDescent="0.25">
      <c r="A235" s="6" t="s">
        <v>639</v>
      </c>
      <c r="B235" s="7">
        <v>40095</v>
      </c>
      <c r="C235">
        <v>2009</v>
      </c>
      <c r="D235" t="s">
        <v>60</v>
      </c>
      <c r="E235" t="s">
        <v>28</v>
      </c>
      <c r="F235" s="8">
        <v>100</v>
      </c>
      <c r="G235" t="s">
        <v>640</v>
      </c>
      <c r="H235" t="s">
        <v>58</v>
      </c>
      <c r="I235" s="1">
        <v>1959</v>
      </c>
      <c r="J235" s="9" t="s">
        <v>24</v>
      </c>
      <c r="K235" s="11">
        <v>7.3</v>
      </c>
      <c r="L235" s="11">
        <v>135377</v>
      </c>
      <c r="M235">
        <v>6.2144262350000004</v>
      </c>
      <c r="N235" s="12">
        <v>7500000</v>
      </c>
      <c r="O235" s="12">
        <v>12574914</v>
      </c>
      <c r="P235" s="12">
        <v>29652736</v>
      </c>
      <c r="Q235" s="13">
        <f t="shared" si="3"/>
        <v>34727650</v>
      </c>
      <c r="R235" t="s">
        <v>25</v>
      </c>
    </row>
    <row r="236" spans="1:18" x14ac:dyDescent="0.25">
      <c r="A236" s="6" t="s">
        <v>641</v>
      </c>
      <c r="B236" s="7">
        <v>36882</v>
      </c>
      <c r="C236">
        <v>2000</v>
      </c>
      <c r="D236" t="s">
        <v>47</v>
      </c>
      <c r="E236" t="s">
        <v>160</v>
      </c>
      <c r="F236" s="8">
        <v>103</v>
      </c>
      <c r="G236" t="s">
        <v>642</v>
      </c>
      <c r="H236" t="s">
        <v>45</v>
      </c>
      <c r="I236" s="1">
        <v>1942</v>
      </c>
      <c r="J236" s="9" t="s">
        <v>24</v>
      </c>
      <c r="K236" s="11">
        <v>6.2</v>
      </c>
      <c r="L236" s="11">
        <v>1701</v>
      </c>
      <c r="M236">
        <v>3.2615740889999998</v>
      </c>
      <c r="N236" s="12">
        <v>4000000</v>
      </c>
      <c r="O236" s="12">
        <v>75078</v>
      </c>
      <c r="P236" s="12">
        <v>75078</v>
      </c>
      <c r="Q236" s="13">
        <f t="shared" si="3"/>
        <v>-3849844</v>
      </c>
      <c r="R236" t="s">
        <v>31</v>
      </c>
    </row>
    <row r="237" spans="1:18" x14ac:dyDescent="0.25">
      <c r="A237" s="6" t="s">
        <v>643</v>
      </c>
      <c r="B237" s="7">
        <v>36329</v>
      </c>
      <c r="C237">
        <v>1999</v>
      </c>
      <c r="D237" t="s">
        <v>74</v>
      </c>
      <c r="E237" t="s">
        <v>144</v>
      </c>
      <c r="F237" s="8">
        <v>97</v>
      </c>
      <c r="G237" t="s">
        <v>644</v>
      </c>
      <c r="H237" t="s">
        <v>257</v>
      </c>
      <c r="I237" s="1">
        <v>1960</v>
      </c>
      <c r="J237" s="9" t="s">
        <v>24</v>
      </c>
      <c r="K237" s="11">
        <v>6.8</v>
      </c>
      <c r="L237" s="11">
        <v>16122</v>
      </c>
      <c r="M237">
        <v>4.7151508360000003</v>
      </c>
      <c r="N237" s="12">
        <v>10700000</v>
      </c>
      <c r="O237" s="12">
        <v>18542974</v>
      </c>
      <c r="P237" s="12">
        <v>31341183</v>
      </c>
      <c r="Q237" s="13">
        <f t="shared" si="3"/>
        <v>39184157</v>
      </c>
      <c r="R237" t="s">
        <v>25</v>
      </c>
    </row>
    <row r="238" spans="1:18" x14ac:dyDescent="0.25">
      <c r="A238" s="6" t="s">
        <v>645</v>
      </c>
      <c r="B238" s="7">
        <v>38861</v>
      </c>
      <c r="C238">
        <v>2006</v>
      </c>
      <c r="D238" t="s">
        <v>151</v>
      </c>
      <c r="E238" t="s">
        <v>646</v>
      </c>
      <c r="F238" s="8">
        <v>96</v>
      </c>
      <c r="G238" t="s">
        <v>647</v>
      </c>
      <c r="H238" t="s">
        <v>54</v>
      </c>
      <c r="I238" s="1">
        <v>1963</v>
      </c>
      <c r="J238" s="9" t="s">
        <v>24</v>
      </c>
      <c r="K238" s="11">
        <v>7.4</v>
      </c>
      <c r="L238" s="11">
        <v>83892</v>
      </c>
      <c r="M238">
        <v>6.0408210870000003</v>
      </c>
      <c r="N238" s="12">
        <v>1000000</v>
      </c>
      <c r="O238" s="12">
        <v>24146161</v>
      </c>
      <c r="P238" s="12">
        <v>53365925</v>
      </c>
      <c r="Q238" s="13">
        <f t="shared" si="3"/>
        <v>76512086</v>
      </c>
      <c r="R238" t="s">
        <v>25</v>
      </c>
    </row>
    <row r="239" spans="1:18" x14ac:dyDescent="0.25">
      <c r="A239" s="6" t="s">
        <v>648</v>
      </c>
      <c r="B239" s="7">
        <v>30160</v>
      </c>
      <c r="C239">
        <v>1982</v>
      </c>
      <c r="D239" t="s">
        <v>249</v>
      </c>
      <c r="E239" t="s">
        <v>239</v>
      </c>
      <c r="F239" s="8">
        <v>124</v>
      </c>
      <c r="G239" t="s">
        <v>649</v>
      </c>
      <c r="H239" t="s">
        <v>54</v>
      </c>
      <c r="I239" s="1">
        <v>1944</v>
      </c>
      <c r="J239" s="9" t="s">
        <v>24</v>
      </c>
      <c r="K239" s="11">
        <v>7</v>
      </c>
      <c r="L239" s="11">
        <v>58166</v>
      </c>
      <c r="M239">
        <v>5.5185468550000003</v>
      </c>
      <c r="N239" s="12">
        <v>6000000</v>
      </c>
      <c r="O239" s="12">
        <v>129795554</v>
      </c>
      <c r="P239" s="12">
        <v>129795554</v>
      </c>
      <c r="Q239" s="13">
        <f t="shared" si="3"/>
        <v>253591108</v>
      </c>
      <c r="R239" t="s">
        <v>25</v>
      </c>
    </row>
    <row r="240" spans="1:18" x14ac:dyDescent="0.25">
      <c r="A240" s="6" t="s">
        <v>650</v>
      </c>
      <c r="B240" s="7">
        <v>38604</v>
      </c>
      <c r="C240">
        <v>2005</v>
      </c>
      <c r="D240" t="s">
        <v>164</v>
      </c>
      <c r="E240" t="s">
        <v>651</v>
      </c>
      <c r="F240" s="8">
        <v>108</v>
      </c>
      <c r="G240" t="s">
        <v>652</v>
      </c>
      <c r="H240" t="s">
        <v>653</v>
      </c>
      <c r="I240" s="1">
        <v>1946</v>
      </c>
      <c r="J240" s="9" t="s">
        <v>24</v>
      </c>
      <c r="K240" s="11">
        <v>7</v>
      </c>
      <c r="L240" s="11">
        <v>31783</v>
      </c>
      <c r="M240">
        <v>5.207281074</v>
      </c>
      <c r="N240" s="12">
        <v>30000000</v>
      </c>
      <c r="O240" s="12">
        <v>8535575</v>
      </c>
      <c r="P240" s="12">
        <v>18535575</v>
      </c>
      <c r="Q240" s="13">
        <f t="shared" si="3"/>
        <v>-2928850</v>
      </c>
      <c r="R240" t="s">
        <v>31</v>
      </c>
    </row>
    <row r="241" spans="1:18" x14ac:dyDescent="0.25">
      <c r="A241" s="6" t="s">
        <v>654</v>
      </c>
      <c r="B241" s="7">
        <v>35531</v>
      </c>
      <c r="C241">
        <v>1997</v>
      </c>
      <c r="D241" t="s">
        <v>69</v>
      </c>
      <c r="E241" t="s">
        <v>152</v>
      </c>
      <c r="F241" s="8">
        <v>89</v>
      </c>
      <c r="G241" t="s">
        <v>655</v>
      </c>
      <c r="H241" t="s">
        <v>45</v>
      </c>
      <c r="I241" s="1">
        <v>1951</v>
      </c>
      <c r="J241" s="9" t="s">
        <v>24</v>
      </c>
      <c r="K241" s="11">
        <v>4.8</v>
      </c>
      <c r="L241" s="11">
        <v>106453</v>
      </c>
      <c r="M241">
        <v>3.95616558</v>
      </c>
      <c r="N241" s="12">
        <v>45000000</v>
      </c>
      <c r="O241" s="12">
        <v>65598907</v>
      </c>
      <c r="P241" s="12">
        <v>136998907</v>
      </c>
      <c r="Q241" s="13">
        <f t="shared" si="3"/>
        <v>157597814</v>
      </c>
      <c r="R241" t="s">
        <v>25</v>
      </c>
    </row>
    <row r="242" spans="1:18" x14ac:dyDescent="0.25">
      <c r="A242" s="6" t="s">
        <v>656</v>
      </c>
      <c r="B242" s="7">
        <v>38226</v>
      </c>
      <c r="C242">
        <v>2004</v>
      </c>
      <c r="D242" t="s">
        <v>42</v>
      </c>
      <c r="E242" t="s">
        <v>152</v>
      </c>
      <c r="F242" s="8">
        <v>97</v>
      </c>
      <c r="G242" t="s">
        <v>657</v>
      </c>
      <c r="H242" t="s">
        <v>58</v>
      </c>
      <c r="I242" s="1">
        <v>1956</v>
      </c>
      <c r="J242" s="9" t="s">
        <v>24</v>
      </c>
      <c r="K242" s="11">
        <v>4.7</v>
      </c>
      <c r="L242" s="11">
        <v>32262</v>
      </c>
      <c r="M242">
        <v>3.458174788</v>
      </c>
      <c r="N242" s="12">
        <v>25000000</v>
      </c>
      <c r="O242" s="12">
        <v>31526393</v>
      </c>
      <c r="P242" s="12">
        <v>70326393</v>
      </c>
      <c r="Q242" s="13">
        <f t="shared" si="3"/>
        <v>76852786</v>
      </c>
      <c r="R242" t="s">
        <v>25</v>
      </c>
    </row>
    <row r="243" spans="1:18" x14ac:dyDescent="0.25">
      <c r="A243" s="6" t="s">
        <v>658</v>
      </c>
      <c r="B243" s="7">
        <v>37596</v>
      </c>
      <c r="C243">
        <v>2002</v>
      </c>
      <c r="D243" t="s">
        <v>47</v>
      </c>
      <c r="E243" t="s">
        <v>659</v>
      </c>
      <c r="F243" s="8">
        <v>96</v>
      </c>
      <c r="G243" t="s">
        <v>660</v>
      </c>
      <c r="H243" t="s">
        <v>661</v>
      </c>
      <c r="I243" s="1">
        <v>1944</v>
      </c>
      <c r="J243" s="9">
        <v>2014</v>
      </c>
      <c r="K243" s="11">
        <v>5.9</v>
      </c>
      <c r="L243" s="11">
        <v>87062</v>
      </c>
      <c r="M243">
        <v>4.8057088769999998</v>
      </c>
      <c r="N243" s="12">
        <v>60000000</v>
      </c>
      <c r="O243" s="12">
        <v>32122249</v>
      </c>
      <c r="P243" s="12">
        <v>54994757</v>
      </c>
      <c r="Q243" s="13">
        <f t="shared" si="3"/>
        <v>27117006</v>
      </c>
      <c r="R243" t="s">
        <v>25</v>
      </c>
    </row>
    <row r="244" spans="1:18" x14ac:dyDescent="0.25">
      <c r="A244" s="6" t="s">
        <v>662</v>
      </c>
      <c r="B244" s="7">
        <v>36224</v>
      </c>
      <c r="C244">
        <v>1999</v>
      </c>
      <c r="D244" t="s">
        <v>33</v>
      </c>
      <c r="E244" t="s">
        <v>659</v>
      </c>
      <c r="F244" s="8">
        <v>103</v>
      </c>
      <c r="G244" t="s">
        <v>660</v>
      </c>
      <c r="H244" t="s">
        <v>661</v>
      </c>
      <c r="I244" s="1">
        <v>1944</v>
      </c>
      <c r="J244" s="9">
        <v>2014</v>
      </c>
      <c r="K244" s="11">
        <v>6.7</v>
      </c>
      <c r="L244" s="11">
        <v>156399</v>
      </c>
      <c r="M244">
        <v>5.7639725119999996</v>
      </c>
      <c r="N244" s="12">
        <v>30000000</v>
      </c>
      <c r="O244" s="12">
        <v>106885658</v>
      </c>
      <c r="P244" s="12">
        <v>176885658</v>
      </c>
      <c r="Q244" s="13">
        <f t="shared" si="3"/>
        <v>253771316</v>
      </c>
      <c r="R244" t="s">
        <v>25</v>
      </c>
    </row>
    <row r="245" spans="1:18" x14ac:dyDescent="0.25">
      <c r="A245" s="6" t="s">
        <v>663</v>
      </c>
      <c r="B245" s="7">
        <v>35748</v>
      </c>
      <c r="C245">
        <v>1997</v>
      </c>
      <c r="D245" t="s">
        <v>27</v>
      </c>
      <c r="E245" t="s">
        <v>664</v>
      </c>
      <c r="F245" s="8">
        <v>94</v>
      </c>
      <c r="G245" t="s">
        <v>133</v>
      </c>
      <c r="H245" t="s">
        <v>134</v>
      </c>
      <c r="I245" s="1" t="s">
        <v>23</v>
      </c>
      <c r="J245" s="9" t="s">
        <v>135</v>
      </c>
      <c r="K245" s="10">
        <v>7.1</v>
      </c>
      <c r="L245" s="11">
        <v>126766</v>
      </c>
      <c r="M245">
        <v>6.0062248890000003</v>
      </c>
      <c r="N245" s="12">
        <v>53000000</v>
      </c>
      <c r="O245" s="12">
        <v>58403409</v>
      </c>
      <c r="P245" s="12">
        <v>139801096</v>
      </c>
      <c r="Q245" s="13">
        <f t="shared" si="3"/>
        <v>145204505</v>
      </c>
      <c r="R245" t="s">
        <v>25</v>
      </c>
    </row>
    <row r="246" spans="1:18" x14ac:dyDescent="0.25">
      <c r="A246" s="6" t="s">
        <v>665</v>
      </c>
      <c r="B246" s="7">
        <v>41626</v>
      </c>
      <c r="C246">
        <v>2013</v>
      </c>
      <c r="D246" t="s">
        <v>47</v>
      </c>
      <c r="E246" t="s">
        <v>160</v>
      </c>
      <c r="F246" s="8">
        <v>119</v>
      </c>
      <c r="G246" t="s">
        <v>666</v>
      </c>
      <c r="H246" t="s">
        <v>45</v>
      </c>
      <c r="I246" s="1">
        <v>1968</v>
      </c>
      <c r="J246" s="9" t="s">
        <v>24</v>
      </c>
      <c r="K246" s="11">
        <v>6.3</v>
      </c>
      <c r="L246" s="11">
        <v>184628</v>
      </c>
      <c r="M246">
        <v>5.4888979449999997</v>
      </c>
      <c r="N246" s="12">
        <v>50000000</v>
      </c>
      <c r="O246" s="12">
        <v>127413176</v>
      </c>
      <c r="P246" s="12">
        <v>172246223</v>
      </c>
      <c r="Q246" s="13">
        <f t="shared" si="3"/>
        <v>249659399</v>
      </c>
      <c r="R246" t="s">
        <v>25</v>
      </c>
    </row>
    <row r="247" spans="1:18" x14ac:dyDescent="0.25">
      <c r="A247" s="6" t="s">
        <v>667</v>
      </c>
      <c r="B247" s="7">
        <v>38177</v>
      </c>
      <c r="C247">
        <v>2004</v>
      </c>
      <c r="D247" t="s">
        <v>249</v>
      </c>
      <c r="E247" t="s">
        <v>160</v>
      </c>
      <c r="F247" s="8">
        <v>94</v>
      </c>
      <c r="G247" t="s">
        <v>666</v>
      </c>
      <c r="H247" t="s">
        <v>45</v>
      </c>
      <c r="I247" s="1">
        <v>1968</v>
      </c>
      <c r="J247" s="9" t="s">
        <v>24</v>
      </c>
      <c r="K247" s="11">
        <v>7.1</v>
      </c>
      <c r="L247" s="11">
        <v>361957</v>
      </c>
      <c r="M247">
        <v>6.5543002189999999</v>
      </c>
      <c r="N247" s="12">
        <v>25000000</v>
      </c>
      <c r="O247" s="12">
        <v>84136909</v>
      </c>
      <c r="P247" s="12">
        <v>89476265</v>
      </c>
      <c r="Q247" s="13">
        <f t="shared" si="3"/>
        <v>148613174</v>
      </c>
      <c r="R247" t="s">
        <v>25</v>
      </c>
    </row>
    <row r="248" spans="1:18" x14ac:dyDescent="0.25">
      <c r="A248" s="6" t="s">
        <v>668</v>
      </c>
      <c r="B248" s="7">
        <v>41830</v>
      </c>
      <c r="C248">
        <v>2014</v>
      </c>
      <c r="D248" t="s">
        <v>249</v>
      </c>
      <c r="E248" t="s">
        <v>34</v>
      </c>
      <c r="F248" s="8">
        <v>94</v>
      </c>
      <c r="G248" t="s">
        <v>264</v>
      </c>
      <c r="H248" t="s">
        <v>265</v>
      </c>
      <c r="I248" s="1">
        <v>1947</v>
      </c>
      <c r="J248" s="9" t="s">
        <v>24</v>
      </c>
      <c r="K248" s="11">
        <v>5.8</v>
      </c>
      <c r="L248" s="11">
        <v>14444</v>
      </c>
      <c r="M248">
        <v>3.9554590329999999</v>
      </c>
      <c r="N248" s="12">
        <v>18000000</v>
      </c>
      <c r="O248" s="12">
        <v>15160801</v>
      </c>
      <c r="P248" s="12">
        <v>17920013</v>
      </c>
      <c r="Q248" s="13">
        <f t="shared" si="3"/>
        <v>15080814</v>
      </c>
      <c r="R248" t="s">
        <v>25</v>
      </c>
    </row>
    <row r="249" spans="1:18" x14ac:dyDescent="0.25">
      <c r="A249" s="6" t="s">
        <v>669</v>
      </c>
      <c r="B249" s="7">
        <v>39234</v>
      </c>
      <c r="C249">
        <v>2007</v>
      </c>
      <c r="D249" t="s">
        <v>74</v>
      </c>
      <c r="E249" t="s">
        <v>144</v>
      </c>
      <c r="F249" s="8">
        <v>90</v>
      </c>
      <c r="G249" t="s">
        <v>670</v>
      </c>
      <c r="H249" t="s">
        <v>54</v>
      </c>
      <c r="I249" s="1" t="s">
        <v>23</v>
      </c>
      <c r="J249" s="9" t="s">
        <v>24</v>
      </c>
      <c r="K249" s="10">
        <v>4.7</v>
      </c>
      <c r="L249" s="11">
        <v>540</v>
      </c>
      <c r="M249">
        <v>2.0438143389999999</v>
      </c>
      <c r="N249" s="12">
        <v>989000</v>
      </c>
      <c r="O249" s="12">
        <v>8158</v>
      </c>
      <c r="P249" s="12">
        <v>8158</v>
      </c>
      <c r="Q249" s="13">
        <f t="shared" si="3"/>
        <v>-972684</v>
      </c>
      <c r="R249" t="s">
        <v>31</v>
      </c>
    </row>
    <row r="250" spans="1:18" x14ac:dyDescent="0.25">
      <c r="A250" s="6" t="s">
        <v>671</v>
      </c>
      <c r="B250" s="7">
        <v>37029</v>
      </c>
      <c r="C250">
        <v>2001</v>
      </c>
      <c r="D250" t="s">
        <v>151</v>
      </c>
      <c r="E250" t="s">
        <v>239</v>
      </c>
      <c r="F250" s="8">
        <v>102</v>
      </c>
      <c r="G250" t="s">
        <v>672</v>
      </c>
      <c r="H250" t="s">
        <v>63</v>
      </c>
      <c r="I250" s="1">
        <v>1954</v>
      </c>
      <c r="J250" s="9" t="s">
        <v>24</v>
      </c>
      <c r="K250" s="11">
        <v>5.7</v>
      </c>
      <c r="L250" s="11">
        <v>24761</v>
      </c>
      <c r="M250">
        <v>4.1110294359999999</v>
      </c>
      <c r="N250" s="12">
        <v>38000000</v>
      </c>
      <c r="O250" s="12">
        <v>24044532</v>
      </c>
      <c r="P250" s="12">
        <v>29544532</v>
      </c>
      <c r="Q250" s="13">
        <f t="shared" si="3"/>
        <v>15589064</v>
      </c>
      <c r="R250" t="s">
        <v>25</v>
      </c>
    </row>
    <row r="251" spans="1:18" x14ac:dyDescent="0.25">
      <c r="A251" s="6" t="s">
        <v>673</v>
      </c>
      <c r="B251" s="7">
        <v>43699</v>
      </c>
      <c r="C251">
        <v>2019</v>
      </c>
      <c r="D251" t="s">
        <v>42</v>
      </c>
      <c r="E251" t="s">
        <v>98</v>
      </c>
      <c r="F251" s="8">
        <v>121</v>
      </c>
      <c r="G251" t="s">
        <v>674</v>
      </c>
      <c r="H251" t="s">
        <v>675</v>
      </c>
      <c r="I251" s="1">
        <v>1968</v>
      </c>
      <c r="J251" s="9" t="s">
        <v>24</v>
      </c>
      <c r="K251" s="11">
        <v>6.4</v>
      </c>
      <c r="L251" s="11">
        <v>100311</v>
      </c>
      <c r="M251">
        <v>5.2908468050000002</v>
      </c>
      <c r="N251" s="12">
        <v>40000000</v>
      </c>
      <c r="O251" s="12">
        <v>69030436</v>
      </c>
      <c r="P251" s="12">
        <v>133345583</v>
      </c>
      <c r="Q251" s="13">
        <f t="shared" si="3"/>
        <v>162376019</v>
      </c>
      <c r="R251" t="s">
        <v>25</v>
      </c>
    </row>
    <row r="252" spans="1:18" x14ac:dyDescent="0.25">
      <c r="A252" s="6" t="s">
        <v>676</v>
      </c>
      <c r="B252" s="7">
        <v>36518</v>
      </c>
      <c r="C252">
        <v>1999</v>
      </c>
      <c r="D252" t="s">
        <v>47</v>
      </c>
      <c r="E252" t="s">
        <v>232</v>
      </c>
      <c r="F252" s="8">
        <v>145</v>
      </c>
      <c r="G252" t="s">
        <v>677</v>
      </c>
      <c r="H252" t="s">
        <v>678</v>
      </c>
      <c r="I252" s="1">
        <v>1944</v>
      </c>
      <c r="J252" s="9">
        <v>2020</v>
      </c>
      <c r="K252" s="11">
        <v>7.3</v>
      </c>
      <c r="L252" s="11">
        <v>22284</v>
      </c>
      <c r="M252">
        <v>5.2453965719999998</v>
      </c>
      <c r="N252" s="12">
        <v>25000000</v>
      </c>
      <c r="O252" s="12">
        <v>13038660</v>
      </c>
      <c r="P252" s="12">
        <v>13038660</v>
      </c>
      <c r="Q252" s="13">
        <f t="shared" si="3"/>
        <v>1077320</v>
      </c>
      <c r="R252" t="s">
        <v>25</v>
      </c>
    </row>
    <row r="253" spans="1:18" x14ac:dyDescent="0.25">
      <c r="A253" s="6" t="s">
        <v>679</v>
      </c>
      <c r="B253" s="7">
        <v>39948</v>
      </c>
      <c r="C253">
        <v>2009</v>
      </c>
      <c r="D253" t="s">
        <v>151</v>
      </c>
      <c r="E253" t="s">
        <v>410</v>
      </c>
      <c r="F253" s="8">
        <v>138</v>
      </c>
      <c r="G253" t="s">
        <v>236</v>
      </c>
      <c r="H253" t="s">
        <v>237</v>
      </c>
      <c r="I253" s="1">
        <v>1954</v>
      </c>
      <c r="J253" s="9" t="s">
        <v>24</v>
      </c>
      <c r="K253" s="11">
        <v>6.7</v>
      </c>
      <c r="L253" s="11">
        <v>296959</v>
      </c>
      <c r="M253">
        <v>6.0800460129999996</v>
      </c>
      <c r="N253" s="12">
        <v>150000000</v>
      </c>
      <c r="O253" s="12">
        <v>133375846</v>
      </c>
      <c r="P253" s="12">
        <v>490875846</v>
      </c>
      <c r="Q253" s="13">
        <f t="shared" si="3"/>
        <v>474251692</v>
      </c>
      <c r="R253" t="s">
        <v>25</v>
      </c>
    </row>
    <row r="254" spans="1:18" x14ac:dyDescent="0.25">
      <c r="A254" s="6" t="s">
        <v>680</v>
      </c>
      <c r="B254" s="7">
        <v>37722</v>
      </c>
      <c r="C254">
        <v>2003</v>
      </c>
      <c r="D254" t="s">
        <v>69</v>
      </c>
      <c r="E254" t="s">
        <v>160</v>
      </c>
      <c r="F254" s="8">
        <v>106</v>
      </c>
      <c r="G254" t="s">
        <v>197</v>
      </c>
      <c r="H254" t="s">
        <v>63</v>
      </c>
      <c r="I254" s="1">
        <v>1962</v>
      </c>
      <c r="J254" s="9" t="s">
        <v>24</v>
      </c>
      <c r="K254" s="11">
        <v>6.2</v>
      </c>
      <c r="L254" s="11">
        <v>218856</v>
      </c>
      <c r="M254">
        <v>5.4772605939999996</v>
      </c>
      <c r="N254" s="12">
        <v>56000000</v>
      </c>
      <c r="O254" s="12">
        <v>135560942</v>
      </c>
      <c r="P254" s="12">
        <v>195484552</v>
      </c>
      <c r="Q254" s="13">
        <f t="shared" si="3"/>
        <v>275045494</v>
      </c>
      <c r="R254" t="s">
        <v>25</v>
      </c>
    </row>
    <row r="255" spans="1:18" x14ac:dyDescent="0.25">
      <c r="A255" s="6" t="s">
        <v>681</v>
      </c>
      <c r="B255" s="7">
        <v>40403</v>
      </c>
      <c r="C255">
        <v>2010</v>
      </c>
      <c r="D255" t="s">
        <v>42</v>
      </c>
      <c r="E255" t="s">
        <v>595</v>
      </c>
      <c r="F255" s="8">
        <v>113</v>
      </c>
      <c r="G255" t="s">
        <v>682</v>
      </c>
      <c r="H255" t="s">
        <v>304</v>
      </c>
      <c r="I255" s="1" t="s">
        <v>23</v>
      </c>
      <c r="J255" s="9" t="s">
        <v>24</v>
      </c>
      <c r="K255" s="10">
        <v>7.3</v>
      </c>
      <c r="L255" s="11">
        <v>58477</v>
      </c>
      <c r="M255">
        <v>5.7635699029999996</v>
      </c>
      <c r="N255" s="12">
        <v>4200000</v>
      </c>
      <c r="O255" s="12">
        <v>1044039</v>
      </c>
      <c r="P255" s="12">
        <v>8078683</v>
      </c>
      <c r="Q255" s="13">
        <f t="shared" si="3"/>
        <v>4922722</v>
      </c>
      <c r="R255" t="s">
        <v>25</v>
      </c>
    </row>
    <row r="256" spans="1:18" x14ac:dyDescent="0.25">
      <c r="A256" s="6" t="s">
        <v>683</v>
      </c>
      <c r="B256" s="7">
        <v>43635</v>
      </c>
      <c r="C256">
        <v>2019</v>
      </c>
      <c r="D256" t="s">
        <v>74</v>
      </c>
      <c r="E256" t="s">
        <v>98</v>
      </c>
      <c r="F256" s="8">
        <v>118</v>
      </c>
      <c r="G256" t="s">
        <v>684</v>
      </c>
      <c r="H256" t="s">
        <v>115</v>
      </c>
      <c r="I256" s="1">
        <v>1959</v>
      </c>
      <c r="J256" s="9" t="s">
        <v>24</v>
      </c>
      <c r="K256" s="11">
        <v>6.6</v>
      </c>
      <c r="L256" s="11">
        <v>84969</v>
      </c>
      <c r="M256">
        <v>5.3797019449999999</v>
      </c>
      <c r="N256" s="12">
        <v>30000000</v>
      </c>
      <c r="O256" s="12">
        <v>7743794</v>
      </c>
      <c r="P256" s="12">
        <v>32825217</v>
      </c>
      <c r="Q256" s="13">
        <f t="shared" si="3"/>
        <v>10569011</v>
      </c>
      <c r="R256" t="s">
        <v>25</v>
      </c>
    </row>
    <row r="257" spans="1:18" x14ac:dyDescent="0.25">
      <c r="A257" s="6" t="s">
        <v>685</v>
      </c>
      <c r="B257" s="7">
        <v>36511</v>
      </c>
      <c r="C257">
        <v>1999</v>
      </c>
      <c r="D257" t="s">
        <v>47</v>
      </c>
      <c r="E257" t="s">
        <v>686</v>
      </c>
      <c r="F257" s="8">
        <v>148</v>
      </c>
      <c r="G257" t="s">
        <v>687</v>
      </c>
      <c r="H257" t="s">
        <v>54</v>
      </c>
      <c r="I257" s="1">
        <v>1955</v>
      </c>
      <c r="J257" s="9" t="s">
        <v>24</v>
      </c>
      <c r="K257" s="11">
        <v>6.7</v>
      </c>
      <c r="L257" s="11">
        <v>37805</v>
      </c>
      <c r="M257">
        <v>5.0639942859999998</v>
      </c>
      <c r="N257" s="12">
        <v>75000000</v>
      </c>
      <c r="O257" s="12">
        <v>39251128</v>
      </c>
      <c r="P257" s="12">
        <v>39251128</v>
      </c>
      <c r="Q257" s="13">
        <f t="shared" si="3"/>
        <v>3502256</v>
      </c>
      <c r="R257" t="s">
        <v>25</v>
      </c>
    </row>
    <row r="258" spans="1:18" x14ac:dyDescent="0.25">
      <c r="A258" s="6" t="s">
        <v>688</v>
      </c>
      <c r="B258" s="7">
        <v>41159</v>
      </c>
      <c r="C258">
        <v>2012</v>
      </c>
      <c r="D258" t="s">
        <v>164</v>
      </c>
      <c r="E258" t="s">
        <v>239</v>
      </c>
      <c r="F258" s="8">
        <v>129</v>
      </c>
      <c r="G258" t="s">
        <v>689</v>
      </c>
      <c r="H258" t="s">
        <v>180</v>
      </c>
      <c r="I258" s="1">
        <v>1972</v>
      </c>
      <c r="J258" s="9" t="s">
        <v>24</v>
      </c>
      <c r="K258" s="11">
        <v>6.6</v>
      </c>
      <c r="L258" s="11">
        <v>101915</v>
      </c>
      <c r="M258">
        <v>5.4680087989999997</v>
      </c>
      <c r="N258" s="12">
        <v>49000000</v>
      </c>
      <c r="O258" s="12">
        <v>12816367</v>
      </c>
      <c r="P258" s="12">
        <v>71004627</v>
      </c>
      <c r="Q258" s="13">
        <f t="shared" ref="Q258:Q321" si="4">P258+O258-N258</f>
        <v>34820994</v>
      </c>
      <c r="R258" t="s">
        <v>25</v>
      </c>
    </row>
    <row r="259" spans="1:18" x14ac:dyDescent="0.25">
      <c r="A259" s="6" t="s">
        <v>690</v>
      </c>
      <c r="B259" s="7">
        <v>41915</v>
      </c>
      <c r="C259">
        <v>2014</v>
      </c>
      <c r="D259" t="s">
        <v>60</v>
      </c>
      <c r="E259" t="s">
        <v>691</v>
      </c>
      <c r="F259" s="8">
        <v>99</v>
      </c>
      <c r="G259" t="s">
        <v>692</v>
      </c>
      <c r="H259" t="s">
        <v>693</v>
      </c>
      <c r="I259" s="1">
        <v>1956</v>
      </c>
      <c r="J259" s="9" t="s">
        <v>24</v>
      </c>
      <c r="K259" s="11">
        <v>5.4</v>
      </c>
      <c r="L259" s="11">
        <v>162571</v>
      </c>
      <c r="M259">
        <v>4.6353885190000002</v>
      </c>
      <c r="N259" s="12">
        <v>6500000</v>
      </c>
      <c r="O259" s="12">
        <v>84273813</v>
      </c>
      <c r="P259" s="12">
        <v>256857527</v>
      </c>
      <c r="Q259" s="13">
        <f t="shared" si="4"/>
        <v>334631340</v>
      </c>
      <c r="R259" t="s">
        <v>25</v>
      </c>
    </row>
    <row r="260" spans="1:18" x14ac:dyDescent="0.25">
      <c r="A260" s="6" t="s">
        <v>694</v>
      </c>
      <c r="B260" s="7">
        <v>43642</v>
      </c>
      <c r="C260">
        <v>2019</v>
      </c>
      <c r="D260" t="s">
        <v>74</v>
      </c>
      <c r="E260" t="s">
        <v>691</v>
      </c>
      <c r="F260" s="8">
        <v>106</v>
      </c>
      <c r="G260" t="s">
        <v>695</v>
      </c>
      <c r="H260" t="s">
        <v>115</v>
      </c>
      <c r="I260" s="1" t="s">
        <v>23</v>
      </c>
      <c r="J260" s="9" t="s">
        <v>24</v>
      </c>
      <c r="K260" s="10">
        <v>5.9</v>
      </c>
      <c r="L260" s="11">
        <v>77894</v>
      </c>
      <c r="M260">
        <v>4.7574066549999996</v>
      </c>
      <c r="N260" s="12">
        <v>27000000</v>
      </c>
      <c r="O260" s="12">
        <v>74152591</v>
      </c>
      <c r="P260" s="12">
        <v>230779191</v>
      </c>
      <c r="Q260" s="13">
        <f t="shared" si="4"/>
        <v>277931782</v>
      </c>
      <c r="R260" t="s">
        <v>25</v>
      </c>
    </row>
    <row r="261" spans="1:18" x14ac:dyDescent="0.25">
      <c r="A261" s="6" t="s">
        <v>696</v>
      </c>
      <c r="B261" s="7">
        <v>42949</v>
      </c>
      <c r="C261">
        <v>2017</v>
      </c>
      <c r="D261" t="s">
        <v>42</v>
      </c>
      <c r="E261" t="s">
        <v>691</v>
      </c>
      <c r="F261" s="8">
        <v>109</v>
      </c>
      <c r="G261" t="s">
        <v>697</v>
      </c>
      <c r="H261" t="s">
        <v>58</v>
      </c>
      <c r="I261" s="1">
        <v>1981</v>
      </c>
      <c r="J261" s="9" t="s">
        <v>24</v>
      </c>
      <c r="K261" s="11">
        <v>6.5</v>
      </c>
      <c r="L261" s="11">
        <v>137820</v>
      </c>
      <c r="M261">
        <v>5.5274995149999997</v>
      </c>
      <c r="N261" s="12">
        <v>15000000</v>
      </c>
      <c r="O261" s="12">
        <v>102092201</v>
      </c>
      <c r="P261" s="12">
        <v>305384865</v>
      </c>
      <c r="Q261" s="13">
        <f t="shared" si="4"/>
        <v>392477066</v>
      </c>
      <c r="R261" t="s">
        <v>25</v>
      </c>
    </row>
    <row r="262" spans="1:18" x14ac:dyDescent="0.25">
      <c r="A262" s="6" t="s">
        <v>698</v>
      </c>
      <c r="B262" s="7">
        <v>41991</v>
      </c>
      <c r="C262">
        <v>2014</v>
      </c>
      <c r="D262" t="s">
        <v>47</v>
      </c>
      <c r="E262" t="s">
        <v>479</v>
      </c>
      <c r="F262" s="8">
        <v>118</v>
      </c>
      <c r="G262" t="s">
        <v>699</v>
      </c>
      <c r="H262" t="s">
        <v>401</v>
      </c>
      <c r="I262" s="1" t="s">
        <v>23</v>
      </c>
      <c r="J262" s="9" t="s">
        <v>24</v>
      </c>
      <c r="K262" s="10">
        <v>5.3</v>
      </c>
      <c r="L262" s="11">
        <v>38701</v>
      </c>
      <c r="M262">
        <v>3.9874340629999998</v>
      </c>
      <c r="N262" s="12">
        <v>65000000</v>
      </c>
      <c r="O262" s="12">
        <v>85911262</v>
      </c>
      <c r="P262" s="12">
        <v>139829625</v>
      </c>
      <c r="Q262" s="13">
        <f t="shared" si="4"/>
        <v>160740887</v>
      </c>
      <c r="R262" t="s">
        <v>25</v>
      </c>
    </row>
    <row r="263" spans="1:18" x14ac:dyDescent="0.25">
      <c r="A263" s="6" t="s">
        <v>700</v>
      </c>
      <c r="B263" s="7">
        <v>18400</v>
      </c>
      <c r="C263">
        <v>1950</v>
      </c>
      <c r="D263" t="s">
        <v>151</v>
      </c>
      <c r="E263" t="s">
        <v>701</v>
      </c>
      <c r="F263" s="8">
        <v>107</v>
      </c>
      <c r="G263" t="s">
        <v>133</v>
      </c>
      <c r="H263" t="s">
        <v>134</v>
      </c>
      <c r="I263" s="1" t="s">
        <v>23</v>
      </c>
      <c r="J263" s="9" t="s">
        <v>135</v>
      </c>
      <c r="K263" s="10">
        <v>6.9</v>
      </c>
      <c r="L263" s="11">
        <v>4994</v>
      </c>
      <c r="M263">
        <v>4.1914694509999997</v>
      </c>
      <c r="N263" s="12">
        <v>3768785</v>
      </c>
      <c r="O263" s="12">
        <v>8000000</v>
      </c>
      <c r="P263" s="12">
        <v>8000000</v>
      </c>
      <c r="Q263" s="13">
        <f t="shared" si="4"/>
        <v>12231215</v>
      </c>
      <c r="R263" t="s">
        <v>25</v>
      </c>
    </row>
    <row r="264" spans="1:18" x14ac:dyDescent="0.25">
      <c r="A264" s="6" t="s">
        <v>702</v>
      </c>
      <c r="B264" s="7">
        <v>28235</v>
      </c>
      <c r="C264">
        <v>1977</v>
      </c>
      <c r="D264" t="s">
        <v>69</v>
      </c>
      <c r="E264" t="s">
        <v>144</v>
      </c>
      <c r="F264" s="8">
        <v>93</v>
      </c>
      <c r="G264" t="s">
        <v>703</v>
      </c>
      <c r="H264" t="s">
        <v>81</v>
      </c>
      <c r="I264" s="1">
        <v>1935</v>
      </c>
      <c r="J264" s="9" t="s">
        <v>24</v>
      </c>
      <c r="K264" s="11">
        <v>8</v>
      </c>
      <c r="L264" s="11">
        <v>267837</v>
      </c>
      <c r="M264">
        <v>7.2245824499999998</v>
      </c>
      <c r="N264" s="12">
        <v>4000000</v>
      </c>
      <c r="O264" s="12">
        <v>38251425</v>
      </c>
      <c r="P264" s="12">
        <v>38252270</v>
      </c>
      <c r="Q264" s="13">
        <f t="shared" si="4"/>
        <v>72503695</v>
      </c>
      <c r="R264" t="s">
        <v>25</v>
      </c>
    </row>
    <row r="265" spans="1:18" x14ac:dyDescent="0.25">
      <c r="A265" s="6" t="s">
        <v>704</v>
      </c>
      <c r="B265" s="7">
        <v>43154</v>
      </c>
      <c r="C265">
        <v>2018</v>
      </c>
      <c r="D265" t="s">
        <v>107</v>
      </c>
      <c r="E265" t="s">
        <v>188</v>
      </c>
      <c r="F265" s="8">
        <v>115</v>
      </c>
      <c r="G265" t="s">
        <v>705</v>
      </c>
      <c r="H265" t="s">
        <v>115</v>
      </c>
      <c r="I265" s="1">
        <v>1970</v>
      </c>
      <c r="J265" s="9" t="s">
        <v>24</v>
      </c>
      <c r="K265" s="11">
        <v>6.8</v>
      </c>
      <c r="L265" s="11">
        <v>331949</v>
      </c>
      <c r="M265">
        <v>6.2284887979999999</v>
      </c>
      <c r="N265" s="12">
        <v>55000000</v>
      </c>
      <c r="O265" s="12">
        <v>32732301</v>
      </c>
      <c r="P265" s="12">
        <v>43070915</v>
      </c>
      <c r="Q265" s="13">
        <f t="shared" si="4"/>
        <v>20803216</v>
      </c>
      <c r="R265" t="s">
        <v>25</v>
      </c>
    </row>
    <row r="266" spans="1:18" x14ac:dyDescent="0.25">
      <c r="A266" s="6" t="s">
        <v>706</v>
      </c>
      <c r="B266" s="7">
        <v>40844</v>
      </c>
      <c r="C266">
        <v>2011</v>
      </c>
      <c r="D266" t="s">
        <v>60</v>
      </c>
      <c r="E266" t="s">
        <v>263</v>
      </c>
      <c r="F266" s="8">
        <v>130</v>
      </c>
      <c r="G266" t="s">
        <v>114</v>
      </c>
      <c r="H266" t="s">
        <v>115</v>
      </c>
      <c r="I266" s="1">
        <v>1955</v>
      </c>
      <c r="J266" s="9" t="s">
        <v>24</v>
      </c>
      <c r="K266" s="11">
        <v>6.8</v>
      </c>
      <c r="L266" s="11">
        <v>41313</v>
      </c>
      <c r="M266">
        <v>5.1859393779999996</v>
      </c>
      <c r="N266" s="12">
        <v>27500000</v>
      </c>
      <c r="O266" s="12">
        <v>4463292</v>
      </c>
      <c r="P266" s="12">
        <v>15815509</v>
      </c>
      <c r="Q266" s="13">
        <f t="shared" si="4"/>
        <v>-7221199</v>
      </c>
      <c r="R266" t="s">
        <v>31</v>
      </c>
    </row>
    <row r="267" spans="1:18" x14ac:dyDescent="0.25">
      <c r="A267" s="6" t="s">
        <v>707</v>
      </c>
      <c r="B267" s="7">
        <v>43399</v>
      </c>
      <c r="C267">
        <v>2018</v>
      </c>
      <c r="D267" t="s">
        <v>60</v>
      </c>
      <c r="E267" t="s">
        <v>708</v>
      </c>
      <c r="F267" s="8">
        <v>85</v>
      </c>
      <c r="G267" t="s">
        <v>133</v>
      </c>
      <c r="H267" t="s">
        <v>134</v>
      </c>
      <c r="I267" s="1" t="s">
        <v>23</v>
      </c>
      <c r="J267" s="9" t="s">
        <v>135</v>
      </c>
      <c r="K267" s="10">
        <v>7.3</v>
      </c>
      <c r="L267" s="11">
        <v>2496</v>
      </c>
      <c r="M267">
        <v>4.0695921899999998</v>
      </c>
      <c r="N267" s="12">
        <v>9000000</v>
      </c>
      <c r="O267" s="12">
        <v>3190</v>
      </c>
      <c r="P267" s="12">
        <v>587754</v>
      </c>
      <c r="Q267" s="13">
        <f t="shared" si="4"/>
        <v>-8409056</v>
      </c>
      <c r="R267" t="s">
        <v>31</v>
      </c>
    </row>
    <row r="268" spans="1:18" x14ac:dyDescent="0.25">
      <c r="A268" s="6" t="s">
        <v>709</v>
      </c>
      <c r="B268" s="7">
        <v>40746</v>
      </c>
      <c r="C268">
        <v>2011</v>
      </c>
      <c r="D268" t="s">
        <v>249</v>
      </c>
      <c r="E268" t="s">
        <v>117</v>
      </c>
      <c r="F268" s="8">
        <v>92</v>
      </c>
      <c r="G268" t="s">
        <v>710</v>
      </c>
      <c r="H268" t="s">
        <v>711</v>
      </c>
      <c r="I268" s="1">
        <v>1979</v>
      </c>
      <c r="J268" s="9" t="s">
        <v>24</v>
      </c>
      <c r="K268" s="11">
        <v>6.9</v>
      </c>
      <c r="L268" s="11">
        <v>96908</v>
      </c>
      <c r="M268">
        <v>5.696972046</v>
      </c>
      <c r="N268" s="12">
        <v>175000</v>
      </c>
      <c r="O268" s="12">
        <v>1321194</v>
      </c>
      <c r="P268" s="12">
        <v>2102779</v>
      </c>
      <c r="Q268" s="13">
        <f t="shared" si="4"/>
        <v>3248973</v>
      </c>
      <c r="R268" t="s">
        <v>25</v>
      </c>
    </row>
    <row r="269" spans="1:18" x14ac:dyDescent="0.25">
      <c r="A269" s="6" t="s">
        <v>712</v>
      </c>
      <c r="B269" s="7">
        <v>40865</v>
      </c>
      <c r="C269">
        <v>2011</v>
      </c>
      <c r="D269" t="s">
        <v>27</v>
      </c>
      <c r="E269" t="s">
        <v>121</v>
      </c>
      <c r="F269" s="8">
        <v>119</v>
      </c>
      <c r="G269" t="s">
        <v>713</v>
      </c>
      <c r="H269" t="s">
        <v>45</v>
      </c>
      <c r="I269" s="1">
        <v>1985</v>
      </c>
      <c r="J269" s="9" t="s">
        <v>24</v>
      </c>
      <c r="K269" s="11">
        <v>6</v>
      </c>
      <c r="L269" s="11">
        <v>4377</v>
      </c>
      <c r="M269">
        <v>3.5693452809999999</v>
      </c>
      <c r="N269" s="12">
        <v>4000000</v>
      </c>
      <c r="O269" s="12">
        <v>9120</v>
      </c>
      <c r="P269" s="12">
        <v>978527</v>
      </c>
      <c r="Q269" s="13">
        <f t="shared" si="4"/>
        <v>-3012353</v>
      </c>
      <c r="R269" t="s">
        <v>31</v>
      </c>
    </row>
    <row r="270" spans="1:18" x14ac:dyDescent="0.25">
      <c r="A270" s="6" t="s">
        <v>714</v>
      </c>
      <c r="B270" s="7">
        <v>40487</v>
      </c>
      <c r="C270">
        <v>2010</v>
      </c>
      <c r="D270" t="s">
        <v>27</v>
      </c>
      <c r="E270" t="s">
        <v>121</v>
      </c>
      <c r="F270" s="8">
        <v>129</v>
      </c>
      <c r="G270" t="s">
        <v>535</v>
      </c>
      <c r="H270" t="s">
        <v>536</v>
      </c>
      <c r="I270" s="1">
        <v>1943</v>
      </c>
      <c r="J270" s="9" t="s">
        <v>24</v>
      </c>
      <c r="K270" s="11">
        <v>7.4</v>
      </c>
      <c r="L270" s="11">
        <v>29996</v>
      </c>
      <c r="M270">
        <v>5.4808667709999996</v>
      </c>
      <c r="N270" s="12">
        <v>8000000</v>
      </c>
      <c r="O270" s="12">
        <v>3205706</v>
      </c>
      <c r="P270" s="12">
        <v>20005613</v>
      </c>
      <c r="Q270" s="13">
        <f t="shared" si="4"/>
        <v>15211319</v>
      </c>
      <c r="R270" t="s">
        <v>25</v>
      </c>
    </row>
    <row r="271" spans="1:18" x14ac:dyDescent="0.25">
      <c r="A271" s="6" t="s">
        <v>715</v>
      </c>
      <c r="B271" s="7">
        <v>36903</v>
      </c>
      <c r="C271">
        <v>2001</v>
      </c>
      <c r="D271" t="s">
        <v>19</v>
      </c>
      <c r="E271" t="s">
        <v>79</v>
      </c>
      <c r="F271" s="8">
        <v>108</v>
      </c>
      <c r="G271" t="s">
        <v>716</v>
      </c>
      <c r="H271" t="s">
        <v>257</v>
      </c>
      <c r="I271" s="1">
        <v>1957</v>
      </c>
      <c r="J271" s="9" t="s">
        <v>24</v>
      </c>
      <c r="K271" s="11">
        <v>6.1</v>
      </c>
      <c r="L271" s="11">
        <v>29651</v>
      </c>
      <c r="M271">
        <v>4.4896607739999999</v>
      </c>
      <c r="N271" s="12">
        <v>30000000</v>
      </c>
      <c r="O271" s="12">
        <v>10965209</v>
      </c>
      <c r="P271" s="12">
        <v>17865209</v>
      </c>
      <c r="Q271" s="13">
        <f t="shared" si="4"/>
        <v>-1169582</v>
      </c>
      <c r="R271" t="s">
        <v>31</v>
      </c>
    </row>
    <row r="272" spans="1:18" x14ac:dyDescent="0.25">
      <c r="A272" s="6" t="s">
        <v>717</v>
      </c>
      <c r="B272" s="7">
        <v>42199</v>
      </c>
      <c r="C272">
        <v>2015</v>
      </c>
      <c r="D272" t="s">
        <v>249</v>
      </c>
      <c r="E272" t="s">
        <v>718</v>
      </c>
      <c r="F272" s="8">
        <v>117</v>
      </c>
      <c r="G272" t="s">
        <v>719</v>
      </c>
      <c r="H272" t="s">
        <v>67</v>
      </c>
      <c r="I272" s="1">
        <v>1964</v>
      </c>
      <c r="J272" s="9" t="s">
        <v>24</v>
      </c>
      <c r="K272" s="11">
        <v>7.3</v>
      </c>
      <c r="L272" s="11">
        <v>673564</v>
      </c>
      <c r="M272">
        <v>7.0762108079999999</v>
      </c>
      <c r="N272" s="12">
        <v>130000000</v>
      </c>
      <c r="O272" s="12">
        <v>180202163</v>
      </c>
      <c r="P272" s="12">
        <v>518858449</v>
      </c>
      <c r="Q272" s="13">
        <f t="shared" si="4"/>
        <v>569060612</v>
      </c>
      <c r="R272" t="s">
        <v>25</v>
      </c>
    </row>
    <row r="273" spans="1:18" x14ac:dyDescent="0.25">
      <c r="A273" s="6" t="s">
        <v>720</v>
      </c>
      <c r="B273" s="7">
        <v>43284</v>
      </c>
      <c r="C273">
        <v>2018</v>
      </c>
      <c r="D273" t="s">
        <v>249</v>
      </c>
      <c r="E273" t="s">
        <v>473</v>
      </c>
      <c r="F273" s="8">
        <v>118</v>
      </c>
      <c r="G273" t="s">
        <v>719</v>
      </c>
      <c r="H273" t="s">
        <v>67</v>
      </c>
      <c r="I273" s="1">
        <v>1964</v>
      </c>
      <c r="J273" s="9" t="s">
        <v>24</v>
      </c>
      <c r="K273" s="11">
        <v>7</v>
      </c>
      <c r="L273" s="11">
        <v>408588</v>
      </c>
      <c r="M273">
        <v>6.5225411739999997</v>
      </c>
      <c r="N273" s="12">
        <v>130000000</v>
      </c>
      <c r="O273" s="12">
        <v>216648740</v>
      </c>
      <c r="P273" s="12">
        <v>623144660</v>
      </c>
      <c r="Q273" s="13">
        <f t="shared" si="4"/>
        <v>709793400</v>
      </c>
      <c r="R273" t="s">
        <v>25</v>
      </c>
    </row>
    <row r="274" spans="1:18" x14ac:dyDescent="0.25">
      <c r="A274" s="6" t="s">
        <v>721</v>
      </c>
      <c r="B274" s="7">
        <v>37609</v>
      </c>
      <c r="C274">
        <v>2002</v>
      </c>
      <c r="D274" t="s">
        <v>47</v>
      </c>
      <c r="E274" t="s">
        <v>232</v>
      </c>
      <c r="F274" s="8">
        <v>120</v>
      </c>
      <c r="G274" t="s">
        <v>296</v>
      </c>
      <c r="H274" t="s">
        <v>244</v>
      </c>
      <c r="I274" s="1">
        <v>1954</v>
      </c>
      <c r="J274" s="9" t="s">
        <v>24</v>
      </c>
      <c r="K274" s="11">
        <v>7.3</v>
      </c>
      <c r="L274" s="11">
        <v>36544</v>
      </c>
      <c r="M274">
        <v>5.5110711720000003</v>
      </c>
      <c r="N274" s="12">
        <v>12500000</v>
      </c>
      <c r="O274" s="12">
        <v>21078145</v>
      </c>
      <c r="P274" s="12">
        <v>23367586</v>
      </c>
      <c r="Q274" s="13">
        <f t="shared" si="4"/>
        <v>31945731</v>
      </c>
      <c r="R274" t="s">
        <v>25</v>
      </c>
    </row>
    <row r="275" spans="1:18" x14ac:dyDescent="0.25">
      <c r="A275" s="6" t="s">
        <v>722</v>
      </c>
      <c r="B275" s="7">
        <v>36070</v>
      </c>
      <c r="C275">
        <v>1998</v>
      </c>
      <c r="D275" t="s">
        <v>60</v>
      </c>
      <c r="E275" t="s">
        <v>412</v>
      </c>
      <c r="F275" s="8">
        <v>83</v>
      </c>
      <c r="G275" t="s">
        <v>133</v>
      </c>
      <c r="H275" t="s">
        <v>134</v>
      </c>
      <c r="I275" s="1" t="s">
        <v>23</v>
      </c>
      <c r="J275" s="9" t="s">
        <v>135</v>
      </c>
      <c r="K275" s="10">
        <v>6.5</v>
      </c>
      <c r="L275" s="11">
        <v>157535</v>
      </c>
      <c r="M275">
        <v>5.5914395560000001</v>
      </c>
      <c r="N275" s="12">
        <v>60000000</v>
      </c>
      <c r="O275" s="12">
        <v>90757863</v>
      </c>
      <c r="P275" s="12">
        <v>152457863</v>
      </c>
      <c r="Q275" s="13">
        <f t="shared" si="4"/>
        <v>183215726</v>
      </c>
      <c r="R275" t="s">
        <v>25</v>
      </c>
    </row>
    <row r="276" spans="1:18" x14ac:dyDescent="0.25">
      <c r="A276" s="6" t="s">
        <v>723</v>
      </c>
      <c r="B276" s="7">
        <v>36516</v>
      </c>
      <c r="C276">
        <v>1999</v>
      </c>
      <c r="D276" t="s">
        <v>47</v>
      </c>
      <c r="E276" t="s">
        <v>582</v>
      </c>
      <c r="F276" s="8">
        <v>162</v>
      </c>
      <c r="G276" t="s">
        <v>495</v>
      </c>
      <c r="H276" t="s">
        <v>63</v>
      </c>
      <c r="I276" s="1">
        <v>1946</v>
      </c>
      <c r="J276" s="9" t="s">
        <v>24</v>
      </c>
      <c r="K276" s="11">
        <v>6.9</v>
      </c>
      <c r="L276" s="11">
        <v>121661</v>
      </c>
      <c r="M276">
        <v>5.8124545809999999</v>
      </c>
      <c r="N276" s="12">
        <v>60000000</v>
      </c>
      <c r="O276" s="12">
        <v>75530832</v>
      </c>
      <c r="P276" s="12">
        <v>100230832</v>
      </c>
      <c r="Q276" s="13">
        <f t="shared" si="4"/>
        <v>115761664</v>
      </c>
      <c r="R276" t="s">
        <v>25</v>
      </c>
    </row>
    <row r="277" spans="1:18" x14ac:dyDescent="0.25">
      <c r="A277" s="6" t="s">
        <v>724</v>
      </c>
      <c r="B277" s="7">
        <v>37883</v>
      </c>
      <c r="C277">
        <v>2003</v>
      </c>
      <c r="D277" t="s">
        <v>164</v>
      </c>
      <c r="E277" t="s">
        <v>144</v>
      </c>
      <c r="F277" s="8">
        <v>108</v>
      </c>
      <c r="G277" t="s">
        <v>703</v>
      </c>
      <c r="H277" t="s">
        <v>81</v>
      </c>
      <c r="I277" s="1">
        <v>1935</v>
      </c>
      <c r="J277" s="9" t="s">
        <v>24</v>
      </c>
      <c r="K277" s="11">
        <v>6.3</v>
      </c>
      <c r="L277" s="11">
        <v>31600</v>
      </c>
      <c r="M277">
        <v>4.6706934950000001</v>
      </c>
      <c r="N277" s="12">
        <v>18000000</v>
      </c>
      <c r="O277" s="12">
        <v>3203044</v>
      </c>
      <c r="P277" s="12">
        <v>13203044</v>
      </c>
      <c r="Q277" s="13">
        <f t="shared" si="4"/>
        <v>-1593912</v>
      </c>
      <c r="R277" t="s">
        <v>31</v>
      </c>
    </row>
    <row r="278" spans="1:18" x14ac:dyDescent="0.25">
      <c r="A278" s="6" t="s">
        <v>725</v>
      </c>
      <c r="B278" s="7">
        <v>36476</v>
      </c>
      <c r="C278">
        <v>1999</v>
      </c>
      <c r="D278" t="s">
        <v>27</v>
      </c>
      <c r="E278" t="s">
        <v>121</v>
      </c>
      <c r="F278" s="8">
        <v>114</v>
      </c>
      <c r="G278" t="s">
        <v>726</v>
      </c>
      <c r="H278" t="s">
        <v>63</v>
      </c>
      <c r="I278" s="1">
        <v>1949</v>
      </c>
      <c r="J278" s="9" t="s">
        <v>24</v>
      </c>
      <c r="K278" s="11">
        <v>6.2</v>
      </c>
      <c r="L278" s="11">
        <v>18194</v>
      </c>
      <c r="M278">
        <v>4.3426298030000003</v>
      </c>
      <c r="N278" s="12">
        <v>23000000</v>
      </c>
      <c r="O278" s="12">
        <v>18653615</v>
      </c>
      <c r="P278" s="12">
        <v>18653615</v>
      </c>
      <c r="Q278" s="13">
        <f t="shared" si="4"/>
        <v>14307230</v>
      </c>
      <c r="R278" t="s">
        <v>25</v>
      </c>
    </row>
    <row r="279" spans="1:18" x14ac:dyDescent="0.25">
      <c r="A279" s="6" t="s">
        <v>727</v>
      </c>
      <c r="B279" s="7">
        <v>29082</v>
      </c>
      <c r="C279">
        <v>1979</v>
      </c>
      <c r="D279" t="s">
        <v>42</v>
      </c>
      <c r="E279" t="s">
        <v>728</v>
      </c>
      <c r="F279" s="8">
        <v>147</v>
      </c>
      <c r="G279" t="s">
        <v>729</v>
      </c>
      <c r="H279" t="s">
        <v>54</v>
      </c>
      <c r="I279" s="1">
        <v>1939</v>
      </c>
      <c r="J279" s="9" t="s">
        <v>24</v>
      </c>
      <c r="K279" s="11">
        <v>8.5</v>
      </c>
      <c r="L279" s="11">
        <v>672662</v>
      </c>
      <c r="M279">
        <v>8.2602559969999998</v>
      </c>
      <c r="N279" s="12">
        <v>31500000</v>
      </c>
      <c r="O279" s="12">
        <v>83535860</v>
      </c>
      <c r="P279" s="12">
        <v>85965391</v>
      </c>
      <c r="Q279" s="13">
        <f t="shared" si="4"/>
        <v>138001251</v>
      </c>
      <c r="R279" t="s">
        <v>25</v>
      </c>
    </row>
    <row r="280" spans="1:18" x14ac:dyDescent="0.25">
      <c r="A280" s="6" t="s">
        <v>730</v>
      </c>
      <c r="B280" s="7">
        <v>39059</v>
      </c>
      <c r="C280">
        <v>2006</v>
      </c>
      <c r="D280" t="s">
        <v>47</v>
      </c>
      <c r="E280" t="s">
        <v>207</v>
      </c>
      <c r="F280" s="8">
        <v>139</v>
      </c>
      <c r="G280" t="s">
        <v>731</v>
      </c>
      <c r="H280" t="s">
        <v>244</v>
      </c>
      <c r="I280" s="1">
        <v>1956</v>
      </c>
      <c r="J280" s="9" t="s">
        <v>24</v>
      </c>
      <c r="K280" s="11">
        <v>7.8</v>
      </c>
      <c r="L280" s="11">
        <v>316433</v>
      </c>
      <c r="M280">
        <v>7.1363578280000004</v>
      </c>
      <c r="N280" s="12">
        <v>40000000</v>
      </c>
      <c r="O280" s="12">
        <v>50866635</v>
      </c>
      <c r="P280" s="12">
        <v>121032272</v>
      </c>
      <c r="Q280" s="13">
        <f t="shared" si="4"/>
        <v>131898907</v>
      </c>
      <c r="R280" t="s">
        <v>25</v>
      </c>
    </row>
    <row r="281" spans="1:18" x14ac:dyDescent="0.25">
      <c r="A281" s="6" t="s">
        <v>732</v>
      </c>
      <c r="B281" s="7">
        <v>34880</v>
      </c>
      <c r="C281">
        <v>1995</v>
      </c>
      <c r="D281" t="s">
        <v>74</v>
      </c>
      <c r="E281" t="s">
        <v>343</v>
      </c>
      <c r="F281" s="8">
        <v>140</v>
      </c>
      <c r="G281" t="s">
        <v>236</v>
      </c>
      <c r="H281" t="s">
        <v>237</v>
      </c>
      <c r="I281" s="1">
        <v>1954</v>
      </c>
      <c r="J281" s="9" t="s">
        <v>24</v>
      </c>
      <c r="K281" s="11">
        <v>7.7</v>
      </c>
      <c r="L281" s="11">
        <v>299174</v>
      </c>
      <c r="M281">
        <v>7.0114015390000004</v>
      </c>
      <c r="N281" s="12">
        <v>65000000</v>
      </c>
      <c r="O281" s="12">
        <v>173772767</v>
      </c>
      <c r="P281" s="12">
        <v>335802271</v>
      </c>
      <c r="Q281" s="13">
        <f t="shared" si="4"/>
        <v>444575038</v>
      </c>
      <c r="R281" t="s">
        <v>25</v>
      </c>
    </row>
    <row r="282" spans="1:18" x14ac:dyDescent="0.25">
      <c r="A282" s="6" t="s">
        <v>733</v>
      </c>
      <c r="B282" s="7">
        <v>40788</v>
      </c>
      <c r="C282">
        <v>2011</v>
      </c>
      <c r="D282" t="s">
        <v>164</v>
      </c>
      <c r="E282" t="s">
        <v>734</v>
      </c>
      <c r="F282" s="8">
        <v>86</v>
      </c>
      <c r="G282" t="s">
        <v>735</v>
      </c>
      <c r="H282" t="s">
        <v>736</v>
      </c>
      <c r="I282" s="1" t="s">
        <v>23</v>
      </c>
      <c r="J282" s="9" t="s">
        <v>24</v>
      </c>
      <c r="K282" s="10">
        <v>5.2</v>
      </c>
      <c r="L282" s="11">
        <v>56271</v>
      </c>
      <c r="M282">
        <v>4.0529210520000003</v>
      </c>
      <c r="N282" s="12">
        <v>5000000</v>
      </c>
      <c r="O282" s="12">
        <v>17686929</v>
      </c>
      <c r="P282" s="12">
        <v>26517819</v>
      </c>
      <c r="Q282" s="13">
        <f t="shared" si="4"/>
        <v>39204748</v>
      </c>
      <c r="R282" t="s">
        <v>25</v>
      </c>
    </row>
    <row r="283" spans="1:18" x14ac:dyDescent="0.25">
      <c r="A283" s="6" t="s">
        <v>737</v>
      </c>
      <c r="B283" s="7">
        <v>39710</v>
      </c>
      <c r="C283">
        <v>2008</v>
      </c>
      <c r="D283" t="s">
        <v>164</v>
      </c>
      <c r="E283" t="s">
        <v>79</v>
      </c>
      <c r="F283" s="8">
        <v>115</v>
      </c>
      <c r="G283" t="s">
        <v>738</v>
      </c>
      <c r="H283" t="s">
        <v>244</v>
      </c>
      <c r="I283" s="1">
        <v>1950</v>
      </c>
      <c r="J283" s="9" t="s">
        <v>24</v>
      </c>
      <c r="K283" s="11">
        <v>6.7</v>
      </c>
      <c r="L283" s="11">
        <v>62253</v>
      </c>
      <c r="M283">
        <v>5.3098622410000003</v>
      </c>
      <c r="N283" s="12">
        <v>20000000</v>
      </c>
      <c r="O283" s="12">
        <v>20211394</v>
      </c>
      <c r="P283" s="12">
        <v>27911453</v>
      </c>
      <c r="Q283" s="13">
        <f t="shared" si="4"/>
        <v>28122847</v>
      </c>
      <c r="R283" t="s">
        <v>25</v>
      </c>
    </row>
    <row r="284" spans="1:18" x14ac:dyDescent="0.25">
      <c r="A284" s="6" t="s">
        <v>739</v>
      </c>
      <c r="B284" s="7">
        <v>31498</v>
      </c>
      <c r="C284">
        <v>1986</v>
      </c>
      <c r="D284" t="s">
        <v>33</v>
      </c>
      <c r="E284" t="s">
        <v>740</v>
      </c>
      <c r="F284" s="8">
        <v>89</v>
      </c>
      <c r="G284" t="s">
        <v>741</v>
      </c>
      <c r="H284" t="s">
        <v>103</v>
      </c>
      <c r="I284" s="1" t="s">
        <v>23</v>
      </c>
      <c r="J284" s="9" t="s">
        <v>24</v>
      </c>
      <c r="K284" s="10">
        <v>6.1</v>
      </c>
      <c r="L284" s="11">
        <v>17146</v>
      </c>
      <c r="M284">
        <v>4.2438346950000003</v>
      </c>
      <c r="N284" s="12">
        <v>5000000</v>
      </c>
      <c r="O284" s="12">
        <v>12947763</v>
      </c>
      <c r="P284" s="12">
        <v>12947763</v>
      </c>
      <c r="Q284" s="13">
        <f t="shared" si="4"/>
        <v>20895526</v>
      </c>
      <c r="R284" t="s">
        <v>25</v>
      </c>
    </row>
    <row r="285" spans="1:18" x14ac:dyDescent="0.25">
      <c r="A285" s="6" t="s">
        <v>742</v>
      </c>
      <c r="B285" s="7">
        <v>43440</v>
      </c>
      <c r="C285">
        <v>2018</v>
      </c>
      <c r="D285" t="s">
        <v>47</v>
      </c>
      <c r="E285" t="s">
        <v>743</v>
      </c>
      <c r="F285" s="8">
        <v>143</v>
      </c>
      <c r="G285" t="s">
        <v>744</v>
      </c>
      <c r="H285" t="s">
        <v>45</v>
      </c>
      <c r="I285" s="1">
        <v>1977</v>
      </c>
      <c r="J285" s="9" t="s">
        <v>24</v>
      </c>
      <c r="K285" s="11">
        <v>6.8</v>
      </c>
      <c r="L285" s="11">
        <v>480429</v>
      </c>
      <c r="M285">
        <v>6.4134527050000001</v>
      </c>
      <c r="N285" s="12">
        <v>160000000</v>
      </c>
      <c r="O285" s="12">
        <v>335061807</v>
      </c>
      <c r="P285" s="12">
        <v>1143758700</v>
      </c>
      <c r="Q285" s="13">
        <f t="shared" si="4"/>
        <v>1318820507</v>
      </c>
      <c r="R285" t="s">
        <v>25</v>
      </c>
    </row>
    <row r="286" spans="1:18" x14ac:dyDescent="0.25">
      <c r="A286" s="6" t="s">
        <v>745</v>
      </c>
      <c r="B286" s="7">
        <v>38779</v>
      </c>
      <c r="C286">
        <v>2006</v>
      </c>
      <c r="D286" t="s">
        <v>33</v>
      </c>
      <c r="E286" t="s">
        <v>365</v>
      </c>
      <c r="F286" s="8">
        <v>110</v>
      </c>
      <c r="G286" t="s">
        <v>746</v>
      </c>
      <c r="H286" t="s">
        <v>180</v>
      </c>
      <c r="I286" s="1" t="s">
        <v>23</v>
      </c>
      <c r="J286" s="9" t="s">
        <v>24</v>
      </c>
      <c r="K286" s="10">
        <v>5.4</v>
      </c>
      <c r="L286" s="11">
        <v>43041</v>
      </c>
      <c r="M286">
        <v>4.1073846999999999</v>
      </c>
      <c r="N286" s="12">
        <v>12000000</v>
      </c>
      <c r="O286" s="12">
        <v>18597342</v>
      </c>
      <c r="P286" s="12">
        <v>22978953</v>
      </c>
      <c r="Q286" s="13">
        <f t="shared" si="4"/>
        <v>29576295</v>
      </c>
      <c r="R286" t="s">
        <v>25</v>
      </c>
    </row>
    <row r="287" spans="1:18" x14ac:dyDescent="0.25">
      <c r="A287" s="6" t="s">
        <v>747</v>
      </c>
      <c r="B287" s="7">
        <v>33072</v>
      </c>
      <c r="C287">
        <v>1990</v>
      </c>
      <c r="D287" t="s">
        <v>249</v>
      </c>
      <c r="E287" t="s">
        <v>748</v>
      </c>
      <c r="F287" s="8">
        <v>109</v>
      </c>
      <c r="G287" t="s">
        <v>524</v>
      </c>
      <c r="H287" t="s">
        <v>397</v>
      </c>
      <c r="I287" s="1">
        <v>1946</v>
      </c>
      <c r="J287" s="9" t="s">
        <v>24</v>
      </c>
      <c r="K287" s="11">
        <v>6.5</v>
      </c>
      <c r="L287" s="11">
        <v>71539</v>
      </c>
      <c r="M287">
        <v>5.2139160310000001</v>
      </c>
      <c r="N287" s="12">
        <v>31000000</v>
      </c>
      <c r="O287" s="12">
        <v>53208180</v>
      </c>
      <c r="P287" s="12">
        <v>53208180</v>
      </c>
      <c r="Q287" s="13">
        <f t="shared" si="4"/>
        <v>75416360</v>
      </c>
      <c r="R287" t="s">
        <v>25</v>
      </c>
    </row>
    <row r="288" spans="1:18" x14ac:dyDescent="0.25">
      <c r="A288" s="6" t="s">
        <v>749</v>
      </c>
      <c r="B288" s="7">
        <v>37575</v>
      </c>
      <c r="C288">
        <v>2002</v>
      </c>
      <c r="D288" t="s">
        <v>27</v>
      </c>
      <c r="E288" t="s">
        <v>314</v>
      </c>
      <c r="F288" s="8">
        <v>115</v>
      </c>
      <c r="G288" t="s">
        <v>750</v>
      </c>
      <c r="H288" t="s">
        <v>58</v>
      </c>
      <c r="I288" s="1">
        <v>1960</v>
      </c>
      <c r="J288" s="9" t="s">
        <v>24</v>
      </c>
      <c r="K288" s="11">
        <v>6.3</v>
      </c>
      <c r="L288" s="11">
        <v>14584</v>
      </c>
      <c r="M288">
        <v>4.3122825520000001</v>
      </c>
      <c r="N288" s="12">
        <v>15500000</v>
      </c>
      <c r="O288" s="12">
        <v>1693000</v>
      </c>
      <c r="P288" s="12">
        <v>1757694</v>
      </c>
      <c r="Q288" s="13">
        <f t="shared" si="4"/>
        <v>-12049306</v>
      </c>
      <c r="R288" t="s">
        <v>31</v>
      </c>
    </row>
    <row r="289" spans="1:18" x14ac:dyDescent="0.25">
      <c r="A289" s="6" t="s">
        <v>751</v>
      </c>
      <c r="B289" s="7">
        <v>41166</v>
      </c>
      <c r="C289">
        <v>2012</v>
      </c>
      <c r="D289" t="s">
        <v>164</v>
      </c>
      <c r="E289" t="s">
        <v>263</v>
      </c>
      <c r="F289" s="8">
        <v>107</v>
      </c>
      <c r="G289" t="s">
        <v>752</v>
      </c>
      <c r="H289" t="s">
        <v>119</v>
      </c>
      <c r="I289" s="1" t="s">
        <v>23</v>
      </c>
      <c r="J289" s="9" t="s">
        <v>24</v>
      </c>
      <c r="K289" s="10">
        <v>6.6</v>
      </c>
      <c r="L289" s="11">
        <v>53225</v>
      </c>
      <c r="M289">
        <v>5.152560566</v>
      </c>
      <c r="N289" s="12">
        <v>12000000</v>
      </c>
      <c r="O289" s="12">
        <v>7919574</v>
      </c>
      <c r="P289" s="12">
        <v>35830713</v>
      </c>
      <c r="Q289" s="13">
        <f t="shared" si="4"/>
        <v>31750287</v>
      </c>
      <c r="R289" t="s">
        <v>25</v>
      </c>
    </row>
    <row r="290" spans="1:18" x14ac:dyDescent="0.25">
      <c r="A290" s="6" t="s">
        <v>753</v>
      </c>
      <c r="B290" s="7">
        <v>43770</v>
      </c>
      <c r="C290">
        <v>2019</v>
      </c>
      <c r="D290" t="s">
        <v>27</v>
      </c>
      <c r="E290" t="s">
        <v>412</v>
      </c>
      <c r="F290" s="8">
        <v>92</v>
      </c>
      <c r="G290" t="s">
        <v>754</v>
      </c>
      <c r="H290" t="s">
        <v>584</v>
      </c>
      <c r="I290" s="1">
        <v>1971</v>
      </c>
      <c r="J290" s="9" t="s">
        <v>24</v>
      </c>
      <c r="K290" s="11">
        <v>4.8</v>
      </c>
      <c r="L290" s="11">
        <v>2056</v>
      </c>
      <c r="M290">
        <v>2.5622619719999999</v>
      </c>
      <c r="N290" s="12">
        <v>50000000</v>
      </c>
      <c r="O290" s="12">
        <v>5801249</v>
      </c>
      <c r="P290" s="12">
        <v>11285154</v>
      </c>
      <c r="Q290" s="13">
        <f t="shared" si="4"/>
        <v>-32913597</v>
      </c>
      <c r="R290" t="s">
        <v>31</v>
      </c>
    </row>
    <row r="291" spans="1:18" x14ac:dyDescent="0.25">
      <c r="A291" s="6" t="s">
        <v>755</v>
      </c>
      <c r="B291" s="7">
        <v>38373</v>
      </c>
      <c r="C291">
        <v>2005</v>
      </c>
      <c r="D291" t="s">
        <v>19</v>
      </c>
      <c r="E291" t="s">
        <v>38</v>
      </c>
      <c r="F291" s="8">
        <v>95</v>
      </c>
      <c r="G291" t="s">
        <v>756</v>
      </c>
      <c r="H291" t="s">
        <v>45</v>
      </c>
      <c r="I291" s="1">
        <v>1952</v>
      </c>
      <c r="J291" s="9" t="s">
        <v>24</v>
      </c>
      <c r="K291" s="11">
        <v>4.7</v>
      </c>
      <c r="L291" s="11">
        <v>32945</v>
      </c>
      <c r="M291">
        <v>3.4654191650000001</v>
      </c>
      <c r="N291" s="12">
        <v>20000000</v>
      </c>
      <c r="O291" s="12">
        <v>82674398</v>
      </c>
      <c r="P291" s="12">
        <v>98114471</v>
      </c>
      <c r="Q291" s="13">
        <f t="shared" si="4"/>
        <v>160788869</v>
      </c>
      <c r="R291" t="s">
        <v>25</v>
      </c>
    </row>
    <row r="292" spans="1:18" x14ac:dyDescent="0.25">
      <c r="A292" s="6" t="s">
        <v>757</v>
      </c>
      <c r="B292" s="7">
        <v>42139</v>
      </c>
      <c r="C292">
        <v>2015</v>
      </c>
      <c r="D292" t="s">
        <v>151</v>
      </c>
      <c r="E292" t="s">
        <v>734</v>
      </c>
      <c r="F292" s="8">
        <v>91</v>
      </c>
      <c r="G292" t="s">
        <v>758</v>
      </c>
      <c r="H292" t="s">
        <v>45</v>
      </c>
      <c r="I292" s="1" t="s">
        <v>23</v>
      </c>
      <c r="J292" s="9" t="s">
        <v>24</v>
      </c>
      <c r="K292" s="10">
        <v>4.2</v>
      </c>
      <c r="L292" s="11">
        <v>14591</v>
      </c>
      <c r="M292">
        <v>2.831060361</v>
      </c>
      <c r="N292" s="12">
        <v>5000000</v>
      </c>
      <c r="O292" s="12">
        <v>7556</v>
      </c>
      <c r="P292" s="12">
        <v>7556</v>
      </c>
      <c r="Q292" s="13">
        <f t="shared" si="4"/>
        <v>-4984888</v>
      </c>
      <c r="R292" t="s">
        <v>31</v>
      </c>
    </row>
    <row r="293" spans="1:18" x14ac:dyDescent="0.25">
      <c r="A293" s="6" t="s">
        <v>759</v>
      </c>
      <c r="B293" s="7">
        <v>41193</v>
      </c>
      <c r="C293">
        <v>2012</v>
      </c>
      <c r="D293" t="s">
        <v>60</v>
      </c>
      <c r="E293" t="s">
        <v>523</v>
      </c>
      <c r="F293" s="8">
        <v>120</v>
      </c>
      <c r="G293" t="s">
        <v>760</v>
      </c>
      <c r="H293" t="s">
        <v>237</v>
      </c>
      <c r="I293" s="1">
        <v>1972</v>
      </c>
      <c r="J293" s="9" t="s">
        <v>24</v>
      </c>
      <c r="K293" s="11">
        <v>7.7</v>
      </c>
      <c r="L293" s="11">
        <v>618743</v>
      </c>
      <c r="M293">
        <v>7.4230775949999996</v>
      </c>
      <c r="N293" s="12">
        <v>44500000</v>
      </c>
      <c r="O293" s="12">
        <v>136025503</v>
      </c>
      <c r="P293" s="12">
        <v>227140757</v>
      </c>
      <c r="Q293" s="13">
        <f t="shared" si="4"/>
        <v>318666260</v>
      </c>
      <c r="R293" t="s">
        <v>25</v>
      </c>
    </row>
    <row r="294" spans="1:18" x14ac:dyDescent="0.25">
      <c r="A294" s="6" t="s">
        <v>761</v>
      </c>
      <c r="B294" s="7">
        <v>36350</v>
      </c>
      <c r="C294">
        <v>1999</v>
      </c>
      <c r="D294" t="s">
        <v>249</v>
      </c>
      <c r="E294" t="s">
        <v>79</v>
      </c>
      <c r="F294" s="8">
        <v>117</v>
      </c>
      <c r="G294" t="s">
        <v>762</v>
      </c>
      <c r="H294" t="s">
        <v>36</v>
      </c>
      <c r="I294" s="1">
        <v>1962</v>
      </c>
      <c r="J294" s="9" t="s">
        <v>24</v>
      </c>
      <c r="K294" s="11">
        <v>7.2</v>
      </c>
      <c r="L294" s="11">
        <v>88114</v>
      </c>
      <c r="M294">
        <v>5.9000035989999997</v>
      </c>
      <c r="N294" s="12">
        <v>21500000</v>
      </c>
      <c r="O294" s="12">
        <v>24419219</v>
      </c>
      <c r="P294" s="12">
        <v>24419219</v>
      </c>
      <c r="Q294" s="13">
        <f t="shared" si="4"/>
        <v>27338438</v>
      </c>
      <c r="R294" t="s">
        <v>25</v>
      </c>
    </row>
    <row r="295" spans="1:18" x14ac:dyDescent="0.25">
      <c r="A295" s="6" t="s">
        <v>763</v>
      </c>
      <c r="B295" s="7">
        <v>35977</v>
      </c>
      <c r="C295">
        <v>1998</v>
      </c>
      <c r="D295" t="s">
        <v>249</v>
      </c>
      <c r="E295" t="s">
        <v>101</v>
      </c>
      <c r="F295" s="8">
        <v>151</v>
      </c>
      <c r="G295" t="s">
        <v>764</v>
      </c>
      <c r="H295" t="s">
        <v>200</v>
      </c>
      <c r="I295" s="1">
        <v>1965</v>
      </c>
      <c r="J295" s="9" t="s">
        <v>24</v>
      </c>
      <c r="K295" s="11">
        <v>6.7</v>
      </c>
      <c r="L295" s="11">
        <v>430804</v>
      </c>
      <c r="M295">
        <v>6.2634537430000004</v>
      </c>
      <c r="N295" s="12">
        <v>140000000</v>
      </c>
      <c r="O295" s="12">
        <v>201578182</v>
      </c>
      <c r="P295" s="12">
        <v>554600000</v>
      </c>
      <c r="Q295" s="13">
        <f t="shared" si="4"/>
        <v>616178182</v>
      </c>
      <c r="R295" t="s">
        <v>25</v>
      </c>
    </row>
    <row r="296" spans="1:18" x14ac:dyDescent="0.25">
      <c r="A296" s="6" t="s">
        <v>765</v>
      </c>
      <c r="B296" s="7">
        <v>44818</v>
      </c>
      <c r="C296">
        <v>2022</v>
      </c>
      <c r="D296" t="s">
        <v>164</v>
      </c>
      <c r="E296" t="s">
        <v>28</v>
      </c>
      <c r="F296" s="8">
        <v>114</v>
      </c>
      <c r="G296" t="s">
        <v>444</v>
      </c>
      <c r="H296" t="s">
        <v>58</v>
      </c>
      <c r="I296" s="1">
        <v>1969</v>
      </c>
      <c r="J296" s="9" t="s">
        <v>24</v>
      </c>
      <c r="K296" s="11">
        <v>6.6</v>
      </c>
      <c r="L296" s="11">
        <v>8652</v>
      </c>
      <c r="M296">
        <v>4.2703606540000001</v>
      </c>
      <c r="N296" s="12">
        <v>15000000</v>
      </c>
      <c r="O296" s="12">
        <v>1860050</v>
      </c>
      <c r="P296" s="12">
        <v>6076886</v>
      </c>
      <c r="Q296" s="13">
        <f t="shared" si="4"/>
        <v>-7063064</v>
      </c>
      <c r="R296" t="s">
        <v>31</v>
      </c>
    </row>
    <row r="297" spans="1:18" x14ac:dyDescent="0.25">
      <c r="A297" s="6" t="s">
        <v>766</v>
      </c>
      <c r="B297" s="7">
        <v>40151</v>
      </c>
      <c r="C297">
        <v>2009</v>
      </c>
      <c r="D297" t="s">
        <v>47</v>
      </c>
      <c r="E297" t="s">
        <v>52</v>
      </c>
      <c r="F297" s="8">
        <v>88</v>
      </c>
      <c r="G297" t="s">
        <v>767</v>
      </c>
      <c r="H297" t="s">
        <v>88</v>
      </c>
      <c r="I297" s="1">
        <v>1973</v>
      </c>
      <c r="J297" s="9" t="s">
        <v>24</v>
      </c>
      <c r="K297" s="11">
        <v>5.7</v>
      </c>
      <c r="L297" s="11">
        <v>31134</v>
      </c>
      <c r="M297">
        <v>4.2070798580000002</v>
      </c>
      <c r="N297" s="12">
        <v>20000000</v>
      </c>
      <c r="O297" s="12">
        <v>15988876</v>
      </c>
      <c r="P297" s="12">
        <v>23661038</v>
      </c>
      <c r="Q297" s="13">
        <f t="shared" si="4"/>
        <v>19649914</v>
      </c>
      <c r="R297" t="s">
        <v>25</v>
      </c>
    </row>
    <row r="298" spans="1:18" x14ac:dyDescent="0.25">
      <c r="A298" s="6" t="s">
        <v>768</v>
      </c>
      <c r="B298" s="7">
        <v>39374</v>
      </c>
      <c r="C298">
        <v>2007</v>
      </c>
      <c r="D298" t="s">
        <v>60</v>
      </c>
      <c r="E298" t="s">
        <v>769</v>
      </c>
      <c r="F298" s="8">
        <v>103</v>
      </c>
      <c r="G298" t="s">
        <v>770</v>
      </c>
      <c r="H298" t="s">
        <v>771</v>
      </c>
      <c r="I298" s="1" t="s">
        <v>23</v>
      </c>
      <c r="J298" s="9" t="s">
        <v>24</v>
      </c>
      <c r="K298" s="10">
        <v>4</v>
      </c>
      <c r="L298" s="11">
        <v>128</v>
      </c>
      <c r="M298">
        <v>1.2961255190000001</v>
      </c>
      <c r="N298" s="12">
        <v>600000</v>
      </c>
      <c r="O298" s="12">
        <v>23616</v>
      </c>
      <c r="P298" s="12">
        <v>23616</v>
      </c>
      <c r="Q298" s="13">
        <f t="shared" si="4"/>
        <v>-552768</v>
      </c>
      <c r="R298" t="s">
        <v>31</v>
      </c>
    </row>
    <row r="299" spans="1:18" x14ac:dyDescent="0.25">
      <c r="A299" s="6" t="s">
        <v>772</v>
      </c>
      <c r="B299" s="7">
        <v>38154</v>
      </c>
      <c r="C299">
        <v>2004</v>
      </c>
      <c r="D299" t="s">
        <v>74</v>
      </c>
      <c r="E299" t="s">
        <v>473</v>
      </c>
      <c r="F299" s="8">
        <v>120</v>
      </c>
      <c r="G299" t="s">
        <v>773</v>
      </c>
      <c r="H299" t="s">
        <v>88</v>
      </c>
      <c r="I299" s="1">
        <v>1966</v>
      </c>
      <c r="J299" s="9" t="s">
        <v>24</v>
      </c>
      <c r="K299" s="11">
        <v>5.8</v>
      </c>
      <c r="L299" s="11">
        <v>91203</v>
      </c>
      <c r="M299">
        <v>4.7418510390000002</v>
      </c>
      <c r="N299" s="12">
        <v>110000000</v>
      </c>
      <c r="O299" s="12">
        <v>24004159</v>
      </c>
      <c r="P299" s="12">
        <v>72004159</v>
      </c>
      <c r="Q299" s="13">
        <f t="shared" si="4"/>
        <v>-13991682</v>
      </c>
      <c r="R299" t="s">
        <v>31</v>
      </c>
    </row>
    <row r="300" spans="1:18" x14ac:dyDescent="0.25">
      <c r="A300" s="6" t="s">
        <v>774</v>
      </c>
      <c r="B300" s="7">
        <v>42683</v>
      </c>
      <c r="C300">
        <v>2016</v>
      </c>
      <c r="D300" t="s">
        <v>27</v>
      </c>
      <c r="E300" t="s">
        <v>775</v>
      </c>
      <c r="F300" s="8">
        <v>116</v>
      </c>
      <c r="G300" t="s">
        <v>776</v>
      </c>
      <c r="H300" t="s">
        <v>584</v>
      </c>
      <c r="I300" s="1">
        <v>1967</v>
      </c>
      <c r="J300" s="9" t="s">
        <v>24</v>
      </c>
      <c r="K300" s="11">
        <v>7.9</v>
      </c>
      <c r="L300" s="11">
        <v>703727</v>
      </c>
      <c r="M300">
        <v>7.6941152290000003</v>
      </c>
      <c r="N300" s="12">
        <v>47000000</v>
      </c>
      <c r="O300" s="12">
        <v>100546139</v>
      </c>
      <c r="P300" s="12">
        <v>202754970</v>
      </c>
      <c r="Q300" s="13">
        <f t="shared" si="4"/>
        <v>256301109</v>
      </c>
      <c r="R300" t="s">
        <v>25</v>
      </c>
    </row>
    <row r="301" spans="1:18" x14ac:dyDescent="0.25">
      <c r="A301" s="6" t="s">
        <v>777</v>
      </c>
      <c r="B301" s="7">
        <v>40641</v>
      </c>
      <c r="C301">
        <v>2011</v>
      </c>
      <c r="D301" t="s">
        <v>69</v>
      </c>
      <c r="E301" t="s">
        <v>144</v>
      </c>
      <c r="F301" s="8">
        <v>110</v>
      </c>
      <c r="G301" t="s">
        <v>778</v>
      </c>
      <c r="H301" t="s">
        <v>54</v>
      </c>
      <c r="I301" s="1">
        <v>1972</v>
      </c>
      <c r="J301" s="9" t="s">
        <v>24</v>
      </c>
      <c r="K301" s="11">
        <v>5.7</v>
      </c>
      <c r="L301" s="11">
        <v>52255</v>
      </c>
      <c r="M301">
        <v>4.4242485399999998</v>
      </c>
      <c r="N301" s="12">
        <v>40000000</v>
      </c>
      <c r="O301" s="12">
        <v>33035397</v>
      </c>
      <c r="P301" s="12">
        <v>47787943</v>
      </c>
      <c r="Q301" s="13">
        <f t="shared" si="4"/>
        <v>40823340</v>
      </c>
      <c r="R301" t="s">
        <v>25</v>
      </c>
    </row>
    <row r="302" spans="1:18" x14ac:dyDescent="0.25">
      <c r="A302" s="6" t="s">
        <v>779</v>
      </c>
      <c r="B302" s="7">
        <v>40858</v>
      </c>
      <c r="C302">
        <v>2011</v>
      </c>
      <c r="D302" t="s">
        <v>27</v>
      </c>
      <c r="E302" t="s">
        <v>412</v>
      </c>
      <c r="F302" s="8">
        <v>97</v>
      </c>
      <c r="G302" t="s">
        <v>133</v>
      </c>
      <c r="H302" t="s">
        <v>134</v>
      </c>
      <c r="I302" s="1" t="s">
        <v>23</v>
      </c>
      <c r="J302" s="9" t="s">
        <v>135</v>
      </c>
      <c r="K302" s="10">
        <v>7.1</v>
      </c>
      <c r="L302" s="11">
        <v>62579</v>
      </c>
      <c r="M302">
        <v>5.6374677469999996</v>
      </c>
      <c r="N302" s="12">
        <v>85000000</v>
      </c>
      <c r="O302" s="12">
        <v>46462469</v>
      </c>
      <c r="P302" s="12">
        <v>147865565</v>
      </c>
      <c r="Q302" s="13">
        <f t="shared" si="4"/>
        <v>109328034</v>
      </c>
      <c r="R302" t="s">
        <v>25</v>
      </c>
    </row>
    <row r="303" spans="1:18" x14ac:dyDescent="0.25">
      <c r="A303" s="6" t="s">
        <v>780</v>
      </c>
      <c r="B303" s="7">
        <v>41880</v>
      </c>
      <c r="C303">
        <v>2014</v>
      </c>
      <c r="D303" t="s">
        <v>42</v>
      </c>
      <c r="E303" t="s">
        <v>691</v>
      </c>
      <c r="F303" s="8">
        <v>93</v>
      </c>
      <c r="G303" t="s">
        <v>781</v>
      </c>
      <c r="H303" t="s">
        <v>119</v>
      </c>
      <c r="I303" s="1">
        <v>1972</v>
      </c>
      <c r="J303" s="9" t="s">
        <v>24</v>
      </c>
      <c r="K303" s="11">
        <v>6.2</v>
      </c>
      <c r="L303" s="11">
        <v>97877</v>
      </c>
      <c r="M303">
        <v>5.1101830420000001</v>
      </c>
      <c r="N303" s="12">
        <v>5000000</v>
      </c>
      <c r="O303" s="12">
        <v>21222315</v>
      </c>
      <c r="P303" s="12">
        <v>41824066</v>
      </c>
      <c r="Q303" s="13">
        <f t="shared" si="4"/>
        <v>58046381</v>
      </c>
      <c r="R303" t="s">
        <v>25</v>
      </c>
    </row>
    <row r="304" spans="1:18" x14ac:dyDescent="0.25">
      <c r="A304" s="6" t="s">
        <v>782</v>
      </c>
      <c r="B304" s="7">
        <v>41831</v>
      </c>
      <c r="C304">
        <v>2014</v>
      </c>
      <c r="D304" t="s">
        <v>249</v>
      </c>
      <c r="E304" t="s">
        <v>28</v>
      </c>
      <c r="F304" s="8">
        <v>86</v>
      </c>
      <c r="G304" t="s">
        <v>783</v>
      </c>
      <c r="H304" t="s">
        <v>54</v>
      </c>
      <c r="I304" s="1" t="s">
        <v>23</v>
      </c>
      <c r="J304" s="9" t="s">
        <v>24</v>
      </c>
      <c r="K304" s="10">
        <v>7.4</v>
      </c>
      <c r="L304" s="11">
        <v>100</v>
      </c>
      <c r="M304">
        <v>2.3754823740000002</v>
      </c>
      <c r="N304" s="12">
        <v>450000</v>
      </c>
      <c r="O304" s="12">
        <v>13486</v>
      </c>
      <c r="P304" s="12">
        <v>13486</v>
      </c>
      <c r="Q304" s="13">
        <f t="shared" si="4"/>
        <v>-423028</v>
      </c>
      <c r="R304" t="s">
        <v>31</v>
      </c>
    </row>
    <row r="305" spans="1:18" x14ac:dyDescent="0.25">
      <c r="A305" s="6" t="s">
        <v>784</v>
      </c>
      <c r="B305" s="7">
        <v>43364</v>
      </c>
      <c r="C305">
        <v>2018</v>
      </c>
      <c r="D305" t="s">
        <v>164</v>
      </c>
      <c r="E305" t="s">
        <v>132</v>
      </c>
      <c r="F305" s="8">
        <v>108</v>
      </c>
      <c r="G305" t="s">
        <v>713</v>
      </c>
      <c r="H305" t="s">
        <v>45</v>
      </c>
      <c r="I305" s="1">
        <v>1985</v>
      </c>
      <c r="J305" s="9" t="s">
        <v>24</v>
      </c>
      <c r="K305" s="11">
        <v>6</v>
      </c>
      <c r="L305" s="11">
        <v>20235</v>
      </c>
      <c r="M305">
        <v>4.2452282950000004</v>
      </c>
      <c r="N305" s="12">
        <v>7000000</v>
      </c>
      <c r="O305" s="12">
        <v>2005142</v>
      </c>
      <c r="P305" s="12">
        <v>2852759</v>
      </c>
      <c r="Q305" s="13">
        <f t="shared" si="4"/>
        <v>-2142099</v>
      </c>
      <c r="R305" t="s">
        <v>31</v>
      </c>
    </row>
    <row r="306" spans="1:18" x14ac:dyDescent="0.25">
      <c r="A306" s="6" t="s">
        <v>785</v>
      </c>
      <c r="B306" s="7">
        <v>34978</v>
      </c>
      <c r="C306">
        <v>1995</v>
      </c>
      <c r="D306" t="s">
        <v>60</v>
      </c>
      <c r="E306" t="s">
        <v>52</v>
      </c>
      <c r="F306" s="8">
        <v>133</v>
      </c>
      <c r="G306" t="s">
        <v>84</v>
      </c>
      <c r="H306" t="s">
        <v>67</v>
      </c>
      <c r="I306" s="1">
        <v>1930</v>
      </c>
      <c r="J306" s="9">
        <v>2021</v>
      </c>
      <c r="K306" s="11">
        <v>6.3</v>
      </c>
      <c r="L306" s="11">
        <v>84790</v>
      </c>
      <c r="M306">
        <v>5.1282003060000001</v>
      </c>
      <c r="N306" s="12">
        <v>50000000</v>
      </c>
      <c r="O306" s="12">
        <v>30306268</v>
      </c>
      <c r="P306" s="12">
        <v>83306268</v>
      </c>
      <c r="Q306" s="13">
        <f t="shared" si="4"/>
        <v>63612536</v>
      </c>
      <c r="R306" t="s">
        <v>25</v>
      </c>
    </row>
    <row r="307" spans="1:18" x14ac:dyDescent="0.25">
      <c r="A307" s="6" t="s">
        <v>786</v>
      </c>
      <c r="B307" s="7">
        <v>40109</v>
      </c>
      <c r="C307">
        <v>2009</v>
      </c>
      <c r="D307" t="s">
        <v>60</v>
      </c>
      <c r="E307" t="s">
        <v>225</v>
      </c>
      <c r="F307" s="8">
        <v>94</v>
      </c>
      <c r="G307" t="s">
        <v>787</v>
      </c>
      <c r="H307" t="s">
        <v>788</v>
      </c>
      <c r="I307" s="1" t="s">
        <v>23</v>
      </c>
      <c r="J307" s="9" t="s">
        <v>24</v>
      </c>
      <c r="K307" s="10">
        <v>6.2</v>
      </c>
      <c r="L307" s="11">
        <v>37647</v>
      </c>
      <c r="M307">
        <v>4.6743358219999998</v>
      </c>
      <c r="N307" s="12">
        <v>65000000</v>
      </c>
      <c r="O307" s="12">
        <v>19551067</v>
      </c>
      <c r="P307" s="12">
        <v>41636243</v>
      </c>
      <c r="Q307" s="13">
        <f t="shared" si="4"/>
        <v>-3812690</v>
      </c>
      <c r="R307" t="s">
        <v>31</v>
      </c>
    </row>
    <row r="308" spans="1:18" x14ac:dyDescent="0.25">
      <c r="A308" s="6" t="s">
        <v>789</v>
      </c>
      <c r="B308" s="7">
        <v>36175</v>
      </c>
      <c r="C308">
        <v>1999</v>
      </c>
      <c r="D308" t="s">
        <v>19</v>
      </c>
      <c r="E308" t="s">
        <v>239</v>
      </c>
      <c r="F308" s="8">
        <v>128</v>
      </c>
      <c r="G308" t="s">
        <v>790</v>
      </c>
      <c r="H308" t="s">
        <v>45</v>
      </c>
      <c r="I308" s="1">
        <v>1931</v>
      </c>
      <c r="J308" s="9" t="s">
        <v>24</v>
      </c>
      <c r="K308" s="11">
        <v>5.9</v>
      </c>
      <c r="L308" s="11">
        <v>13938</v>
      </c>
      <c r="M308">
        <v>4.0104496770000004</v>
      </c>
      <c r="N308" s="12">
        <v>40000000</v>
      </c>
      <c r="O308" s="12">
        <v>22365133</v>
      </c>
      <c r="P308" s="12">
        <v>22365133</v>
      </c>
      <c r="Q308" s="13">
        <f t="shared" si="4"/>
        <v>4730266</v>
      </c>
      <c r="R308" t="s">
        <v>25</v>
      </c>
    </row>
    <row r="309" spans="1:18" x14ac:dyDescent="0.25">
      <c r="A309" s="6" t="s">
        <v>791</v>
      </c>
      <c r="B309" s="7">
        <v>38807</v>
      </c>
      <c r="C309">
        <v>2006</v>
      </c>
      <c r="D309" t="s">
        <v>33</v>
      </c>
      <c r="E309" t="s">
        <v>465</v>
      </c>
      <c r="F309" s="8">
        <v>105</v>
      </c>
      <c r="G309" t="s">
        <v>792</v>
      </c>
      <c r="H309" t="s">
        <v>793</v>
      </c>
      <c r="I309" s="1" t="s">
        <v>23</v>
      </c>
      <c r="J309" s="9" t="s">
        <v>24</v>
      </c>
      <c r="K309" s="10">
        <v>6.1</v>
      </c>
      <c r="L309" s="11">
        <v>11809</v>
      </c>
      <c r="M309">
        <v>4.0764728290000001</v>
      </c>
      <c r="N309" s="12">
        <v>17000000</v>
      </c>
      <c r="O309" s="12">
        <v>21170563</v>
      </c>
      <c r="P309" s="12">
        <v>21170563</v>
      </c>
      <c r="Q309" s="13">
        <f t="shared" si="4"/>
        <v>25341126</v>
      </c>
      <c r="R309" t="s">
        <v>25</v>
      </c>
    </row>
    <row r="310" spans="1:18" x14ac:dyDescent="0.25">
      <c r="A310" s="6" t="s">
        <v>794</v>
      </c>
      <c r="B310" s="7">
        <v>37050</v>
      </c>
      <c r="C310">
        <v>2001</v>
      </c>
      <c r="D310" t="s">
        <v>74</v>
      </c>
      <c r="E310" t="s">
        <v>225</v>
      </c>
      <c r="F310" s="8">
        <v>95</v>
      </c>
      <c r="G310" t="s">
        <v>133</v>
      </c>
      <c r="H310" t="s">
        <v>134</v>
      </c>
      <c r="I310" s="1" t="s">
        <v>23</v>
      </c>
      <c r="J310" s="9" t="s">
        <v>135</v>
      </c>
      <c r="K310" s="10">
        <v>6.9</v>
      </c>
      <c r="L310" s="11">
        <v>123163</v>
      </c>
      <c r="M310">
        <v>5.8186837679999996</v>
      </c>
      <c r="N310" s="12">
        <v>90000000</v>
      </c>
      <c r="O310" s="12">
        <v>84052762</v>
      </c>
      <c r="P310" s="12">
        <v>186049020</v>
      </c>
      <c r="Q310" s="13">
        <f t="shared" si="4"/>
        <v>180101782</v>
      </c>
      <c r="R310" t="s">
        <v>25</v>
      </c>
    </row>
    <row r="311" spans="1:18" x14ac:dyDescent="0.25">
      <c r="A311" s="6" t="s">
        <v>795</v>
      </c>
      <c r="B311" s="7">
        <v>41894</v>
      </c>
      <c r="C311">
        <v>2014</v>
      </c>
      <c r="D311" t="s">
        <v>164</v>
      </c>
      <c r="E311" t="s">
        <v>775</v>
      </c>
      <c r="F311" s="8">
        <v>99</v>
      </c>
      <c r="G311" t="s">
        <v>796</v>
      </c>
      <c r="H311" t="s">
        <v>63</v>
      </c>
      <c r="I311" s="1" t="s">
        <v>23</v>
      </c>
      <c r="J311" s="9" t="s">
        <v>24</v>
      </c>
      <c r="K311" s="10">
        <v>4.3</v>
      </c>
      <c r="L311" s="11">
        <v>3619</v>
      </c>
      <c r="M311">
        <v>2.4605159560000001</v>
      </c>
      <c r="N311" s="12">
        <v>5000000</v>
      </c>
      <c r="O311" s="12">
        <v>851690</v>
      </c>
      <c r="P311" s="12">
        <v>851690</v>
      </c>
      <c r="Q311" s="13">
        <f t="shared" si="4"/>
        <v>-3296620</v>
      </c>
      <c r="R311" t="s">
        <v>31</v>
      </c>
    </row>
    <row r="312" spans="1:18" x14ac:dyDescent="0.25">
      <c r="A312" s="6" t="s">
        <v>797</v>
      </c>
      <c r="B312" s="7">
        <v>42943</v>
      </c>
      <c r="C312">
        <v>2017</v>
      </c>
      <c r="D312" t="s">
        <v>249</v>
      </c>
      <c r="E312" t="s">
        <v>98</v>
      </c>
      <c r="F312" s="8">
        <v>115</v>
      </c>
      <c r="G312" t="s">
        <v>798</v>
      </c>
      <c r="H312" t="s">
        <v>799</v>
      </c>
      <c r="I312" s="1" t="s">
        <v>23</v>
      </c>
      <c r="J312" s="9" t="s">
        <v>24</v>
      </c>
      <c r="K312" s="10">
        <v>6.7</v>
      </c>
      <c r="L312" s="11">
        <v>196839</v>
      </c>
      <c r="M312">
        <v>5.8773397589999998</v>
      </c>
      <c r="N312" s="12">
        <v>30000000</v>
      </c>
      <c r="O312" s="12">
        <v>51573925</v>
      </c>
      <c r="P312" s="12">
        <v>98345423</v>
      </c>
      <c r="Q312" s="13">
        <f t="shared" si="4"/>
        <v>119919348</v>
      </c>
      <c r="R312" t="s">
        <v>25</v>
      </c>
    </row>
    <row r="313" spans="1:18" x14ac:dyDescent="0.25">
      <c r="A313" s="6" t="s">
        <v>800</v>
      </c>
      <c r="B313" s="7">
        <v>39423</v>
      </c>
      <c r="C313">
        <v>2007</v>
      </c>
      <c r="D313" t="s">
        <v>47</v>
      </c>
      <c r="E313" t="s">
        <v>403</v>
      </c>
      <c r="F313" s="8">
        <v>123</v>
      </c>
      <c r="G313" t="s">
        <v>689</v>
      </c>
      <c r="H313" t="s">
        <v>180</v>
      </c>
      <c r="I313" s="1">
        <v>1972</v>
      </c>
      <c r="J313" s="9" t="s">
        <v>24</v>
      </c>
      <c r="K313" s="11">
        <v>7.8</v>
      </c>
      <c r="L313" s="11">
        <v>282555</v>
      </c>
      <c r="M313">
        <v>7.071371976</v>
      </c>
      <c r="N313" s="12">
        <v>30000000</v>
      </c>
      <c r="O313" s="12">
        <v>50980159</v>
      </c>
      <c r="P313" s="12">
        <v>129779728</v>
      </c>
      <c r="Q313" s="13">
        <f t="shared" si="4"/>
        <v>150759887</v>
      </c>
      <c r="R313" t="s">
        <v>25</v>
      </c>
    </row>
    <row r="314" spans="1:18" x14ac:dyDescent="0.25">
      <c r="A314" s="6" t="s">
        <v>801</v>
      </c>
      <c r="B314" s="7">
        <v>40753</v>
      </c>
      <c r="C314">
        <v>2011</v>
      </c>
      <c r="D314" t="s">
        <v>249</v>
      </c>
      <c r="E314" t="s">
        <v>473</v>
      </c>
      <c r="F314" s="8">
        <v>88</v>
      </c>
      <c r="G314" t="s">
        <v>802</v>
      </c>
      <c r="H314" t="s">
        <v>803</v>
      </c>
      <c r="I314" s="1">
        <v>1968</v>
      </c>
      <c r="J314" s="9" t="s">
        <v>24</v>
      </c>
      <c r="K314" s="11">
        <v>6.6</v>
      </c>
      <c r="L314" s="11">
        <v>108020</v>
      </c>
      <c r="M314">
        <v>5.4962594239999998</v>
      </c>
      <c r="N314" s="12">
        <v>13000000</v>
      </c>
      <c r="O314" s="12">
        <v>1024175</v>
      </c>
      <c r="P314" s="12">
        <v>6459183</v>
      </c>
      <c r="Q314" s="13">
        <f t="shared" si="4"/>
        <v>-5516642</v>
      </c>
      <c r="R314" t="s">
        <v>31</v>
      </c>
    </row>
    <row r="315" spans="1:18" x14ac:dyDescent="0.25">
      <c r="A315" s="6" t="s">
        <v>42</v>
      </c>
      <c r="B315" s="7">
        <v>39640</v>
      </c>
      <c r="C315">
        <v>2008</v>
      </c>
      <c r="D315" t="s">
        <v>249</v>
      </c>
      <c r="E315" t="s">
        <v>28</v>
      </c>
      <c r="F315" s="8">
        <v>88</v>
      </c>
      <c r="G315" t="s">
        <v>804</v>
      </c>
      <c r="H315" t="s">
        <v>805</v>
      </c>
      <c r="I315" s="1">
        <v>1974</v>
      </c>
      <c r="J315" s="9" t="s">
        <v>24</v>
      </c>
      <c r="K315" s="11">
        <v>5.3</v>
      </c>
      <c r="L315" s="11">
        <v>4239</v>
      </c>
      <c r="M315">
        <v>3.1250491889999998</v>
      </c>
      <c r="N315" s="12">
        <v>3400000</v>
      </c>
      <c r="O315" s="12">
        <v>12636</v>
      </c>
      <c r="P315" s="12">
        <v>12636</v>
      </c>
      <c r="Q315" s="13">
        <f t="shared" si="4"/>
        <v>-3374728</v>
      </c>
      <c r="R315" t="s">
        <v>31</v>
      </c>
    </row>
    <row r="316" spans="1:18" x14ac:dyDescent="0.25">
      <c r="A316" s="6" t="s">
        <v>806</v>
      </c>
      <c r="B316" s="7">
        <v>39407</v>
      </c>
      <c r="C316">
        <v>2007</v>
      </c>
      <c r="D316" t="s">
        <v>27</v>
      </c>
      <c r="E316" t="s">
        <v>204</v>
      </c>
      <c r="F316" s="8">
        <v>114</v>
      </c>
      <c r="G316" t="s">
        <v>807</v>
      </c>
      <c r="H316" t="s">
        <v>803</v>
      </c>
      <c r="I316" s="1">
        <v>1976</v>
      </c>
      <c r="J316" s="9" t="s">
        <v>24</v>
      </c>
      <c r="K316" s="11">
        <v>7.4</v>
      </c>
      <c r="L316" s="11">
        <v>108454</v>
      </c>
      <c r="M316">
        <v>6.1806350630000004</v>
      </c>
      <c r="N316" s="12">
        <v>25000000</v>
      </c>
      <c r="O316" s="12">
        <v>31664162</v>
      </c>
      <c r="P316" s="12">
        <v>64605762</v>
      </c>
      <c r="Q316" s="13">
        <f t="shared" si="4"/>
        <v>71269924</v>
      </c>
      <c r="R316" t="s">
        <v>25</v>
      </c>
    </row>
    <row r="317" spans="1:18" x14ac:dyDescent="0.25">
      <c r="A317" s="6" t="s">
        <v>808</v>
      </c>
      <c r="B317" s="7">
        <v>41633</v>
      </c>
      <c r="C317">
        <v>2013</v>
      </c>
      <c r="D317" t="s">
        <v>47</v>
      </c>
      <c r="E317" t="s">
        <v>121</v>
      </c>
      <c r="F317" s="8">
        <v>121</v>
      </c>
      <c r="G317" t="s">
        <v>809</v>
      </c>
      <c r="H317" t="s">
        <v>45</v>
      </c>
      <c r="I317" s="1">
        <v>1956</v>
      </c>
      <c r="J317" s="9" t="s">
        <v>24</v>
      </c>
      <c r="K317" s="11">
        <v>7.2</v>
      </c>
      <c r="L317" s="11">
        <v>91856</v>
      </c>
      <c r="M317">
        <v>5.9220358869999998</v>
      </c>
      <c r="N317" s="12">
        <v>25000000</v>
      </c>
      <c r="O317" s="12">
        <v>37738810</v>
      </c>
      <c r="P317" s="12">
        <v>50738810</v>
      </c>
      <c r="Q317" s="13">
        <f t="shared" si="4"/>
        <v>63477620</v>
      </c>
      <c r="R317" t="s">
        <v>25</v>
      </c>
    </row>
    <row r="318" spans="1:18" x14ac:dyDescent="0.25">
      <c r="A318" s="6" t="s">
        <v>810</v>
      </c>
      <c r="B318" s="7">
        <v>37462</v>
      </c>
      <c r="C318">
        <v>2002</v>
      </c>
      <c r="D318" t="s">
        <v>249</v>
      </c>
      <c r="E318" t="s">
        <v>473</v>
      </c>
      <c r="F318" s="8">
        <v>94</v>
      </c>
      <c r="G318" t="s">
        <v>811</v>
      </c>
      <c r="H318" t="s">
        <v>54</v>
      </c>
      <c r="I318" s="1">
        <v>1957</v>
      </c>
      <c r="J318" s="9" t="s">
        <v>24</v>
      </c>
      <c r="K318" s="11">
        <v>6.2</v>
      </c>
      <c r="L318" s="11">
        <v>213262</v>
      </c>
      <c r="M318">
        <v>5.4654493159999999</v>
      </c>
      <c r="N318" s="12">
        <v>63000000</v>
      </c>
      <c r="O318" s="12">
        <v>213117789</v>
      </c>
      <c r="P318" s="12">
        <v>296338663</v>
      </c>
      <c r="Q318" s="13">
        <f t="shared" si="4"/>
        <v>446456452</v>
      </c>
      <c r="R318" t="s">
        <v>25</v>
      </c>
    </row>
    <row r="319" spans="1:18" x14ac:dyDescent="0.25">
      <c r="A319" s="6" t="s">
        <v>812</v>
      </c>
      <c r="B319" s="7">
        <v>35552</v>
      </c>
      <c r="C319">
        <v>1997</v>
      </c>
      <c r="D319" t="s">
        <v>151</v>
      </c>
      <c r="E319" t="s">
        <v>813</v>
      </c>
      <c r="F319" s="8">
        <v>94</v>
      </c>
      <c r="G319" t="s">
        <v>811</v>
      </c>
      <c r="H319" t="s">
        <v>54</v>
      </c>
      <c r="I319" s="1">
        <v>1957</v>
      </c>
      <c r="J319" s="9" t="s">
        <v>24</v>
      </c>
      <c r="K319" s="11">
        <v>7</v>
      </c>
      <c r="L319" s="11">
        <v>244212</v>
      </c>
      <c r="M319">
        <v>6.257472591</v>
      </c>
      <c r="N319" s="12">
        <v>18000000</v>
      </c>
      <c r="O319" s="12">
        <v>53883989</v>
      </c>
      <c r="P319" s="12">
        <v>67683989</v>
      </c>
      <c r="Q319" s="13">
        <f t="shared" si="4"/>
        <v>103567978</v>
      </c>
      <c r="R319" t="s">
        <v>25</v>
      </c>
    </row>
    <row r="320" spans="1:18" x14ac:dyDescent="0.25">
      <c r="A320" s="6" t="s">
        <v>814</v>
      </c>
      <c r="B320" s="7">
        <v>36321</v>
      </c>
      <c r="C320">
        <v>1999</v>
      </c>
      <c r="D320" t="s">
        <v>74</v>
      </c>
      <c r="E320" t="s">
        <v>473</v>
      </c>
      <c r="F320" s="8">
        <v>95</v>
      </c>
      <c r="G320" t="s">
        <v>811</v>
      </c>
      <c r="H320" t="s">
        <v>54</v>
      </c>
      <c r="I320" s="1">
        <v>1957</v>
      </c>
      <c r="J320" s="9" t="s">
        <v>24</v>
      </c>
      <c r="K320" s="11">
        <v>6.6</v>
      </c>
      <c r="L320" s="11">
        <v>237252</v>
      </c>
      <c r="M320">
        <v>5.8783292190000003</v>
      </c>
      <c r="N320" s="12">
        <v>35000000</v>
      </c>
      <c r="O320" s="12">
        <v>206040085</v>
      </c>
      <c r="P320" s="12">
        <v>312383487</v>
      </c>
      <c r="Q320" s="13">
        <f t="shared" si="4"/>
        <v>483423572</v>
      </c>
      <c r="R320" t="s">
        <v>25</v>
      </c>
    </row>
    <row r="321" spans="1:18" x14ac:dyDescent="0.25">
      <c r="A321" s="6" t="s">
        <v>815</v>
      </c>
      <c r="B321" s="7">
        <v>39778</v>
      </c>
      <c r="C321">
        <v>2008</v>
      </c>
      <c r="D321" t="s">
        <v>27</v>
      </c>
      <c r="E321" t="s">
        <v>598</v>
      </c>
      <c r="F321" s="8">
        <v>165</v>
      </c>
      <c r="G321" t="s">
        <v>816</v>
      </c>
      <c r="H321" t="s">
        <v>115</v>
      </c>
      <c r="I321" s="1">
        <v>1962</v>
      </c>
      <c r="J321" s="9" t="s">
        <v>24</v>
      </c>
      <c r="K321" s="11">
        <v>6.6</v>
      </c>
      <c r="L321" s="11">
        <v>126046</v>
      </c>
      <c r="M321">
        <v>5.5712016540000002</v>
      </c>
      <c r="N321" s="12">
        <v>130000000</v>
      </c>
      <c r="O321" s="12">
        <v>49554002</v>
      </c>
      <c r="P321" s="12">
        <v>215080810</v>
      </c>
      <c r="Q321" s="13">
        <f t="shared" si="4"/>
        <v>134634812</v>
      </c>
      <c r="R321" t="s">
        <v>25</v>
      </c>
    </row>
    <row r="322" spans="1:18" x14ac:dyDescent="0.25">
      <c r="A322" s="6" t="s">
        <v>817</v>
      </c>
      <c r="B322" s="7">
        <v>37547</v>
      </c>
      <c r="C322">
        <v>2002</v>
      </c>
      <c r="D322" t="s">
        <v>60</v>
      </c>
      <c r="E322" t="s">
        <v>541</v>
      </c>
      <c r="F322" s="8">
        <v>105</v>
      </c>
      <c r="G322" t="s">
        <v>818</v>
      </c>
      <c r="H322" t="s">
        <v>819</v>
      </c>
      <c r="I322" s="1">
        <v>1946</v>
      </c>
      <c r="J322" s="9" t="s">
        <v>24</v>
      </c>
      <c r="K322" s="11">
        <v>6.6</v>
      </c>
      <c r="L322" s="11">
        <v>14283</v>
      </c>
      <c r="M322">
        <v>4.5137798</v>
      </c>
      <c r="N322" s="12">
        <v>7000000</v>
      </c>
      <c r="O322" s="12">
        <v>2062066</v>
      </c>
      <c r="P322" s="12">
        <v>2703821</v>
      </c>
      <c r="Q322" s="13">
        <f t="shared" ref="Q322:Q385" si="5">P322+O322-N322</f>
        <v>-2234113</v>
      </c>
      <c r="R322" t="s">
        <v>31</v>
      </c>
    </row>
    <row r="323" spans="1:18" x14ac:dyDescent="0.25">
      <c r="A323" s="6" t="s">
        <v>820</v>
      </c>
      <c r="B323" s="7">
        <v>36749</v>
      </c>
      <c r="C323">
        <v>2000</v>
      </c>
      <c r="D323" t="s">
        <v>42</v>
      </c>
      <c r="E323" t="s">
        <v>239</v>
      </c>
      <c r="F323" s="8">
        <v>103</v>
      </c>
      <c r="G323" t="s">
        <v>821</v>
      </c>
      <c r="H323" t="s">
        <v>234</v>
      </c>
      <c r="I323" s="1">
        <v>1961</v>
      </c>
      <c r="J323" s="9" t="s">
        <v>24</v>
      </c>
      <c r="K323" s="11">
        <v>5.6</v>
      </c>
      <c r="L323" s="11">
        <v>27107</v>
      </c>
      <c r="M323">
        <v>4.073890316</v>
      </c>
      <c r="N323" s="12">
        <v>40000000</v>
      </c>
      <c r="O323" s="12">
        <v>37752931</v>
      </c>
      <c r="P323" s="12">
        <v>90717684</v>
      </c>
      <c r="Q323" s="13">
        <f t="shared" si="5"/>
        <v>88470615</v>
      </c>
      <c r="R323" t="s">
        <v>25</v>
      </c>
    </row>
    <row r="324" spans="1:18" x14ac:dyDescent="0.25">
      <c r="A324" s="6" t="s">
        <v>822</v>
      </c>
      <c r="B324" s="7">
        <v>40164</v>
      </c>
      <c r="C324">
        <v>2009</v>
      </c>
      <c r="D324" t="s">
        <v>47</v>
      </c>
      <c r="E324" t="s">
        <v>743</v>
      </c>
      <c r="F324" s="8">
        <v>162</v>
      </c>
      <c r="G324" t="s">
        <v>517</v>
      </c>
      <c r="H324" t="s">
        <v>115</v>
      </c>
      <c r="I324" s="1">
        <v>1954</v>
      </c>
      <c r="J324" s="9" t="s">
        <v>24</v>
      </c>
      <c r="K324" s="11">
        <v>7.9</v>
      </c>
      <c r="L324" s="11">
        <v>1316701</v>
      </c>
      <c r="M324">
        <v>8.0582607349999993</v>
      </c>
      <c r="N324" s="12">
        <v>237000000</v>
      </c>
      <c r="O324" s="12">
        <v>785221649</v>
      </c>
      <c r="P324" s="12">
        <v>2923706026</v>
      </c>
      <c r="Q324" s="13">
        <f t="shared" si="5"/>
        <v>3471927675</v>
      </c>
      <c r="R324" t="s">
        <v>25</v>
      </c>
    </row>
    <row r="325" spans="1:18" x14ac:dyDescent="0.25">
      <c r="A325" s="6" t="s">
        <v>823</v>
      </c>
      <c r="B325" s="7">
        <v>44904</v>
      </c>
      <c r="C325">
        <v>2022</v>
      </c>
      <c r="D325" t="s">
        <v>47</v>
      </c>
      <c r="E325" t="s">
        <v>743</v>
      </c>
      <c r="F325" s="8">
        <v>192</v>
      </c>
      <c r="G325" t="s">
        <v>517</v>
      </c>
      <c r="H325" t="s">
        <v>115</v>
      </c>
      <c r="I325" s="1">
        <v>1954</v>
      </c>
      <c r="J325" s="9" t="s">
        <v>24</v>
      </c>
      <c r="K325" s="11">
        <v>7.8</v>
      </c>
      <c r="L325" s="11">
        <v>277543</v>
      </c>
      <c r="M325">
        <v>7.0611009439999997</v>
      </c>
      <c r="N325" s="12">
        <v>460000000</v>
      </c>
      <c r="O325" s="12">
        <v>667830256</v>
      </c>
      <c r="P325" s="12">
        <v>2265935552</v>
      </c>
      <c r="Q325" s="13">
        <f t="shared" si="5"/>
        <v>2473765808</v>
      </c>
      <c r="R325" t="s">
        <v>25</v>
      </c>
    </row>
    <row r="326" spans="1:18" x14ac:dyDescent="0.25">
      <c r="A326" s="6" t="s">
        <v>824</v>
      </c>
      <c r="B326" s="7">
        <v>42116</v>
      </c>
      <c r="C326">
        <v>2015</v>
      </c>
      <c r="D326" t="s">
        <v>69</v>
      </c>
      <c r="E326" t="s">
        <v>101</v>
      </c>
      <c r="F326" s="8">
        <v>141</v>
      </c>
      <c r="G326" t="s">
        <v>825</v>
      </c>
      <c r="H326" t="s">
        <v>115</v>
      </c>
      <c r="I326" s="1">
        <v>1964</v>
      </c>
      <c r="J326" s="9" t="s">
        <v>24</v>
      </c>
      <c r="K326" s="11">
        <v>7.3</v>
      </c>
      <c r="L326" s="11">
        <v>870573</v>
      </c>
      <c r="M326">
        <v>7.2140133430000004</v>
      </c>
      <c r="N326" s="12">
        <v>365000000</v>
      </c>
      <c r="O326" s="12">
        <v>459005868</v>
      </c>
      <c r="P326" s="12">
        <v>1395316979</v>
      </c>
      <c r="Q326" s="13">
        <f t="shared" si="5"/>
        <v>1489322847</v>
      </c>
      <c r="R326" t="s">
        <v>25</v>
      </c>
    </row>
    <row r="327" spans="1:18" x14ac:dyDescent="0.25">
      <c r="A327" s="6" t="s">
        <v>826</v>
      </c>
      <c r="B327" s="7">
        <v>43578</v>
      </c>
      <c r="C327">
        <v>2019</v>
      </c>
      <c r="D327" t="s">
        <v>69</v>
      </c>
      <c r="E327" t="s">
        <v>207</v>
      </c>
      <c r="F327" s="8">
        <v>181</v>
      </c>
      <c r="G327" t="s">
        <v>133</v>
      </c>
      <c r="H327" t="s">
        <v>134</v>
      </c>
      <c r="I327" s="1" t="s">
        <v>23</v>
      </c>
      <c r="J327" s="9" t="s">
        <v>135</v>
      </c>
      <c r="K327" s="10">
        <v>8.4</v>
      </c>
      <c r="L327" s="11">
        <v>1143642</v>
      </c>
      <c r="M327">
        <v>8.4895332129999996</v>
      </c>
      <c r="N327" s="12">
        <v>400000000</v>
      </c>
      <c r="O327" s="12">
        <v>858373000</v>
      </c>
      <c r="P327" s="12">
        <v>2794731755</v>
      </c>
      <c r="Q327" s="13">
        <f t="shared" si="5"/>
        <v>3253104755</v>
      </c>
      <c r="R327" t="s">
        <v>25</v>
      </c>
    </row>
    <row r="328" spans="1:18" x14ac:dyDescent="0.25">
      <c r="A328" s="6" t="s">
        <v>827</v>
      </c>
      <c r="B328" s="7">
        <v>43215</v>
      </c>
      <c r="C328">
        <v>2018</v>
      </c>
      <c r="D328" t="s">
        <v>69</v>
      </c>
      <c r="E328" t="s">
        <v>101</v>
      </c>
      <c r="F328" s="8">
        <v>149</v>
      </c>
      <c r="G328" t="s">
        <v>133</v>
      </c>
      <c r="H328" t="s">
        <v>134</v>
      </c>
      <c r="I328" s="1" t="s">
        <v>23</v>
      </c>
      <c r="J328" s="9" t="s">
        <v>135</v>
      </c>
      <c r="K328" s="10">
        <v>8.4</v>
      </c>
      <c r="L328" s="11">
        <v>1091968</v>
      </c>
      <c r="M328">
        <v>8.4609577340000008</v>
      </c>
      <c r="N328" s="12">
        <v>300000000</v>
      </c>
      <c r="O328" s="12">
        <v>678815482</v>
      </c>
      <c r="P328" s="12">
        <v>2048359754</v>
      </c>
      <c r="Q328" s="13">
        <f t="shared" si="5"/>
        <v>2427175236</v>
      </c>
      <c r="R328" t="s">
        <v>25</v>
      </c>
    </row>
    <row r="329" spans="1:18" x14ac:dyDescent="0.25">
      <c r="A329" s="6" t="s">
        <v>828</v>
      </c>
      <c r="B329" s="7">
        <v>39416</v>
      </c>
      <c r="C329">
        <v>2007</v>
      </c>
      <c r="D329" t="s">
        <v>27</v>
      </c>
      <c r="E329" t="s">
        <v>222</v>
      </c>
      <c r="F329" s="8">
        <v>84</v>
      </c>
      <c r="G329" t="s">
        <v>829</v>
      </c>
      <c r="H329" t="s">
        <v>45</v>
      </c>
      <c r="I329" s="1" t="s">
        <v>23</v>
      </c>
      <c r="J329" s="9" t="s">
        <v>24</v>
      </c>
      <c r="K329" s="10">
        <v>6.5</v>
      </c>
      <c r="L329" s="11">
        <v>76712</v>
      </c>
      <c r="M329">
        <v>5.2473044150000003</v>
      </c>
      <c r="N329" s="12">
        <v>8600000</v>
      </c>
      <c r="O329" s="12">
        <v>14373825</v>
      </c>
      <c r="P329" s="12">
        <v>32968648</v>
      </c>
      <c r="Q329" s="13">
        <f t="shared" si="5"/>
        <v>38742473</v>
      </c>
      <c r="R329" t="s">
        <v>25</v>
      </c>
    </row>
    <row r="330" spans="1:18" x14ac:dyDescent="0.25">
      <c r="A330" s="6" t="s">
        <v>830</v>
      </c>
      <c r="B330" s="7">
        <v>33226</v>
      </c>
      <c r="C330">
        <v>1990</v>
      </c>
      <c r="D330" t="s">
        <v>47</v>
      </c>
      <c r="E330" t="s">
        <v>232</v>
      </c>
      <c r="F330" s="8">
        <v>121</v>
      </c>
      <c r="G330" t="s">
        <v>298</v>
      </c>
      <c r="H330" t="s">
        <v>149</v>
      </c>
      <c r="I330" s="1">
        <v>1943</v>
      </c>
      <c r="J330" s="9">
        <v>2018</v>
      </c>
      <c r="K330" s="11">
        <v>7.8</v>
      </c>
      <c r="L330" s="11">
        <v>144997</v>
      </c>
      <c r="M330">
        <v>6.6884982549999998</v>
      </c>
      <c r="N330" s="12">
        <v>29000000</v>
      </c>
      <c r="O330" s="12">
        <v>51636504</v>
      </c>
      <c r="P330" s="12">
        <v>51636504</v>
      </c>
      <c r="Q330" s="13">
        <f t="shared" si="5"/>
        <v>74273008</v>
      </c>
      <c r="R330" t="s">
        <v>25</v>
      </c>
    </row>
    <row r="331" spans="1:18" x14ac:dyDescent="0.25">
      <c r="A331" s="6" t="s">
        <v>831</v>
      </c>
      <c r="B331" s="7">
        <v>39969</v>
      </c>
      <c r="C331">
        <v>2009</v>
      </c>
      <c r="D331" t="s">
        <v>74</v>
      </c>
      <c r="E331" t="s">
        <v>553</v>
      </c>
      <c r="F331" s="8">
        <v>98</v>
      </c>
      <c r="G331" t="s">
        <v>91</v>
      </c>
      <c r="H331" t="s">
        <v>36</v>
      </c>
      <c r="I331" s="1">
        <v>1965</v>
      </c>
      <c r="J331" s="9" t="s">
        <v>24</v>
      </c>
      <c r="K331" s="11">
        <v>7</v>
      </c>
      <c r="L331" s="11">
        <v>54066</v>
      </c>
      <c r="M331">
        <v>5.4809008109999997</v>
      </c>
      <c r="N331" s="12">
        <v>21000000</v>
      </c>
      <c r="O331" s="12">
        <v>9451946</v>
      </c>
      <c r="P331" s="12">
        <v>10108016</v>
      </c>
      <c r="Q331" s="13">
        <f t="shared" si="5"/>
        <v>-1440038</v>
      </c>
      <c r="R331" t="s">
        <v>31</v>
      </c>
    </row>
    <row r="332" spans="1:18" x14ac:dyDescent="0.25">
      <c r="A332" s="6" t="s">
        <v>832</v>
      </c>
      <c r="B332" s="7">
        <v>42853</v>
      </c>
      <c r="C332">
        <v>2017</v>
      </c>
      <c r="D332" t="s">
        <v>69</v>
      </c>
      <c r="E332" t="s">
        <v>171</v>
      </c>
      <c r="F332" s="8">
        <v>167</v>
      </c>
      <c r="G332" t="s">
        <v>833</v>
      </c>
      <c r="H332" t="s">
        <v>115</v>
      </c>
      <c r="I332" s="1">
        <v>1973</v>
      </c>
      <c r="J332" s="9" t="s">
        <v>24</v>
      </c>
      <c r="K332" s="11">
        <v>8.1999999999999993</v>
      </c>
      <c r="L332" s="11">
        <v>103973</v>
      </c>
      <c r="M332">
        <v>6.8376067660000004</v>
      </c>
      <c r="N332" s="12">
        <v>30000000</v>
      </c>
      <c r="O332" s="12">
        <v>18985794</v>
      </c>
      <c r="P332" s="12">
        <v>263502914</v>
      </c>
      <c r="Q332" s="13">
        <f t="shared" si="5"/>
        <v>252488708</v>
      </c>
      <c r="R332" t="s">
        <v>25</v>
      </c>
    </row>
    <row r="333" spans="1:18" x14ac:dyDescent="0.25">
      <c r="A333" s="6" t="s">
        <v>834</v>
      </c>
      <c r="B333" s="7">
        <v>42194</v>
      </c>
      <c r="C333">
        <v>2015</v>
      </c>
      <c r="D333" t="s">
        <v>249</v>
      </c>
      <c r="E333" t="s">
        <v>171</v>
      </c>
      <c r="F333" s="8">
        <v>159</v>
      </c>
      <c r="G333" t="s">
        <v>833</v>
      </c>
      <c r="H333" t="s">
        <v>115</v>
      </c>
      <c r="I333" s="1">
        <v>1973</v>
      </c>
      <c r="J333" s="9" t="s">
        <v>24</v>
      </c>
      <c r="K333" s="11">
        <v>8</v>
      </c>
      <c r="L333" s="11">
        <v>127414</v>
      </c>
      <c r="M333">
        <v>6.7872891769999999</v>
      </c>
      <c r="N333" s="12">
        <v>40000000</v>
      </c>
      <c r="O333" s="12">
        <v>6738000</v>
      </c>
      <c r="P333" s="12">
        <v>26736665</v>
      </c>
      <c r="Q333" s="13">
        <f t="shared" si="5"/>
        <v>-6525335</v>
      </c>
      <c r="R333" t="s">
        <v>31</v>
      </c>
    </row>
    <row r="334" spans="1:18" x14ac:dyDescent="0.25">
      <c r="A334" s="6" t="s">
        <v>835</v>
      </c>
      <c r="B334" s="7">
        <v>34915</v>
      </c>
      <c r="C334">
        <v>1995</v>
      </c>
      <c r="D334" t="s">
        <v>42</v>
      </c>
      <c r="E334" t="s">
        <v>479</v>
      </c>
      <c r="F334" s="8">
        <v>91</v>
      </c>
      <c r="G334" t="s">
        <v>836</v>
      </c>
      <c r="H334" t="s">
        <v>119</v>
      </c>
      <c r="I334" s="1">
        <v>1952</v>
      </c>
      <c r="J334" s="9" t="s">
        <v>24</v>
      </c>
      <c r="K334" s="11">
        <v>6.9</v>
      </c>
      <c r="L334" s="11">
        <v>127627</v>
      </c>
      <c r="M334">
        <v>5.8367584130000001</v>
      </c>
      <c r="N334" s="12">
        <v>30000000</v>
      </c>
      <c r="O334" s="12">
        <v>63658910</v>
      </c>
      <c r="P334" s="12">
        <v>246100000</v>
      </c>
      <c r="Q334" s="13">
        <f t="shared" si="5"/>
        <v>279758910</v>
      </c>
      <c r="R334" t="s">
        <v>25</v>
      </c>
    </row>
    <row r="335" spans="1:18" x14ac:dyDescent="0.25">
      <c r="A335" s="6" t="s">
        <v>837</v>
      </c>
      <c r="B335" s="7">
        <v>36124</v>
      </c>
      <c r="C335">
        <v>1998</v>
      </c>
      <c r="D335" t="s">
        <v>27</v>
      </c>
      <c r="E335" t="s">
        <v>553</v>
      </c>
      <c r="F335" s="8">
        <v>97</v>
      </c>
      <c r="G335" t="s">
        <v>838</v>
      </c>
      <c r="H335" t="s">
        <v>45</v>
      </c>
      <c r="I335" s="1">
        <v>1945</v>
      </c>
      <c r="J335" s="9" t="s">
        <v>24</v>
      </c>
      <c r="K335" s="11">
        <v>5.8</v>
      </c>
      <c r="L335" s="11">
        <v>34160</v>
      </c>
      <c r="M335">
        <v>4.322782879</v>
      </c>
      <c r="N335" s="12">
        <v>80000000</v>
      </c>
      <c r="O335" s="12">
        <v>18319860</v>
      </c>
      <c r="P335" s="12">
        <v>69131860</v>
      </c>
      <c r="Q335" s="13">
        <f t="shared" si="5"/>
        <v>7451720</v>
      </c>
      <c r="R335" t="s">
        <v>25</v>
      </c>
    </row>
    <row r="336" spans="1:18" x14ac:dyDescent="0.25">
      <c r="A336" s="6" t="s">
        <v>839</v>
      </c>
      <c r="B336" s="7">
        <v>39017</v>
      </c>
      <c r="C336">
        <v>2006</v>
      </c>
      <c r="D336" t="s">
        <v>60</v>
      </c>
      <c r="E336" t="s">
        <v>28</v>
      </c>
      <c r="F336" s="8">
        <v>143</v>
      </c>
      <c r="G336" t="s">
        <v>130</v>
      </c>
      <c r="H336" t="s">
        <v>54</v>
      </c>
      <c r="I336" s="1">
        <v>1963</v>
      </c>
      <c r="J336" s="9" t="s">
        <v>24</v>
      </c>
      <c r="K336" s="11">
        <v>7.5</v>
      </c>
      <c r="L336" s="11">
        <v>305929</v>
      </c>
      <c r="M336">
        <v>6.8381838090000002</v>
      </c>
      <c r="N336" s="12">
        <v>20000000</v>
      </c>
      <c r="O336" s="12">
        <v>34302837</v>
      </c>
      <c r="P336" s="12">
        <v>132121212</v>
      </c>
      <c r="Q336" s="13">
        <f t="shared" si="5"/>
        <v>146424049</v>
      </c>
      <c r="R336" t="s">
        <v>25</v>
      </c>
    </row>
    <row r="337" spans="1:18" x14ac:dyDescent="0.25">
      <c r="A337" s="6" t="s">
        <v>840</v>
      </c>
      <c r="B337" s="7">
        <v>37069</v>
      </c>
      <c r="C337">
        <v>2001</v>
      </c>
      <c r="D337" t="s">
        <v>74</v>
      </c>
      <c r="E337" t="s">
        <v>368</v>
      </c>
      <c r="F337" s="8">
        <v>130</v>
      </c>
      <c r="G337" t="s">
        <v>96</v>
      </c>
      <c r="H337" t="s">
        <v>45</v>
      </c>
      <c r="I337" s="1">
        <v>1968</v>
      </c>
      <c r="J337" s="9">
        <v>2019</v>
      </c>
      <c r="K337" s="11">
        <v>6.4</v>
      </c>
      <c r="L337" s="11">
        <v>15312</v>
      </c>
      <c r="M337">
        <v>4.4057614450000004</v>
      </c>
      <c r="N337" s="12">
        <v>16000000</v>
      </c>
      <c r="O337" s="12">
        <v>28734552</v>
      </c>
      <c r="P337" s="12">
        <v>28734552</v>
      </c>
      <c r="Q337" s="13">
        <f t="shared" si="5"/>
        <v>41469104</v>
      </c>
      <c r="R337" t="s">
        <v>25</v>
      </c>
    </row>
    <row r="338" spans="1:18" x14ac:dyDescent="0.25">
      <c r="A338" s="6" t="s">
        <v>841</v>
      </c>
      <c r="B338" s="7">
        <v>42914</v>
      </c>
      <c r="C338">
        <v>2017</v>
      </c>
      <c r="D338" t="s">
        <v>74</v>
      </c>
      <c r="E338" t="s">
        <v>79</v>
      </c>
      <c r="F338" s="8">
        <v>113</v>
      </c>
      <c r="G338" t="s">
        <v>842</v>
      </c>
      <c r="H338" t="s">
        <v>103</v>
      </c>
      <c r="I338" s="1">
        <v>1974</v>
      </c>
      <c r="J338" s="9" t="s">
        <v>24</v>
      </c>
      <c r="K338" s="11">
        <v>7.6</v>
      </c>
      <c r="L338" s="11">
        <v>549204</v>
      </c>
      <c r="M338">
        <v>7.2582975660000004</v>
      </c>
      <c r="N338" s="12">
        <v>34000000</v>
      </c>
      <c r="O338" s="12">
        <v>107825862</v>
      </c>
      <c r="P338" s="12">
        <v>226977991</v>
      </c>
      <c r="Q338" s="13">
        <f t="shared" si="5"/>
        <v>300803853</v>
      </c>
      <c r="R338" t="s">
        <v>25</v>
      </c>
    </row>
    <row r="339" spans="1:18" x14ac:dyDescent="0.25">
      <c r="A339" s="6" t="s">
        <v>843</v>
      </c>
      <c r="B339" s="7">
        <v>36231</v>
      </c>
      <c r="C339">
        <v>1999</v>
      </c>
      <c r="D339" t="s">
        <v>33</v>
      </c>
      <c r="E339" t="s">
        <v>844</v>
      </c>
      <c r="F339" s="8">
        <v>97</v>
      </c>
      <c r="G339" t="s">
        <v>247</v>
      </c>
      <c r="H339" t="s">
        <v>58</v>
      </c>
      <c r="I339" s="1">
        <v>1939</v>
      </c>
      <c r="J339" s="9">
        <v>2007</v>
      </c>
      <c r="K339" s="11">
        <v>2.5</v>
      </c>
      <c r="L339" s="11">
        <v>26832</v>
      </c>
      <c r="M339">
        <v>1.743848759</v>
      </c>
      <c r="N339" s="12">
        <v>13000000</v>
      </c>
      <c r="O339" s="12">
        <v>27151490</v>
      </c>
      <c r="P339" s="12">
        <v>27151490</v>
      </c>
      <c r="Q339" s="13">
        <f t="shared" si="5"/>
        <v>41302980</v>
      </c>
      <c r="R339" t="s">
        <v>25</v>
      </c>
    </row>
    <row r="340" spans="1:18" x14ac:dyDescent="0.25">
      <c r="A340" s="6" t="s">
        <v>845</v>
      </c>
      <c r="B340" s="7">
        <v>39563</v>
      </c>
      <c r="C340">
        <v>2008</v>
      </c>
      <c r="D340" t="s">
        <v>69</v>
      </c>
      <c r="E340" t="s">
        <v>144</v>
      </c>
      <c r="F340" s="8">
        <v>99</v>
      </c>
      <c r="G340" t="s">
        <v>846</v>
      </c>
      <c r="H340" t="s">
        <v>119</v>
      </c>
      <c r="I340" s="1" t="s">
        <v>23</v>
      </c>
      <c r="J340" s="9" t="s">
        <v>24</v>
      </c>
      <c r="K340" s="10">
        <v>6</v>
      </c>
      <c r="L340" s="11">
        <v>45888</v>
      </c>
      <c r="M340">
        <v>4.6066835590000004</v>
      </c>
      <c r="N340" s="12">
        <v>30000000</v>
      </c>
      <c r="O340" s="12">
        <v>60494212</v>
      </c>
      <c r="P340" s="12">
        <v>64170447</v>
      </c>
      <c r="Q340" s="13">
        <f t="shared" si="5"/>
        <v>94664659</v>
      </c>
      <c r="R340" t="s">
        <v>25</v>
      </c>
    </row>
    <row r="341" spans="1:18" x14ac:dyDescent="0.25">
      <c r="A341" s="6" t="s">
        <v>847</v>
      </c>
      <c r="B341" s="7">
        <v>44918</v>
      </c>
      <c r="C341">
        <v>2022</v>
      </c>
      <c r="D341" t="s">
        <v>47</v>
      </c>
      <c r="E341" t="s">
        <v>636</v>
      </c>
      <c r="F341" s="8">
        <v>189</v>
      </c>
      <c r="G341" t="s">
        <v>848</v>
      </c>
      <c r="H341" t="s">
        <v>115</v>
      </c>
      <c r="I341" s="1">
        <v>1985</v>
      </c>
      <c r="J341" s="9" t="s">
        <v>24</v>
      </c>
      <c r="K341" s="11">
        <v>7.5</v>
      </c>
      <c r="L341" s="11">
        <v>43443</v>
      </c>
      <c r="M341">
        <v>5.761097736</v>
      </c>
      <c r="N341" s="12">
        <v>110000000</v>
      </c>
      <c r="O341" s="12">
        <v>15351455</v>
      </c>
      <c r="P341" s="12">
        <v>61850440</v>
      </c>
      <c r="Q341" s="13">
        <f t="shared" si="5"/>
        <v>-32798105</v>
      </c>
      <c r="R341" t="s">
        <v>31</v>
      </c>
    </row>
    <row r="342" spans="1:18" x14ac:dyDescent="0.25">
      <c r="A342" s="6" t="s">
        <v>849</v>
      </c>
      <c r="B342" s="7">
        <v>39689</v>
      </c>
      <c r="C342">
        <v>2008</v>
      </c>
      <c r="D342" t="s">
        <v>42</v>
      </c>
      <c r="E342" t="s">
        <v>101</v>
      </c>
      <c r="F342" s="8">
        <v>90</v>
      </c>
      <c r="G342" t="s">
        <v>850</v>
      </c>
      <c r="H342" t="s">
        <v>140</v>
      </c>
      <c r="I342" s="1">
        <v>1967</v>
      </c>
      <c r="J342" s="9" t="s">
        <v>24</v>
      </c>
      <c r="K342" s="11">
        <v>5.5</v>
      </c>
      <c r="L342" s="11">
        <v>96650</v>
      </c>
      <c r="M342">
        <v>4.5132380080000001</v>
      </c>
      <c r="N342" s="12">
        <v>45000000</v>
      </c>
      <c r="O342" s="12">
        <v>22532572</v>
      </c>
      <c r="P342" s="12">
        <v>70216497</v>
      </c>
      <c r="Q342" s="13">
        <f t="shared" si="5"/>
        <v>47749069</v>
      </c>
      <c r="R342" t="s">
        <v>25</v>
      </c>
    </row>
    <row r="343" spans="1:18" x14ac:dyDescent="0.25">
      <c r="A343" s="6" t="s">
        <v>851</v>
      </c>
      <c r="B343" s="7">
        <v>41158</v>
      </c>
      <c r="C343">
        <v>2012</v>
      </c>
      <c r="D343" t="s">
        <v>164</v>
      </c>
      <c r="E343" t="s">
        <v>144</v>
      </c>
      <c r="F343" s="8">
        <v>87</v>
      </c>
      <c r="G343" t="s">
        <v>852</v>
      </c>
      <c r="H343" t="s">
        <v>45</v>
      </c>
      <c r="I343" s="1">
        <v>1980</v>
      </c>
      <c r="J343" s="9" t="s">
        <v>24</v>
      </c>
      <c r="K343" s="11">
        <v>5.3</v>
      </c>
      <c r="L343" s="11">
        <v>47639</v>
      </c>
      <c r="M343">
        <v>4.0684599239999999</v>
      </c>
      <c r="N343" s="12">
        <v>3000000</v>
      </c>
      <c r="O343" s="12">
        <v>446770</v>
      </c>
      <c r="P343" s="12">
        <v>12577401</v>
      </c>
      <c r="Q343" s="13">
        <f t="shared" si="5"/>
        <v>10024171</v>
      </c>
      <c r="R343" t="s">
        <v>25</v>
      </c>
    </row>
    <row r="344" spans="1:18" x14ac:dyDescent="0.25">
      <c r="A344" s="6" t="s">
        <v>853</v>
      </c>
      <c r="B344" s="7">
        <v>31231</v>
      </c>
      <c r="C344">
        <v>1985</v>
      </c>
      <c r="D344" t="s">
        <v>249</v>
      </c>
      <c r="E344" t="s">
        <v>854</v>
      </c>
      <c r="F344" s="8">
        <v>116</v>
      </c>
      <c r="G344" t="s">
        <v>549</v>
      </c>
      <c r="H344" t="s">
        <v>45</v>
      </c>
      <c r="I344" s="1">
        <v>1952</v>
      </c>
      <c r="J344" s="9" t="s">
        <v>24</v>
      </c>
      <c r="K344" s="11">
        <v>8.5</v>
      </c>
      <c r="L344" s="11">
        <v>1214789</v>
      </c>
      <c r="M344">
        <v>8.6299122199999996</v>
      </c>
      <c r="N344" s="12">
        <v>19000000</v>
      </c>
      <c r="O344" s="12">
        <v>212259762</v>
      </c>
      <c r="P344" s="12">
        <v>385510132</v>
      </c>
      <c r="Q344" s="13">
        <f t="shared" si="5"/>
        <v>578769894</v>
      </c>
      <c r="R344" t="s">
        <v>25</v>
      </c>
    </row>
    <row r="345" spans="1:18" x14ac:dyDescent="0.25">
      <c r="A345" s="6" t="s">
        <v>855</v>
      </c>
      <c r="B345" s="7">
        <v>32834</v>
      </c>
      <c r="C345">
        <v>1989</v>
      </c>
      <c r="D345" t="s">
        <v>27</v>
      </c>
      <c r="E345" t="s">
        <v>854</v>
      </c>
      <c r="F345" s="8">
        <v>108</v>
      </c>
      <c r="G345" t="s">
        <v>549</v>
      </c>
      <c r="H345" t="s">
        <v>45</v>
      </c>
      <c r="I345" s="1">
        <v>1952</v>
      </c>
      <c r="J345" s="9" t="s">
        <v>24</v>
      </c>
      <c r="K345" s="11">
        <v>7.8</v>
      </c>
      <c r="L345" s="11">
        <v>538977</v>
      </c>
      <c r="M345">
        <v>7.4419872140000001</v>
      </c>
      <c r="N345" s="12">
        <v>40000000</v>
      </c>
      <c r="O345" s="12">
        <v>118450002</v>
      </c>
      <c r="P345" s="12">
        <v>331971868</v>
      </c>
      <c r="Q345" s="13">
        <f t="shared" si="5"/>
        <v>410421870</v>
      </c>
      <c r="R345" t="s">
        <v>25</v>
      </c>
    </row>
    <row r="346" spans="1:18" x14ac:dyDescent="0.25">
      <c r="A346" s="6" t="s">
        <v>856</v>
      </c>
      <c r="B346" s="7">
        <v>33017</v>
      </c>
      <c r="C346">
        <v>1990</v>
      </c>
      <c r="D346" t="s">
        <v>151</v>
      </c>
      <c r="E346" t="s">
        <v>854</v>
      </c>
      <c r="F346" s="8">
        <v>118</v>
      </c>
      <c r="G346" t="s">
        <v>549</v>
      </c>
      <c r="H346" t="s">
        <v>45</v>
      </c>
      <c r="I346" s="1">
        <v>1952</v>
      </c>
      <c r="J346" s="9" t="s">
        <v>24</v>
      </c>
      <c r="K346" s="11">
        <v>7.4</v>
      </c>
      <c r="L346" s="11">
        <v>452725</v>
      </c>
      <c r="M346">
        <v>6.9586398330000003</v>
      </c>
      <c r="N346" s="12">
        <v>40000000</v>
      </c>
      <c r="O346" s="12">
        <v>88055283</v>
      </c>
      <c r="P346" s="12">
        <v>244087259</v>
      </c>
      <c r="Q346" s="13">
        <f t="shared" si="5"/>
        <v>292142542</v>
      </c>
      <c r="R346" t="s">
        <v>25</v>
      </c>
    </row>
    <row r="347" spans="1:18" x14ac:dyDescent="0.25">
      <c r="A347" s="6" t="s">
        <v>857</v>
      </c>
      <c r="B347" s="7">
        <v>34796</v>
      </c>
      <c r="C347">
        <v>1995</v>
      </c>
      <c r="D347" t="s">
        <v>69</v>
      </c>
      <c r="E347" t="s">
        <v>132</v>
      </c>
      <c r="F347" s="8">
        <v>119</v>
      </c>
      <c r="G347" t="s">
        <v>764</v>
      </c>
      <c r="H347" t="s">
        <v>200</v>
      </c>
      <c r="I347" s="1">
        <v>1965</v>
      </c>
      <c r="J347" s="9" t="s">
        <v>24</v>
      </c>
      <c r="K347" s="11">
        <v>6.8</v>
      </c>
      <c r="L347" s="11">
        <v>270137</v>
      </c>
      <c r="M347">
        <v>6.1253987329999999</v>
      </c>
      <c r="N347" s="12">
        <v>23000000</v>
      </c>
      <c r="O347" s="12">
        <v>65647413</v>
      </c>
      <c r="P347" s="12">
        <v>141247413</v>
      </c>
      <c r="Q347" s="13">
        <f t="shared" si="5"/>
        <v>183894826</v>
      </c>
      <c r="R347" t="s">
        <v>25</v>
      </c>
    </row>
    <row r="348" spans="1:18" x14ac:dyDescent="0.25">
      <c r="A348" s="6" t="s">
        <v>858</v>
      </c>
      <c r="B348" s="7">
        <v>37820</v>
      </c>
      <c r="C348">
        <v>2003</v>
      </c>
      <c r="D348" t="s">
        <v>249</v>
      </c>
      <c r="E348" t="s">
        <v>132</v>
      </c>
      <c r="F348" s="8">
        <v>147</v>
      </c>
      <c r="G348" t="s">
        <v>764</v>
      </c>
      <c r="H348" t="s">
        <v>200</v>
      </c>
      <c r="I348" s="1">
        <v>1965</v>
      </c>
      <c r="J348" s="9" t="s">
        <v>24</v>
      </c>
      <c r="K348" s="11">
        <v>6.6</v>
      </c>
      <c r="L348" s="11">
        <v>254705</v>
      </c>
      <c r="M348">
        <v>5.9127983249999998</v>
      </c>
      <c r="N348" s="12">
        <v>130000000</v>
      </c>
      <c r="O348" s="12">
        <v>138540870</v>
      </c>
      <c r="P348" s="12">
        <v>273271982</v>
      </c>
      <c r="Q348" s="13">
        <f t="shared" si="5"/>
        <v>281812852</v>
      </c>
      <c r="R348" t="s">
        <v>25</v>
      </c>
    </row>
    <row r="349" spans="1:18" x14ac:dyDescent="0.25">
      <c r="A349" s="6" t="s">
        <v>859</v>
      </c>
      <c r="B349" s="7">
        <v>37414</v>
      </c>
      <c r="C349">
        <v>2002</v>
      </c>
      <c r="D349" t="s">
        <v>74</v>
      </c>
      <c r="E349" t="s">
        <v>860</v>
      </c>
      <c r="F349" s="8">
        <v>116</v>
      </c>
      <c r="G349" t="s">
        <v>223</v>
      </c>
      <c r="H349" t="s">
        <v>58</v>
      </c>
      <c r="I349" s="1">
        <v>1939</v>
      </c>
      <c r="J349" s="9">
        <v>2020</v>
      </c>
      <c r="K349" s="11">
        <v>5.6</v>
      </c>
      <c r="L349" s="11">
        <v>48621</v>
      </c>
      <c r="M349">
        <v>4.314618898</v>
      </c>
      <c r="N349" s="12">
        <v>70000000</v>
      </c>
      <c r="O349" s="12">
        <v>30157016</v>
      </c>
      <c r="P349" s="12">
        <v>69157016</v>
      </c>
      <c r="Q349" s="13">
        <f t="shared" si="5"/>
        <v>29314032</v>
      </c>
      <c r="R349" t="s">
        <v>25</v>
      </c>
    </row>
    <row r="350" spans="1:18" x14ac:dyDescent="0.25">
      <c r="A350" s="6" t="s">
        <v>861</v>
      </c>
      <c r="B350" s="7">
        <v>40137</v>
      </c>
      <c r="C350">
        <v>2009</v>
      </c>
      <c r="D350" t="s">
        <v>27</v>
      </c>
      <c r="E350" t="s">
        <v>595</v>
      </c>
      <c r="F350" s="8">
        <v>122</v>
      </c>
      <c r="G350" t="s">
        <v>862</v>
      </c>
      <c r="H350" t="s">
        <v>103</v>
      </c>
      <c r="I350" s="1">
        <v>1942</v>
      </c>
      <c r="J350" s="9" t="s">
        <v>24</v>
      </c>
      <c r="K350" s="11">
        <v>6.6</v>
      </c>
      <c r="L350" s="11">
        <v>78339</v>
      </c>
      <c r="M350">
        <v>5.3402517080000003</v>
      </c>
      <c r="N350" s="12">
        <v>25000000</v>
      </c>
      <c r="O350" s="12">
        <v>1702112</v>
      </c>
      <c r="P350" s="12">
        <v>12413949</v>
      </c>
      <c r="Q350" s="13">
        <f t="shared" si="5"/>
        <v>-10883939</v>
      </c>
      <c r="R350" t="s">
        <v>31</v>
      </c>
    </row>
    <row r="351" spans="1:18" x14ac:dyDescent="0.25">
      <c r="A351" s="6" t="s">
        <v>863</v>
      </c>
      <c r="B351" s="7">
        <v>42580</v>
      </c>
      <c r="C351">
        <v>2016</v>
      </c>
      <c r="D351" t="s">
        <v>249</v>
      </c>
      <c r="E351" t="s">
        <v>160</v>
      </c>
      <c r="F351" s="8">
        <v>100</v>
      </c>
      <c r="G351" t="s">
        <v>133</v>
      </c>
      <c r="H351" t="s">
        <v>134</v>
      </c>
      <c r="I351" s="1" t="s">
        <v>23</v>
      </c>
      <c r="J351" s="9" t="s">
        <v>135</v>
      </c>
      <c r="K351" s="10">
        <v>6.2</v>
      </c>
      <c r="L351" s="11">
        <v>128085</v>
      </c>
      <c r="M351">
        <v>5.2328836150000004</v>
      </c>
      <c r="N351" s="12">
        <v>20000000</v>
      </c>
      <c r="O351" s="12">
        <v>113257297</v>
      </c>
      <c r="P351" s="12">
        <v>180485601</v>
      </c>
      <c r="Q351" s="13">
        <f t="shared" si="5"/>
        <v>273742898</v>
      </c>
      <c r="R351" t="s">
        <v>25</v>
      </c>
    </row>
    <row r="352" spans="1:18" x14ac:dyDescent="0.25">
      <c r="A352" s="6" t="s">
        <v>864</v>
      </c>
      <c r="B352" s="7">
        <v>37951</v>
      </c>
      <c r="C352">
        <v>2003</v>
      </c>
      <c r="D352" t="s">
        <v>27</v>
      </c>
      <c r="E352" t="s">
        <v>465</v>
      </c>
      <c r="F352" s="8">
        <v>92</v>
      </c>
      <c r="G352" t="s">
        <v>865</v>
      </c>
      <c r="H352" t="s">
        <v>58</v>
      </c>
      <c r="I352" s="1">
        <v>1949</v>
      </c>
      <c r="J352" s="9" t="s">
        <v>24</v>
      </c>
      <c r="K352" s="11">
        <v>7.1</v>
      </c>
      <c r="L352" s="11">
        <v>147996</v>
      </c>
      <c r="M352">
        <v>6.0871119450000002</v>
      </c>
      <c r="N352" s="12">
        <v>18000000</v>
      </c>
      <c r="O352" s="12">
        <v>60060328</v>
      </c>
      <c r="P352" s="12">
        <v>77147031</v>
      </c>
      <c r="Q352" s="13">
        <f t="shared" si="5"/>
        <v>119207359</v>
      </c>
      <c r="R352" t="s">
        <v>25</v>
      </c>
    </row>
    <row r="353" spans="1:18" x14ac:dyDescent="0.25">
      <c r="A353" s="6" t="s">
        <v>866</v>
      </c>
      <c r="B353" s="7">
        <v>42697</v>
      </c>
      <c r="C353">
        <v>2016</v>
      </c>
      <c r="D353" t="s">
        <v>27</v>
      </c>
      <c r="E353" t="s">
        <v>465</v>
      </c>
      <c r="F353" s="8">
        <v>92</v>
      </c>
      <c r="G353" t="s">
        <v>867</v>
      </c>
      <c r="H353" t="s">
        <v>868</v>
      </c>
      <c r="I353" s="1">
        <v>1964</v>
      </c>
      <c r="J353" s="9" t="s">
        <v>24</v>
      </c>
      <c r="K353" s="11">
        <v>5.6</v>
      </c>
      <c r="L353" s="11">
        <v>26852</v>
      </c>
      <c r="M353">
        <v>4.069996025</v>
      </c>
      <c r="N353" s="12">
        <v>26000000</v>
      </c>
      <c r="O353" s="12">
        <v>17782176</v>
      </c>
      <c r="P353" s="12">
        <v>23345113</v>
      </c>
      <c r="Q353" s="13">
        <f t="shared" si="5"/>
        <v>15127289</v>
      </c>
      <c r="R353" t="s">
        <v>25</v>
      </c>
    </row>
    <row r="354" spans="1:18" x14ac:dyDescent="0.25">
      <c r="A354" s="6" t="s">
        <v>869</v>
      </c>
      <c r="B354" s="7">
        <v>40718</v>
      </c>
      <c r="C354">
        <v>2011</v>
      </c>
      <c r="D354" t="s">
        <v>74</v>
      </c>
      <c r="E354" t="s">
        <v>144</v>
      </c>
      <c r="F354" s="8">
        <v>92</v>
      </c>
      <c r="G354" t="s">
        <v>870</v>
      </c>
      <c r="H354" t="s">
        <v>200</v>
      </c>
      <c r="I354" s="1">
        <v>1974</v>
      </c>
      <c r="J354" s="9" t="s">
        <v>24</v>
      </c>
      <c r="K354" s="11">
        <v>5.6</v>
      </c>
      <c r="L354" s="11">
        <v>205544</v>
      </c>
      <c r="M354">
        <v>4.9085896059999996</v>
      </c>
      <c r="N354" s="12">
        <v>19000000</v>
      </c>
      <c r="O354" s="12">
        <v>100292856</v>
      </c>
      <c r="P354" s="12">
        <v>215448997</v>
      </c>
      <c r="Q354" s="13">
        <f t="shared" si="5"/>
        <v>296741853</v>
      </c>
      <c r="R354" t="s">
        <v>25</v>
      </c>
    </row>
    <row r="355" spans="1:18" x14ac:dyDescent="0.25">
      <c r="A355" s="6" t="s">
        <v>871</v>
      </c>
      <c r="B355" s="7">
        <v>43370</v>
      </c>
      <c r="C355">
        <v>2018</v>
      </c>
      <c r="D355" t="s">
        <v>164</v>
      </c>
      <c r="E355" t="s">
        <v>222</v>
      </c>
      <c r="F355" s="8">
        <v>141</v>
      </c>
      <c r="G355" t="s">
        <v>872</v>
      </c>
      <c r="H355" t="s">
        <v>45</v>
      </c>
      <c r="I355" s="1">
        <v>1975</v>
      </c>
      <c r="J355" s="9" t="s">
        <v>24</v>
      </c>
      <c r="K355" s="11">
        <v>7.1</v>
      </c>
      <c r="L355" s="11">
        <v>153139</v>
      </c>
      <c r="M355">
        <v>6.1049569520000002</v>
      </c>
      <c r="N355" s="12">
        <v>32000000</v>
      </c>
      <c r="O355" s="12">
        <v>17839115</v>
      </c>
      <c r="P355" s="12">
        <v>31178942</v>
      </c>
      <c r="Q355" s="13">
        <f t="shared" si="5"/>
        <v>17018057</v>
      </c>
      <c r="R355" t="s">
        <v>25</v>
      </c>
    </row>
    <row r="356" spans="1:18" x14ac:dyDescent="0.25">
      <c r="A356" s="6" t="s">
        <v>873</v>
      </c>
      <c r="B356" s="7">
        <v>41544</v>
      </c>
      <c r="C356">
        <v>2013</v>
      </c>
      <c r="D356" t="s">
        <v>164</v>
      </c>
      <c r="E356" t="s">
        <v>144</v>
      </c>
      <c r="F356" s="8">
        <v>96</v>
      </c>
      <c r="G356" t="s">
        <v>551</v>
      </c>
      <c r="H356" t="s">
        <v>115</v>
      </c>
      <c r="I356" s="1">
        <v>1966</v>
      </c>
      <c r="J356" s="9" t="s">
        <v>24</v>
      </c>
      <c r="K356" s="11">
        <v>5.0999999999999996</v>
      </c>
      <c r="L356" s="11">
        <v>9450</v>
      </c>
      <c r="M356">
        <v>3.3029676769999998</v>
      </c>
      <c r="N356" s="12">
        <v>8500000</v>
      </c>
      <c r="O356" s="12">
        <v>21569509</v>
      </c>
      <c r="P356" s="12">
        <v>22885836</v>
      </c>
      <c r="Q356" s="13">
        <f t="shared" si="5"/>
        <v>35955345</v>
      </c>
      <c r="R356" t="s">
        <v>25</v>
      </c>
    </row>
    <row r="357" spans="1:18" x14ac:dyDescent="0.25">
      <c r="A357" s="6" t="s">
        <v>874</v>
      </c>
      <c r="B357" s="7">
        <v>39612</v>
      </c>
      <c r="C357">
        <v>2008</v>
      </c>
      <c r="D357" t="s">
        <v>74</v>
      </c>
      <c r="E357" t="s">
        <v>875</v>
      </c>
      <c r="F357" s="8">
        <v>84</v>
      </c>
      <c r="G357" t="s">
        <v>133</v>
      </c>
      <c r="H357" t="s">
        <v>134</v>
      </c>
      <c r="I357" s="1" t="s">
        <v>23</v>
      </c>
      <c r="J357" s="9" t="s">
        <v>135</v>
      </c>
      <c r="K357" s="10">
        <v>6</v>
      </c>
      <c r="L357" s="11">
        <v>5093</v>
      </c>
      <c r="M357">
        <v>3.6362265850000002</v>
      </c>
      <c r="N357" s="12">
        <v>200000</v>
      </c>
      <c r="O357" s="12">
        <v>140016</v>
      </c>
      <c r="P357" s="12">
        <v>140016</v>
      </c>
      <c r="Q357" s="13">
        <f t="shared" si="5"/>
        <v>80032</v>
      </c>
      <c r="R357" t="s">
        <v>25</v>
      </c>
    </row>
    <row r="358" spans="1:18" x14ac:dyDescent="0.25">
      <c r="A358" s="6" t="s">
        <v>876</v>
      </c>
      <c r="B358" s="7">
        <v>36784</v>
      </c>
      <c r="C358">
        <v>2000</v>
      </c>
      <c r="D358" t="s">
        <v>164</v>
      </c>
      <c r="E358" t="s">
        <v>132</v>
      </c>
      <c r="F358" s="8">
        <v>119</v>
      </c>
      <c r="G358" t="s">
        <v>877</v>
      </c>
      <c r="H358" t="s">
        <v>67</v>
      </c>
      <c r="I358" s="1">
        <v>1965</v>
      </c>
      <c r="J358" s="9" t="s">
        <v>24</v>
      </c>
      <c r="K358" s="11">
        <v>5.7</v>
      </c>
      <c r="L358" s="11">
        <v>12766</v>
      </c>
      <c r="M358">
        <v>3.8331979970000001</v>
      </c>
      <c r="N358" s="12">
        <v>35000000</v>
      </c>
      <c r="O358" s="12">
        <v>15325127</v>
      </c>
      <c r="P358" s="12">
        <v>15471969</v>
      </c>
      <c r="Q358" s="13">
        <f t="shared" si="5"/>
        <v>-4202904</v>
      </c>
      <c r="R358" t="s">
        <v>31</v>
      </c>
    </row>
    <row r="359" spans="1:18" x14ac:dyDescent="0.25">
      <c r="A359" s="6" t="s">
        <v>878</v>
      </c>
      <c r="B359" s="7">
        <v>42201</v>
      </c>
      <c r="C359">
        <v>2015</v>
      </c>
      <c r="D359" t="s">
        <v>249</v>
      </c>
      <c r="E359" t="s">
        <v>473</v>
      </c>
      <c r="F359" s="8">
        <v>163</v>
      </c>
      <c r="G359" t="s">
        <v>879</v>
      </c>
      <c r="H359" t="s">
        <v>63</v>
      </c>
      <c r="I359" s="1">
        <v>1971</v>
      </c>
      <c r="J359" s="9" t="s">
        <v>24</v>
      </c>
      <c r="K359" s="11">
        <v>8.1</v>
      </c>
      <c r="L359" s="11">
        <v>89989</v>
      </c>
      <c r="M359">
        <v>6.6665311630000001</v>
      </c>
      <c r="N359" s="12">
        <v>13000000</v>
      </c>
      <c r="O359" s="12">
        <v>8178001</v>
      </c>
      <c r="P359" s="12">
        <v>121778347</v>
      </c>
      <c r="Q359" s="13">
        <f t="shared" si="5"/>
        <v>116956348</v>
      </c>
      <c r="R359" t="s">
        <v>25</v>
      </c>
    </row>
    <row r="360" spans="1:18" x14ac:dyDescent="0.25">
      <c r="A360" s="6" t="s">
        <v>880</v>
      </c>
      <c r="B360" s="7">
        <v>37519</v>
      </c>
      <c r="C360">
        <v>2002</v>
      </c>
      <c r="D360" t="s">
        <v>164</v>
      </c>
      <c r="E360" t="s">
        <v>492</v>
      </c>
      <c r="F360" s="8">
        <v>91</v>
      </c>
      <c r="G360" t="s">
        <v>881</v>
      </c>
      <c r="H360" t="s">
        <v>882</v>
      </c>
      <c r="I360" s="1">
        <v>1974</v>
      </c>
      <c r="J360" s="9" t="s">
        <v>24</v>
      </c>
      <c r="K360" s="11">
        <v>3.6</v>
      </c>
      <c r="L360" s="11">
        <v>20337</v>
      </c>
      <c r="M360">
        <v>2.4957372229999999</v>
      </c>
      <c r="N360" s="12">
        <v>70000000</v>
      </c>
      <c r="O360" s="12">
        <v>14294842</v>
      </c>
      <c r="P360" s="12">
        <v>14294842</v>
      </c>
      <c r="Q360" s="13">
        <f t="shared" si="5"/>
        <v>-41410316</v>
      </c>
      <c r="R360" t="s">
        <v>31</v>
      </c>
    </row>
    <row r="361" spans="1:18" x14ac:dyDescent="0.25">
      <c r="A361" s="6" t="s">
        <v>883</v>
      </c>
      <c r="B361" s="7">
        <v>15566</v>
      </c>
      <c r="C361">
        <v>1942</v>
      </c>
      <c r="D361" t="s">
        <v>42</v>
      </c>
      <c r="E361" t="s">
        <v>664</v>
      </c>
      <c r="F361" s="8">
        <v>69</v>
      </c>
      <c r="G361" t="s">
        <v>133</v>
      </c>
      <c r="H361" t="s">
        <v>134</v>
      </c>
      <c r="I361" s="1" t="s">
        <v>23</v>
      </c>
      <c r="J361" s="9" t="s">
        <v>135</v>
      </c>
      <c r="K361" s="10">
        <v>7.3</v>
      </c>
      <c r="L361" s="11">
        <v>145606</v>
      </c>
      <c r="M361">
        <v>6.2535489330000003</v>
      </c>
      <c r="N361" s="12">
        <v>858000</v>
      </c>
      <c r="O361" s="12">
        <v>102797000</v>
      </c>
      <c r="P361" s="12">
        <v>268000000</v>
      </c>
      <c r="Q361" s="13">
        <f t="shared" si="5"/>
        <v>369939000</v>
      </c>
      <c r="R361" t="s">
        <v>25</v>
      </c>
    </row>
    <row r="362" spans="1:18" x14ac:dyDescent="0.25">
      <c r="A362" s="6" t="s">
        <v>884</v>
      </c>
      <c r="B362" s="7">
        <v>36805</v>
      </c>
      <c r="C362">
        <v>2000</v>
      </c>
      <c r="D362" t="s">
        <v>60</v>
      </c>
      <c r="E362" t="s">
        <v>185</v>
      </c>
      <c r="F362" s="8">
        <v>135</v>
      </c>
      <c r="G362" t="s">
        <v>142</v>
      </c>
      <c r="H362" t="s">
        <v>63</v>
      </c>
      <c r="I362" s="1">
        <v>1957</v>
      </c>
      <c r="J362" s="9" t="s">
        <v>24</v>
      </c>
      <c r="K362" s="11">
        <v>6.6</v>
      </c>
      <c r="L362" s="11">
        <v>11804</v>
      </c>
      <c r="M362">
        <v>4.4212099440000001</v>
      </c>
      <c r="N362" s="12">
        <v>10000000</v>
      </c>
      <c r="O362" s="12">
        <v>2185266</v>
      </c>
      <c r="P362" s="12">
        <v>2373937</v>
      </c>
      <c r="Q362" s="13">
        <f t="shared" si="5"/>
        <v>-5440797</v>
      </c>
      <c r="R362" t="s">
        <v>31</v>
      </c>
    </row>
    <row r="363" spans="1:18" x14ac:dyDescent="0.25">
      <c r="A363" s="6" t="s">
        <v>885</v>
      </c>
      <c r="B363" s="7">
        <v>37176</v>
      </c>
      <c r="C363">
        <v>2001</v>
      </c>
      <c r="D363" t="s">
        <v>60</v>
      </c>
      <c r="E363" t="s">
        <v>465</v>
      </c>
      <c r="F363" s="8">
        <v>123</v>
      </c>
      <c r="G363" t="s">
        <v>642</v>
      </c>
      <c r="H363" t="s">
        <v>45</v>
      </c>
      <c r="I363" s="1">
        <v>1942</v>
      </c>
      <c r="J363" s="9" t="s">
        <v>24</v>
      </c>
      <c r="K363" s="11">
        <v>6.5</v>
      </c>
      <c r="L363" s="11">
        <v>68973</v>
      </c>
      <c r="M363">
        <v>5.1964471239999996</v>
      </c>
      <c r="N363" s="12">
        <v>75000000</v>
      </c>
      <c r="O363" s="12">
        <v>41523271</v>
      </c>
      <c r="P363" s="12">
        <v>71523271</v>
      </c>
      <c r="Q363" s="13">
        <f t="shared" si="5"/>
        <v>38046542</v>
      </c>
      <c r="R363" t="s">
        <v>25</v>
      </c>
    </row>
    <row r="364" spans="1:18" x14ac:dyDescent="0.25">
      <c r="A364" s="6" t="s">
        <v>886</v>
      </c>
      <c r="B364" s="7">
        <v>40039</v>
      </c>
      <c r="C364">
        <v>2009</v>
      </c>
      <c r="D364" t="s">
        <v>42</v>
      </c>
      <c r="E364" t="s">
        <v>479</v>
      </c>
      <c r="F364" s="8">
        <v>111</v>
      </c>
      <c r="G364" t="s">
        <v>887</v>
      </c>
      <c r="H364" t="s">
        <v>265</v>
      </c>
      <c r="I364" s="1">
        <v>1959</v>
      </c>
      <c r="J364" s="9" t="s">
        <v>24</v>
      </c>
      <c r="K364" s="11">
        <v>6.3</v>
      </c>
      <c r="L364" s="11">
        <v>14802</v>
      </c>
      <c r="M364">
        <v>4.3191599700000003</v>
      </c>
      <c r="N364" s="12">
        <v>20000000</v>
      </c>
      <c r="O364" s="12">
        <v>5210988</v>
      </c>
      <c r="P364" s="12">
        <v>12967829</v>
      </c>
      <c r="Q364" s="13">
        <f t="shared" si="5"/>
        <v>-1821183</v>
      </c>
      <c r="R364" t="s">
        <v>31</v>
      </c>
    </row>
    <row r="365" spans="1:18" x14ac:dyDescent="0.25">
      <c r="A365" s="6" t="s">
        <v>888</v>
      </c>
      <c r="B365" s="7">
        <v>39696</v>
      </c>
      <c r="C365">
        <v>2008</v>
      </c>
      <c r="D365" t="s">
        <v>164</v>
      </c>
      <c r="E365" t="s">
        <v>52</v>
      </c>
      <c r="F365" s="8">
        <v>99</v>
      </c>
      <c r="G365" t="s">
        <v>133</v>
      </c>
      <c r="H365" t="s">
        <v>134</v>
      </c>
      <c r="I365" s="1" t="s">
        <v>23</v>
      </c>
      <c r="J365" s="9" t="s">
        <v>135</v>
      </c>
      <c r="K365" s="10">
        <v>5.3</v>
      </c>
      <c r="L365" s="11">
        <v>57231</v>
      </c>
      <c r="M365">
        <v>4.139993531</v>
      </c>
      <c r="N365" s="12">
        <v>45000000</v>
      </c>
      <c r="O365" s="12">
        <v>15298133</v>
      </c>
      <c r="P365" s="12">
        <v>46598133</v>
      </c>
      <c r="Q365" s="13">
        <f t="shared" si="5"/>
        <v>16896266</v>
      </c>
      <c r="R365" t="s">
        <v>25</v>
      </c>
    </row>
    <row r="366" spans="1:18" x14ac:dyDescent="0.25">
      <c r="A366" s="6" t="s">
        <v>889</v>
      </c>
      <c r="B366" s="7">
        <v>44812</v>
      </c>
      <c r="C366">
        <v>2022</v>
      </c>
      <c r="D366" t="s">
        <v>164</v>
      </c>
      <c r="E366" t="s">
        <v>691</v>
      </c>
      <c r="F366" s="8">
        <v>102</v>
      </c>
      <c r="G366" t="s">
        <v>890</v>
      </c>
      <c r="H366" t="s">
        <v>237</v>
      </c>
      <c r="I366" s="1">
        <v>1981</v>
      </c>
      <c r="J366" s="9" t="s">
        <v>24</v>
      </c>
      <c r="K366" s="11">
        <v>7</v>
      </c>
      <c r="L366" s="11">
        <v>127282</v>
      </c>
      <c r="M366">
        <v>5.9218655800000004</v>
      </c>
      <c r="N366" s="12">
        <v>4500000</v>
      </c>
      <c r="O366" s="12">
        <v>40842944</v>
      </c>
      <c r="P366" s="12">
        <v>45352337</v>
      </c>
      <c r="Q366" s="13">
        <f t="shared" si="5"/>
        <v>81695281</v>
      </c>
      <c r="R366" t="s">
        <v>25</v>
      </c>
    </row>
    <row r="367" spans="1:18" x14ac:dyDescent="0.25">
      <c r="A367" s="6" t="s">
        <v>891</v>
      </c>
      <c r="B367" s="7">
        <v>41845</v>
      </c>
      <c r="C367">
        <v>2014</v>
      </c>
      <c r="D367" t="s">
        <v>249</v>
      </c>
      <c r="E367" t="s">
        <v>160</v>
      </c>
      <c r="F367" s="8">
        <v>98</v>
      </c>
      <c r="G367" t="s">
        <v>892</v>
      </c>
      <c r="H367" t="s">
        <v>893</v>
      </c>
      <c r="I367" s="1">
        <v>1962</v>
      </c>
      <c r="J367" s="9" t="s">
        <v>24</v>
      </c>
      <c r="K367" s="11">
        <v>6.1</v>
      </c>
      <c r="L367" s="11">
        <v>3003</v>
      </c>
      <c r="M367">
        <v>3.461942273</v>
      </c>
      <c r="N367" s="12">
        <v>10000000</v>
      </c>
      <c r="O367" s="12">
        <v>388</v>
      </c>
      <c r="P367" s="12">
        <v>247565</v>
      </c>
      <c r="Q367" s="13">
        <f t="shared" si="5"/>
        <v>-9752047</v>
      </c>
      <c r="R367" t="s">
        <v>31</v>
      </c>
    </row>
    <row r="368" spans="1:18" x14ac:dyDescent="0.25">
      <c r="A368" s="6" t="s">
        <v>894</v>
      </c>
      <c r="B368" s="7">
        <v>37512</v>
      </c>
      <c r="C368">
        <v>2002</v>
      </c>
      <c r="D368" t="s">
        <v>164</v>
      </c>
      <c r="E368" t="s">
        <v>121</v>
      </c>
      <c r="F368" s="8">
        <v>102</v>
      </c>
      <c r="G368" t="s">
        <v>895</v>
      </c>
      <c r="H368" t="s">
        <v>67</v>
      </c>
      <c r="I368" s="1">
        <v>1970</v>
      </c>
      <c r="J368" s="9" t="s">
        <v>24</v>
      </c>
      <c r="K368" s="11">
        <v>6.3</v>
      </c>
      <c r="L368" s="11">
        <v>32008</v>
      </c>
      <c r="M368">
        <v>4.6766399170000001</v>
      </c>
      <c r="N368" s="12">
        <v>12000000</v>
      </c>
      <c r="O368" s="12">
        <v>75781642</v>
      </c>
      <c r="P368" s="12">
        <v>77063461</v>
      </c>
      <c r="Q368" s="13">
        <f t="shared" si="5"/>
        <v>140845103</v>
      </c>
      <c r="R368" t="s">
        <v>25</v>
      </c>
    </row>
    <row r="369" spans="1:18" x14ac:dyDescent="0.25">
      <c r="A369" s="6" t="s">
        <v>896</v>
      </c>
      <c r="B369" s="7">
        <v>38023</v>
      </c>
      <c r="C369">
        <v>2004</v>
      </c>
      <c r="D369" t="s">
        <v>107</v>
      </c>
      <c r="E369" t="s">
        <v>121</v>
      </c>
      <c r="F369" s="8">
        <v>106</v>
      </c>
      <c r="G369" t="s">
        <v>897</v>
      </c>
      <c r="H369" t="s">
        <v>88</v>
      </c>
      <c r="I369" s="1">
        <v>1958</v>
      </c>
      <c r="J369" s="9" t="s">
        <v>24</v>
      </c>
      <c r="K369" s="11">
        <v>5.7</v>
      </c>
      <c r="L369" s="11">
        <v>15321</v>
      </c>
      <c r="M369">
        <v>3.9097089309999999</v>
      </c>
      <c r="N369" s="12">
        <v>18000000</v>
      </c>
      <c r="O369" s="12">
        <v>65070412</v>
      </c>
      <c r="P369" s="12">
        <v>65842412</v>
      </c>
      <c r="Q369" s="13">
        <f t="shared" si="5"/>
        <v>112912824</v>
      </c>
      <c r="R369" t="s">
        <v>25</v>
      </c>
    </row>
    <row r="370" spans="1:18" x14ac:dyDescent="0.25">
      <c r="A370" s="6" t="s">
        <v>898</v>
      </c>
      <c r="B370" s="7">
        <v>42475</v>
      </c>
      <c r="C370">
        <v>2016</v>
      </c>
      <c r="D370" t="s">
        <v>69</v>
      </c>
      <c r="E370" t="s">
        <v>121</v>
      </c>
      <c r="F370" s="8">
        <v>111</v>
      </c>
      <c r="G370" t="s">
        <v>899</v>
      </c>
      <c r="H370" t="s">
        <v>119</v>
      </c>
      <c r="I370" s="1">
        <v>1970</v>
      </c>
      <c r="J370" s="9" t="s">
        <v>24</v>
      </c>
      <c r="K370" s="11">
        <v>5.9</v>
      </c>
      <c r="L370" s="11">
        <v>15494</v>
      </c>
      <c r="M370">
        <v>4.0563914529999998</v>
      </c>
      <c r="N370" s="12">
        <v>20000000</v>
      </c>
      <c r="O370" s="12">
        <v>54030051</v>
      </c>
      <c r="P370" s="12">
        <v>54404202</v>
      </c>
      <c r="Q370" s="13">
        <f t="shared" si="5"/>
        <v>88434253</v>
      </c>
      <c r="R370" t="s">
        <v>25</v>
      </c>
    </row>
    <row r="371" spans="1:18" x14ac:dyDescent="0.25">
      <c r="A371" s="6" t="s">
        <v>900</v>
      </c>
      <c r="B371" s="7">
        <v>35888</v>
      </c>
      <c r="C371">
        <v>1998</v>
      </c>
      <c r="D371" t="s">
        <v>69</v>
      </c>
      <c r="E371" t="s">
        <v>553</v>
      </c>
      <c r="F371" s="8">
        <v>76</v>
      </c>
      <c r="G371" t="s">
        <v>538</v>
      </c>
      <c r="H371" t="s">
        <v>180</v>
      </c>
      <c r="I371" s="1" t="s">
        <v>23</v>
      </c>
      <c r="J371" s="9" t="s">
        <v>24</v>
      </c>
      <c r="K371" s="10">
        <v>3.1</v>
      </c>
      <c r="L371" s="11">
        <v>3515</v>
      </c>
      <c r="M371">
        <v>1.7304203979999999</v>
      </c>
      <c r="N371" s="12">
        <v>15000000</v>
      </c>
      <c r="O371" s="12">
        <v>11156471</v>
      </c>
      <c r="P371" s="12">
        <v>11156471</v>
      </c>
      <c r="Q371" s="13">
        <f t="shared" si="5"/>
        <v>7312942</v>
      </c>
      <c r="R371" t="s">
        <v>25</v>
      </c>
    </row>
    <row r="372" spans="1:18" x14ac:dyDescent="0.25">
      <c r="A372" s="6" t="s">
        <v>901</v>
      </c>
      <c r="B372" s="7">
        <v>27395</v>
      </c>
      <c r="C372">
        <v>1975</v>
      </c>
      <c r="D372" t="s">
        <v>19</v>
      </c>
      <c r="E372" t="s">
        <v>902</v>
      </c>
      <c r="F372" s="8">
        <v>185</v>
      </c>
      <c r="G372" t="s">
        <v>112</v>
      </c>
      <c r="H372" t="s">
        <v>58</v>
      </c>
      <c r="I372" s="1">
        <v>1928</v>
      </c>
      <c r="J372" s="9">
        <v>1999</v>
      </c>
      <c r="K372" s="11">
        <v>8.1</v>
      </c>
      <c r="L372" s="11">
        <v>170687</v>
      </c>
      <c r="M372">
        <v>7.048030303</v>
      </c>
      <c r="N372" s="12">
        <v>11000000</v>
      </c>
      <c r="O372" s="12">
        <v>20000000</v>
      </c>
      <c r="P372" s="12">
        <v>20195843</v>
      </c>
      <c r="Q372" s="13">
        <f t="shared" si="5"/>
        <v>29195843</v>
      </c>
      <c r="R372" t="s">
        <v>25</v>
      </c>
    </row>
    <row r="373" spans="1:18" x14ac:dyDescent="0.25">
      <c r="A373" s="6" t="s">
        <v>903</v>
      </c>
      <c r="B373" s="7">
        <v>37708</v>
      </c>
      <c r="C373">
        <v>2003</v>
      </c>
      <c r="D373" t="s">
        <v>33</v>
      </c>
      <c r="E373" t="s">
        <v>79</v>
      </c>
      <c r="F373" s="8">
        <v>98</v>
      </c>
      <c r="G373" t="s">
        <v>904</v>
      </c>
      <c r="H373" t="s">
        <v>63</v>
      </c>
      <c r="I373" s="1">
        <v>1951</v>
      </c>
      <c r="J373" s="9" t="s">
        <v>24</v>
      </c>
      <c r="K373" s="11">
        <v>6.4</v>
      </c>
      <c r="L373" s="11">
        <v>63881</v>
      </c>
      <c r="M373">
        <v>5.0783603309999998</v>
      </c>
      <c r="N373" s="12">
        <v>50000000</v>
      </c>
      <c r="O373" s="12">
        <v>26599248</v>
      </c>
      <c r="P373" s="12">
        <v>42598498</v>
      </c>
      <c r="Q373" s="13">
        <f t="shared" si="5"/>
        <v>19197746</v>
      </c>
      <c r="R373" t="s">
        <v>25</v>
      </c>
    </row>
    <row r="374" spans="1:18" x14ac:dyDescent="0.25">
      <c r="A374" s="6" t="s">
        <v>905</v>
      </c>
      <c r="B374" s="7">
        <v>38807</v>
      </c>
      <c r="C374">
        <v>2006</v>
      </c>
      <c r="D374" t="s">
        <v>33</v>
      </c>
      <c r="E374" t="s">
        <v>347</v>
      </c>
      <c r="F374" s="8">
        <v>114</v>
      </c>
      <c r="G374" t="s">
        <v>906</v>
      </c>
      <c r="H374" t="s">
        <v>67</v>
      </c>
      <c r="I374" s="1">
        <v>1957</v>
      </c>
      <c r="J374" s="9" t="s">
        <v>24</v>
      </c>
      <c r="K374" s="11">
        <v>4.4000000000000004</v>
      </c>
      <c r="L374" s="11">
        <v>40250</v>
      </c>
      <c r="M374">
        <v>3.3006412420000002</v>
      </c>
      <c r="N374" s="12">
        <v>70000000</v>
      </c>
      <c r="O374" s="12">
        <v>5946136</v>
      </c>
      <c r="P374" s="12">
        <v>35417162</v>
      </c>
      <c r="Q374" s="13">
        <f t="shared" si="5"/>
        <v>-28636702</v>
      </c>
      <c r="R374" t="s">
        <v>31</v>
      </c>
    </row>
    <row r="375" spans="1:18" x14ac:dyDescent="0.25">
      <c r="A375" s="6" t="s">
        <v>907</v>
      </c>
      <c r="B375" s="7">
        <v>35286</v>
      </c>
      <c r="C375">
        <v>1996</v>
      </c>
      <c r="D375" t="s">
        <v>42</v>
      </c>
      <c r="E375" t="s">
        <v>232</v>
      </c>
      <c r="F375" s="8">
        <v>107</v>
      </c>
      <c r="G375" t="s">
        <v>908</v>
      </c>
      <c r="H375" t="s">
        <v>909</v>
      </c>
      <c r="I375" s="1">
        <v>1951</v>
      </c>
      <c r="J375" s="9" t="s">
        <v>24</v>
      </c>
      <c r="K375" s="11">
        <v>6.9</v>
      </c>
      <c r="L375" s="11">
        <v>21143</v>
      </c>
      <c r="M375">
        <v>4.9240710170000002</v>
      </c>
      <c r="N375" s="12">
        <v>3000000</v>
      </c>
      <c r="O375" s="12">
        <v>2962051</v>
      </c>
      <c r="P375" s="12">
        <v>2962051</v>
      </c>
      <c r="Q375" s="13">
        <f t="shared" si="5"/>
        <v>2924102</v>
      </c>
      <c r="R375" t="s">
        <v>25</v>
      </c>
    </row>
    <row r="376" spans="1:18" x14ac:dyDescent="0.25">
      <c r="A376" s="6" t="s">
        <v>910</v>
      </c>
      <c r="B376" s="7">
        <v>16250</v>
      </c>
      <c r="C376">
        <v>1944</v>
      </c>
      <c r="D376" t="s">
        <v>74</v>
      </c>
      <c r="E376" t="s">
        <v>283</v>
      </c>
      <c r="F376" s="8">
        <v>101</v>
      </c>
      <c r="G376" t="s">
        <v>911</v>
      </c>
      <c r="H376" t="s">
        <v>63</v>
      </c>
      <c r="I376" s="1">
        <v>1916</v>
      </c>
      <c r="J376" s="9">
        <v>2002</v>
      </c>
      <c r="K376" s="11">
        <v>6.4</v>
      </c>
      <c r="L376" s="11">
        <v>1738</v>
      </c>
      <c r="M376">
        <v>3.3811714460000002</v>
      </c>
      <c r="N376" s="12">
        <v>2361000</v>
      </c>
      <c r="O376" s="12">
        <v>3500000</v>
      </c>
      <c r="P376" s="12">
        <v>3500000</v>
      </c>
      <c r="Q376" s="13">
        <f t="shared" si="5"/>
        <v>4639000</v>
      </c>
      <c r="R376" t="s">
        <v>25</v>
      </c>
    </row>
    <row r="377" spans="1:18" x14ac:dyDescent="0.25">
      <c r="A377" s="6" t="s">
        <v>912</v>
      </c>
      <c r="B377" s="7">
        <v>32682</v>
      </c>
      <c r="C377">
        <v>1989</v>
      </c>
      <c r="D377" t="s">
        <v>74</v>
      </c>
      <c r="E377" t="s">
        <v>913</v>
      </c>
      <c r="F377" s="8">
        <v>126</v>
      </c>
      <c r="G377" t="s">
        <v>506</v>
      </c>
      <c r="H377" t="s">
        <v>397</v>
      </c>
      <c r="I377" s="1">
        <v>1958</v>
      </c>
      <c r="J377" s="9" t="s">
        <v>24</v>
      </c>
      <c r="K377" s="11">
        <v>7.5</v>
      </c>
      <c r="L377" s="11">
        <v>381676</v>
      </c>
      <c r="M377">
        <v>6.9602553980000001</v>
      </c>
      <c r="N377" s="12">
        <v>35000000</v>
      </c>
      <c r="O377" s="12">
        <v>251188924</v>
      </c>
      <c r="P377" s="12">
        <v>411348924</v>
      </c>
      <c r="Q377" s="13">
        <f t="shared" si="5"/>
        <v>627537848</v>
      </c>
      <c r="R377" t="s">
        <v>25</v>
      </c>
    </row>
    <row r="378" spans="1:18" x14ac:dyDescent="0.25">
      <c r="A378" s="6" t="s">
        <v>914</v>
      </c>
      <c r="B378" s="7">
        <v>35601</v>
      </c>
      <c r="C378">
        <v>1997</v>
      </c>
      <c r="D378" t="s">
        <v>74</v>
      </c>
      <c r="E378" t="s">
        <v>915</v>
      </c>
      <c r="F378" s="8">
        <v>125</v>
      </c>
      <c r="G378" t="s">
        <v>223</v>
      </c>
      <c r="H378" t="s">
        <v>58</v>
      </c>
      <c r="I378" s="1">
        <v>1939</v>
      </c>
      <c r="J378" s="9">
        <v>2020</v>
      </c>
      <c r="K378" s="11">
        <v>3.7</v>
      </c>
      <c r="L378" s="11">
        <v>256648</v>
      </c>
      <c r="M378">
        <v>3.2588945570000001</v>
      </c>
      <c r="N378" s="12">
        <v>125000000</v>
      </c>
      <c r="O378" s="12">
        <v>107325195</v>
      </c>
      <c r="P378" s="12">
        <v>238317814</v>
      </c>
      <c r="Q378" s="13">
        <f t="shared" si="5"/>
        <v>220643009</v>
      </c>
      <c r="R378" t="s">
        <v>25</v>
      </c>
    </row>
    <row r="379" spans="1:18" x14ac:dyDescent="0.25">
      <c r="A379" s="6" t="s">
        <v>916</v>
      </c>
      <c r="B379" s="7">
        <v>38518</v>
      </c>
      <c r="C379">
        <v>2005</v>
      </c>
      <c r="D379" t="s">
        <v>74</v>
      </c>
      <c r="E379" t="s">
        <v>79</v>
      </c>
      <c r="F379" s="8">
        <v>140</v>
      </c>
      <c r="G379" t="s">
        <v>917</v>
      </c>
      <c r="H379" t="s">
        <v>115</v>
      </c>
      <c r="I379" s="1">
        <v>1970</v>
      </c>
      <c r="J379" s="9" t="s">
        <v>24</v>
      </c>
      <c r="K379" s="11">
        <v>8.1999999999999993</v>
      </c>
      <c r="L379" s="11">
        <v>1480348</v>
      </c>
      <c r="M379">
        <v>8.439953933</v>
      </c>
      <c r="N379" s="12">
        <v>150000000</v>
      </c>
      <c r="O379" s="12">
        <v>205343774</v>
      </c>
      <c r="P379" s="12">
        <v>358858124</v>
      </c>
      <c r="Q379" s="13">
        <f t="shared" si="5"/>
        <v>414201898</v>
      </c>
      <c r="R379" t="s">
        <v>25</v>
      </c>
    </row>
    <row r="380" spans="1:18" x14ac:dyDescent="0.25">
      <c r="A380" s="6" t="s">
        <v>918</v>
      </c>
      <c r="B380" s="7">
        <v>34866</v>
      </c>
      <c r="C380">
        <v>1995</v>
      </c>
      <c r="D380" t="s">
        <v>74</v>
      </c>
      <c r="E380" t="s">
        <v>913</v>
      </c>
      <c r="F380" s="8">
        <v>121</v>
      </c>
      <c r="G380" t="s">
        <v>223</v>
      </c>
      <c r="H380" t="s">
        <v>58</v>
      </c>
      <c r="I380" s="1">
        <v>1939</v>
      </c>
      <c r="J380" s="9">
        <v>2020</v>
      </c>
      <c r="K380" s="11">
        <v>5.4</v>
      </c>
      <c r="L380" s="11">
        <v>256024</v>
      </c>
      <c r="M380">
        <v>4.8158273500000002</v>
      </c>
      <c r="N380" s="12">
        <v>100000000</v>
      </c>
      <c r="O380" s="12">
        <v>184031112</v>
      </c>
      <c r="P380" s="12">
        <v>336529144</v>
      </c>
      <c r="Q380" s="13">
        <f t="shared" si="5"/>
        <v>420560256</v>
      </c>
      <c r="R380" t="s">
        <v>25</v>
      </c>
    </row>
    <row r="381" spans="1:18" x14ac:dyDescent="0.25">
      <c r="A381" s="6" t="s">
        <v>919</v>
      </c>
      <c r="B381" s="7">
        <v>33773</v>
      </c>
      <c r="C381">
        <v>1992</v>
      </c>
      <c r="D381" t="s">
        <v>74</v>
      </c>
      <c r="E381" t="s">
        <v>920</v>
      </c>
      <c r="F381" s="8">
        <v>126</v>
      </c>
      <c r="G381" t="s">
        <v>506</v>
      </c>
      <c r="H381" t="s">
        <v>397</v>
      </c>
      <c r="I381" s="1">
        <v>1958</v>
      </c>
      <c r="J381" s="9" t="s">
        <v>24</v>
      </c>
      <c r="K381" s="11">
        <v>7.1</v>
      </c>
      <c r="L381" s="11">
        <v>309631</v>
      </c>
      <c r="M381">
        <v>6.4727331379999997</v>
      </c>
      <c r="N381" s="12">
        <v>80000000</v>
      </c>
      <c r="O381" s="12">
        <v>162833635</v>
      </c>
      <c r="P381" s="12">
        <v>266824291</v>
      </c>
      <c r="Q381" s="13">
        <f t="shared" si="5"/>
        <v>349657926</v>
      </c>
      <c r="R381" t="s">
        <v>25</v>
      </c>
    </row>
    <row r="382" spans="1:18" x14ac:dyDescent="0.25">
      <c r="A382" s="6" t="s">
        <v>921</v>
      </c>
      <c r="B382" s="7">
        <v>42452</v>
      </c>
      <c r="C382">
        <v>2016</v>
      </c>
      <c r="D382" t="s">
        <v>33</v>
      </c>
      <c r="E382" t="s">
        <v>101</v>
      </c>
      <c r="F382" s="8">
        <v>151</v>
      </c>
      <c r="G382" t="s">
        <v>922</v>
      </c>
      <c r="H382" t="s">
        <v>63</v>
      </c>
      <c r="I382" s="1">
        <v>1966</v>
      </c>
      <c r="J382" s="9" t="s">
        <v>24</v>
      </c>
      <c r="K382" s="11">
        <v>6.4</v>
      </c>
      <c r="L382" s="11">
        <v>704314</v>
      </c>
      <c r="M382">
        <v>6.2085690859999998</v>
      </c>
      <c r="N382" s="12">
        <v>263000000</v>
      </c>
      <c r="O382" s="12">
        <v>330360194</v>
      </c>
      <c r="P382" s="12">
        <v>872395091</v>
      </c>
      <c r="Q382" s="13">
        <f t="shared" si="5"/>
        <v>939755285</v>
      </c>
      <c r="R382" t="s">
        <v>25</v>
      </c>
    </row>
    <row r="383" spans="1:18" x14ac:dyDescent="0.25">
      <c r="A383" s="6" t="s">
        <v>923</v>
      </c>
      <c r="B383" s="7">
        <v>36455</v>
      </c>
      <c r="C383">
        <v>1999</v>
      </c>
      <c r="D383" t="s">
        <v>60</v>
      </c>
      <c r="E383" t="s">
        <v>512</v>
      </c>
      <c r="F383" s="8">
        <v>91</v>
      </c>
      <c r="G383" t="s">
        <v>924</v>
      </c>
      <c r="H383" t="s">
        <v>607</v>
      </c>
      <c r="I383" s="1" t="s">
        <v>23</v>
      </c>
      <c r="J383" s="9" t="s">
        <v>24</v>
      </c>
      <c r="K383" s="10">
        <v>4</v>
      </c>
      <c r="L383" s="11">
        <v>10709</v>
      </c>
      <c r="M383">
        <v>2.598937286</v>
      </c>
      <c r="N383" s="12">
        <v>6500000</v>
      </c>
      <c r="O383" s="12">
        <v>10155691</v>
      </c>
      <c r="P383" s="12">
        <v>10155691</v>
      </c>
      <c r="Q383" s="13">
        <f t="shared" si="5"/>
        <v>13811382</v>
      </c>
      <c r="R383" t="s">
        <v>25</v>
      </c>
    </row>
    <row r="384" spans="1:18" x14ac:dyDescent="0.25">
      <c r="A384" s="6" t="s">
        <v>925</v>
      </c>
      <c r="B384" s="7">
        <v>26665</v>
      </c>
      <c r="C384">
        <v>1973</v>
      </c>
      <c r="D384" t="s">
        <v>19</v>
      </c>
      <c r="E384" t="s">
        <v>915</v>
      </c>
      <c r="F384" s="8">
        <v>93</v>
      </c>
      <c r="G384" t="s">
        <v>926</v>
      </c>
      <c r="H384" t="s">
        <v>58</v>
      </c>
      <c r="I384" s="1">
        <v>1914</v>
      </c>
      <c r="J384" s="9">
        <v>2002</v>
      </c>
      <c r="K384" s="11">
        <v>5.4</v>
      </c>
      <c r="L384" s="11">
        <v>31743</v>
      </c>
      <c r="M384">
        <v>3.9864127479999998</v>
      </c>
      <c r="N384" s="12">
        <v>1800000</v>
      </c>
      <c r="O384" s="12">
        <v>8800000</v>
      </c>
      <c r="P384" s="12">
        <v>8800000</v>
      </c>
      <c r="Q384" s="13">
        <f t="shared" si="5"/>
        <v>15800000</v>
      </c>
      <c r="R384" t="s">
        <v>25</v>
      </c>
    </row>
    <row r="385" spans="1:18" x14ac:dyDescent="0.25">
      <c r="A385" s="6" t="s">
        <v>927</v>
      </c>
      <c r="B385" s="7">
        <v>43000</v>
      </c>
      <c r="C385">
        <v>2017</v>
      </c>
      <c r="D385" t="s">
        <v>164</v>
      </c>
      <c r="E385" t="s">
        <v>621</v>
      </c>
      <c r="F385" s="8">
        <v>121</v>
      </c>
      <c r="G385" t="s">
        <v>133</v>
      </c>
      <c r="H385" t="s">
        <v>134</v>
      </c>
      <c r="I385" s="1" t="s">
        <v>23</v>
      </c>
      <c r="J385" s="9" t="s">
        <v>135</v>
      </c>
      <c r="K385" s="10">
        <v>6.7</v>
      </c>
      <c r="L385" s="11">
        <v>56775</v>
      </c>
      <c r="M385">
        <v>5.264456011</v>
      </c>
      <c r="N385" s="12">
        <v>25000000</v>
      </c>
      <c r="O385" s="12">
        <v>12638526</v>
      </c>
      <c r="P385" s="12">
        <v>18445379</v>
      </c>
      <c r="Q385" s="13">
        <f t="shared" si="5"/>
        <v>6083905</v>
      </c>
      <c r="R385" t="s">
        <v>25</v>
      </c>
    </row>
    <row r="386" spans="1:18" x14ac:dyDescent="0.25">
      <c r="A386" s="6" t="s">
        <v>928</v>
      </c>
      <c r="B386" s="7">
        <v>41537</v>
      </c>
      <c r="C386">
        <v>2013</v>
      </c>
      <c r="D386" t="s">
        <v>164</v>
      </c>
      <c r="E386" t="s">
        <v>204</v>
      </c>
      <c r="F386" s="8">
        <v>110</v>
      </c>
      <c r="G386" t="s">
        <v>929</v>
      </c>
      <c r="H386" t="s">
        <v>54</v>
      </c>
      <c r="I386" s="1" t="s">
        <v>23</v>
      </c>
      <c r="J386" s="9" t="s">
        <v>24</v>
      </c>
      <c r="K386" s="10">
        <v>4.9000000000000004</v>
      </c>
      <c r="L386" s="11">
        <v>9398</v>
      </c>
      <c r="M386">
        <v>3.1662804919999998</v>
      </c>
      <c r="N386" s="12">
        <v>20000000</v>
      </c>
      <c r="O386" s="12">
        <v>8888355</v>
      </c>
      <c r="P386" s="12">
        <v>16723377</v>
      </c>
      <c r="Q386" s="13">
        <f t="shared" ref="Q386:Q449" si="6">P386+O386-N386</f>
        <v>5611732</v>
      </c>
      <c r="R386" t="s">
        <v>25</v>
      </c>
    </row>
    <row r="387" spans="1:18" x14ac:dyDescent="0.25">
      <c r="A387" s="6" t="s">
        <v>930</v>
      </c>
      <c r="B387" s="7">
        <v>41010</v>
      </c>
      <c r="C387">
        <v>2012</v>
      </c>
      <c r="D387" t="s">
        <v>69</v>
      </c>
      <c r="E387" t="s">
        <v>101</v>
      </c>
      <c r="F387" s="8">
        <v>131</v>
      </c>
      <c r="G387" t="s">
        <v>931</v>
      </c>
      <c r="H387" t="s">
        <v>237</v>
      </c>
      <c r="I387" s="1">
        <v>1964</v>
      </c>
      <c r="J387" s="9" t="s">
        <v>24</v>
      </c>
      <c r="K387" s="11">
        <v>5.8</v>
      </c>
      <c r="L387" s="11">
        <v>250264</v>
      </c>
      <c r="M387">
        <v>5.1726101089999998</v>
      </c>
      <c r="N387" s="12">
        <v>220000000</v>
      </c>
      <c r="O387" s="12">
        <v>65233400</v>
      </c>
      <c r="P387" s="12">
        <v>313477717</v>
      </c>
      <c r="Q387" s="13">
        <f t="shared" si="6"/>
        <v>158711117</v>
      </c>
      <c r="R387" t="s">
        <v>25</v>
      </c>
    </row>
    <row r="388" spans="1:18" x14ac:dyDescent="0.25">
      <c r="A388" s="6" t="s">
        <v>932</v>
      </c>
      <c r="B388" s="7">
        <v>42880</v>
      </c>
      <c r="C388">
        <v>2017</v>
      </c>
      <c r="D388" t="s">
        <v>151</v>
      </c>
      <c r="E388" t="s">
        <v>132</v>
      </c>
      <c r="F388" s="8">
        <v>116</v>
      </c>
      <c r="G388" t="s">
        <v>933</v>
      </c>
      <c r="H388" t="s">
        <v>36</v>
      </c>
      <c r="I388" s="1" t="s">
        <v>23</v>
      </c>
      <c r="J388" s="9" t="s">
        <v>24</v>
      </c>
      <c r="K388" s="10">
        <v>5.5</v>
      </c>
      <c r="L388" s="11">
        <v>190038</v>
      </c>
      <c r="M388">
        <v>4.7868419539999998</v>
      </c>
      <c r="N388" s="12">
        <v>60000000</v>
      </c>
      <c r="O388" s="12">
        <v>58060186</v>
      </c>
      <c r="P388" s="12">
        <v>175863783</v>
      </c>
      <c r="Q388" s="13">
        <f t="shared" si="6"/>
        <v>173923969</v>
      </c>
      <c r="R388" t="s">
        <v>25</v>
      </c>
    </row>
    <row r="389" spans="1:18" x14ac:dyDescent="0.25">
      <c r="A389" s="6" t="s">
        <v>934</v>
      </c>
      <c r="B389" s="7">
        <v>38415</v>
      </c>
      <c r="C389">
        <v>2005</v>
      </c>
      <c r="D389" t="s">
        <v>33</v>
      </c>
      <c r="E389" t="s">
        <v>935</v>
      </c>
      <c r="F389" s="8">
        <v>118</v>
      </c>
      <c r="G389" t="s">
        <v>306</v>
      </c>
      <c r="H389" t="s">
        <v>307</v>
      </c>
      <c r="I389" s="1">
        <v>1969</v>
      </c>
      <c r="J389" s="9" t="s">
        <v>24</v>
      </c>
      <c r="K389" s="11">
        <v>5.6</v>
      </c>
      <c r="L389" s="11">
        <v>70463</v>
      </c>
      <c r="M389">
        <v>4.4674917929999998</v>
      </c>
      <c r="N389" s="12">
        <v>75000000</v>
      </c>
      <c r="O389" s="12">
        <v>55849401</v>
      </c>
      <c r="P389" s="12">
        <v>94944017</v>
      </c>
      <c r="Q389" s="13">
        <f t="shared" si="6"/>
        <v>75793418</v>
      </c>
      <c r="R389" t="s">
        <v>25</v>
      </c>
    </row>
    <row r="390" spans="1:18" x14ac:dyDescent="0.25">
      <c r="A390" s="6" t="s">
        <v>936</v>
      </c>
      <c r="B390" s="7">
        <v>39500</v>
      </c>
      <c r="C390">
        <v>2008</v>
      </c>
      <c r="D390" t="s">
        <v>107</v>
      </c>
      <c r="E390" t="s">
        <v>160</v>
      </c>
      <c r="F390" s="8">
        <v>102</v>
      </c>
      <c r="G390" t="s">
        <v>937</v>
      </c>
      <c r="H390" t="s">
        <v>58</v>
      </c>
      <c r="I390" s="1">
        <v>1963</v>
      </c>
      <c r="J390" s="9" t="s">
        <v>24</v>
      </c>
      <c r="K390" s="11">
        <v>6.4</v>
      </c>
      <c r="L390" s="11">
        <v>92033</v>
      </c>
      <c r="M390">
        <v>5.2502907270000003</v>
      </c>
      <c r="N390" s="12">
        <v>20000000</v>
      </c>
      <c r="O390" s="12">
        <v>11175164</v>
      </c>
      <c r="P390" s="12">
        <v>30894247</v>
      </c>
      <c r="Q390" s="13">
        <f t="shared" si="6"/>
        <v>22069411</v>
      </c>
      <c r="R390" t="s">
        <v>25</v>
      </c>
    </row>
    <row r="391" spans="1:18" x14ac:dyDescent="0.25">
      <c r="A391" s="6" t="s">
        <v>938</v>
      </c>
      <c r="B391" s="7">
        <v>44783</v>
      </c>
      <c r="C391">
        <v>2022</v>
      </c>
      <c r="D391" t="s">
        <v>42</v>
      </c>
      <c r="E391" t="s">
        <v>860</v>
      </c>
      <c r="F391" s="8">
        <v>155</v>
      </c>
      <c r="G391" t="s">
        <v>939</v>
      </c>
      <c r="H391" t="s">
        <v>72</v>
      </c>
      <c r="I391" s="1">
        <v>1984</v>
      </c>
      <c r="J391" s="9" t="s">
        <v>24</v>
      </c>
      <c r="K391" s="11">
        <v>5.2</v>
      </c>
      <c r="L391" s="11">
        <v>33810</v>
      </c>
      <c r="M391">
        <v>3.8580207679999998</v>
      </c>
      <c r="N391" s="12">
        <v>36000000</v>
      </c>
      <c r="O391" s="12">
        <v>31846530</v>
      </c>
      <c r="P391" s="12">
        <v>59103794</v>
      </c>
      <c r="Q391" s="13">
        <f t="shared" si="6"/>
        <v>54950324</v>
      </c>
      <c r="R391" t="s">
        <v>25</v>
      </c>
    </row>
    <row r="392" spans="1:18" x14ac:dyDescent="0.25">
      <c r="A392" s="6" t="s">
        <v>940</v>
      </c>
      <c r="B392" s="7">
        <v>40606</v>
      </c>
      <c r="C392">
        <v>2011</v>
      </c>
      <c r="D392" t="s">
        <v>33</v>
      </c>
      <c r="E392" t="s">
        <v>267</v>
      </c>
      <c r="F392" s="8">
        <v>86</v>
      </c>
      <c r="G392" t="s">
        <v>941</v>
      </c>
      <c r="H392" t="s">
        <v>119</v>
      </c>
      <c r="I392" s="1" t="s">
        <v>23</v>
      </c>
      <c r="J392" s="9" t="s">
        <v>24</v>
      </c>
      <c r="K392" s="10">
        <v>5.5</v>
      </c>
      <c r="L392" s="11">
        <v>78344</v>
      </c>
      <c r="M392">
        <v>4.4282641040000001</v>
      </c>
      <c r="N392" s="12">
        <v>17000000</v>
      </c>
      <c r="O392" s="12">
        <v>27865571</v>
      </c>
      <c r="P392" s="12">
        <v>38028230</v>
      </c>
      <c r="Q392" s="13">
        <f t="shared" si="6"/>
        <v>48893801</v>
      </c>
      <c r="R392" t="s">
        <v>25</v>
      </c>
    </row>
    <row r="393" spans="1:18" x14ac:dyDescent="0.25">
      <c r="A393" s="6" t="s">
        <v>942</v>
      </c>
      <c r="B393" s="7">
        <v>33480</v>
      </c>
      <c r="C393">
        <v>1991</v>
      </c>
      <c r="D393" t="s">
        <v>42</v>
      </c>
      <c r="E393" t="s">
        <v>743</v>
      </c>
      <c r="F393" s="8">
        <v>107</v>
      </c>
      <c r="G393" t="s">
        <v>943</v>
      </c>
      <c r="H393" t="s">
        <v>397</v>
      </c>
      <c r="I393" s="1">
        <v>1938</v>
      </c>
      <c r="J393" s="9" t="s">
        <v>24</v>
      </c>
      <c r="K393" s="11">
        <v>4.0999999999999996</v>
      </c>
      <c r="L393" s="11">
        <v>3404</v>
      </c>
      <c r="M393">
        <v>2.3214662769999999</v>
      </c>
      <c r="N393" s="12">
        <v>6000000</v>
      </c>
      <c r="O393" s="12">
        <v>773490</v>
      </c>
      <c r="P393" s="12">
        <v>773490</v>
      </c>
      <c r="Q393" s="13">
        <f t="shared" si="6"/>
        <v>-4453020</v>
      </c>
      <c r="R393" t="s">
        <v>31</v>
      </c>
    </row>
    <row r="394" spans="1:18" x14ac:dyDescent="0.25">
      <c r="A394" s="6" t="s">
        <v>944</v>
      </c>
      <c r="B394" s="7">
        <v>42293</v>
      </c>
      <c r="C394">
        <v>2015</v>
      </c>
      <c r="D394" t="s">
        <v>60</v>
      </c>
      <c r="E394" t="s">
        <v>314</v>
      </c>
      <c r="F394" s="8">
        <v>137</v>
      </c>
      <c r="G394" t="s">
        <v>945</v>
      </c>
      <c r="H394" t="s">
        <v>54</v>
      </c>
      <c r="I394" s="1">
        <v>1977</v>
      </c>
      <c r="J394" s="9" t="s">
        <v>24</v>
      </c>
      <c r="K394" s="11">
        <v>7.7</v>
      </c>
      <c r="L394" s="11">
        <v>82823</v>
      </c>
      <c r="M394">
        <v>6.283798236</v>
      </c>
      <c r="N394" s="12">
        <v>6000000</v>
      </c>
      <c r="O394" s="12">
        <v>90777</v>
      </c>
      <c r="P394" s="12">
        <v>90777</v>
      </c>
      <c r="Q394" s="13">
        <f t="shared" si="6"/>
        <v>-5818446</v>
      </c>
      <c r="R394" t="s">
        <v>31</v>
      </c>
    </row>
    <row r="395" spans="1:18" x14ac:dyDescent="0.25">
      <c r="A395" s="6" t="s">
        <v>946</v>
      </c>
      <c r="B395" s="7">
        <v>41087</v>
      </c>
      <c r="C395">
        <v>2012</v>
      </c>
      <c r="D395" t="s">
        <v>74</v>
      </c>
      <c r="E395" t="s">
        <v>947</v>
      </c>
      <c r="F395" s="8">
        <v>93</v>
      </c>
      <c r="G395" t="s">
        <v>948</v>
      </c>
      <c r="H395" t="s">
        <v>949</v>
      </c>
      <c r="I395" s="1">
        <v>1982</v>
      </c>
      <c r="J395" s="9" t="s">
        <v>24</v>
      </c>
      <c r="K395" s="11">
        <v>7.2</v>
      </c>
      <c r="L395" s="11">
        <v>83807</v>
      </c>
      <c r="M395">
        <v>5.8734557000000001</v>
      </c>
      <c r="N395" s="12">
        <v>1800000</v>
      </c>
      <c r="O395" s="12">
        <v>12795746</v>
      </c>
      <c r="P395" s="12">
        <v>23265132</v>
      </c>
      <c r="Q395" s="13">
        <f t="shared" si="6"/>
        <v>34260878</v>
      </c>
      <c r="R395" t="s">
        <v>25</v>
      </c>
    </row>
    <row r="396" spans="1:18" x14ac:dyDescent="0.25">
      <c r="A396" s="6" t="s">
        <v>950</v>
      </c>
      <c r="B396" s="7">
        <v>36798</v>
      </c>
      <c r="C396">
        <v>2000</v>
      </c>
      <c r="D396" t="s">
        <v>164</v>
      </c>
      <c r="E396" t="s">
        <v>121</v>
      </c>
      <c r="F396" s="8">
        <v>112</v>
      </c>
      <c r="G396" t="s">
        <v>951</v>
      </c>
      <c r="H396" t="s">
        <v>952</v>
      </c>
      <c r="I396" s="1">
        <v>1946</v>
      </c>
      <c r="J396" s="9" t="s">
        <v>24</v>
      </c>
      <c r="K396" s="11">
        <v>5.6</v>
      </c>
      <c r="L396" s="11">
        <v>4144</v>
      </c>
      <c r="M396">
        <v>3.300061967</v>
      </c>
      <c r="N396" s="12">
        <v>9000000</v>
      </c>
      <c r="O396" s="12">
        <v>3134509</v>
      </c>
      <c r="P396" s="12">
        <v>3134509</v>
      </c>
      <c r="Q396" s="13">
        <f t="shared" si="6"/>
        <v>-2730982</v>
      </c>
      <c r="R396" t="s">
        <v>31</v>
      </c>
    </row>
    <row r="397" spans="1:18" x14ac:dyDescent="0.25">
      <c r="A397" s="6" t="s">
        <v>953</v>
      </c>
      <c r="B397" s="7">
        <v>43385</v>
      </c>
      <c r="C397">
        <v>2018</v>
      </c>
      <c r="D397" t="s">
        <v>60</v>
      </c>
      <c r="E397" t="s">
        <v>232</v>
      </c>
      <c r="F397" s="8">
        <v>120</v>
      </c>
      <c r="G397" t="s">
        <v>954</v>
      </c>
      <c r="H397" t="s">
        <v>194</v>
      </c>
      <c r="I397" s="1">
        <v>1977</v>
      </c>
      <c r="J397" s="9" t="s">
        <v>24</v>
      </c>
      <c r="K397" s="11">
        <v>7.3</v>
      </c>
      <c r="L397" s="11">
        <v>81665</v>
      </c>
      <c r="M397">
        <v>5.9429564079999997</v>
      </c>
      <c r="N397" s="12">
        <v>25000000</v>
      </c>
      <c r="O397" s="12">
        <v>7634767</v>
      </c>
      <c r="P397" s="12">
        <v>13314562</v>
      </c>
      <c r="Q397" s="13">
        <f t="shared" si="6"/>
        <v>-4050671</v>
      </c>
      <c r="R397" t="s">
        <v>31</v>
      </c>
    </row>
    <row r="398" spans="1:18" x14ac:dyDescent="0.25">
      <c r="A398" s="6" t="s">
        <v>955</v>
      </c>
      <c r="B398" s="7">
        <v>41319</v>
      </c>
      <c r="C398">
        <v>2013</v>
      </c>
      <c r="D398" t="s">
        <v>107</v>
      </c>
      <c r="E398" t="s">
        <v>267</v>
      </c>
      <c r="F398" s="8">
        <v>124</v>
      </c>
      <c r="G398" t="s">
        <v>956</v>
      </c>
      <c r="H398" t="s">
        <v>115</v>
      </c>
      <c r="I398" s="1">
        <v>1959</v>
      </c>
      <c r="J398" s="9" t="s">
        <v>24</v>
      </c>
      <c r="K398" s="11">
        <v>6.1</v>
      </c>
      <c r="L398" s="11">
        <v>88823</v>
      </c>
      <c r="M398">
        <v>4.9820704730000003</v>
      </c>
      <c r="N398" s="12">
        <v>50000000</v>
      </c>
      <c r="O398" s="12">
        <v>19452138</v>
      </c>
      <c r="P398" s="12">
        <v>60282876</v>
      </c>
      <c r="Q398" s="13">
        <f t="shared" si="6"/>
        <v>29735014</v>
      </c>
      <c r="R398" t="s">
        <v>25</v>
      </c>
    </row>
    <row r="399" spans="1:18" x14ac:dyDescent="0.25">
      <c r="A399" s="6" t="s">
        <v>957</v>
      </c>
      <c r="B399" s="7">
        <v>42810</v>
      </c>
      <c r="C399">
        <v>2017</v>
      </c>
      <c r="D399" t="s">
        <v>33</v>
      </c>
      <c r="E399" t="s">
        <v>399</v>
      </c>
      <c r="F399" s="8">
        <v>129</v>
      </c>
      <c r="G399" t="s">
        <v>958</v>
      </c>
      <c r="H399" t="s">
        <v>58</v>
      </c>
      <c r="I399" s="1">
        <v>1955</v>
      </c>
      <c r="J399" s="9" t="s">
        <v>24</v>
      </c>
      <c r="K399" s="11">
        <v>7.1</v>
      </c>
      <c r="L399" s="11">
        <v>313837</v>
      </c>
      <c r="M399">
        <v>6.4797813809999996</v>
      </c>
      <c r="N399" s="12">
        <v>160000000</v>
      </c>
      <c r="O399" s="12">
        <v>504014165</v>
      </c>
      <c r="P399" s="12">
        <v>1268697483</v>
      </c>
      <c r="Q399" s="13">
        <f t="shared" si="6"/>
        <v>1612711648</v>
      </c>
      <c r="R399" t="s">
        <v>25</v>
      </c>
    </row>
    <row r="400" spans="1:18" x14ac:dyDescent="0.25">
      <c r="A400" s="6" t="s">
        <v>959</v>
      </c>
      <c r="B400" s="7">
        <v>38441</v>
      </c>
      <c r="C400">
        <v>2005</v>
      </c>
      <c r="D400" t="s">
        <v>33</v>
      </c>
      <c r="E400" t="s">
        <v>160</v>
      </c>
      <c r="F400" s="8">
        <v>105</v>
      </c>
      <c r="G400" t="s">
        <v>452</v>
      </c>
      <c r="H400" t="s">
        <v>453</v>
      </c>
      <c r="I400" s="1" t="s">
        <v>23</v>
      </c>
      <c r="J400" s="9" t="s">
        <v>24</v>
      </c>
      <c r="K400" s="10">
        <v>5.6</v>
      </c>
      <c r="L400" s="11">
        <v>17733</v>
      </c>
      <c r="M400">
        <v>3.8990433470000001</v>
      </c>
      <c r="N400" s="12">
        <v>25000000</v>
      </c>
      <c r="O400" s="12">
        <v>36351350</v>
      </c>
      <c r="P400" s="12">
        <v>38351350</v>
      </c>
      <c r="Q400" s="13">
        <f t="shared" si="6"/>
        <v>49702700</v>
      </c>
      <c r="R400" t="s">
        <v>25</v>
      </c>
    </row>
    <row r="401" spans="1:18" x14ac:dyDescent="0.25">
      <c r="A401" s="6" t="s">
        <v>960</v>
      </c>
      <c r="B401" s="7">
        <v>35419</v>
      </c>
      <c r="C401">
        <v>1996</v>
      </c>
      <c r="D401" t="s">
        <v>47</v>
      </c>
      <c r="E401" t="s">
        <v>412</v>
      </c>
      <c r="F401" s="8">
        <v>81</v>
      </c>
      <c r="G401" t="s">
        <v>133</v>
      </c>
      <c r="H401" t="s">
        <v>134</v>
      </c>
      <c r="I401" s="1" t="s">
        <v>23</v>
      </c>
      <c r="J401" s="9" t="s">
        <v>135</v>
      </c>
      <c r="K401" s="10">
        <v>6.8</v>
      </c>
      <c r="L401" s="11">
        <v>58256</v>
      </c>
      <c r="M401">
        <v>5.3578810780000001</v>
      </c>
      <c r="N401" s="12">
        <v>12000000</v>
      </c>
      <c r="O401" s="12">
        <v>63118386</v>
      </c>
      <c r="P401" s="12">
        <v>63118386</v>
      </c>
      <c r="Q401" s="13">
        <f t="shared" si="6"/>
        <v>114236772</v>
      </c>
      <c r="R401" t="s">
        <v>25</v>
      </c>
    </row>
    <row r="402" spans="1:18" x14ac:dyDescent="0.25">
      <c r="A402" s="6" t="s">
        <v>961</v>
      </c>
      <c r="B402" s="7">
        <v>39115</v>
      </c>
      <c r="C402">
        <v>2007</v>
      </c>
      <c r="D402" t="s">
        <v>107</v>
      </c>
      <c r="E402" t="s">
        <v>144</v>
      </c>
      <c r="F402" s="8">
        <v>102</v>
      </c>
      <c r="G402" t="s">
        <v>179</v>
      </c>
      <c r="H402" t="s">
        <v>180</v>
      </c>
      <c r="I402" s="1">
        <v>1957</v>
      </c>
      <c r="J402" s="9" t="s">
        <v>24</v>
      </c>
      <c r="K402" s="11">
        <v>5.5</v>
      </c>
      <c r="L402" s="11">
        <v>39034</v>
      </c>
      <c r="M402">
        <v>4.1463449480000003</v>
      </c>
      <c r="N402" s="12">
        <v>39000000</v>
      </c>
      <c r="O402" s="12">
        <v>42674040</v>
      </c>
      <c r="P402" s="12">
        <v>69538833</v>
      </c>
      <c r="Q402" s="13">
        <f t="shared" si="6"/>
        <v>73212873</v>
      </c>
      <c r="R402" t="s">
        <v>25</v>
      </c>
    </row>
    <row r="403" spans="1:18" x14ac:dyDescent="0.25">
      <c r="A403" s="6" t="s">
        <v>962</v>
      </c>
      <c r="B403" s="7">
        <v>38401</v>
      </c>
      <c r="C403">
        <v>2005</v>
      </c>
      <c r="D403" t="s">
        <v>107</v>
      </c>
      <c r="E403" t="s">
        <v>479</v>
      </c>
      <c r="F403" s="8">
        <v>106</v>
      </c>
      <c r="G403" t="s">
        <v>726</v>
      </c>
      <c r="H403" t="s">
        <v>63</v>
      </c>
      <c r="I403" s="1">
        <v>1949</v>
      </c>
      <c r="J403" s="9" t="s">
        <v>24</v>
      </c>
      <c r="K403" s="11">
        <v>6.3</v>
      </c>
      <c r="L403" s="11">
        <v>11920</v>
      </c>
      <c r="M403">
        <v>4.2187865220000003</v>
      </c>
      <c r="N403" s="12">
        <v>15000000</v>
      </c>
      <c r="O403" s="12">
        <v>32647042</v>
      </c>
      <c r="P403" s="12">
        <v>33508485</v>
      </c>
      <c r="Q403" s="13">
        <f t="shared" si="6"/>
        <v>51155527</v>
      </c>
      <c r="R403" t="s">
        <v>25</v>
      </c>
    </row>
    <row r="404" spans="1:18" x14ac:dyDescent="0.25">
      <c r="A404" s="6" t="s">
        <v>963</v>
      </c>
      <c r="B404" s="7">
        <v>39297</v>
      </c>
      <c r="C404">
        <v>2007</v>
      </c>
      <c r="D404" t="s">
        <v>42</v>
      </c>
      <c r="E404" t="s">
        <v>255</v>
      </c>
      <c r="F404" s="8">
        <v>120</v>
      </c>
      <c r="G404" t="s">
        <v>964</v>
      </c>
      <c r="H404" t="s">
        <v>307</v>
      </c>
      <c r="I404" s="1">
        <v>1960</v>
      </c>
      <c r="J404" s="9" t="s">
        <v>24</v>
      </c>
      <c r="K404" s="11">
        <v>7</v>
      </c>
      <c r="L404" s="11">
        <v>62767</v>
      </c>
      <c r="M404">
        <v>5.5577549700000004</v>
      </c>
      <c r="N404" s="12">
        <v>16500000</v>
      </c>
      <c r="O404" s="12">
        <v>18663911</v>
      </c>
      <c r="P404" s="12">
        <v>39380831</v>
      </c>
      <c r="Q404" s="13">
        <f t="shared" si="6"/>
        <v>41544742</v>
      </c>
      <c r="R404" t="s">
        <v>25</v>
      </c>
    </row>
    <row r="405" spans="1:18" x14ac:dyDescent="0.25">
      <c r="A405" s="6" t="s">
        <v>965</v>
      </c>
      <c r="B405" s="7">
        <v>36819</v>
      </c>
      <c r="C405">
        <v>2000</v>
      </c>
      <c r="D405" t="s">
        <v>60</v>
      </c>
      <c r="E405" t="s">
        <v>448</v>
      </c>
      <c r="F405" s="8">
        <v>93</v>
      </c>
      <c r="G405" t="s">
        <v>660</v>
      </c>
      <c r="H405" t="s">
        <v>661</v>
      </c>
      <c r="I405" s="1">
        <v>1944</v>
      </c>
      <c r="J405" s="9">
        <v>2014</v>
      </c>
      <c r="K405" s="11">
        <v>6.1</v>
      </c>
      <c r="L405" s="11">
        <v>106688</v>
      </c>
      <c r="M405">
        <v>5.0643204180000003</v>
      </c>
      <c r="N405" s="12">
        <v>48000000</v>
      </c>
      <c r="O405" s="12">
        <v>37879996</v>
      </c>
      <c r="P405" s="12">
        <v>90376224</v>
      </c>
      <c r="Q405" s="13">
        <f t="shared" si="6"/>
        <v>80256220</v>
      </c>
      <c r="R405" t="s">
        <v>25</v>
      </c>
    </row>
    <row r="406" spans="1:18" x14ac:dyDescent="0.25">
      <c r="A406" s="6" t="s">
        <v>966</v>
      </c>
      <c r="B406" s="7">
        <v>39807</v>
      </c>
      <c r="C406">
        <v>2008</v>
      </c>
      <c r="D406" t="s">
        <v>47</v>
      </c>
      <c r="E406" t="s">
        <v>38</v>
      </c>
      <c r="F406" s="8">
        <v>99</v>
      </c>
      <c r="G406" t="s">
        <v>396</v>
      </c>
      <c r="H406" t="s">
        <v>397</v>
      </c>
      <c r="I406" s="1">
        <v>1964</v>
      </c>
      <c r="J406" s="9" t="s">
        <v>24</v>
      </c>
      <c r="K406" s="11">
        <v>6</v>
      </c>
      <c r="L406" s="11">
        <v>96888</v>
      </c>
      <c r="M406">
        <v>4.9366025479999998</v>
      </c>
      <c r="N406" s="12">
        <v>80000000</v>
      </c>
      <c r="O406" s="12">
        <v>110101975</v>
      </c>
      <c r="P406" s="12">
        <v>221468935</v>
      </c>
      <c r="Q406" s="13">
        <f t="shared" si="6"/>
        <v>251570910</v>
      </c>
      <c r="R406" t="s">
        <v>25</v>
      </c>
    </row>
    <row r="407" spans="1:18" x14ac:dyDescent="0.25">
      <c r="A407" s="6" t="s">
        <v>967</v>
      </c>
      <c r="B407" s="7">
        <v>39388</v>
      </c>
      <c r="C407">
        <v>2007</v>
      </c>
      <c r="D407" t="s">
        <v>27</v>
      </c>
      <c r="E407" t="s">
        <v>412</v>
      </c>
      <c r="F407" s="8">
        <v>91</v>
      </c>
      <c r="G407" t="s">
        <v>133</v>
      </c>
      <c r="H407" t="s">
        <v>134</v>
      </c>
      <c r="I407" s="1" t="s">
        <v>23</v>
      </c>
      <c r="J407" s="9" t="s">
        <v>135</v>
      </c>
      <c r="K407" s="10">
        <v>6.1</v>
      </c>
      <c r="L407" s="11">
        <v>166151</v>
      </c>
      <c r="M407">
        <v>5.2631371649999998</v>
      </c>
      <c r="N407" s="12">
        <v>150000000</v>
      </c>
      <c r="O407" s="12">
        <v>126631277</v>
      </c>
      <c r="P407" s="12">
        <v>287594577</v>
      </c>
      <c r="Q407" s="13">
        <f t="shared" si="6"/>
        <v>264225854</v>
      </c>
      <c r="R407" t="s">
        <v>25</v>
      </c>
    </row>
    <row r="408" spans="1:18" x14ac:dyDescent="0.25">
      <c r="A408" s="6" t="s">
        <v>968</v>
      </c>
      <c r="B408" s="7">
        <v>38954</v>
      </c>
      <c r="C408">
        <v>2006</v>
      </c>
      <c r="D408" t="s">
        <v>42</v>
      </c>
      <c r="E408" t="s">
        <v>160</v>
      </c>
      <c r="F408" s="8">
        <v>110</v>
      </c>
      <c r="G408" t="s">
        <v>969</v>
      </c>
      <c r="H408" t="s">
        <v>88</v>
      </c>
      <c r="I408" s="1">
        <v>1968</v>
      </c>
      <c r="J408" s="9" t="s">
        <v>24</v>
      </c>
      <c r="K408" s="11">
        <v>6.2</v>
      </c>
      <c r="L408" s="11">
        <v>69377</v>
      </c>
      <c r="M408">
        <v>4.9531908270000002</v>
      </c>
      <c r="N408" s="12">
        <v>17500000</v>
      </c>
      <c r="O408" s="12">
        <v>19185184</v>
      </c>
      <c r="P408" s="12">
        <v>20159316</v>
      </c>
      <c r="Q408" s="13">
        <f t="shared" si="6"/>
        <v>21844500</v>
      </c>
      <c r="R408" t="s">
        <v>25</v>
      </c>
    </row>
    <row r="409" spans="1:18" x14ac:dyDescent="0.25">
      <c r="A409" s="6" t="s">
        <v>970</v>
      </c>
      <c r="B409" s="7">
        <v>32232</v>
      </c>
      <c r="C409">
        <v>1988</v>
      </c>
      <c r="D409" t="s">
        <v>33</v>
      </c>
      <c r="E409" t="s">
        <v>448</v>
      </c>
      <c r="F409" s="8">
        <v>92</v>
      </c>
      <c r="G409" t="s">
        <v>506</v>
      </c>
      <c r="H409" t="s">
        <v>397</v>
      </c>
      <c r="I409" s="1">
        <v>1958</v>
      </c>
      <c r="J409" s="9" t="s">
        <v>24</v>
      </c>
      <c r="K409" s="11">
        <v>7.5</v>
      </c>
      <c r="L409" s="11">
        <v>310453</v>
      </c>
      <c r="M409">
        <v>6.8462841360000004</v>
      </c>
      <c r="N409" s="12">
        <v>15000000</v>
      </c>
      <c r="O409" s="12">
        <v>73839613</v>
      </c>
      <c r="P409" s="12">
        <v>74456266</v>
      </c>
      <c r="Q409" s="13">
        <f t="shared" si="6"/>
        <v>133295879</v>
      </c>
      <c r="R409" t="s">
        <v>25</v>
      </c>
    </row>
    <row r="410" spans="1:18" x14ac:dyDescent="0.25">
      <c r="A410" s="6" t="s">
        <v>971</v>
      </c>
      <c r="B410" s="7">
        <v>42797</v>
      </c>
      <c r="C410">
        <v>2017</v>
      </c>
      <c r="D410" t="s">
        <v>33</v>
      </c>
      <c r="E410" t="s">
        <v>972</v>
      </c>
      <c r="F410" s="8">
        <v>98</v>
      </c>
      <c r="G410" t="s">
        <v>973</v>
      </c>
      <c r="H410" t="s">
        <v>974</v>
      </c>
      <c r="I410" s="1" t="s">
        <v>23</v>
      </c>
      <c r="J410" s="9" t="s">
        <v>24</v>
      </c>
      <c r="K410" s="10">
        <v>6.4</v>
      </c>
      <c r="L410" s="11">
        <v>53771</v>
      </c>
      <c r="M410">
        <v>4.9972333969999996</v>
      </c>
      <c r="N410" s="12">
        <v>5000000</v>
      </c>
      <c r="O410" s="12">
        <v>12241072</v>
      </c>
      <c r="P410" s="12">
        <v>18945682</v>
      </c>
      <c r="Q410" s="13">
        <f t="shared" si="6"/>
        <v>26186754</v>
      </c>
      <c r="R410" t="s">
        <v>25</v>
      </c>
    </row>
    <row r="411" spans="1:18" x14ac:dyDescent="0.25">
      <c r="A411" s="6" t="s">
        <v>975</v>
      </c>
      <c r="B411" s="7">
        <v>41943</v>
      </c>
      <c r="C411">
        <v>2014</v>
      </c>
      <c r="D411" t="s">
        <v>60</v>
      </c>
      <c r="E411" t="s">
        <v>347</v>
      </c>
      <c r="F411" s="8">
        <v>92</v>
      </c>
      <c r="G411" t="s">
        <v>976</v>
      </c>
      <c r="H411" t="s">
        <v>115</v>
      </c>
      <c r="I411" s="1">
        <v>1972</v>
      </c>
      <c r="J411" s="9" t="s">
        <v>24</v>
      </c>
      <c r="K411" s="11">
        <v>6.3</v>
      </c>
      <c r="L411" s="11">
        <v>80297</v>
      </c>
      <c r="M411">
        <v>5.1029636270000003</v>
      </c>
      <c r="N411" s="12">
        <v>22000000</v>
      </c>
      <c r="O411" s="12">
        <v>3242457</v>
      </c>
      <c r="P411" s="12">
        <v>19563579</v>
      </c>
      <c r="Q411" s="13">
        <f t="shared" si="6"/>
        <v>806036</v>
      </c>
      <c r="R411" t="s">
        <v>25</v>
      </c>
    </row>
    <row r="412" spans="1:18" x14ac:dyDescent="0.25">
      <c r="A412" s="6" t="s">
        <v>977</v>
      </c>
      <c r="B412" s="7">
        <v>41416</v>
      </c>
      <c r="C412">
        <v>2013</v>
      </c>
      <c r="D412" t="s">
        <v>151</v>
      </c>
      <c r="E412" t="s">
        <v>239</v>
      </c>
      <c r="F412" s="8">
        <v>109</v>
      </c>
      <c r="G412" t="s">
        <v>356</v>
      </c>
      <c r="H412" t="s">
        <v>54</v>
      </c>
      <c r="I412" s="1">
        <v>1960</v>
      </c>
      <c r="J412" s="9" t="s">
        <v>24</v>
      </c>
      <c r="K412" s="11">
        <v>7.9</v>
      </c>
      <c r="L412" s="11">
        <v>161062</v>
      </c>
      <c r="M412">
        <v>6.8370132569999997</v>
      </c>
      <c r="N412" s="12">
        <v>3000000</v>
      </c>
      <c r="O412" s="12">
        <v>8110621</v>
      </c>
      <c r="P412" s="12">
        <v>23241189</v>
      </c>
      <c r="Q412" s="13">
        <f t="shared" si="6"/>
        <v>28351810</v>
      </c>
      <c r="R412" t="s">
        <v>25</v>
      </c>
    </row>
    <row r="413" spans="1:18" x14ac:dyDescent="0.25">
      <c r="A413" s="6" t="s">
        <v>978</v>
      </c>
      <c r="B413" s="7">
        <v>34726</v>
      </c>
      <c r="C413">
        <v>1995</v>
      </c>
      <c r="D413" t="s">
        <v>19</v>
      </c>
      <c r="E413" t="s">
        <v>239</v>
      </c>
      <c r="F413" s="8">
        <v>101</v>
      </c>
      <c r="G413" t="s">
        <v>356</v>
      </c>
      <c r="H413" t="s">
        <v>54</v>
      </c>
      <c r="I413" s="1">
        <v>1960</v>
      </c>
      <c r="J413" s="9" t="s">
        <v>24</v>
      </c>
      <c r="K413" s="11">
        <v>8.1</v>
      </c>
      <c r="L413" s="11">
        <v>312901</v>
      </c>
      <c r="M413">
        <v>7.4092140280000001</v>
      </c>
      <c r="N413" s="12">
        <v>2500000</v>
      </c>
      <c r="O413" s="12">
        <v>5274005</v>
      </c>
      <c r="P413" s="12">
        <v>5691852</v>
      </c>
      <c r="Q413" s="13">
        <f t="shared" si="6"/>
        <v>8465857</v>
      </c>
      <c r="R413" t="s">
        <v>25</v>
      </c>
    </row>
    <row r="414" spans="1:18" x14ac:dyDescent="0.25">
      <c r="A414" s="6" t="s">
        <v>979</v>
      </c>
      <c r="B414" s="7">
        <v>38170</v>
      </c>
      <c r="C414">
        <v>2004</v>
      </c>
      <c r="D414" t="s">
        <v>249</v>
      </c>
      <c r="E414" t="s">
        <v>239</v>
      </c>
      <c r="F414" s="8">
        <v>80</v>
      </c>
      <c r="G414" t="s">
        <v>356</v>
      </c>
      <c r="H414" t="s">
        <v>54</v>
      </c>
      <c r="I414" s="1">
        <v>1960</v>
      </c>
      <c r="J414" s="9" t="s">
        <v>24</v>
      </c>
      <c r="K414" s="11">
        <v>8.1</v>
      </c>
      <c r="L414" s="11">
        <v>267961</v>
      </c>
      <c r="M414">
        <v>7.3168134370000004</v>
      </c>
      <c r="N414" s="12">
        <v>2000000</v>
      </c>
      <c r="O414" s="12">
        <v>5792822</v>
      </c>
      <c r="P414" s="12">
        <v>11217346</v>
      </c>
      <c r="Q414" s="13">
        <f t="shared" si="6"/>
        <v>15010168</v>
      </c>
      <c r="R414" t="s">
        <v>25</v>
      </c>
    </row>
    <row r="415" spans="1:18" x14ac:dyDescent="0.25">
      <c r="A415" s="6" t="s">
        <v>980</v>
      </c>
      <c r="B415" s="7">
        <v>37225</v>
      </c>
      <c r="C415">
        <v>2001</v>
      </c>
      <c r="D415" t="s">
        <v>27</v>
      </c>
      <c r="E415" t="s">
        <v>83</v>
      </c>
      <c r="F415" s="8">
        <v>106</v>
      </c>
      <c r="G415" t="s">
        <v>271</v>
      </c>
      <c r="H415" t="s">
        <v>272</v>
      </c>
      <c r="I415" s="1">
        <v>1970</v>
      </c>
      <c r="J415" s="9" t="s">
        <v>24</v>
      </c>
      <c r="K415" s="11">
        <v>6.4</v>
      </c>
      <c r="L415" s="11">
        <v>107423</v>
      </c>
      <c r="M415">
        <v>5.3231016340000004</v>
      </c>
      <c r="N415" s="12">
        <v>40000000</v>
      </c>
      <c r="O415" s="12">
        <v>58855732</v>
      </c>
      <c r="P415" s="12">
        <v>58855732</v>
      </c>
      <c r="Q415" s="13">
        <f t="shared" si="6"/>
        <v>77711464</v>
      </c>
      <c r="R415" t="s">
        <v>25</v>
      </c>
    </row>
    <row r="416" spans="1:18" x14ac:dyDescent="0.25">
      <c r="A416" s="6" t="s">
        <v>981</v>
      </c>
      <c r="B416" s="7">
        <v>36462</v>
      </c>
      <c r="C416">
        <v>1999</v>
      </c>
      <c r="D416" t="s">
        <v>60</v>
      </c>
      <c r="E416" t="s">
        <v>86</v>
      </c>
      <c r="F416" s="8">
        <v>113</v>
      </c>
      <c r="G416" t="s">
        <v>982</v>
      </c>
      <c r="H416" t="s">
        <v>45</v>
      </c>
      <c r="I416" s="1">
        <v>1969</v>
      </c>
      <c r="J416" s="9" t="s">
        <v>24</v>
      </c>
      <c r="K416" s="11">
        <v>7.8</v>
      </c>
      <c r="L416" s="11">
        <v>339439</v>
      </c>
      <c r="M416">
        <v>7.1766346949999997</v>
      </c>
      <c r="N416" s="12">
        <v>13000000</v>
      </c>
      <c r="O416" s="12">
        <v>22858926</v>
      </c>
      <c r="P416" s="12">
        <v>32382381</v>
      </c>
      <c r="Q416" s="13">
        <f t="shared" si="6"/>
        <v>42241307</v>
      </c>
      <c r="R416" t="s">
        <v>25</v>
      </c>
    </row>
    <row r="417" spans="1:18" x14ac:dyDescent="0.25">
      <c r="A417" s="6" t="s">
        <v>983</v>
      </c>
      <c r="B417" s="7">
        <v>38275</v>
      </c>
      <c r="C417">
        <v>2004</v>
      </c>
      <c r="D417" t="s">
        <v>60</v>
      </c>
      <c r="E417" t="s">
        <v>34</v>
      </c>
      <c r="F417" s="8">
        <v>104</v>
      </c>
      <c r="G417" t="s">
        <v>984</v>
      </c>
      <c r="H417" t="s">
        <v>103</v>
      </c>
      <c r="I417" s="1">
        <v>1938</v>
      </c>
      <c r="J417" s="9" t="s">
        <v>24</v>
      </c>
      <c r="K417" s="11">
        <v>7</v>
      </c>
      <c r="L417" s="11">
        <v>12629</v>
      </c>
      <c r="M417">
        <v>4.7319454350000001</v>
      </c>
      <c r="N417" s="12">
        <v>18000000</v>
      </c>
      <c r="O417" s="12">
        <v>7739049</v>
      </c>
      <c r="P417" s="12">
        <v>14451322</v>
      </c>
      <c r="Q417" s="13">
        <f t="shared" si="6"/>
        <v>4190371</v>
      </c>
      <c r="R417" t="s">
        <v>25</v>
      </c>
    </row>
    <row r="418" spans="1:18" x14ac:dyDescent="0.25">
      <c r="A418" s="6" t="s">
        <v>985</v>
      </c>
      <c r="B418" s="7">
        <v>42706</v>
      </c>
      <c r="C418">
        <v>2016</v>
      </c>
      <c r="D418" t="s">
        <v>47</v>
      </c>
      <c r="E418" t="s">
        <v>28</v>
      </c>
      <c r="F418" s="8">
        <v>119</v>
      </c>
      <c r="G418" t="s">
        <v>986</v>
      </c>
      <c r="H418" t="s">
        <v>987</v>
      </c>
      <c r="I418" s="1" t="s">
        <v>23</v>
      </c>
      <c r="J418" s="9" t="s">
        <v>24</v>
      </c>
      <c r="K418" s="10">
        <v>5.0999999999999996</v>
      </c>
      <c r="L418" s="11">
        <v>456</v>
      </c>
      <c r="M418">
        <v>2.1655324459999998</v>
      </c>
      <c r="N418" s="12">
        <v>3500000</v>
      </c>
      <c r="O418" s="12">
        <v>890303</v>
      </c>
      <c r="P418" s="12">
        <v>890303</v>
      </c>
      <c r="Q418" s="13">
        <f t="shared" si="6"/>
        <v>-1719394</v>
      </c>
      <c r="R418" t="s">
        <v>31</v>
      </c>
    </row>
    <row r="419" spans="1:18" x14ac:dyDescent="0.25">
      <c r="A419" s="6" t="s">
        <v>988</v>
      </c>
      <c r="B419" s="7">
        <v>36103</v>
      </c>
      <c r="C419">
        <v>1998</v>
      </c>
      <c r="D419" t="s">
        <v>27</v>
      </c>
      <c r="E419" t="s">
        <v>595</v>
      </c>
      <c r="F419" s="8">
        <v>96</v>
      </c>
      <c r="G419" t="s">
        <v>989</v>
      </c>
      <c r="H419" t="s">
        <v>376</v>
      </c>
      <c r="I419" s="1">
        <v>1970</v>
      </c>
      <c r="J419" s="9" t="s">
        <v>24</v>
      </c>
      <c r="K419" s="11">
        <v>6.2</v>
      </c>
      <c r="L419" s="11">
        <v>11605</v>
      </c>
      <c r="M419">
        <v>4.1375122800000002</v>
      </c>
      <c r="N419" s="12">
        <v>3000000</v>
      </c>
      <c r="O419" s="12">
        <v>9639390</v>
      </c>
      <c r="P419" s="12">
        <v>9639390</v>
      </c>
      <c r="Q419" s="13">
        <f t="shared" si="6"/>
        <v>16278780</v>
      </c>
      <c r="R419" t="s">
        <v>25</v>
      </c>
    </row>
    <row r="420" spans="1:18" x14ac:dyDescent="0.25">
      <c r="A420" s="6" t="s">
        <v>990</v>
      </c>
      <c r="B420" s="7">
        <v>36084</v>
      </c>
      <c r="C420">
        <v>1998</v>
      </c>
      <c r="D420" t="s">
        <v>60</v>
      </c>
      <c r="E420" t="s">
        <v>991</v>
      </c>
      <c r="F420" s="8">
        <v>172</v>
      </c>
      <c r="G420" t="s">
        <v>992</v>
      </c>
      <c r="H420" t="s">
        <v>63</v>
      </c>
      <c r="I420" s="1">
        <v>1944</v>
      </c>
      <c r="J420" s="9">
        <v>2017</v>
      </c>
      <c r="K420" s="11">
        <v>6</v>
      </c>
      <c r="L420" s="11">
        <v>9205</v>
      </c>
      <c r="M420">
        <v>3.8975122529999999</v>
      </c>
      <c r="N420" s="12">
        <v>53000000</v>
      </c>
      <c r="O420" s="12">
        <v>22852487</v>
      </c>
      <c r="P420" s="12">
        <v>22852487</v>
      </c>
      <c r="Q420" s="13">
        <f t="shared" si="6"/>
        <v>-7295026</v>
      </c>
      <c r="R420" t="s">
        <v>31</v>
      </c>
    </row>
    <row r="421" spans="1:18" x14ac:dyDescent="0.25">
      <c r="A421" s="6" t="s">
        <v>993</v>
      </c>
      <c r="B421" s="7">
        <v>25714</v>
      </c>
      <c r="C421">
        <v>1970</v>
      </c>
      <c r="D421" t="s">
        <v>151</v>
      </c>
      <c r="E421" t="s">
        <v>101</v>
      </c>
      <c r="F421" s="8">
        <v>95</v>
      </c>
      <c r="G421" t="s">
        <v>994</v>
      </c>
      <c r="H421" t="s">
        <v>103</v>
      </c>
      <c r="I421" s="1">
        <v>1918</v>
      </c>
      <c r="J421" s="9">
        <v>2013</v>
      </c>
      <c r="K421" s="11">
        <v>6</v>
      </c>
      <c r="L421" s="11">
        <v>48013</v>
      </c>
      <c r="M421">
        <v>4.6266672160000004</v>
      </c>
      <c r="N421" s="12">
        <v>3000000</v>
      </c>
      <c r="O421" s="12">
        <v>17489009</v>
      </c>
      <c r="P421" s="12">
        <v>17489009</v>
      </c>
      <c r="Q421" s="13">
        <f t="shared" si="6"/>
        <v>31978018</v>
      </c>
      <c r="R421" t="s">
        <v>25</v>
      </c>
    </row>
    <row r="422" spans="1:18" x14ac:dyDescent="0.25">
      <c r="A422" s="6" t="s">
        <v>995</v>
      </c>
      <c r="B422" s="7">
        <v>21872</v>
      </c>
      <c r="C422">
        <v>1959</v>
      </c>
      <c r="D422" t="s">
        <v>27</v>
      </c>
      <c r="E422" t="s">
        <v>996</v>
      </c>
      <c r="F422" s="8">
        <v>212</v>
      </c>
      <c r="G422" t="s">
        <v>997</v>
      </c>
      <c r="H422" t="s">
        <v>67</v>
      </c>
      <c r="I422" s="1">
        <v>1902</v>
      </c>
      <c r="J422" s="9">
        <v>1981</v>
      </c>
      <c r="K422" s="11">
        <v>8.1</v>
      </c>
      <c r="L422" s="11">
        <v>241602</v>
      </c>
      <c r="M422">
        <v>7.2551021330000003</v>
      </c>
      <c r="N422" s="12">
        <v>15000000</v>
      </c>
      <c r="O422" s="12">
        <v>73000000</v>
      </c>
      <c r="P422" s="12">
        <v>73259017</v>
      </c>
      <c r="Q422" s="13">
        <f t="shared" si="6"/>
        <v>131259017</v>
      </c>
      <c r="R422" t="s">
        <v>25</v>
      </c>
    </row>
    <row r="423" spans="1:18" x14ac:dyDescent="0.25">
      <c r="A423" s="6" t="s">
        <v>995</v>
      </c>
      <c r="B423" s="7">
        <v>42551</v>
      </c>
      <c r="C423">
        <v>2016</v>
      </c>
      <c r="D423" t="s">
        <v>74</v>
      </c>
      <c r="E423" t="s">
        <v>548</v>
      </c>
      <c r="F423" s="8">
        <v>123</v>
      </c>
      <c r="G423" t="s">
        <v>422</v>
      </c>
      <c r="H423" t="s">
        <v>54</v>
      </c>
      <c r="I423" s="1">
        <v>1961</v>
      </c>
      <c r="J423" s="9" t="s">
        <v>24</v>
      </c>
      <c r="K423" s="11">
        <v>5.7</v>
      </c>
      <c r="L423" s="11">
        <v>44920</v>
      </c>
      <c r="M423">
        <v>4.3608165809999999</v>
      </c>
      <c r="N423" s="12">
        <v>95000000</v>
      </c>
      <c r="O423" s="12">
        <v>26410477</v>
      </c>
      <c r="P423" s="12">
        <v>91669648</v>
      </c>
      <c r="Q423" s="13">
        <f t="shared" si="6"/>
        <v>23080125</v>
      </c>
      <c r="R423" t="s">
        <v>25</v>
      </c>
    </row>
    <row r="424" spans="1:18" x14ac:dyDescent="0.25">
      <c r="A424" s="6" t="s">
        <v>998</v>
      </c>
      <c r="B424" s="7">
        <v>9496</v>
      </c>
      <c r="C424">
        <v>1925</v>
      </c>
      <c r="D424" t="s">
        <v>47</v>
      </c>
      <c r="E424" t="s">
        <v>598</v>
      </c>
      <c r="F424" s="8">
        <v>143</v>
      </c>
      <c r="G424" t="s">
        <v>133</v>
      </c>
      <c r="H424" t="s">
        <v>134</v>
      </c>
      <c r="I424" s="1" t="s">
        <v>23</v>
      </c>
      <c r="J424" s="9" t="s">
        <v>135</v>
      </c>
      <c r="K424" s="10">
        <v>7.8</v>
      </c>
      <c r="L424" s="11">
        <v>7716</v>
      </c>
      <c r="M424">
        <v>5.0050520369999996</v>
      </c>
      <c r="N424" s="12">
        <v>3900000</v>
      </c>
      <c r="O424" s="12">
        <v>9000000</v>
      </c>
      <c r="P424" s="12">
        <v>9000000</v>
      </c>
      <c r="Q424" s="13">
        <f t="shared" si="6"/>
        <v>14100000</v>
      </c>
      <c r="R424" t="s">
        <v>25</v>
      </c>
    </row>
    <row r="425" spans="1:18" x14ac:dyDescent="0.25">
      <c r="A425" s="6" t="s">
        <v>999</v>
      </c>
      <c r="B425" s="7">
        <v>27348</v>
      </c>
      <c r="C425">
        <v>1974</v>
      </c>
      <c r="D425" t="s">
        <v>27</v>
      </c>
      <c r="E425" t="s">
        <v>1000</v>
      </c>
      <c r="F425" s="8">
        <v>86</v>
      </c>
      <c r="G425" t="s">
        <v>1001</v>
      </c>
      <c r="H425" t="s">
        <v>119</v>
      </c>
      <c r="I425" s="1">
        <v>1939</v>
      </c>
      <c r="J425" s="9" t="s">
        <v>24</v>
      </c>
      <c r="K425" s="11">
        <v>6.1</v>
      </c>
      <c r="L425" s="11">
        <v>4945</v>
      </c>
      <c r="M425">
        <v>3.685792121</v>
      </c>
      <c r="N425" s="12">
        <v>500000</v>
      </c>
      <c r="O425" s="12">
        <v>31559560</v>
      </c>
      <c r="P425" s="12">
        <v>31559560</v>
      </c>
      <c r="Q425" s="13">
        <f t="shared" si="6"/>
        <v>62619120</v>
      </c>
      <c r="R425" t="s">
        <v>25</v>
      </c>
    </row>
    <row r="426" spans="1:18" x14ac:dyDescent="0.25">
      <c r="A426" s="6" t="s">
        <v>1002</v>
      </c>
      <c r="B426" s="7">
        <v>39402</v>
      </c>
      <c r="C426">
        <v>2007</v>
      </c>
      <c r="D426" t="s">
        <v>27</v>
      </c>
      <c r="E426" t="s">
        <v>225</v>
      </c>
      <c r="F426" s="8">
        <v>115</v>
      </c>
      <c r="G426" t="s">
        <v>549</v>
      </c>
      <c r="H426" t="s">
        <v>45</v>
      </c>
      <c r="I426" s="1">
        <v>1952</v>
      </c>
      <c r="J426" s="9" t="s">
        <v>24</v>
      </c>
      <c r="K426" s="11">
        <v>6.3</v>
      </c>
      <c r="L426" s="11">
        <v>169778</v>
      </c>
      <c r="M426">
        <v>5.4500309339999999</v>
      </c>
      <c r="N426" s="12">
        <v>150000000</v>
      </c>
      <c r="O426" s="12">
        <v>82280579</v>
      </c>
      <c r="P426" s="12">
        <v>195080579</v>
      </c>
      <c r="Q426" s="13">
        <f t="shared" si="6"/>
        <v>127361158</v>
      </c>
      <c r="R426" t="s">
        <v>25</v>
      </c>
    </row>
    <row r="427" spans="1:18" x14ac:dyDescent="0.25">
      <c r="A427" s="6" t="s">
        <v>1003</v>
      </c>
      <c r="B427" s="7">
        <v>42846</v>
      </c>
      <c r="C427">
        <v>2017</v>
      </c>
      <c r="D427" t="s">
        <v>69</v>
      </c>
      <c r="E427" t="s">
        <v>20</v>
      </c>
      <c r="F427" s="8">
        <v>116</v>
      </c>
      <c r="G427" t="s">
        <v>1004</v>
      </c>
      <c r="H427" t="s">
        <v>536</v>
      </c>
      <c r="I427" s="1">
        <v>1968</v>
      </c>
      <c r="J427" s="9" t="s">
        <v>24</v>
      </c>
      <c r="K427" s="11">
        <v>6.3</v>
      </c>
      <c r="L427" s="11">
        <v>26012</v>
      </c>
      <c r="M427">
        <v>4.5804922909999997</v>
      </c>
      <c r="N427" s="12">
        <v>5500000</v>
      </c>
      <c r="O427" s="12">
        <v>28660</v>
      </c>
      <c r="P427" s="12">
        <v>788191</v>
      </c>
      <c r="Q427" s="13">
        <f t="shared" si="6"/>
        <v>-4683149</v>
      </c>
      <c r="R427" t="s">
        <v>31</v>
      </c>
    </row>
    <row r="428" spans="1:18" x14ac:dyDescent="0.25">
      <c r="A428" s="6" t="s">
        <v>1005</v>
      </c>
      <c r="B428" s="7">
        <v>36796</v>
      </c>
      <c r="C428">
        <v>2000</v>
      </c>
      <c r="D428" t="s">
        <v>164</v>
      </c>
      <c r="E428" t="s">
        <v>160</v>
      </c>
      <c r="F428" s="8">
        <v>90</v>
      </c>
      <c r="G428" t="s">
        <v>320</v>
      </c>
      <c r="H428" t="s">
        <v>321</v>
      </c>
      <c r="I428" s="1">
        <v>1948</v>
      </c>
      <c r="J428" s="9" t="s">
        <v>24</v>
      </c>
      <c r="K428" s="11">
        <v>7.4</v>
      </c>
      <c r="L428" s="11">
        <v>63501</v>
      </c>
      <c r="M428">
        <v>5.889203996</v>
      </c>
      <c r="N428" s="12">
        <v>6000000</v>
      </c>
      <c r="O428" s="12">
        <v>18621249</v>
      </c>
      <c r="P428" s="12">
        <v>20695413</v>
      </c>
      <c r="Q428" s="13">
        <f t="shared" si="6"/>
        <v>33316662</v>
      </c>
      <c r="R428" t="s">
        <v>25</v>
      </c>
    </row>
    <row r="429" spans="1:18" x14ac:dyDescent="0.25">
      <c r="A429" s="6" t="s">
        <v>1006</v>
      </c>
      <c r="B429" s="7">
        <v>39724</v>
      </c>
      <c r="C429">
        <v>2008</v>
      </c>
      <c r="D429" t="s">
        <v>60</v>
      </c>
      <c r="E429" t="s">
        <v>553</v>
      </c>
      <c r="F429" s="8">
        <v>91</v>
      </c>
      <c r="G429" t="s">
        <v>1007</v>
      </c>
      <c r="H429" t="s">
        <v>1008</v>
      </c>
      <c r="I429" s="1">
        <v>1958</v>
      </c>
      <c r="J429" s="9" t="s">
        <v>24</v>
      </c>
      <c r="K429" s="11">
        <v>3.9</v>
      </c>
      <c r="L429" s="11">
        <v>24838</v>
      </c>
      <c r="M429">
        <v>2.772070373</v>
      </c>
      <c r="N429" s="12">
        <v>20000000</v>
      </c>
      <c r="O429" s="12">
        <v>94514402</v>
      </c>
      <c r="P429" s="12">
        <v>154218168</v>
      </c>
      <c r="Q429" s="13">
        <f t="shared" si="6"/>
        <v>228732570</v>
      </c>
      <c r="R429" t="s">
        <v>25</v>
      </c>
    </row>
    <row r="430" spans="1:18" x14ac:dyDescent="0.25">
      <c r="A430" s="6" t="s">
        <v>1009</v>
      </c>
      <c r="B430" s="7">
        <v>31021</v>
      </c>
      <c r="C430">
        <v>1984</v>
      </c>
      <c r="D430" t="s">
        <v>47</v>
      </c>
      <c r="E430" t="s">
        <v>132</v>
      </c>
      <c r="F430" s="8">
        <v>105</v>
      </c>
      <c r="G430" t="s">
        <v>1010</v>
      </c>
      <c r="H430" t="s">
        <v>307</v>
      </c>
      <c r="I430" s="1">
        <v>1951</v>
      </c>
      <c r="J430" s="9" t="s">
        <v>24</v>
      </c>
      <c r="K430" s="11">
        <v>7.3</v>
      </c>
      <c r="L430" s="11">
        <v>188399</v>
      </c>
      <c r="M430">
        <v>6.3919364290000003</v>
      </c>
      <c r="N430" s="12">
        <v>15000000</v>
      </c>
      <c r="O430" s="12">
        <v>234760478</v>
      </c>
      <c r="P430" s="12">
        <v>316300000</v>
      </c>
      <c r="Q430" s="13">
        <f t="shared" si="6"/>
        <v>536060478</v>
      </c>
      <c r="R430" t="s">
        <v>25</v>
      </c>
    </row>
    <row r="431" spans="1:18" x14ac:dyDescent="0.25">
      <c r="A431" s="6" t="s">
        <v>1011</v>
      </c>
      <c r="B431" s="7">
        <v>31917</v>
      </c>
      <c r="C431">
        <v>1987</v>
      </c>
      <c r="D431" t="s">
        <v>151</v>
      </c>
      <c r="E431" t="s">
        <v>132</v>
      </c>
      <c r="F431" s="8">
        <v>100</v>
      </c>
      <c r="G431" t="s">
        <v>1012</v>
      </c>
      <c r="H431" t="s">
        <v>200</v>
      </c>
      <c r="I431" s="1">
        <v>1944</v>
      </c>
      <c r="J431" s="9">
        <v>2012</v>
      </c>
      <c r="K431" s="11">
        <v>6.5</v>
      </c>
      <c r="L431" s="11">
        <v>122493</v>
      </c>
      <c r="M431">
        <v>5.4711178220000001</v>
      </c>
      <c r="N431" s="12">
        <v>20000000</v>
      </c>
      <c r="O431" s="12">
        <v>153665036</v>
      </c>
      <c r="P431" s="12">
        <v>276665036</v>
      </c>
      <c r="Q431" s="13">
        <f t="shared" si="6"/>
        <v>410330072</v>
      </c>
      <c r="R431" t="s">
        <v>25</v>
      </c>
    </row>
    <row r="432" spans="1:18" x14ac:dyDescent="0.25">
      <c r="A432" s="6" t="s">
        <v>1013</v>
      </c>
      <c r="B432" s="7">
        <v>34479</v>
      </c>
      <c r="C432">
        <v>1994</v>
      </c>
      <c r="D432" t="s">
        <v>151</v>
      </c>
      <c r="E432" t="s">
        <v>132</v>
      </c>
      <c r="F432" s="8">
        <v>104</v>
      </c>
      <c r="G432" t="s">
        <v>1014</v>
      </c>
      <c r="H432" t="s">
        <v>200</v>
      </c>
      <c r="I432" s="1">
        <v>1950</v>
      </c>
      <c r="J432" s="9" t="s">
        <v>24</v>
      </c>
      <c r="K432" s="11">
        <v>5.5</v>
      </c>
      <c r="L432" s="11">
        <v>83233</v>
      </c>
      <c r="M432">
        <v>4.4527601859999999</v>
      </c>
      <c r="N432" s="12">
        <v>50000000</v>
      </c>
      <c r="O432" s="12">
        <v>42586861</v>
      </c>
      <c r="P432" s="12">
        <v>119180938</v>
      </c>
      <c r="Q432" s="13">
        <f t="shared" si="6"/>
        <v>111767799</v>
      </c>
      <c r="R432" t="s">
        <v>25</v>
      </c>
    </row>
    <row r="433" spans="1:18" x14ac:dyDescent="0.25">
      <c r="A433" s="6" t="s">
        <v>1015</v>
      </c>
      <c r="B433" s="7">
        <v>38527</v>
      </c>
      <c r="C433">
        <v>2005</v>
      </c>
      <c r="D433" t="s">
        <v>74</v>
      </c>
      <c r="E433" t="s">
        <v>1016</v>
      </c>
      <c r="F433" s="8">
        <v>102</v>
      </c>
      <c r="G433" t="s">
        <v>1017</v>
      </c>
      <c r="H433" t="s">
        <v>115</v>
      </c>
      <c r="I433" s="1">
        <v>1941</v>
      </c>
      <c r="J433" s="9">
        <v>2012</v>
      </c>
      <c r="K433" s="11">
        <v>4.8</v>
      </c>
      <c r="L433" s="11">
        <v>73304</v>
      </c>
      <c r="M433">
        <v>3.8244055079999999</v>
      </c>
      <c r="N433" s="12">
        <v>80000000</v>
      </c>
      <c r="O433" s="12">
        <v>63313159</v>
      </c>
      <c r="P433" s="12">
        <v>131159306</v>
      </c>
      <c r="Q433" s="13">
        <f t="shared" si="6"/>
        <v>114472465</v>
      </c>
      <c r="R433" t="s">
        <v>25</v>
      </c>
    </row>
    <row r="434" spans="1:18" x14ac:dyDescent="0.25">
      <c r="A434" s="6" t="s">
        <v>1018</v>
      </c>
      <c r="B434" s="7">
        <v>37918</v>
      </c>
      <c r="C434">
        <v>2003</v>
      </c>
      <c r="D434" t="s">
        <v>60</v>
      </c>
      <c r="E434" t="s">
        <v>598</v>
      </c>
      <c r="F434" s="8">
        <v>127</v>
      </c>
      <c r="G434" t="s">
        <v>1019</v>
      </c>
      <c r="H434" t="s">
        <v>67</v>
      </c>
      <c r="I434" s="1">
        <v>1943</v>
      </c>
      <c r="J434" s="9" t="s">
        <v>24</v>
      </c>
      <c r="K434" s="11">
        <v>6.4</v>
      </c>
      <c r="L434" s="11">
        <v>28589</v>
      </c>
      <c r="M434">
        <v>4.6997723340000004</v>
      </c>
      <c r="N434" s="12">
        <v>60000000</v>
      </c>
      <c r="O434" s="12">
        <v>4426297</v>
      </c>
      <c r="P434" s="12">
        <v>11427090</v>
      </c>
      <c r="Q434" s="13">
        <f t="shared" si="6"/>
        <v>-44146613</v>
      </c>
      <c r="R434" t="s">
        <v>31</v>
      </c>
    </row>
    <row r="435" spans="1:18" x14ac:dyDescent="0.25">
      <c r="A435" s="6" t="s">
        <v>1020</v>
      </c>
      <c r="B435" s="7">
        <v>41957</v>
      </c>
      <c r="C435">
        <v>2014</v>
      </c>
      <c r="D435" t="s">
        <v>27</v>
      </c>
      <c r="E435" t="s">
        <v>1021</v>
      </c>
      <c r="F435" s="8">
        <v>116</v>
      </c>
      <c r="G435" t="s">
        <v>1022</v>
      </c>
      <c r="H435" t="s">
        <v>115</v>
      </c>
      <c r="I435" s="1" t="s">
        <v>23</v>
      </c>
      <c r="J435" s="9" t="s">
        <v>24</v>
      </c>
      <c r="K435" s="10">
        <v>6.8</v>
      </c>
      <c r="L435" s="11">
        <v>16801</v>
      </c>
      <c r="M435">
        <v>4.7357904570000002</v>
      </c>
      <c r="N435" s="12">
        <v>7000000</v>
      </c>
      <c r="O435" s="12">
        <v>14618727</v>
      </c>
      <c r="P435" s="12">
        <v>14618727</v>
      </c>
      <c r="Q435" s="13">
        <f t="shared" si="6"/>
        <v>22237454</v>
      </c>
      <c r="R435" t="s">
        <v>25</v>
      </c>
    </row>
    <row r="436" spans="1:18" x14ac:dyDescent="0.25">
      <c r="A436" s="6" t="s">
        <v>1023</v>
      </c>
      <c r="B436" s="7">
        <v>36455</v>
      </c>
      <c r="C436">
        <v>1999</v>
      </c>
      <c r="D436" t="s">
        <v>60</v>
      </c>
      <c r="E436" t="s">
        <v>1024</v>
      </c>
      <c r="F436" s="8">
        <v>102</v>
      </c>
      <c r="G436" t="s">
        <v>1025</v>
      </c>
      <c r="H436" t="s">
        <v>1026</v>
      </c>
      <c r="I436" s="1">
        <v>1955</v>
      </c>
      <c r="J436" s="9" t="s">
        <v>24</v>
      </c>
      <c r="K436" s="11">
        <v>7.6</v>
      </c>
      <c r="L436" s="11">
        <v>9214</v>
      </c>
      <c r="M436">
        <v>4.9725496720000004</v>
      </c>
      <c r="N436" s="12">
        <v>500000</v>
      </c>
      <c r="O436" s="12">
        <v>2047570</v>
      </c>
      <c r="P436" s="12">
        <v>2047570</v>
      </c>
      <c r="Q436" s="13">
        <f t="shared" si="6"/>
        <v>3595140</v>
      </c>
      <c r="R436" t="s">
        <v>25</v>
      </c>
    </row>
    <row r="437" spans="1:18" x14ac:dyDescent="0.25">
      <c r="A437" s="6" t="s">
        <v>1027</v>
      </c>
      <c r="B437" s="7">
        <v>38338</v>
      </c>
      <c r="C437">
        <v>2004</v>
      </c>
      <c r="D437" t="s">
        <v>47</v>
      </c>
      <c r="E437" t="s">
        <v>575</v>
      </c>
      <c r="F437" s="8">
        <v>118</v>
      </c>
      <c r="G437" t="s">
        <v>1028</v>
      </c>
      <c r="H437" t="s">
        <v>1029</v>
      </c>
      <c r="I437" s="1">
        <v>1959</v>
      </c>
      <c r="J437" s="9" t="s">
        <v>24</v>
      </c>
      <c r="K437" s="11">
        <v>6.7</v>
      </c>
      <c r="L437" s="11">
        <v>15174</v>
      </c>
      <c r="M437">
        <v>4.6139980899999999</v>
      </c>
      <c r="N437" s="12">
        <v>24000000</v>
      </c>
      <c r="O437" s="12">
        <v>6144806</v>
      </c>
      <c r="P437" s="12">
        <v>8292914</v>
      </c>
      <c r="Q437" s="13">
        <f t="shared" si="6"/>
        <v>-9562280</v>
      </c>
      <c r="R437" t="s">
        <v>31</v>
      </c>
    </row>
    <row r="438" spans="1:18" x14ac:dyDescent="0.25">
      <c r="A438" s="6" t="s">
        <v>1030</v>
      </c>
      <c r="B438" s="7">
        <v>25736</v>
      </c>
      <c r="C438">
        <v>1970</v>
      </c>
      <c r="D438" t="s">
        <v>74</v>
      </c>
      <c r="E438" t="s">
        <v>185</v>
      </c>
      <c r="F438" s="8">
        <v>109</v>
      </c>
      <c r="G438" t="s">
        <v>1031</v>
      </c>
      <c r="H438" t="s">
        <v>278</v>
      </c>
      <c r="I438" s="1">
        <v>1922</v>
      </c>
      <c r="J438" s="9">
        <v>2004</v>
      </c>
      <c r="K438" s="11">
        <v>6.1</v>
      </c>
      <c r="L438" s="11">
        <v>11427</v>
      </c>
      <c r="M438">
        <v>4.0617146829999999</v>
      </c>
      <c r="N438" s="12">
        <v>1000000</v>
      </c>
      <c r="O438" s="12">
        <v>9000000</v>
      </c>
      <c r="P438" s="12">
        <v>9000000</v>
      </c>
      <c r="Q438" s="13">
        <f t="shared" si="6"/>
        <v>17000000</v>
      </c>
      <c r="R438" t="s">
        <v>25</v>
      </c>
    </row>
    <row r="439" spans="1:18" x14ac:dyDescent="0.25">
      <c r="A439" s="6" t="s">
        <v>1032</v>
      </c>
      <c r="B439" s="7">
        <v>36511</v>
      </c>
      <c r="C439">
        <v>1999</v>
      </c>
      <c r="D439" t="s">
        <v>47</v>
      </c>
      <c r="E439" t="s">
        <v>1033</v>
      </c>
      <c r="F439" s="8">
        <v>132</v>
      </c>
      <c r="G439" t="s">
        <v>1034</v>
      </c>
      <c r="H439" t="s">
        <v>45</v>
      </c>
      <c r="I439" s="1">
        <v>1958</v>
      </c>
      <c r="J439" s="9" t="s">
        <v>24</v>
      </c>
      <c r="K439" s="11">
        <v>6.9</v>
      </c>
      <c r="L439" s="11">
        <v>119354</v>
      </c>
      <c r="M439">
        <v>5.8027354659999997</v>
      </c>
      <c r="N439" s="12">
        <v>90000000</v>
      </c>
      <c r="O439" s="12">
        <v>58220776</v>
      </c>
      <c r="P439" s="12">
        <v>87420776</v>
      </c>
      <c r="Q439" s="13">
        <f t="shared" si="6"/>
        <v>55641552</v>
      </c>
      <c r="R439" t="s">
        <v>25</v>
      </c>
    </row>
    <row r="440" spans="1:18" x14ac:dyDescent="0.25">
      <c r="A440" s="6" t="s">
        <v>1035</v>
      </c>
      <c r="B440" s="7">
        <v>32297</v>
      </c>
      <c r="C440">
        <v>1988</v>
      </c>
      <c r="D440" t="s">
        <v>74</v>
      </c>
      <c r="E440" t="s">
        <v>86</v>
      </c>
      <c r="F440" s="8">
        <v>104</v>
      </c>
      <c r="G440" t="s">
        <v>298</v>
      </c>
      <c r="H440" t="s">
        <v>149</v>
      </c>
      <c r="I440" s="1">
        <v>1943</v>
      </c>
      <c r="J440" s="9">
        <v>2018</v>
      </c>
      <c r="K440" s="11">
        <v>7.3</v>
      </c>
      <c r="L440" s="11">
        <v>225376</v>
      </c>
      <c r="M440">
        <v>6.4881887589999998</v>
      </c>
      <c r="N440" s="12">
        <v>18000000</v>
      </c>
      <c r="O440" s="12">
        <v>114968774</v>
      </c>
      <c r="P440" s="12">
        <v>151665347</v>
      </c>
      <c r="Q440" s="13">
        <f t="shared" si="6"/>
        <v>248634121</v>
      </c>
      <c r="R440" t="s">
        <v>25</v>
      </c>
    </row>
    <row r="441" spans="1:18" x14ac:dyDescent="0.25">
      <c r="A441" s="6" t="s">
        <v>1036</v>
      </c>
      <c r="B441" s="7">
        <v>36336</v>
      </c>
      <c r="C441">
        <v>1999</v>
      </c>
      <c r="D441" t="s">
        <v>74</v>
      </c>
      <c r="E441" t="s">
        <v>121</v>
      </c>
      <c r="F441" s="8">
        <v>93</v>
      </c>
      <c r="G441" t="s">
        <v>1037</v>
      </c>
      <c r="H441" t="s">
        <v>140</v>
      </c>
      <c r="I441" s="1">
        <v>1946</v>
      </c>
      <c r="J441" s="9" t="s">
        <v>24</v>
      </c>
      <c r="K441" s="11">
        <v>6.4</v>
      </c>
      <c r="L441" s="11">
        <v>221487</v>
      </c>
      <c r="M441">
        <v>5.6638259489999996</v>
      </c>
      <c r="N441" s="12">
        <v>30000000</v>
      </c>
      <c r="O441" s="12">
        <v>163479795</v>
      </c>
      <c r="P441" s="12">
        <v>228641283</v>
      </c>
      <c r="Q441" s="13">
        <f t="shared" si="6"/>
        <v>362121078</v>
      </c>
      <c r="R441" t="s">
        <v>25</v>
      </c>
    </row>
    <row r="442" spans="1:18" x14ac:dyDescent="0.25">
      <c r="A442" s="6" t="s">
        <v>1038</v>
      </c>
      <c r="B442" s="7">
        <v>41998</v>
      </c>
      <c r="C442">
        <v>2014</v>
      </c>
      <c r="D442" t="s">
        <v>47</v>
      </c>
      <c r="E442" t="s">
        <v>541</v>
      </c>
      <c r="F442" s="8">
        <v>106</v>
      </c>
      <c r="G442" t="s">
        <v>506</v>
      </c>
      <c r="H442" t="s">
        <v>397</v>
      </c>
      <c r="I442" s="1">
        <v>1958</v>
      </c>
      <c r="J442" s="9" t="s">
        <v>24</v>
      </c>
      <c r="K442" s="11">
        <v>7</v>
      </c>
      <c r="L442" s="11">
        <v>94928</v>
      </c>
      <c r="M442">
        <v>5.7708155589999999</v>
      </c>
      <c r="N442" s="12">
        <v>10000000</v>
      </c>
      <c r="O442" s="12">
        <v>14482031</v>
      </c>
      <c r="P442" s="12">
        <v>27317872</v>
      </c>
      <c r="Q442" s="13">
        <f t="shared" si="6"/>
        <v>31799903</v>
      </c>
      <c r="R442" t="s">
        <v>25</v>
      </c>
    </row>
    <row r="443" spans="1:18" x14ac:dyDescent="0.25">
      <c r="A443" s="6" t="s">
        <v>1039</v>
      </c>
      <c r="B443" s="7">
        <v>37295</v>
      </c>
      <c r="C443">
        <v>2002</v>
      </c>
      <c r="D443" t="s">
        <v>107</v>
      </c>
      <c r="E443" t="s">
        <v>38</v>
      </c>
      <c r="F443" s="8">
        <v>88</v>
      </c>
      <c r="G443" t="s">
        <v>1040</v>
      </c>
      <c r="H443" t="s">
        <v>200</v>
      </c>
      <c r="I443" s="1">
        <v>1968</v>
      </c>
      <c r="J443" s="9" t="s">
        <v>24</v>
      </c>
      <c r="K443" s="11">
        <v>5.5</v>
      </c>
      <c r="L443" s="11">
        <v>37999</v>
      </c>
      <c r="M443">
        <v>4.1354703500000003</v>
      </c>
      <c r="N443" s="12">
        <v>15000000</v>
      </c>
      <c r="O443" s="12">
        <v>47811275</v>
      </c>
      <c r="P443" s="12">
        <v>52461017</v>
      </c>
      <c r="Q443" s="13">
        <f t="shared" si="6"/>
        <v>85272292</v>
      </c>
      <c r="R443" t="s">
        <v>25</v>
      </c>
    </row>
    <row r="444" spans="1:18" x14ac:dyDescent="0.25">
      <c r="A444" s="6" t="s">
        <v>1041</v>
      </c>
      <c r="B444" s="7">
        <v>37965</v>
      </c>
      <c r="C444">
        <v>2003</v>
      </c>
      <c r="D444" t="s">
        <v>47</v>
      </c>
      <c r="E444" t="s">
        <v>947</v>
      </c>
      <c r="F444" s="8">
        <v>125</v>
      </c>
      <c r="G444" t="s">
        <v>506</v>
      </c>
      <c r="H444" t="s">
        <v>397</v>
      </c>
      <c r="I444" s="1">
        <v>1958</v>
      </c>
      <c r="J444" s="9" t="s">
        <v>24</v>
      </c>
      <c r="K444" s="11">
        <v>8</v>
      </c>
      <c r="L444" s="11">
        <v>444458</v>
      </c>
      <c r="M444">
        <v>7.5226951919999996</v>
      </c>
      <c r="N444" s="12">
        <v>70000000</v>
      </c>
      <c r="O444" s="12">
        <v>66432867</v>
      </c>
      <c r="P444" s="12">
        <v>123954323</v>
      </c>
      <c r="Q444" s="13">
        <f t="shared" si="6"/>
        <v>120387190</v>
      </c>
      <c r="R444" t="s">
        <v>25</v>
      </c>
    </row>
    <row r="445" spans="1:18" x14ac:dyDescent="0.25">
      <c r="A445" s="6" t="s">
        <v>1042</v>
      </c>
      <c r="B445" s="7">
        <v>41937</v>
      </c>
      <c r="C445">
        <v>2014</v>
      </c>
      <c r="D445" t="s">
        <v>60</v>
      </c>
      <c r="E445" t="s">
        <v>225</v>
      </c>
      <c r="F445" s="8">
        <v>102</v>
      </c>
      <c r="G445" t="s">
        <v>133</v>
      </c>
      <c r="H445" t="s">
        <v>134</v>
      </c>
      <c r="I445" s="1" t="s">
        <v>23</v>
      </c>
      <c r="J445" s="9" t="s">
        <v>135</v>
      </c>
      <c r="K445" s="10">
        <v>7.8</v>
      </c>
      <c r="L445" s="11">
        <v>467348</v>
      </c>
      <c r="M445">
        <v>7.3601518300000004</v>
      </c>
      <c r="N445" s="12">
        <v>165000000</v>
      </c>
      <c r="O445" s="12">
        <v>222527828</v>
      </c>
      <c r="P445" s="12">
        <v>648415024</v>
      </c>
      <c r="Q445" s="13">
        <f t="shared" si="6"/>
        <v>705942852</v>
      </c>
      <c r="R445" t="s">
        <v>25</v>
      </c>
    </row>
    <row r="446" spans="1:18" x14ac:dyDescent="0.25">
      <c r="A446" s="6" t="s">
        <v>1043</v>
      </c>
      <c r="B446" s="7">
        <v>40942</v>
      </c>
      <c r="C446">
        <v>2012</v>
      </c>
      <c r="D446" t="s">
        <v>107</v>
      </c>
      <c r="E446" t="s">
        <v>374</v>
      </c>
      <c r="F446" s="8">
        <v>107</v>
      </c>
      <c r="G446" t="s">
        <v>392</v>
      </c>
      <c r="H446" t="s">
        <v>63</v>
      </c>
      <c r="I446" s="1">
        <v>1957</v>
      </c>
      <c r="J446" s="9" t="s">
        <v>24</v>
      </c>
      <c r="K446" s="11">
        <v>6.5</v>
      </c>
      <c r="L446" s="11">
        <v>19983</v>
      </c>
      <c r="M446">
        <v>4.6039898429999999</v>
      </c>
      <c r="N446" s="12">
        <v>40000000</v>
      </c>
      <c r="O446" s="12">
        <v>20157300</v>
      </c>
      <c r="P446" s="12">
        <v>25268680</v>
      </c>
      <c r="Q446" s="13">
        <f t="shared" si="6"/>
        <v>5425980</v>
      </c>
      <c r="R446" t="s">
        <v>25</v>
      </c>
    </row>
    <row r="447" spans="1:18" x14ac:dyDescent="0.25">
      <c r="A447" s="6" t="s">
        <v>1044</v>
      </c>
      <c r="B447" s="7">
        <v>36679</v>
      </c>
      <c r="C447">
        <v>2000</v>
      </c>
      <c r="D447" t="s">
        <v>74</v>
      </c>
      <c r="E447" t="s">
        <v>132</v>
      </c>
      <c r="F447" s="8">
        <v>99</v>
      </c>
      <c r="G447" t="s">
        <v>1007</v>
      </c>
      <c r="H447" t="s">
        <v>1008</v>
      </c>
      <c r="I447" s="1">
        <v>1958</v>
      </c>
      <c r="J447" s="9" t="s">
        <v>24</v>
      </c>
      <c r="K447" s="11">
        <v>5.2</v>
      </c>
      <c r="L447" s="11">
        <v>87098</v>
      </c>
      <c r="M447">
        <v>4.2200574810000004</v>
      </c>
      <c r="N447" s="12">
        <v>33000000</v>
      </c>
      <c r="O447" s="12">
        <v>117559438</v>
      </c>
      <c r="P447" s="12">
        <v>173559438</v>
      </c>
      <c r="Q447" s="13">
        <f t="shared" si="6"/>
        <v>258118876</v>
      </c>
      <c r="R447" t="s">
        <v>25</v>
      </c>
    </row>
    <row r="448" spans="1:18" x14ac:dyDescent="0.25">
      <c r="A448" s="6" t="s">
        <v>1045</v>
      </c>
      <c r="B448" s="7">
        <v>38744</v>
      </c>
      <c r="C448">
        <v>2006</v>
      </c>
      <c r="D448" t="s">
        <v>19</v>
      </c>
      <c r="E448" t="s">
        <v>659</v>
      </c>
      <c r="F448" s="8">
        <v>99</v>
      </c>
      <c r="G448" t="s">
        <v>1046</v>
      </c>
      <c r="H448" t="s">
        <v>128</v>
      </c>
      <c r="I448" s="1">
        <v>1953</v>
      </c>
      <c r="J448" s="9" t="s">
        <v>24</v>
      </c>
      <c r="K448" s="11">
        <v>4.8</v>
      </c>
      <c r="L448" s="11">
        <v>44442</v>
      </c>
      <c r="M448">
        <v>3.647673341</v>
      </c>
      <c r="N448" s="12">
        <v>40000000</v>
      </c>
      <c r="O448" s="12">
        <v>70165972</v>
      </c>
      <c r="P448" s="12">
        <v>137047376</v>
      </c>
      <c r="Q448" s="13">
        <f t="shared" si="6"/>
        <v>167213348</v>
      </c>
      <c r="R448" t="s">
        <v>25</v>
      </c>
    </row>
    <row r="449" spans="1:18" x14ac:dyDescent="0.25">
      <c r="A449" s="6" t="s">
        <v>1047</v>
      </c>
      <c r="B449" s="7">
        <v>40592</v>
      </c>
      <c r="C449">
        <v>2011</v>
      </c>
      <c r="D449" t="s">
        <v>107</v>
      </c>
      <c r="E449" t="s">
        <v>132</v>
      </c>
      <c r="F449" s="8">
        <v>107</v>
      </c>
      <c r="G449" t="s">
        <v>1046</v>
      </c>
      <c r="H449" t="s">
        <v>128</v>
      </c>
      <c r="I449" s="1">
        <v>1953</v>
      </c>
      <c r="J449" s="9" t="s">
        <v>24</v>
      </c>
      <c r="K449" s="11">
        <v>4.4000000000000004</v>
      </c>
      <c r="L449" s="11">
        <v>28109</v>
      </c>
      <c r="M449">
        <v>3.1844154809999998</v>
      </c>
      <c r="N449" s="12">
        <v>32000000</v>
      </c>
      <c r="O449" s="12">
        <v>37915414</v>
      </c>
      <c r="P449" s="12">
        <v>82332450</v>
      </c>
      <c r="Q449" s="13">
        <f t="shared" si="6"/>
        <v>88247864</v>
      </c>
      <c r="R449" t="s">
        <v>25</v>
      </c>
    </row>
    <row r="450" spans="1:18" x14ac:dyDescent="0.25">
      <c r="A450" s="6" t="s">
        <v>1048</v>
      </c>
      <c r="B450" s="7">
        <v>37351</v>
      </c>
      <c r="C450">
        <v>2002</v>
      </c>
      <c r="D450" t="s">
        <v>69</v>
      </c>
      <c r="E450" t="s">
        <v>1049</v>
      </c>
      <c r="F450" s="8">
        <v>85</v>
      </c>
      <c r="G450" t="s">
        <v>449</v>
      </c>
      <c r="H450" t="s">
        <v>200</v>
      </c>
      <c r="I450" s="1">
        <v>1953</v>
      </c>
      <c r="J450" s="9" t="s">
        <v>24</v>
      </c>
      <c r="K450" s="11">
        <v>6.4</v>
      </c>
      <c r="L450" s="11">
        <v>21067</v>
      </c>
      <c r="M450">
        <v>4.5560057970000001</v>
      </c>
      <c r="N450" s="12">
        <v>45000000</v>
      </c>
      <c r="O450" s="12">
        <v>7262288</v>
      </c>
      <c r="P450" s="12">
        <v>8488871</v>
      </c>
      <c r="Q450" s="13">
        <f t="shared" ref="Q450:Q513" si="7">P450+O450-N450</f>
        <v>-29248841</v>
      </c>
      <c r="R450" t="s">
        <v>31</v>
      </c>
    </row>
    <row r="451" spans="1:18" x14ac:dyDescent="0.25">
      <c r="A451" s="6" t="s">
        <v>1050</v>
      </c>
      <c r="B451" s="7">
        <v>31594</v>
      </c>
      <c r="C451">
        <v>1986</v>
      </c>
      <c r="D451" t="s">
        <v>249</v>
      </c>
      <c r="E451" t="s">
        <v>473</v>
      </c>
      <c r="F451" s="8">
        <v>99</v>
      </c>
      <c r="G451" t="s">
        <v>1051</v>
      </c>
      <c r="H451" t="s">
        <v>1052</v>
      </c>
      <c r="I451" s="1">
        <v>1948</v>
      </c>
      <c r="J451" s="9" t="s">
        <v>24</v>
      </c>
      <c r="K451" s="11">
        <v>7.2</v>
      </c>
      <c r="L451" s="11">
        <v>143680</v>
      </c>
      <c r="M451">
        <v>6.1590241150000002</v>
      </c>
      <c r="N451" s="12">
        <v>25000000</v>
      </c>
      <c r="O451" s="12">
        <v>11100000</v>
      </c>
      <c r="P451" s="12">
        <v>11208967</v>
      </c>
      <c r="Q451" s="13">
        <f t="shared" si="7"/>
        <v>-2691033</v>
      </c>
      <c r="R451" t="s">
        <v>31</v>
      </c>
    </row>
    <row r="452" spans="1:18" x14ac:dyDescent="0.25">
      <c r="A452" s="6" t="s">
        <v>1053</v>
      </c>
      <c r="B452" s="7">
        <v>44066</v>
      </c>
      <c r="C452">
        <v>2020</v>
      </c>
      <c r="D452" t="s">
        <v>42</v>
      </c>
      <c r="E452" t="s">
        <v>1054</v>
      </c>
      <c r="F452" s="8">
        <v>91</v>
      </c>
      <c r="G452" t="s">
        <v>1055</v>
      </c>
      <c r="H452" t="s">
        <v>63</v>
      </c>
      <c r="I452" s="1" t="s">
        <v>23</v>
      </c>
      <c r="J452" s="9" t="s">
        <v>24</v>
      </c>
      <c r="K452" s="10">
        <v>5.9</v>
      </c>
      <c r="L452" s="11">
        <v>49007</v>
      </c>
      <c r="M452">
        <v>4.556254096</v>
      </c>
      <c r="N452" s="12">
        <v>25000000</v>
      </c>
      <c r="O452" s="12">
        <v>3439660</v>
      </c>
      <c r="P452" s="12">
        <v>6255630</v>
      </c>
      <c r="Q452" s="13">
        <f t="shared" si="7"/>
        <v>-15304710</v>
      </c>
      <c r="R452" t="s">
        <v>31</v>
      </c>
    </row>
    <row r="453" spans="1:18" x14ac:dyDescent="0.25">
      <c r="A453" s="6" t="s">
        <v>1056</v>
      </c>
      <c r="B453" s="7">
        <v>33438</v>
      </c>
      <c r="C453">
        <v>1991</v>
      </c>
      <c r="D453" t="s">
        <v>249</v>
      </c>
      <c r="E453" t="s">
        <v>1057</v>
      </c>
      <c r="F453" s="8">
        <v>93</v>
      </c>
      <c r="G453" t="s">
        <v>1058</v>
      </c>
      <c r="H453" t="s">
        <v>58</v>
      </c>
      <c r="I453" s="1">
        <v>1962</v>
      </c>
      <c r="J453" s="9" t="s">
        <v>24</v>
      </c>
      <c r="K453" s="11">
        <v>6.3</v>
      </c>
      <c r="L453" s="11">
        <v>77401</v>
      </c>
      <c r="M453">
        <v>5.0859372370000004</v>
      </c>
      <c r="N453" s="12">
        <v>20000000</v>
      </c>
      <c r="O453" s="12">
        <v>37537675</v>
      </c>
      <c r="P453" s="12">
        <v>37540012</v>
      </c>
      <c r="Q453" s="13">
        <f t="shared" si="7"/>
        <v>55077687</v>
      </c>
      <c r="R453" t="s">
        <v>25</v>
      </c>
    </row>
    <row r="454" spans="1:18" x14ac:dyDescent="0.25">
      <c r="A454" s="6" t="s">
        <v>1059</v>
      </c>
      <c r="B454" s="7">
        <v>36812</v>
      </c>
      <c r="C454">
        <v>2000</v>
      </c>
      <c r="D454" t="s">
        <v>60</v>
      </c>
      <c r="E454" t="s">
        <v>204</v>
      </c>
      <c r="F454" s="8">
        <v>110</v>
      </c>
      <c r="G454" t="s">
        <v>1060</v>
      </c>
      <c r="H454" t="s">
        <v>36</v>
      </c>
      <c r="I454" s="1">
        <v>1960</v>
      </c>
      <c r="J454" s="9" t="s">
        <v>24</v>
      </c>
      <c r="K454" s="11">
        <v>7.7</v>
      </c>
      <c r="L454" s="11">
        <v>136827</v>
      </c>
      <c r="M454">
        <v>6.5682019629999999</v>
      </c>
      <c r="N454" s="12">
        <v>5000000</v>
      </c>
      <c r="O454" s="12">
        <v>21995263</v>
      </c>
      <c r="P454" s="12">
        <v>109252972</v>
      </c>
      <c r="Q454" s="13">
        <f t="shared" si="7"/>
        <v>126248235</v>
      </c>
      <c r="R454" t="s">
        <v>25</v>
      </c>
    </row>
    <row r="455" spans="1:18" x14ac:dyDescent="0.25">
      <c r="A455" s="6" t="s">
        <v>1061</v>
      </c>
      <c r="B455" s="7">
        <v>25934</v>
      </c>
      <c r="C455">
        <v>1971</v>
      </c>
      <c r="D455" t="s">
        <v>19</v>
      </c>
      <c r="E455" t="s">
        <v>171</v>
      </c>
      <c r="F455" s="8">
        <v>114</v>
      </c>
      <c r="G455" t="s">
        <v>1062</v>
      </c>
      <c r="H455" t="s">
        <v>257</v>
      </c>
      <c r="I455" s="1">
        <v>1931</v>
      </c>
      <c r="J455" s="9">
        <v>2013</v>
      </c>
      <c r="K455" s="11">
        <v>6.2</v>
      </c>
      <c r="L455" s="11">
        <v>6226</v>
      </c>
      <c r="M455">
        <v>3.8534570609999999</v>
      </c>
      <c r="N455" s="12">
        <v>800000</v>
      </c>
      <c r="O455" s="12">
        <v>98000000</v>
      </c>
      <c r="P455" s="12">
        <v>98000000</v>
      </c>
      <c r="Q455" s="13">
        <f t="shared" si="7"/>
        <v>195200000</v>
      </c>
      <c r="R455" t="s">
        <v>25</v>
      </c>
    </row>
    <row r="456" spans="1:18" x14ac:dyDescent="0.25">
      <c r="A456" s="6" t="s">
        <v>1063</v>
      </c>
      <c r="B456" s="7">
        <v>41929</v>
      </c>
      <c r="C456">
        <v>2014</v>
      </c>
      <c r="D456" t="s">
        <v>60</v>
      </c>
      <c r="E456" t="s">
        <v>121</v>
      </c>
      <c r="F456" s="8">
        <v>119</v>
      </c>
      <c r="G456" t="s">
        <v>130</v>
      </c>
      <c r="H456" t="s">
        <v>54</v>
      </c>
      <c r="I456" s="1">
        <v>1963</v>
      </c>
      <c r="J456" s="9" t="s">
        <v>24</v>
      </c>
      <c r="K456" s="11">
        <v>7.7</v>
      </c>
      <c r="L456" s="11">
        <v>635576</v>
      </c>
      <c r="M456">
        <v>7.4382841610000003</v>
      </c>
      <c r="N456" s="12">
        <v>18000000</v>
      </c>
      <c r="O456" s="12">
        <v>42340598</v>
      </c>
      <c r="P456" s="12">
        <v>102926247</v>
      </c>
      <c r="Q456" s="13">
        <f t="shared" si="7"/>
        <v>127266845</v>
      </c>
      <c r="R456" t="s">
        <v>25</v>
      </c>
    </row>
    <row r="457" spans="1:18" x14ac:dyDescent="0.25">
      <c r="A457" s="6" t="s">
        <v>1064</v>
      </c>
      <c r="B457" s="7">
        <v>38289</v>
      </c>
      <c r="C457">
        <v>2004</v>
      </c>
      <c r="D457" t="s">
        <v>60</v>
      </c>
      <c r="E457" t="s">
        <v>972</v>
      </c>
      <c r="F457" s="8">
        <v>100</v>
      </c>
      <c r="G457" t="s">
        <v>1065</v>
      </c>
      <c r="H457" t="s">
        <v>58</v>
      </c>
      <c r="I457" s="1">
        <v>1965</v>
      </c>
      <c r="J457" s="9" t="s">
        <v>24</v>
      </c>
      <c r="K457" s="11">
        <v>6.2</v>
      </c>
      <c r="L457" s="11">
        <v>37434</v>
      </c>
      <c r="M457">
        <v>4.6717475889999998</v>
      </c>
      <c r="N457" s="12">
        <v>20000000</v>
      </c>
      <c r="O457" s="12">
        <v>5005899</v>
      </c>
      <c r="P457" s="12">
        <v>14603001</v>
      </c>
      <c r="Q457" s="13">
        <f t="shared" si="7"/>
        <v>-391100</v>
      </c>
      <c r="R457" t="s">
        <v>31</v>
      </c>
    </row>
    <row r="458" spans="1:18" x14ac:dyDescent="0.25">
      <c r="A458" s="6" t="s">
        <v>1066</v>
      </c>
      <c r="B458" s="7">
        <v>42790</v>
      </c>
      <c r="C458">
        <v>2017</v>
      </c>
      <c r="D458" t="s">
        <v>107</v>
      </c>
      <c r="E458" t="s">
        <v>686</v>
      </c>
      <c r="F458" s="8">
        <v>103</v>
      </c>
      <c r="G458" t="s">
        <v>1067</v>
      </c>
      <c r="H458" t="s">
        <v>58</v>
      </c>
      <c r="I458" s="1">
        <v>1948</v>
      </c>
      <c r="J458" s="9" t="s">
        <v>24</v>
      </c>
      <c r="K458" s="11">
        <v>5.9</v>
      </c>
      <c r="L458" s="11">
        <v>4012</v>
      </c>
      <c r="M458">
        <v>3.4698609600000001</v>
      </c>
      <c r="N458" s="12">
        <v>21000000</v>
      </c>
      <c r="O458" s="12">
        <v>557241</v>
      </c>
      <c r="P458" s="12">
        <v>606162</v>
      </c>
      <c r="Q458" s="13">
        <f t="shared" si="7"/>
        <v>-19836597</v>
      </c>
      <c r="R458" t="s">
        <v>31</v>
      </c>
    </row>
    <row r="459" spans="1:18" x14ac:dyDescent="0.25">
      <c r="A459" s="6" t="s">
        <v>1068</v>
      </c>
      <c r="B459" s="7">
        <v>44853</v>
      </c>
      <c r="C459">
        <v>2022</v>
      </c>
      <c r="D459" t="s">
        <v>60</v>
      </c>
      <c r="E459" t="s">
        <v>743</v>
      </c>
      <c r="F459" s="8">
        <v>125</v>
      </c>
      <c r="G459" t="s">
        <v>1069</v>
      </c>
      <c r="H459" t="s">
        <v>128</v>
      </c>
      <c r="I459" s="1">
        <v>1974</v>
      </c>
      <c r="J459" s="9" t="s">
        <v>24</v>
      </c>
      <c r="K459" s="11">
        <v>6.4</v>
      </c>
      <c r="L459" s="11">
        <v>217701</v>
      </c>
      <c r="M459">
        <v>5.655707338</v>
      </c>
      <c r="N459" s="12">
        <v>200000000</v>
      </c>
      <c r="O459" s="12">
        <v>168152111</v>
      </c>
      <c r="P459" s="12">
        <v>391261706</v>
      </c>
      <c r="Q459" s="13">
        <f t="shared" si="7"/>
        <v>359413817</v>
      </c>
      <c r="R459" t="s">
        <v>25</v>
      </c>
    </row>
    <row r="460" spans="1:18" x14ac:dyDescent="0.25">
      <c r="A460" s="6" t="s">
        <v>1070</v>
      </c>
      <c r="B460" s="7">
        <v>43761</v>
      </c>
      <c r="C460">
        <v>2019</v>
      </c>
      <c r="D460" t="s">
        <v>60</v>
      </c>
      <c r="E460" t="s">
        <v>98</v>
      </c>
      <c r="F460" s="8">
        <v>108</v>
      </c>
      <c r="G460" t="s">
        <v>1071</v>
      </c>
      <c r="H460" t="s">
        <v>63</v>
      </c>
      <c r="I460" s="1" t="s">
        <v>23</v>
      </c>
      <c r="J460" s="9" t="s">
        <v>24</v>
      </c>
      <c r="K460" s="10">
        <v>6.4</v>
      </c>
      <c r="L460" s="11">
        <v>24580</v>
      </c>
      <c r="M460">
        <v>4.6286274870000002</v>
      </c>
      <c r="N460" s="12">
        <v>12000000</v>
      </c>
      <c r="O460" s="12">
        <v>22012729</v>
      </c>
      <c r="P460" s="12">
        <v>22730144</v>
      </c>
      <c r="Q460" s="13">
        <f t="shared" si="7"/>
        <v>32742873</v>
      </c>
      <c r="R460" t="s">
        <v>25</v>
      </c>
    </row>
    <row r="461" spans="1:18" x14ac:dyDescent="0.25">
      <c r="A461" s="6" t="s">
        <v>1072</v>
      </c>
      <c r="B461" s="7">
        <v>39056</v>
      </c>
      <c r="C461">
        <v>2006</v>
      </c>
      <c r="D461" t="s">
        <v>47</v>
      </c>
      <c r="E461" t="s">
        <v>336</v>
      </c>
      <c r="F461" s="8">
        <v>95</v>
      </c>
      <c r="G461" t="s">
        <v>1073</v>
      </c>
      <c r="H461" t="s">
        <v>45</v>
      </c>
      <c r="I461" s="1">
        <v>1961</v>
      </c>
      <c r="J461" s="9" t="s">
        <v>24</v>
      </c>
      <c r="K461" s="11">
        <v>4.5999999999999996</v>
      </c>
      <c r="L461" s="11">
        <v>28666</v>
      </c>
      <c r="M461">
        <v>3.3417948179999999</v>
      </c>
      <c r="N461" s="12">
        <v>9000000</v>
      </c>
      <c r="O461" s="12">
        <v>16235738</v>
      </c>
      <c r="P461" s="12">
        <v>16235738</v>
      </c>
      <c r="Q461" s="13">
        <f t="shared" si="7"/>
        <v>23471476</v>
      </c>
      <c r="R461" t="s">
        <v>25</v>
      </c>
    </row>
    <row r="462" spans="1:18" x14ac:dyDescent="0.25">
      <c r="A462" s="6" t="s">
        <v>1072</v>
      </c>
      <c r="B462" s="7">
        <v>43812</v>
      </c>
      <c r="C462">
        <v>2019</v>
      </c>
      <c r="D462" t="s">
        <v>47</v>
      </c>
      <c r="E462" t="s">
        <v>691</v>
      </c>
      <c r="F462" s="8">
        <v>92</v>
      </c>
      <c r="G462" t="s">
        <v>1074</v>
      </c>
      <c r="H462" t="s">
        <v>1075</v>
      </c>
      <c r="I462" s="1" t="s">
        <v>23</v>
      </c>
      <c r="J462" s="9" t="s">
        <v>24</v>
      </c>
      <c r="K462" s="10">
        <v>3.5</v>
      </c>
      <c r="L462" s="11">
        <v>17292</v>
      </c>
      <c r="M462">
        <v>2.380981228</v>
      </c>
      <c r="N462" s="12">
        <v>5000000</v>
      </c>
      <c r="O462" s="12">
        <v>10429730</v>
      </c>
      <c r="P462" s="12">
        <v>18526087</v>
      </c>
      <c r="Q462" s="13">
        <f t="shared" si="7"/>
        <v>23955817</v>
      </c>
      <c r="R462" t="s">
        <v>25</v>
      </c>
    </row>
    <row r="463" spans="1:18" x14ac:dyDescent="0.25">
      <c r="A463" s="6" t="s">
        <v>1076</v>
      </c>
      <c r="B463" s="7">
        <v>37253</v>
      </c>
      <c r="C463">
        <v>2001</v>
      </c>
      <c r="D463" t="s">
        <v>47</v>
      </c>
      <c r="E463" t="s">
        <v>56</v>
      </c>
      <c r="F463" s="8">
        <v>144</v>
      </c>
      <c r="G463" t="s">
        <v>274</v>
      </c>
      <c r="H463" t="s">
        <v>275</v>
      </c>
      <c r="I463" s="1">
        <v>1937</v>
      </c>
      <c r="J463" s="9" t="s">
        <v>24</v>
      </c>
      <c r="K463" s="11">
        <v>7.7</v>
      </c>
      <c r="L463" s="11">
        <v>401118</v>
      </c>
      <c r="M463">
        <v>7.1775247899999997</v>
      </c>
      <c r="N463" s="12">
        <v>95000000</v>
      </c>
      <c r="O463" s="12">
        <v>108638745</v>
      </c>
      <c r="P463" s="12">
        <v>159691085</v>
      </c>
      <c r="Q463" s="13">
        <f t="shared" si="7"/>
        <v>173329830</v>
      </c>
      <c r="R463" t="s">
        <v>25</v>
      </c>
    </row>
    <row r="464" spans="1:18" x14ac:dyDescent="0.25">
      <c r="A464" s="6" t="s">
        <v>1077</v>
      </c>
      <c r="B464" s="7">
        <v>37216</v>
      </c>
      <c r="C464">
        <v>2001</v>
      </c>
      <c r="D464" t="s">
        <v>27</v>
      </c>
      <c r="E464" t="s">
        <v>1057</v>
      </c>
      <c r="F464" s="8">
        <v>95</v>
      </c>
      <c r="G464" t="s">
        <v>35</v>
      </c>
      <c r="H464" t="s">
        <v>36</v>
      </c>
      <c r="I464" s="1">
        <v>1954</v>
      </c>
      <c r="J464" s="9" t="s">
        <v>24</v>
      </c>
      <c r="K464" s="11">
        <v>4.9000000000000004</v>
      </c>
      <c r="L464" s="11">
        <v>41574</v>
      </c>
      <c r="M464">
        <v>3.7023628180000001</v>
      </c>
      <c r="N464" s="12">
        <v>35000000</v>
      </c>
      <c r="O464" s="12">
        <v>33422806</v>
      </c>
      <c r="P464" s="12">
        <v>33422806</v>
      </c>
      <c r="Q464" s="13">
        <f t="shared" si="7"/>
        <v>31845612</v>
      </c>
      <c r="R464" t="s">
        <v>25</v>
      </c>
    </row>
    <row r="465" spans="1:18" x14ac:dyDescent="0.25">
      <c r="A465" s="6" t="s">
        <v>1078</v>
      </c>
      <c r="B465" s="7">
        <v>42264</v>
      </c>
      <c r="C465">
        <v>2015</v>
      </c>
      <c r="D465" t="s">
        <v>164</v>
      </c>
      <c r="E465" t="s">
        <v>541</v>
      </c>
      <c r="F465" s="8">
        <v>123</v>
      </c>
      <c r="G465" t="s">
        <v>1079</v>
      </c>
      <c r="H465" t="s">
        <v>257</v>
      </c>
      <c r="I465" s="1">
        <v>1970</v>
      </c>
      <c r="J465" s="9" t="s">
        <v>24</v>
      </c>
      <c r="K465" s="11">
        <v>6.9</v>
      </c>
      <c r="L465" s="11">
        <v>183743</v>
      </c>
      <c r="M465">
        <v>6.021765942</v>
      </c>
      <c r="N465" s="12">
        <v>53000000</v>
      </c>
      <c r="O465" s="12">
        <v>62575678</v>
      </c>
      <c r="P465" s="12">
        <v>98837872</v>
      </c>
      <c r="Q465" s="13">
        <f t="shared" si="7"/>
        <v>108413550</v>
      </c>
      <c r="R465" t="s">
        <v>25</v>
      </c>
    </row>
    <row r="466" spans="1:18" x14ac:dyDescent="0.25">
      <c r="A466" s="6" t="s">
        <v>1080</v>
      </c>
      <c r="B466" s="7">
        <v>41605</v>
      </c>
      <c r="C466">
        <v>2013</v>
      </c>
      <c r="D466" t="s">
        <v>27</v>
      </c>
      <c r="E466" t="s">
        <v>1081</v>
      </c>
      <c r="F466" s="8">
        <v>93</v>
      </c>
      <c r="G466" t="s">
        <v>1082</v>
      </c>
      <c r="H466" t="s">
        <v>149</v>
      </c>
      <c r="I466" s="1">
        <v>1961</v>
      </c>
      <c r="J466" s="9" t="s">
        <v>24</v>
      </c>
      <c r="K466" s="11">
        <v>4.8</v>
      </c>
      <c r="L466" s="11">
        <v>2288</v>
      </c>
      <c r="M466">
        <v>2.6000203800000001</v>
      </c>
      <c r="N466" s="12">
        <v>17500000</v>
      </c>
      <c r="O466" s="12">
        <v>7018188</v>
      </c>
      <c r="P466" s="12">
        <v>7454184</v>
      </c>
      <c r="Q466" s="13">
        <f t="shared" si="7"/>
        <v>-3027628</v>
      </c>
      <c r="R466" t="s">
        <v>31</v>
      </c>
    </row>
    <row r="467" spans="1:18" x14ac:dyDescent="0.25">
      <c r="A467" s="6" t="s">
        <v>1083</v>
      </c>
      <c r="B467" s="7">
        <v>43144</v>
      </c>
      <c r="C467">
        <v>2018</v>
      </c>
      <c r="D467" t="s">
        <v>107</v>
      </c>
      <c r="E467" t="s">
        <v>101</v>
      </c>
      <c r="F467" s="8">
        <v>134</v>
      </c>
      <c r="G467" t="s">
        <v>1084</v>
      </c>
      <c r="H467" t="s">
        <v>45</v>
      </c>
      <c r="I467" s="1">
        <v>1986</v>
      </c>
      <c r="J467" s="9" t="s">
        <v>24</v>
      </c>
      <c r="K467" s="11">
        <v>7.3</v>
      </c>
      <c r="L467" s="11">
        <v>781855</v>
      </c>
      <c r="M467">
        <v>7.1562847850000004</v>
      </c>
      <c r="N467" s="12">
        <v>200000000</v>
      </c>
      <c r="O467" s="12">
        <v>700059566</v>
      </c>
      <c r="P467" s="12">
        <v>1336494320</v>
      </c>
      <c r="Q467" s="13">
        <f t="shared" si="7"/>
        <v>1836553886</v>
      </c>
      <c r="R467" t="s">
        <v>25</v>
      </c>
    </row>
    <row r="468" spans="1:18" x14ac:dyDescent="0.25">
      <c r="A468" s="6" t="s">
        <v>1085</v>
      </c>
      <c r="B468" s="7">
        <v>32773</v>
      </c>
      <c r="C468">
        <v>1989</v>
      </c>
      <c r="D468" t="s">
        <v>164</v>
      </c>
      <c r="E468" t="s">
        <v>79</v>
      </c>
      <c r="F468" s="8">
        <v>125</v>
      </c>
      <c r="G468" t="s">
        <v>274</v>
      </c>
      <c r="H468" t="s">
        <v>275</v>
      </c>
      <c r="I468" s="1">
        <v>1937</v>
      </c>
      <c r="J468" s="9" t="s">
        <v>24</v>
      </c>
      <c r="K468" s="11">
        <v>6.6</v>
      </c>
      <c r="L468" s="11">
        <v>56243</v>
      </c>
      <c r="M468">
        <v>5.1793428060000002</v>
      </c>
      <c r="N468" s="12">
        <v>30000000</v>
      </c>
      <c r="O468" s="12">
        <v>45892212</v>
      </c>
      <c r="P468" s="12">
        <v>133892212</v>
      </c>
      <c r="Q468" s="13">
        <f t="shared" si="7"/>
        <v>149784424</v>
      </c>
      <c r="R468" t="s">
        <v>25</v>
      </c>
    </row>
    <row r="469" spans="1:18" x14ac:dyDescent="0.25">
      <c r="A469" s="6" t="s">
        <v>1086</v>
      </c>
      <c r="B469" s="7">
        <v>40515</v>
      </c>
      <c r="C469">
        <v>2010</v>
      </c>
      <c r="D469" t="s">
        <v>47</v>
      </c>
      <c r="E469" t="s">
        <v>263</v>
      </c>
      <c r="F469" s="8">
        <v>108</v>
      </c>
      <c r="G469" t="s">
        <v>1087</v>
      </c>
      <c r="H469" t="s">
        <v>45</v>
      </c>
      <c r="I469" s="1">
        <v>1969</v>
      </c>
      <c r="J469" s="9" t="s">
        <v>24</v>
      </c>
      <c r="K469" s="11">
        <v>8</v>
      </c>
      <c r="L469" s="11">
        <v>774861</v>
      </c>
      <c r="M469">
        <v>7.8498560419999999</v>
      </c>
      <c r="N469" s="12">
        <v>13000000</v>
      </c>
      <c r="O469" s="12">
        <v>106954678</v>
      </c>
      <c r="P469" s="12">
        <v>331266710</v>
      </c>
      <c r="Q469" s="13">
        <f t="shared" si="7"/>
        <v>425221388</v>
      </c>
      <c r="R469" t="s">
        <v>25</v>
      </c>
    </row>
    <row r="470" spans="1:18" x14ac:dyDescent="0.25">
      <c r="A470" s="6" t="s">
        <v>1088</v>
      </c>
      <c r="B470" s="7">
        <v>44384</v>
      </c>
      <c r="C470">
        <v>2021</v>
      </c>
      <c r="D470" t="s">
        <v>249</v>
      </c>
      <c r="E470" t="s">
        <v>101</v>
      </c>
      <c r="F470" s="8">
        <v>134</v>
      </c>
      <c r="G470" t="s">
        <v>1004</v>
      </c>
      <c r="H470" t="s">
        <v>536</v>
      </c>
      <c r="I470" s="1">
        <v>1968</v>
      </c>
      <c r="J470" s="9" t="s">
        <v>24</v>
      </c>
      <c r="K470" s="11">
        <v>6.7</v>
      </c>
      <c r="L470" s="11">
        <v>384380</v>
      </c>
      <c r="M470">
        <v>6.2072464439999999</v>
      </c>
      <c r="N470" s="12">
        <v>200000000</v>
      </c>
      <c r="O470" s="12">
        <v>183651655</v>
      </c>
      <c r="P470" s="12">
        <v>379751131</v>
      </c>
      <c r="Q470" s="13">
        <f t="shared" si="7"/>
        <v>363402786</v>
      </c>
      <c r="R470" t="s">
        <v>25</v>
      </c>
    </row>
    <row r="471" spans="1:18" x14ac:dyDescent="0.25">
      <c r="A471" s="6" t="s">
        <v>1089</v>
      </c>
      <c r="B471" s="7">
        <v>42020</v>
      </c>
      <c r="C471">
        <v>2015</v>
      </c>
      <c r="D471" t="s">
        <v>19</v>
      </c>
      <c r="E471" t="s">
        <v>52</v>
      </c>
      <c r="F471" s="8">
        <v>133</v>
      </c>
      <c r="G471" t="s">
        <v>503</v>
      </c>
      <c r="H471" t="s">
        <v>45</v>
      </c>
      <c r="I471" s="1">
        <v>1943</v>
      </c>
      <c r="J471" s="9" t="s">
        <v>24</v>
      </c>
      <c r="K471" s="11">
        <v>5.4</v>
      </c>
      <c r="L471" s="11">
        <v>60975</v>
      </c>
      <c r="M471">
        <v>4.2457705030000001</v>
      </c>
      <c r="N471" s="12">
        <v>70000000</v>
      </c>
      <c r="O471" s="12">
        <v>8005980</v>
      </c>
      <c r="P471" s="12">
        <v>19665004</v>
      </c>
      <c r="Q471" s="13">
        <f t="shared" si="7"/>
        <v>-42329016</v>
      </c>
      <c r="R471" t="s">
        <v>31</v>
      </c>
    </row>
    <row r="472" spans="1:18" x14ac:dyDescent="0.25">
      <c r="A472" s="6" t="s">
        <v>1090</v>
      </c>
      <c r="B472" s="7">
        <v>43321</v>
      </c>
      <c r="C472">
        <v>2018</v>
      </c>
      <c r="D472" t="s">
        <v>42</v>
      </c>
      <c r="E472" t="s">
        <v>1091</v>
      </c>
      <c r="F472" s="8">
        <v>135</v>
      </c>
      <c r="G472" t="s">
        <v>142</v>
      </c>
      <c r="H472" t="s">
        <v>63</v>
      </c>
      <c r="I472" s="1">
        <v>1957</v>
      </c>
      <c r="J472" s="9" t="s">
        <v>24</v>
      </c>
      <c r="K472" s="11">
        <v>7.5</v>
      </c>
      <c r="L472" s="11">
        <v>268496</v>
      </c>
      <c r="M472">
        <v>6.7661627839999996</v>
      </c>
      <c r="N472" s="12">
        <v>15000000</v>
      </c>
      <c r="O472" s="12">
        <v>49275340</v>
      </c>
      <c r="P472" s="12">
        <v>93411426</v>
      </c>
      <c r="Q472" s="13">
        <f t="shared" si="7"/>
        <v>127686766</v>
      </c>
      <c r="R472" t="s">
        <v>25</v>
      </c>
    </row>
    <row r="473" spans="1:18" x14ac:dyDescent="0.25">
      <c r="A473" s="6" t="s">
        <v>1092</v>
      </c>
      <c r="B473" s="7">
        <v>44602</v>
      </c>
      <c r="C473">
        <v>2022</v>
      </c>
      <c r="D473" t="s">
        <v>107</v>
      </c>
      <c r="E473" t="s">
        <v>83</v>
      </c>
      <c r="F473" s="8">
        <v>104</v>
      </c>
      <c r="G473" t="s">
        <v>1093</v>
      </c>
      <c r="H473" t="s">
        <v>45</v>
      </c>
      <c r="I473" s="1" t="s">
        <v>23</v>
      </c>
      <c r="J473" s="9" t="s">
        <v>24</v>
      </c>
      <c r="K473" s="10">
        <v>4.8</v>
      </c>
      <c r="L473" s="11">
        <v>19617</v>
      </c>
      <c r="M473">
        <v>3.358862797</v>
      </c>
      <c r="N473" s="12">
        <v>29000000</v>
      </c>
      <c r="O473" s="12">
        <v>9591094</v>
      </c>
      <c r="P473" s="12">
        <v>16017096</v>
      </c>
      <c r="Q473" s="13">
        <f t="shared" si="7"/>
        <v>-3391810</v>
      </c>
      <c r="R473" t="s">
        <v>31</v>
      </c>
    </row>
    <row r="474" spans="1:18" x14ac:dyDescent="0.25">
      <c r="A474" s="6" t="s">
        <v>1094</v>
      </c>
      <c r="B474" s="7">
        <v>40823</v>
      </c>
      <c r="C474">
        <v>2011</v>
      </c>
      <c r="D474" t="s">
        <v>60</v>
      </c>
      <c r="E474" t="s">
        <v>1095</v>
      </c>
      <c r="F474" s="8">
        <v>102</v>
      </c>
      <c r="G474" t="s">
        <v>1096</v>
      </c>
      <c r="H474" t="s">
        <v>77</v>
      </c>
      <c r="I474" s="1">
        <v>1972</v>
      </c>
      <c r="J474" s="9" t="s">
        <v>24</v>
      </c>
      <c r="K474" s="11">
        <v>6.5</v>
      </c>
      <c r="L474" s="11">
        <v>9968</v>
      </c>
      <c r="M474">
        <v>4.2713742889999997</v>
      </c>
      <c r="N474" s="12">
        <v>4500000</v>
      </c>
      <c r="O474" s="12">
        <v>200558</v>
      </c>
      <c r="P474" s="12">
        <v>1217307</v>
      </c>
      <c r="Q474" s="13">
        <f t="shared" si="7"/>
        <v>-3082135</v>
      </c>
      <c r="R474" t="s">
        <v>31</v>
      </c>
    </row>
    <row r="475" spans="1:18" x14ac:dyDescent="0.25">
      <c r="A475" s="6" t="s">
        <v>1097</v>
      </c>
      <c r="B475" s="7">
        <v>36028</v>
      </c>
      <c r="C475">
        <v>1998</v>
      </c>
      <c r="D475" t="s">
        <v>42</v>
      </c>
      <c r="E475" t="s">
        <v>514</v>
      </c>
      <c r="F475" s="8">
        <v>120</v>
      </c>
      <c r="G475" t="s">
        <v>1098</v>
      </c>
      <c r="H475" t="s">
        <v>1099</v>
      </c>
      <c r="I475" s="1">
        <v>1964</v>
      </c>
      <c r="J475" s="9" t="s">
        <v>24</v>
      </c>
      <c r="K475" s="11">
        <v>7.1</v>
      </c>
      <c r="L475" s="11">
        <v>279341</v>
      </c>
      <c r="M475">
        <v>6.4189548289999996</v>
      </c>
      <c r="N475" s="12">
        <v>45000000</v>
      </c>
      <c r="O475" s="12">
        <v>70141876</v>
      </c>
      <c r="P475" s="12">
        <v>131237688</v>
      </c>
      <c r="Q475" s="13">
        <f t="shared" si="7"/>
        <v>156379564</v>
      </c>
      <c r="R475" t="s">
        <v>25</v>
      </c>
    </row>
    <row r="476" spans="1:18" x14ac:dyDescent="0.25">
      <c r="A476" s="6" t="s">
        <v>1100</v>
      </c>
      <c r="B476" s="7">
        <v>30127</v>
      </c>
      <c r="C476">
        <v>1982</v>
      </c>
      <c r="D476" t="s">
        <v>74</v>
      </c>
      <c r="E476" t="s">
        <v>1101</v>
      </c>
      <c r="F476" s="8">
        <v>117</v>
      </c>
      <c r="G476" t="s">
        <v>274</v>
      </c>
      <c r="H476" t="s">
        <v>275</v>
      </c>
      <c r="I476" s="1">
        <v>1937</v>
      </c>
      <c r="J476" s="9" t="s">
        <v>24</v>
      </c>
      <c r="K476" s="11">
        <v>8.1</v>
      </c>
      <c r="L476" s="11">
        <v>776451</v>
      </c>
      <c r="M476">
        <v>7.9508487460000001</v>
      </c>
      <c r="N476" s="12">
        <v>28000000</v>
      </c>
      <c r="O476" s="12">
        <v>32656328</v>
      </c>
      <c r="P476" s="12">
        <v>39538663</v>
      </c>
      <c r="Q476" s="13">
        <f t="shared" si="7"/>
        <v>44194991</v>
      </c>
      <c r="R476" t="s">
        <v>25</v>
      </c>
    </row>
    <row r="477" spans="1:18" x14ac:dyDescent="0.25">
      <c r="A477" s="6" t="s">
        <v>1102</v>
      </c>
      <c r="B477" s="7">
        <v>43007</v>
      </c>
      <c r="C477">
        <v>2017</v>
      </c>
      <c r="D477" t="s">
        <v>164</v>
      </c>
      <c r="E477" t="s">
        <v>1103</v>
      </c>
      <c r="F477" s="8">
        <v>164</v>
      </c>
      <c r="G477" t="s">
        <v>776</v>
      </c>
      <c r="H477" t="s">
        <v>584</v>
      </c>
      <c r="I477" s="1">
        <v>1967</v>
      </c>
      <c r="J477" s="9" t="s">
        <v>24</v>
      </c>
      <c r="K477" s="11">
        <v>8</v>
      </c>
      <c r="L477" s="11">
        <v>583843</v>
      </c>
      <c r="M477">
        <v>7.6832516809999998</v>
      </c>
      <c r="N477" s="12">
        <v>185000000</v>
      </c>
      <c r="O477" s="12">
        <v>92054159</v>
      </c>
      <c r="P477" s="12">
        <v>258829058</v>
      </c>
      <c r="Q477" s="13">
        <f t="shared" si="7"/>
        <v>165883217</v>
      </c>
      <c r="R477" t="s">
        <v>25</v>
      </c>
    </row>
    <row r="478" spans="1:18" x14ac:dyDescent="0.25">
      <c r="A478" s="6" t="s">
        <v>1104</v>
      </c>
      <c r="B478" s="7">
        <v>38329</v>
      </c>
      <c r="C478">
        <v>2004</v>
      </c>
      <c r="D478" t="s">
        <v>47</v>
      </c>
      <c r="E478" t="s">
        <v>514</v>
      </c>
      <c r="F478" s="8">
        <v>113</v>
      </c>
      <c r="G478" t="s">
        <v>1105</v>
      </c>
      <c r="H478" t="s">
        <v>115</v>
      </c>
      <c r="I478" s="1">
        <v>1965</v>
      </c>
      <c r="J478" s="9" t="s">
        <v>24</v>
      </c>
      <c r="K478" s="11">
        <v>5.8</v>
      </c>
      <c r="L478" s="11">
        <v>180533</v>
      </c>
      <c r="M478">
        <v>5.0332370900000001</v>
      </c>
      <c r="N478" s="12">
        <v>65000000</v>
      </c>
      <c r="O478" s="12">
        <v>52397389</v>
      </c>
      <c r="P478" s="12">
        <v>131353165</v>
      </c>
      <c r="Q478" s="13">
        <f t="shared" si="7"/>
        <v>118750554</v>
      </c>
      <c r="R478" t="s">
        <v>25</v>
      </c>
    </row>
    <row r="479" spans="1:18" x14ac:dyDescent="0.25">
      <c r="A479" s="6" t="s">
        <v>1106</v>
      </c>
      <c r="B479" s="7">
        <v>42628</v>
      </c>
      <c r="C479">
        <v>2016</v>
      </c>
      <c r="D479" t="s">
        <v>164</v>
      </c>
      <c r="E479" t="s">
        <v>691</v>
      </c>
      <c r="F479" s="8">
        <v>89</v>
      </c>
      <c r="G479" t="s">
        <v>1107</v>
      </c>
      <c r="H479" t="s">
        <v>1108</v>
      </c>
      <c r="I479" s="1">
        <v>1982</v>
      </c>
      <c r="J479" s="9" t="s">
        <v>24</v>
      </c>
      <c r="K479" s="11">
        <v>5</v>
      </c>
      <c r="L479" s="11">
        <v>47071</v>
      </c>
      <c r="M479">
        <v>3.8262951890000001</v>
      </c>
      <c r="N479" s="12">
        <v>10000000</v>
      </c>
      <c r="O479" s="12">
        <v>20777061</v>
      </c>
      <c r="P479" s="12">
        <v>38985577</v>
      </c>
      <c r="Q479" s="13">
        <f t="shared" si="7"/>
        <v>49762638</v>
      </c>
      <c r="R479" t="s">
        <v>25</v>
      </c>
    </row>
    <row r="480" spans="1:18" x14ac:dyDescent="0.25">
      <c r="A480" s="6" t="s">
        <v>1109</v>
      </c>
      <c r="B480" s="7">
        <v>36203</v>
      </c>
      <c r="C480">
        <v>1999</v>
      </c>
      <c r="D480" t="s">
        <v>107</v>
      </c>
      <c r="E480" t="s">
        <v>34</v>
      </c>
      <c r="F480" s="8">
        <v>112</v>
      </c>
      <c r="G480" t="s">
        <v>1110</v>
      </c>
      <c r="H480" t="s">
        <v>115</v>
      </c>
      <c r="I480" s="1">
        <v>1943</v>
      </c>
      <c r="J480" s="9">
        <v>2018</v>
      </c>
      <c r="K480" s="11">
        <v>6.7</v>
      </c>
      <c r="L480" s="11">
        <v>67253</v>
      </c>
      <c r="M480">
        <v>5.347945288</v>
      </c>
      <c r="N480" s="12">
        <v>35000000</v>
      </c>
      <c r="O480" s="12">
        <v>26613620</v>
      </c>
      <c r="P480" s="12">
        <v>26613620</v>
      </c>
      <c r="Q480" s="13">
        <f t="shared" si="7"/>
        <v>18227240</v>
      </c>
      <c r="R480" t="s">
        <v>25</v>
      </c>
    </row>
    <row r="481" spans="1:18" x14ac:dyDescent="0.25">
      <c r="A481" s="6" t="s">
        <v>1111</v>
      </c>
      <c r="B481" s="7">
        <v>27067</v>
      </c>
      <c r="C481">
        <v>1974</v>
      </c>
      <c r="D481" t="s">
        <v>107</v>
      </c>
      <c r="E481" t="s">
        <v>1112</v>
      </c>
      <c r="F481" s="8">
        <v>93</v>
      </c>
      <c r="G481" t="s">
        <v>1113</v>
      </c>
      <c r="H481" t="s">
        <v>321</v>
      </c>
      <c r="I481" s="1">
        <v>1926</v>
      </c>
      <c r="J481" s="9" t="s">
        <v>24</v>
      </c>
      <c r="K481" s="11">
        <v>7.7</v>
      </c>
      <c r="L481" s="11">
        <v>142116</v>
      </c>
      <c r="M481">
        <v>6.5896882669999997</v>
      </c>
      <c r="N481" s="12">
        <v>2600000</v>
      </c>
      <c r="O481" s="12">
        <v>119500000</v>
      </c>
      <c r="P481" s="12">
        <v>119500000</v>
      </c>
      <c r="Q481" s="13">
        <f t="shared" si="7"/>
        <v>236400000</v>
      </c>
      <c r="R481" t="s">
        <v>25</v>
      </c>
    </row>
    <row r="482" spans="1:18" x14ac:dyDescent="0.25">
      <c r="A482" s="6" t="s">
        <v>1114</v>
      </c>
      <c r="B482" s="7">
        <v>42692</v>
      </c>
      <c r="C482">
        <v>2016</v>
      </c>
      <c r="D482" t="s">
        <v>27</v>
      </c>
      <c r="E482" t="s">
        <v>182</v>
      </c>
      <c r="F482" s="8">
        <v>117</v>
      </c>
      <c r="G482" t="s">
        <v>1115</v>
      </c>
      <c r="H482" t="s">
        <v>63</v>
      </c>
      <c r="I482" s="1">
        <v>1972</v>
      </c>
      <c r="J482" s="9" t="s">
        <v>24</v>
      </c>
      <c r="K482" s="11">
        <v>6.8</v>
      </c>
      <c r="L482" s="11">
        <v>28152</v>
      </c>
      <c r="M482">
        <v>4.9940408100000004</v>
      </c>
      <c r="N482" s="12">
        <v>16000000</v>
      </c>
      <c r="O482" s="12">
        <v>5083906</v>
      </c>
      <c r="P482" s="12">
        <v>7171320</v>
      </c>
      <c r="Q482" s="13">
        <f t="shared" si="7"/>
        <v>-3744774</v>
      </c>
      <c r="R482" t="s">
        <v>31</v>
      </c>
    </row>
    <row r="483" spans="1:18" x14ac:dyDescent="0.25">
      <c r="A483" s="6" t="s">
        <v>1116</v>
      </c>
      <c r="B483" s="7">
        <v>41781</v>
      </c>
      <c r="C483">
        <v>2014</v>
      </c>
      <c r="D483" t="s">
        <v>151</v>
      </c>
      <c r="E483" t="s">
        <v>144</v>
      </c>
      <c r="F483" s="8">
        <v>117</v>
      </c>
      <c r="G483" t="s">
        <v>773</v>
      </c>
      <c r="H483" t="s">
        <v>88</v>
      </c>
      <c r="I483" s="1">
        <v>1966</v>
      </c>
      <c r="J483" s="9" t="s">
        <v>24</v>
      </c>
      <c r="K483" s="11">
        <v>6.5</v>
      </c>
      <c r="L483" s="11">
        <v>135174</v>
      </c>
      <c r="M483">
        <v>5.5182285589999998</v>
      </c>
      <c r="N483" s="12">
        <v>45000000</v>
      </c>
      <c r="O483" s="12">
        <v>46290741</v>
      </c>
      <c r="P483" s="12">
        <v>127990741</v>
      </c>
      <c r="Q483" s="13">
        <f t="shared" si="7"/>
        <v>129281482</v>
      </c>
      <c r="R483" t="s">
        <v>25</v>
      </c>
    </row>
    <row r="484" spans="1:18" x14ac:dyDescent="0.25">
      <c r="A484" s="6" t="s">
        <v>1117</v>
      </c>
      <c r="B484" s="7">
        <v>36749</v>
      </c>
      <c r="C484">
        <v>2000</v>
      </c>
      <c r="D484" t="s">
        <v>42</v>
      </c>
      <c r="E484" t="s">
        <v>338</v>
      </c>
      <c r="F484" s="8">
        <v>107</v>
      </c>
      <c r="G484" t="s">
        <v>1118</v>
      </c>
      <c r="H484" t="s">
        <v>63</v>
      </c>
      <c r="I484" s="1">
        <v>1958</v>
      </c>
      <c r="J484" s="9" t="s">
        <v>24</v>
      </c>
      <c r="K484" s="11">
        <v>5.0999999999999996</v>
      </c>
      <c r="L484" s="11">
        <v>14872</v>
      </c>
      <c r="M484">
        <v>3.4731228980000002</v>
      </c>
      <c r="N484" s="12">
        <v>40000000</v>
      </c>
      <c r="O484" s="12">
        <v>29374178</v>
      </c>
      <c r="P484" s="12">
        <v>40435694</v>
      </c>
      <c r="Q484" s="13">
        <f t="shared" si="7"/>
        <v>29809872</v>
      </c>
      <c r="R484" t="s">
        <v>25</v>
      </c>
    </row>
    <row r="485" spans="1:18" x14ac:dyDescent="0.25">
      <c r="A485" s="6" t="s">
        <v>1119</v>
      </c>
      <c r="B485" s="7">
        <v>43686</v>
      </c>
      <c r="C485">
        <v>2019</v>
      </c>
      <c r="D485" t="s">
        <v>42</v>
      </c>
      <c r="E485" t="s">
        <v>185</v>
      </c>
      <c r="F485" s="8">
        <v>118</v>
      </c>
      <c r="G485" t="s">
        <v>1120</v>
      </c>
      <c r="H485" t="s">
        <v>115</v>
      </c>
      <c r="I485" s="1">
        <v>1960</v>
      </c>
      <c r="J485" s="9" t="s">
        <v>24</v>
      </c>
      <c r="K485" s="11">
        <v>6.9</v>
      </c>
      <c r="L485" s="11">
        <v>25658</v>
      </c>
      <c r="M485">
        <v>5.022328431</v>
      </c>
      <c r="N485" s="12">
        <v>15000000</v>
      </c>
      <c r="O485" s="12">
        <v>11901145</v>
      </c>
      <c r="P485" s="12">
        <v>18136756</v>
      </c>
      <c r="Q485" s="13">
        <f t="shared" si="7"/>
        <v>15037901</v>
      </c>
      <c r="R485" t="s">
        <v>25</v>
      </c>
    </row>
    <row r="486" spans="1:18" x14ac:dyDescent="0.25">
      <c r="A486" s="6" t="s">
        <v>1121</v>
      </c>
      <c r="B486" s="7">
        <v>39724</v>
      </c>
      <c r="C486">
        <v>2008</v>
      </c>
      <c r="D486" t="s">
        <v>60</v>
      </c>
      <c r="E486" t="s">
        <v>347</v>
      </c>
      <c r="F486" s="8">
        <v>121</v>
      </c>
      <c r="G486" t="s">
        <v>1122</v>
      </c>
      <c r="H486" t="s">
        <v>63</v>
      </c>
      <c r="I486" s="1">
        <v>1955</v>
      </c>
      <c r="J486" s="9" t="s">
        <v>24</v>
      </c>
      <c r="K486" s="11">
        <v>6.5</v>
      </c>
      <c r="L486" s="11">
        <v>73619</v>
      </c>
      <c r="M486">
        <v>5.2276225219999999</v>
      </c>
      <c r="N486" s="12">
        <v>25000000</v>
      </c>
      <c r="O486" s="12">
        <v>3073392</v>
      </c>
      <c r="P486" s="12">
        <v>20052958</v>
      </c>
      <c r="Q486" s="13">
        <f t="shared" si="7"/>
        <v>-1873650</v>
      </c>
      <c r="R486" t="s">
        <v>31</v>
      </c>
    </row>
    <row r="487" spans="1:18" x14ac:dyDescent="0.25">
      <c r="A487" s="6" t="s">
        <v>1123</v>
      </c>
      <c r="B487" s="7">
        <v>43188</v>
      </c>
      <c r="C487">
        <v>2018</v>
      </c>
      <c r="D487" t="s">
        <v>33</v>
      </c>
      <c r="E487" t="s">
        <v>121</v>
      </c>
      <c r="F487" s="8">
        <v>102</v>
      </c>
      <c r="G487" t="s">
        <v>1124</v>
      </c>
      <c r="H487" t="s">
        <v>401</v>
      </c>
      <c r="I487" s="1">
        <v>1974</v>
      </c>
      <c r="J487" s="9" t="s">
        <v>24</v>
      </c>
      <c r="K487" s="11">
        <v>6.2</v>
      </c>
      <c r="L487" s="11">
        <v>80937</v>
      </c>
      <c r="M487">
        <v>5.0234930960000002</v>
      </c>
      <c r="N487" s="12">
        <v>21000000</v>
      </c>
      <c r="O487" s="12">
        <v>60311495</v>
      </c>
      <c r="P487" s="12">
        <v>94523781</v>
      </c>
      <c r="Q487" s="13">
        <f t="shared" si="7"/>
        <v>133835276</v>
      </c>
      <c r="R487" t="s">
        <v>25</v>
      </c>
    </row>
    <row r="488" spans="1:18" x14ac:dyDescent="0.25">
      <c r="A488" s="6" t="s">
        <v>1125</v>
      </c>
      <c r="B488" s="7">
        <v>39437</v>
      </c>
      <c r="C488">
        <v>2007</v>
      </c>
      <c r="D488" t="s">
        <v>47</v>
      </c>
      <c r="E488" t="s">
        <v>144</v>
      </c>
      <c r="F488" s="8">
        <v>93</v>
      </c>
      <c r="G488" t="s">
        <v>1126</v>
      </c>
      <c r="H488" t="s">
        <v>1127</v>
      </c>
      <c r="I488" s="1">
        <v>1969</v>
      </c>
      <c r="J488" s="9" t="s">
        <v>24</v>
      </c>
      <c r="K488" s="11">
        <v>3.9</v>
      </c>
      <c r="L488" s="11">
        <v>6025</v>
      </c>
      <c r="M488">
        <v>2.365628048</v>
      </c>
      <c r="N488" s="12">
        <v>10000000</v>
      </c>
      <c r="O488" s="12">
        <v>6422</v>
      </c>
      <c r="P488" s="12">
        <v>1537479</v>
      </c>
      <c r="Q488" s="13">
        <f t="shared" si="7"/>
        <v>-8456099</v>
      </c>
      <c r="R488" t="s">
        <v>31</v>
      </c>
    </row>
    <row r="489" spans="1:18" x14ac:dyDescent="0.25">
      <c r="A489" s="6" t="s">
        <v>1128</v>
      </c>
      <c r="B489" s="7">
        <v>39108</v>
      </c>
      <c r="C489">
        <v>2007</v>
      </c>
      <c r="D489" t="s">
        <v>19</v>
      </c>
      <c r="E489" t="s">
        <v>1129</v>
      </c>
      <c r="F489" s="8">
        <v>98</v>
      </c>
      <c r="G489" t="s">
        <v>1130</v>
      </c>
      <c r="H489" t="s">
        <v>584</v>
      </c>
      <c r="I489" s="1">
        <v>1966</v>
      </c>
      <c r="J489" s="9" t="s">
        <v>24</v>
      </c>
      <c r="K489" s="11">
        <v>5.3</v>
      </c>
      <c r="L489" s="11">
        <v>17951</v>
      </c>
      <c r="M489">
        <v>3.6878683479999999</v>
      </c>
      <c r="N489" s="12">
        <v>15000000</v>
      </c>
      <c r="O489" s="12">
        <v>3526588</v>
      </c>
      <c r="P489" s="12">
        <v>6551310</v>
      </c>
      <c r="Q489" s="13">
        <f t="shared" si="7"/>
        <v>-4922102</v>
      </c>
      <c r="R489" t="s">
        <v>31</v>
      </c>
    </row>
    <row r="490" spans="1:18" x14ac:dyDescent="0.25">
      <c r="A490" s="6" t="s">
        <v>1131</v>
      </c>
      <c r="B490" s="7">
        <v>39059</v>
      </c>
      <c r="C490">
        <v>2006</v>
      </c>
      <c r="D490" t="s">
        <v>47</v>
      </c>
      <c r="E490" t="s">
        <v>1132</v>
      </c>
      <c r="F490" s="8">
        <v>143</v>
      </c>
      <c r="G490" t="s">
        <v>1133</v>
      </c>
      <c r="H490" t="s">
        <v>45</v>
      </c>
      <c r="I490" s="1">
        <v>1952</v>
      </c>
      <c r="J490" s="9" t="s">
        <v>24</v>
      </c>
      <c r="K490" s="11">
        <v>8</v>
      </c>
      <c r="L490" s="11">
        <v>555693</v>
      </c>
      <c r="M490">
        <v>7.6541653099999998</v>
      </c>
      <c r="N490" s="12">
        <v>100000000</v>
      </c>
      <c r="O490" s="12">
        <v>57377916</v>
      </c>
      <c r="P490" s="12">
        <v>171377916</v>
      </c>
      <c r="Q490" s="13">
        <f t="shared" si="7"/>
        <v>128755832</v>
      </c>
      <c r="R490" t="s">
        <v>25</v>
      </c>
    </row>
    <row r="491" spans="1:18" x14ac:dyDescent="0.25">
      <c r="A491" s="6" t="s">
        <v>1134</v>
      </c>
      <c r="B491" s="7">
        <v>40228</v>
      </c>
      <c r="C491">
        <v>2010</v>
      </c>
      <c r="D491" t="s">
        <v>107</v>
      </c>
      <c r="E491" t="s">
        <v>28</v>
      </c>
      <c r="F491" s="8">
        <v>128</v>
      </c>
      <c r="G491" t="s">
        <v>1135</v>
      </c>
      <c r="H491" t="s">
        <v>115</v>
      </c>
      <c r="I491" s="1">
        <v>1956</v>
      </c>
      <c r="J491" s="9" t="s">
        <v>24</v>
      </c>
      <c r="K491" s="11">
        <v>6.5</v>
      </c>
      <c r="L491" s="11">
        <v>596</v>
      </c>
      <c r="M491">
        <v>2.9242278869999998</v>
      </c>
      <c r="N491" s="12">
        <v>10000000</v>
      </c>
      <c r="O491" s="12">
        <v>109383</v>
      </c>
      <c r="P491" s="12">
        <v>109383</v>
      </c>
      <c r="Q491" s="13">
        <f t="shared" si="7"/>
        <v>-9781234</v>
      </c>
      <c r="R491" t="s">
        <v>31</v>
      </c>
    </row>
    <row r="492" spans="1:18" x14ac:dyDescent="0.25">
      <c r="A492" s="6" t="s">
        <v>1136</v>
      </c>
      <c r="B492" s="7">
        <v>41577</v>
      </c>
      <c r="C492">
        <v>2013</v>
      </c>
      <c r="D492" t="s">
        <v>60</v>
      </c>
      <c r="E492" t="s">
        <v>79</v>
      </c>
      <c r="F492" s="8">
        <v>127</v>
      </c>
      <c r="G492" t="s">
        <v>1137</v>
      </c>
      <c r="H492" t="s">
        <v>257</v>
      </c>
      <c r="I492" s="1">
        <v>1973</v>
      </c>
      <c r="J492" s="9" t="s">
        <v>24</v>
      </c>
      <c r="K492" s="11">
        <v>6.5</v>
      </c>
      <c r="L492" s="11">
        <v>20478</v>
      </c>
      <c r="M492">
        <v>4.6156919600000004</v>
      </c>
      <c r="N492" s="12">
        <v>26000000</v>
      </c>
      <c r="O492" s="12">
        <v>42472</v>
      </c>
      <c r="P492" s="12">
        <v>2923959</v>
      </c>
      <c r="Q492" s="13">
        <f t="shared" si="7"/>
        <v>-23033569</v>
      </c>
      <c r="R492" t="s">
        <v>31</v>
      </c>
    </row>
    <row r="493" spans="1:18" x14ac:dyDescent="0.25">
      <c r="A493" s="6" t="s">
        <v>1138</v>
      </c>
      <c r="B493" s="7">
        <v>37477</v>
      </c>
      <c r="C493">
        <v>2002</v>
      </c>
      <c r="D493" t="s">
        <v>42</v>
      </c>
      <c r="E493" t="s">
        <v>79</v>
      </c>
      <c r="F493" s="8">
        <v>110</v>
      </c>
      <c r="G493" t="s">
        <v>424</v>
      </c>
      <c r="H493" t="s">
        <v>244</v>
      </c>
      <c r="I493" s="1">
        <v>1930</v>
      </c>
      <c r="J493" s="9" t="s">
        <v>24</v>
      </c>
      <c r="K493" s="11">
        <v>6.4</v>
      </c>
      <c r="L493" s="11">
        <v>45930</v>
      </c>
      <c r="M493">
        <v>4.9230151749999997</v>
      </c>
      <c r="N493" s="12">
        <v>50000000</v>
      </c>
      <c r="O493" s="12">
        <v>26199517</v>
      </c>
      <c r="P493" s="12">
        <v>26199517</v>
      </c>
      <c r="Q493" s="13">
        <f t="shared" si="7"/>
        <v>2399034</v>
      </c>
      <c r="R493" t="s">
        <v>25</v>
      </c>
    </row>
    <row r="494" spans="1:18" x14ac:dyDescent="0.25">
      <c r="A494" s="6" t="s">
        <v>1139</v>
      </c>
      <c r="B494" s="7">
        <v>32199</v>
      </c>
      <c r="C494">
        <v>1988</v>
      </c>
      <c r="D494" t="s">
        <v>107</v>
      </c>
      <c r="E494" t="s">
        <v>65</v>
      </c>
      <c r="F494" s="8">
        <v>92</v>
      </c>
      <c r="G494" t="s">
        <v>1140</v>
      </c>
      <c r="H494" t="s">
        <v>1141</v>
      </c>
      <c r="I494" s="1">
        <v>1922</v>
      </c>
      <c r="J494" s="9">
        <v>2000</v>
      </c>
      <c r="K494" s="11">
        <v>6.8</v>
      </c>
      <c r="L494" s="11">
        <v>87046</v>
      </c>
      <c r="M494">
        <v>5.5588006490000001</v>
      </c>
      <c r="N494" s="12">
        <v>1500000</v>
      </c>
      <c r="O494" s="12">
        <v>11806119</v>
      </c>
      <c r="P494" s="12">
        <v>11806119</v>
      </c>
      <c r="Q494" s="13">
        <f t="shared" si="7"/>
        <v>22112238</v>
      </c>
      <c r="R494" t="s">
        <v>25</v>
      </c>
    </row>
    <row r="495" spans="1:18" x14ac:dyDescent="0.25">
      <c r="A495" s="6" t="s">
        <v>1142</v>
      </c>
      <c r="B495" s="7">
        <v>36987</v>
      </c>
      <c r="C495">
        <v>2001</v>
      </c>
      <c r="D495" t="s">
        <v>69</v>
      </c>
      <c r="E495" t="s">
        <v>541</v>
      </c>
      <c r="F495" s="8">
        <v>124</v>
      </c>
      <c r="G495" t="s">
        <v>1143</v>
      </c>
      <c r="H495" t="s">
        <v>67</v>
      </c>
      <c r="I495" s="1">
        <v>1963</v>
      </c>
      <c r="J495" s="9">
        <v>2002</v>
      </c>
      <c r="K495" s="11">
        <v>7.5</v>
      </c>
      <c r="L495" s="11">
        <v>263705</v>
      </c>
      <c r="M495">
        <v>6.756227408</v>
      </c>
      <c r="N495" s="12">
        <v>30000000</v>
      </c>
      <c r="O495" s="12">
        <v>52990775</v>
      </c>
      <c r="P495" s="12">
        <v>83282296</v>
      </c>
      <c r="Q495" s="13">
        <f t="shared" si="7"/>
        <v>106273071</v>
      </c>
      <c r="R495" t="s">
        <v>25</v>
      </c>
    </row>
    <row r="496" spans="1:18" x14ac:dyDescent="0.25">
      <c r="A496" s="6" t="s">
        <v>1144</v>
      </c>
      <c r="B496" s="7">
        <v>29791</v>
      </c>
      <c r="C496">
        <v>1981</v>
      </c>
      <c r="D496" t="s">
        <v>249</v>
      </c>
      <c r="E496" t="s">
        <v>222</v>
      </c>
      <c r="F496" s="8">
        <v>108</v>
      </c>
      <c r="G496" t="s">
        <v>1145</v>
      </c>
      <c r="H496" t="s">
        <v>58</v>
      </c>
      <c r="I496" s="1">
        <v>1940</v>
      </c>
      <c r="J496" s="9" t="s">
        <v>24</v>
      </c>
      <c r="K496" s="11">
        <v>7.4</v>
      </c>
      <c r="L496" s="11">
        <v>55899</v>
      </c>
      <c r="M496">
        <v>5.8197809029999998</v>
      </c>
      <c r="N496" s="12">
        <v>18000000</v>
      </c>
      <c r="O496" s="12">
        <v>13747234</v>
      </c>
      <c r="P496" s="12">
        <v>13747988</v>
      </c>
      <c r="Q496" s="13">
        <f t="shared" si="7"/>
        <v>9495222</v>
      </c>
      <c r="R496" t="s">
        <v>25</v>
      </c>
    </row>
    <row r="497" spans="1:18" x14ac:dyDescent="0.25">
      <c r="A497" s="6" t="s">
        <v>1146</v>
      </c>
      <c r="B497" s="7">
        <v>37484</v>
      </c>
      <c r="C497">
        <v>2002</v>
      </c>
      <c r="D497" t="s">
        <v>42</v>
      </c>
      <c r="E497" t="s">
        <v>1147</v>
      </c>
      <c r="F497" s="8">
        <v>104</v>
      </c>
      <c r="G497" t="s">
        <v>1148</v>
      </c>
      <c r="H497" t="s">
        <v>257</v>
      </c>
      <c r="I497" s="1">
        <v>1961</v>
      </c>
      <c r="J497" s="9" t="s">
        <v>24</v>
      </c>
      <c r="K497" s="11">
        <v>5.7</v>
      </c>
      <c r="L497" s="11">
        <v>31865</v>
      </c>
      <c r="M497">
        <v>4.2168126829999997</v>
      </c>
      <c r="N497" s="12">
        <v>30000000</v>
      </c>
      <c r="O497" s="12">
        <v>40118420</v>
      </c>
      <c r="P497" s="12">
        <v>51618420</v>
      </c>
      <c r="Q497" s="13">
        <f t="shared" si="7"/>
        <v>61736840</v>
      </c>
      <c r="R497" t="s">
        <v>25</v>
      </c>
    </row>
    <row r="498" spans="1:18" x14ac:dyDescent="0.25">
      <c r="A498" s="6" t="s">
        <v>1149</v>
      </c>
      <c r="B498" s="7">
        <v>41481</v>
      </c>
      <c r="C498">
        <v>2013</v>
      </c>
      <c r="D498" t="s">
        <v>249</v>
      </c>
      <c r="E498" t="s">
        <v>121</v>
      </c>
      <c r="F498" s="8">
        <v>98</v>
      </c>
      <c r="G498" t="s">
        <v>703</v>
      </c>
      <c r="H498" t="s">
        <v>81</v>
      </c>
      <c r="I498" s="1">
        <v>1935</v>
      </c>
      <c r="J498" s="9" t="s">
        <v>24</v>
      </c>
      <c r="K498" s="11">
        <v>7.3</v>
      </c>
      <c r="L498" s="11">
        <v>205486</v>
      </c>
      <c r="M498">
        <v>6.4385650669999999</v>
      </c>
      <c r="N498" s="12">
        <v>18000000</v>
      </c>
      <c r="O498" s="12">
        <v>33404871</v>
      </c>
      <c r="P498" s="12">
        <v>102912961</v>
      </c>
      <c r="Q498" s="13">
        <f t="shared" si="7"/>
        <v>118317832</v>
      </c>
      <c r="R498" t="s">
        <v>25</v>
      </c>
    </row>
    <row r="499" spans="1:18" x14ac:dyDescent="0.25">
      <c r="A499" s="6" t="s">
        <v>1150</v>
      </c>
      <c r="B499" s="7">
        <v>41012</v>
      </c>
      <c r="C499">
        <v>2012</v>
      </c>
      <c r="D499" t="s">
        <v>69</v>
      </c>
      <c r="E499" t="s">
        <v>121</v>
      </c>
      <c r="F499" s="8">
        <v>108</v>
      </c>
      <c r="G499" t="s">
        <v>1151</v>
      </c>
      <c r="H499" t="s">
        <v>1152</v>
      </c>
      <c r="I499" s="1">
        <v>1957</v>
      </c>
      <c r="J499" s="9" t="s">
        <v>24</v>
      </c>
      <c r="K499" s="11">
        <v>5.8</v>
      </c>
      <c r="L499" s="11">
        <v>3019</v>
      </c>
      <c r="M499">
        <v>3.2874670429999999</v>
      </c>
      <c r="N499" s="12">
        <v>1200000</v>
      </c>
      <c r="O499" s="12">
        <v>595018</v>
      </c>
      <c r="P499" s="12">
        <v>595018</v>
      </c>
      <c r="Q499" s="13">
        <f t="shared" si="7"/>
        <v>-9964</v>
      </c>
      <c r="R499" t="s">
        <v>31</v>
      </c>
    </row>
    <row r="500" spans="1:18" x14ac:dyDescent="0.25">
      <c r="A500" s="6" t="s">
        <v>1153</v>
      </c>
      <c r="B500" s="7">
        <v>36420</v>
      </c>
      <c r="C500">
        <v>1999</v>
      </c>
      <c r="D500" t="s">
        <v>164</v>
      </c>
      <c r="E500" t="s">
        <v>132</v>
      </c>
      <c r="F500" s="8">
        <v>93</v>
      </c>
      <c r="G500" t="s">
        <v>610</v>
      </c>
      <c r="H500" t="s">
        <v>611</v>
      </c>
      <c r="I500" s="1" t="s">
        <v>23</v>
      </c>
      <c r="J500" s="9" t="s">
        <v>24</v>
      </c>
      <c r="K500" s="10">
        <v>6.3</v>
      </c>
      <c r="L500" s="11">
        <v>84763</v>
      </c>
      <c r="M500">
        <v>5.1280526809999998</v>
      </c>
      <c r="N500" s="12">
        <v>36000000</v>
      </c>
      <c r="O500" s="12">
        <v>68208190</v>
      </c>
      <c r="P500" s="12">
        <v>117448157</v>
      </c>
      <c r="Q500" s="13">
        <f t="shared" si="7"/>
        <v>149656347</v>
      </c>
      <c r="R500" t="s">
        <v>25</v>
      </c>
    </row>
    <row r="501" spans="1:18" x14ac:dyDescent="0.25">
      <c r="A501" s="6" t="s">
        <v>1154</v>
      </c>
      <c r="B501" s="7">
        <v>40541</v>
      </c>
      <c r="C501">
        <v>2010</v>
      </c>
      <c r="D501" t="s">
        <v>47</v>
      </c>
      <c r="E501" t="s">
        <v>239</v>
      </c>
      <c r="F501" s="8">
        <v>112</v>
      </c>
      <c r="G501" t="s">
        <v>1155</v>
      </c>
      <c r="H501" t="s">
        <v>58</v>
      </c>
      <c r="I501" s="1">
        <v>1974</v>
      </c>
      <c r="J501" s="9" t="s">
        <v>24</v>
      </c>
      <c r="K501" s="11">
        <v>7.3</v>
      </c>
      <c r="L501" s="11">
        <v>200183</v>
      </c>
      <c r="M501">
        <v>6.4245221199999998</v>
      </c>
      <c r="N501" s="12">
        <v>1000000</v>
      </c>
      <c r="O501" s="12">
        <v>9737892</v>
      </c>
      <c r="P501" s="12">
        <v>16566240</v>
      </c>
      <c r="Q501" s="13">
        <f t="shared" si="7"/>
        <v>25304132</v>
      </c>
      <c r="R501" t="s">
        <v>25</v>
      </c>
    </row>
    <row r="502" spans="1:18" x14ac:dyDescent="0.25">
      <c r="A502" s="6" t="s">
        <v>1156</v>
      </c>
      <c r="B502" s="7">
        <v>44344</v>
      </c>
      <c r="C502">
        <v>2021</v>
      </c>
      <c r="D502" t="s">
        <v>151</v>
      </c>
      <c r="E502" t="s">
        <v>479</v>
      </c>
      <c r="F502" s="8">
        <v>128</v>
      </c>
      <c r="G502" t="s">
        <v>133</v>
      </c>
      <c r="H502" t="s">
        <v>134</v>
      </c>
      <c r="I502" s="1" t="s">
        <v>23</v>
      </c>
      <c r="J502" s="9" t="s">
        <v>135</v>
      </c>
      <c r="K502" s="10">
        <v>6.7</v>
      </c>
      <c r="L502" s="11">
        <v>905</v>
      </c>
      <c r="M502">
        <v>3.2241641130000001</v>
      </c>
      <c r="N502" s="12">
        <v>1000000</v>
      </c>
      <c r="O502" s="12">
        <v>350000</v>
      </c>
      <c r="P502" s="12">
        <v>350000</v>
      </c>
      <c r="Q502" s="13">
        <f t="shared" si="7"/>
        <v>-300000</v>
      </c>
      <c r="R502" t="s">
        <v>31</v>
      </c>
    </row>
    <row r="503" spans="1:18" x14ac:dyDescent="0.25">
      <c r="A503" s="6" t="s">
        <v>1157</v>
      </c>
      <c r="B503" s="7">
        <v>39038</v>
      </c>
      <c r="C503">
        <v>2006</v>
      </c>
      <c r="D503" t="s">
        <v>27</v>
      </c>
      <c r="E503" t="s">
        <v>61</v>
      </c>
      <c r="F503" s="8">
        <v>117</v>
      </c>
      <c r="G503" t="s">
        <v>1158</v>
      </c>
      <c r="H503" t="s">
        <v>140</v>
      </c>
      <c r="I503" s="1">
        <v>1962</v>
      </c>
      <c r="J503" s="9" t="s">
        <v>24</v>
      </c>
      <c r="K503" s="11">
        <v>7</v>
      </c>
      <c r="L503" s="11">
        <v>42266</v>
      </c>
      <c r="M503">
        <v>5.3540898779999999</v>
      </c>
      <c r="N503" s="12">
        <v>14000000</v>
      </c>
      <c r="O503" s="12">
        <v>11242801</v>
      </c>
      <c r="P503" s="12">
        <v>20597806</v>
      </c>
      <c r="Q503" s="13">
        <f t="shared" si="7"/>
        <v>17840607</v>
      </c>
      <c r="R503" t="s">
        <v>25</v>
      </c>
    </row>
    <row r="504" spans="1:18" x14ac:dyDescent="0.25">
      <c r="A504" s="6" t="s">
        <v>1159</v>
      </c>
      <c r="B504" s="7">
        <v>38107</v>
      </c>
      <c r="C504">
        <v>2004</v>
      </c>
      <c r="D504" t="s">
        <v>69</v>
      </c>
      <c r="E504" t="s">
        <v>255</v>
      </c>
      <c r="F504" s="8">
        <v>123</v>
      </c>
      <c r="G504" t="s">
        <v>1160</v>
      </c>
      <c r="H504" t="s">
        <v>1161</v>
      </c>
      <c r="I504" s="1">
        <v>1951</v>
      </c>
      <c r="J504" s="9" t="s">
        <v>24</v>
      </c>
      <c r="K504" s="11">
        <v>6.6</v>
      </c>
      <c r="L504" s="11">
        <v>3959</v>
      </c>
      <c r="M504">
        <v>3.8907224469999999</v>
      </c>
      <c r="N504" s="12">
        <v>17000000</v>
      </c>
      <c r="O504" s="12">
        <v>2694071</v>
      </c>
      <c r="P504" s="12">
        <v>2694071</v>
      </c>
      <c r="Q504" s="13">
        <f t="shared" si="7"/>
        <v>-11611858</v>
      </c>
      <c r="R504" t="s">
        <v>31</v>
      </c>
    </row>
    <row r="505" spans="1:18" x14ac:dyDescent="0.25">
      <c r="A505" s="6" t="s">
        <v>1162</v>
      </c>
      <c r="B505" s="7">
        <v>30981</v>
      </c>
      <c r="C505">
        <v>1984</v>
      </c>
      <c r="D505" t="s">
        <v>60</v>
      </c>
      <c r="E505" t="s">
        <v>222</v>
      </c>
      <c r="F505" s="8">
        <v>114</v>
      </c>
      <c r="G505" t="s">
        <v>1145</v>
      </c>
      <c r="H505" t="s">
        <v>58</v>
      </c>
      <c r="I505" s="1">
        <v>1940</v>
      </c>
      <c r="J505" s="9" t="s">
        <v>24</v>
      </c>
      <c r="K505" s="11">
        <v>6.8</v>
      </c>
      <c r="L505" s="11">
        <v>34718</v>
      </c>
      <c r="M505">
        <v>5.0989258800000004</v>
      </c>
      <c r="N505" s="12">
        <v>10000000</v>
      </c>
      <c r="O505" s="12">
        <v>8801940</v>
      </c>
      <c r="P505" s="12">
        <v>8801940</v>
      </c>
      <c r="Q505" s="13">
        <f t="shared" si="7"/>
        <v>7603880</v>
      </c>
      <c r="R505" t="s">
        <v>25</v>
      </c>
    </row>
    <row r="506" spans="1:18" x14ac:dyDescent="0.25">
      <c r="A506" s="6" t="s">
        <v>1163</v>
      </c>
      <c r="B506" s="7">
        <v>39731</v>
      </c>
      <c r="C506">
        <v>2008</v>
      </c>
      <c r="D506" t="s">
        <v>60</v>
      </c>
      <c r="E506" t="s">
        <v>83</v>
      </c>
      <c r="F506" s="8">
        <v>128</v>
      </c>
      <c r="G506" t="s">
        <v>274</v>
      </c>
      <c r="H506" t="s">
        <v>275</v>
      </c>
      <c r="I506" s="1">
        <v>1937</v>
      </c>
      <c r="J506" s="9" t="s">
        <v>24</v>
      </c>
      <c r="K506" s="11">
        <v>7</v>
      </c>
      <c r="L506" s="11">
        <v>231228</v>
      </c>
      <c r="M506">
        <v>6.2293354689999996</v>
      </c>
      <c r="N506" s="12">
        <v>67500000</v>
      </c>
      <c r="O506" s="12">
        <v>39394666</v>
      </c>
      <c r="P506" s="12">
        <v>118556530</v>
      </c>
      <c r="Q506" s="13">
        <f t="shared" si="7"/>
        <v>90451196</v>
      </c>
      <c r="R506" t="s">
        <v>25</v>
      </c>
    </row>
    <row r="507" spans="1:18" x14ac:dyDescent="0.25">
      <c r="A507" s="6" t="s">
        <v>1164</v>
      </c>
      <c r="B507" s="7">
        <v>35314</v>
      </c>
      <c r="C507">
        <v>1996</v>
      </c>
      <c r="D507" t="s">
        <v>164</v>
      </c>
      <c r="E507" t="s">
        <v>365</v>
      </c>
      <c r="F507" s="8">
        <v>110</v>
      </c>
      <c r="G507" t="s">
        <v>1165</v>
      </c>
      <c r="H507" t="s">
        <v>67</v>
      </c>
      <c r="I507" s="1">
        <v>1926</v>
      </c>
      <c r="J507" s="9" t="s">
        <v>24</v>
      </c>
      <c r="K507" s="11">
        <v>5.3</v>
      </c>
      <c r="L507" s="11">
        <v>6805</v>
      </c>
      <c r="M507">
        <v>3.309623379</v>
      </c>
      <c r="N507" s="12">
        <v>32000000</v>
      </c>
      <c r="O507" s="12">
        <v>4357406</v>
      </c>
      <c r="P507" s="12">
        <v>4357406</v>
      </c>
      <c r="Q507" s="13">
        <f t="shared" si="7"/>
        <v>-23285188</v>
      </c>
      <c r="R507" t="s">
        <v>31</v>
      </c>
    </row>
    <row r="508" spans="1:18" x14ac:dyDescent="0.25">
      <c r="A508" s="6" t="s">
        <v>1166</v>
      </c>
      <c r="B508" s="7">
        <v>43397</v>
      </c>
      <c r="C508">
        <v>2018</v>
      </c>
      <c r="D508" t="s">
        <v>60</v>
      </c>
      <c r="E508" t="s">
        <v>575</v>
      </c>
      <c r="F508" s="8">
        <v>134</v>
      </c>
      <c r="G508" t="s">
        <v>1167</v>
      </c>
      <c r="H508" t="s">
        <v>200</v>
      </c>
      <c r="I508" s="1">
        <v>1965</v>
      </c>
      <c r="J508" s="9" t="s">
        <v>24</v>
      </c>
      <c r="K508" s="11">
        <v>7.9</v>
      </c>
      <c r="L508" s="11">
        <v>545540</v>
      </c>
      <c r="M508">
        <v>7.5461223420000003</v>
      </c>
      <c r="N508" s="12">
        <v>55000000</v>
      </c>
      <c r="O508" s="12">
        <v>216303339</v>
      </c>
      <c r="P508" s="12">
        <v>882205260</v>
      </c>
      <c r="Q508" s="13">
        <f t="shared" si="7"/>
        <v>1043508599</v>
      </c>
      <c r="R508" t="s">
        <v>25</v>
      </c>
    </row>
    <row r="509" spans="1:18" x14ac:dyDescent="0.25">
      <c r="A509" s="6" t="s">
        <v>1168</v>
      </c>
      <c r="B509" s="7">
        <v>36574</v>
      </c>
      <c r="C509">
        <v>2000</v>
      </c>
      <c r="D509" t="s">
        <v>107</v>
      </c>
      <c r="E509" t="s">
        <v>43</v>
      </c>
      <c r="F509" s="8">
        <v>120</v>
      </c>
      <c r="G509" t="s">
        <v>1115</v>
      </c>
      <c r="H509" t="s">
        <v>63</v>
      </c>
      <c r="I509" s="1">
        <v>1972</v>
      </c>
      <c r="J509" s="9" t="s">
        <v>24</v>
      </c>
      <c r="K509" s="11">
        <v>7</v>
      </c>
      <c r="L509" s="11">
        <v>54193</v>
      </c>
      <c r="M509">
        <v>5.482109178</v>
      </c>
      <c r="N509" s="12">
        <v>9000000</v>
      </c>
      <c r="O509" s="12">
        <v>16963963</v>
      </c>
      <c r="P509" s="12">
        <v>28773637</v>
      </c>
      <c r="Q509" s="13">
        <f t="shared" si="7"/>
        <v>36737600</v>
      </c>
      <c r="R509" t="s">
        <v>25</v>
      </c>
    </row>
    <row r="510" spans="1:18" x14ac:dyDescent="0.25">
      <c r="A510" s="6" t="s">
        <v>1169</v>
      </c>
      <c r="B510" s="7">
        <v>39773</v>
      </c>
      <c r="C510">
        <v>2008</v>
      </c>
      <c r="D510" t="s">
        <v>27</v>
      </c>
      <c r="E510" t="s">
        <v>412</v>
      </c>
      <c r="F510" s="8">
        <v>96</v>
      </c>
      <c r="G510" t="s">
        <v>133</v>
      </c>
      <c r="H510" t="s">
        <v>134</v>
      </c>
      <c r="I510" s="1" t="s">
        <v>23</v>
      </c>
      <c r="J510" s="9" t="s">
        <v>135</v>
      </c>
      <c r="K510" s="10">
        <v>6.8</v>
      </c>
      <c r="L510" s="11">
        <v>214916</v>
      </c>
      <c r="M510">
        <v>6.010986698</v>
      </c>
      <c r="N510" s="12">
        <v>150000000</v>
      </c>
      <c r="O510" s="12">
        <v>114053579</v>
      </c>
      <c r="P510" s="12">
        <v>328015029</v>
      </c>
      <c r="Q510" s="13">
        <f t="shared" si="7"/>
        <v>292068608</v>
      </c>
      <c r="R510" t="s">
        <v>25</v>
      </c>
    </row>
    <row r="511" spans="1:18" x14ac:dyDescent="0.25">
      <c r="A511" s="6" t="s">
        <v>1170</v>
      </c>
      <c r="B511" s="7">
        <v>43812</v>
      </c>
      <c r="C511">
        <v>2019</v>
      </c>
      <c r="D511" t="s">
        <v>47</v>
      </c>
      <c r="E511" t="s">
        <v>232</v>
      </c>
      <c r="F511" s="8">
        <v>109</v>
      </c>
      <c r="G511" t="s">
        <v>811</v>
      </c>
      <c r="H511" t="s">
        <v>54</v>
      </c>
      <c r="I511" s="1">
        <v>1957</v>
      </c>
      <c r="J511" s="9" t="s">
        <v>24</v>
      </c>
      <c r="K511" s="11">
        <v>6.8</v>
      </c>
      <c r="L511" s="11">
        <v>117578</v>
      </c>
      <c r="M511">
        <v>5.7092266680000003</v>
      </c>
      <c r="N511" s="12">
        <v>32000000</v>
      </c>
      <c r="O511" s="12">
        <v>31762808</v>
      </c>
      <c r="P511" s="12">
        <v>61404394</v>
      </c>
      <c r="Q511" s="13">
        <f t="shared" si="7"/>
        <v>61167202</v>
      </c>
      <c r="R511" t="s">
        <v>25</v>
      </c>
    </row>
    <row r="512" spans="1:18" x14ac:dyDescent="0.25">
      <c r="A512" s="6" t="s">
        <v>1171</v>
      </c>
      <c r="B512" s="7">
        <v>37188</v>
      </c>
      <c r="C512">
        <v>2001</v>
      </c>
      <c r="D512" t="s">
        <v>60</v>
      </c>
      <c r="E512" t="s">
        <v>1172</v>
      </c>
      <c r="F512" s="8">
        <v>96</v>
      </c>
      <c r="G512" t="s">
        <v>1173</v>
      </c>
      <c r="H512" t="s">
        <v>1174</v>
      </c>
      <c r="I512" s="1">
        <v>1951</v>
      </c>
      <c r="J512" s="9" t="s">
        <v>24</v>
      </c>
      <c r="K512" s="11">
        <v>4.4000000000000004</v>
      </c>
      <c r="L512" s="11">
        <v>7778</v>
      </c>
      <c r="M512">
        <v>2.7684896779999999</v>
      </c>
      <c r="N512" s="12">
        <v>10000000</v>
      </c>
      <c r="O512" s="12">
        <v>7316658</v>
      </c>
      <c r="P512" s="12">
        <v>8378853</v>
      </c>
      <c r="Q512" s="13">
        <f t="shared" si="7"/>
        <v>5695511</v>
      </c>
      <c r="R512" t="s">
        <v>25</v>
      </c>
    </row>
    <row r="513" spans="1:18" x14ac:dyDescent="0.25">
      <c r="A513" s="6" t="s">
        <v>1175</v>
      </c>
      <c r="B513" s="7">
        <v>24697</v>
      </c>
      <c r="C513">
        <v>1967</v>
      </c>
      <c r="D513" t="s">
        <v>42</v>
      </c>
      <c r="E513" t="s">
        <v>1176</v>
      </c>
      <c r="F513" s="8">
        <v>111</v>
      </c>
      <c r="G513" t="s">
        <v>1177</v>
      </c>
      <c r="H513" t="s">
        <v>63</v>
      </c>
      <c r="I513" s="1">
        <v>1922</v>
      </c>
      <c r="J513" s="9">
        <v>2010</v>
      </c>
      <c r="K513" s="11">
        <v>7.7</v>
      </c>
      <c r="L513" s="11">
        <v>114873</v>
      </c>
      <c r="M513">
        <v>6.4691217329999997</v>
      </c>
      <c r="N513" s="12">
        <v>2500000</v>
      </c>
      <c r="O513" s="12">
        <v>50700000</v>
      </c>
      <c r="P513" s="12">
        <v>50700128</v>
      </c>
      <c r="Q513" s="13">
        <f t="shared" si="7"/>
        <v>98900128</v>
      </c>
      <c r="R513" t="s">
        <v>25</v>
      </c>
    </row>
    <row r="514" spans="1:18" x14ac:dyDescent="0.25">
      <c r="A514" s="6" t="s">
        <v>1178</v>
      </c>
      <c r="B514" s="7">
        <v>38387</v>
      </c>
      <c r="C514">
        <v>2005</v>
      </c>
      <c r="D514" t="s">
        <v>107</v>
      </c>
      <c r="E514" t="s">
        <v>20</v>
      </c>
      <c r="F514" s="8">
        <v>89</v>
      </c>
      <c r="G514" t="s">
        <v>1179</v>
      </c>
      <c r="H514" t="s">
        <v>67</v>
      </c>
      <c r="I514" s="1">
        <v>1963</v>
      </c>
      <c r="J514" s="9" t="s">
        <v>24</v>
      </c>
      <c r="K514" s="11">
        <v>4.0999999999999996</v>
      </c>
      <c r="L514" s="11">
        <v>31570</v>
      </c>
      <c r="M514">
        <v>2.99333567</v>
      </c>
      <c r="N514" s="12">
        <v>20000000</v>
      </c>
      <c r="O514" s="12">
        <v>46752382</v>
      </c>
      <c r="P514" s="12">
        <v>67192859</v>
      </c>
      <c r="Q514" s="13">
        <f t="shared" ref="Q514:Q577" si="8">P514+O514-N514</f>
        <v>93945241</v>
      </c>
      <c r="R514" t="s">
        <v>25</v>
      </c>
    </row>
    <row r="515" spans="1:18" x14ac:dyDescent="0.25">
      <c r="A515" s="6" t="s">
        <v>1180</v>
      </c>
      <c r="B515" s="7">
        <v>35713</v>
      </c>
      <c r="C515">
        <v>1997</v>
      </c>
      <c r="D515" t="s">
        <v>60</v>
      </c>
      <c r="E515" t="s">
        <v>28</v>
      </c>
      <c r="F515" s="8">
        <v>155</v>
      </c>
      <c r="G515" t="s">
        <v>1181</v>
      </c>
      <c r="H515" t="s">
        <v>58</v>
      </c>
      <c r="I515" s="1">
        <v>1970</v>
      </c>
      <c r="J515" s="9" t="s">
        <v>24</v>
      </c>
      <c r="K515" s="11">
        <v>7.9</v>
      </c>
      <c r="L515" s="11">
        <v>269185</v>
      </c>
      <c r="M515">
        <v>7.1355453170000001</v>
      </c>
      <c r="N515" s="12">
        <v>15000000</v>
      </c>
      <c r="O515" s="12">
        <v>26410771</v>
      </c>
      <c r="P515" s="12">
        <v>43111725</v>
      </c>
      <c r="Q515" s="13">
        <f t="shared" si="8"/>
        <v>54522496</v>
      </c>
      <c r="R515" t="s">
        <v>25</v>
      </c>
    </row>
    <row r="516" spans="1:18" x14ac:dyDescent="0.25">
      <c r="A516" s="6" t="s">
        <v>1182</v>
      </c>
      <c r="B516" s="7">
        <v>43238</v>
      </c>
      <c r="C516">
        <v>2018</v>
      </c>
      <c r="D516" t="s">
        <v>151</v>
      </c>
      <c r="E516" t="s">
        <v>34</v>
      </c>
      <c r="F516" s="8">
        <v>104</v>
      </c>
      <c r="G516" t="s">
        <v>1183</v>
      </c>
      <c r="H516" t="s">
        <v>45</v>
      </c>
      <c r="I516" s="1" t="s">
        <v>23</v>
      </c>
      <c r="J516" s="9" t="s">
        <v>24</v>
      </c>
      <c r="K516" s="10">
        <v>6.1</v>
      </c>
      <c r="L516" s="11">
        <v>28858</v>
      </c>
      <c r="M516">
        <v>4.4774942150000001</v>
      </c>
      <c r="N516" s="12">
        <v>10000000</v>
      </c>
      <c r="O516" s="12">
        <v>68566296</v>
      </c>
      <c r="P516" s="12">
        <v>106256217</v>
      </c>
      <c r="Q516" s="13">
        <f t="shared" si="8"/>
        <v>164822513</v>
      </c>
      <c r="R516" t="s">
        <v>25</v>
      </c>
    </row>
    <row r="517" spans="1:18" x14ac:dyDescent="0.25">
      <c r="A517" s="6" t="s">
        <v>1184</v>
      </c>
      <c r="B517" s="7">
        <v>36826</v>
      </c>
      <c r="C517">
        <v>2000</v>
      </c>
      <c r="D517" t="s">
        <v>60</v>
      </c>
      <c r="E517" t="s">
        <v>1185</v>
      </c>
      <c r="F517" s="8">
        <v>90</v>
      </c>
      <c r="G517" t="s">
        <v>1186</v>
      </c>
      <c r="H517" t="s">
        <v>611</v>
      </c>
      <c r="I517" s="1">
        <v>1961</v>
      </c>
      <c r="J517" s="9" t="s">
        <v>24</v>
      </c>
      <c r="K517" s="11">
        <v>4</v>
      </c>
      <c r="L517" s="11">
        <v>38753</v>
      </c>
      <c r="M517">
        <v>2.9774439799999999</v>
      </c>
      <c r="N517" s="12">
        <v>15000000</v>
      </c>
      <c r="O517" s="12">
        <v>26421314</v>
      </c>
      <c r="P517" s="12">
        <v>47721314</v>
      </c>
      <c r="Q517" s="13">
        <f t="shared" si="8"/>
        <v>59142628</v>
      </c>
      <c r="R517" t="s">
        <v>25</v>
      </c>
    </row>
    <row r="518" spans="1:18" x14ac:dyDescent="0.25">
      <c r="A518" s="6" t="s">
        <v>1187</v>
      </c>
      <c r="B518" s="7">
        <v>43609</v>
      </c>
      <c r="C518">
        <v>2019</v>
      </c>
      <c r="D518" t="s">
        <v>151</v>
      </c>
      <c r="E518" t="s">
        <v>160</v>
      </c>
      <c r="F518" s="8">
        <v>102</v>
      </c>
      <c r="G518" t="s">
        <v>1188</v>
      </c>
      <c r="H518" t="s">
        <v>1075</v>
      </c>
      <c r="I518" s="1">
        <v>1984</v>
      </c>
      <c r="J518" s="9" t="s">
        <v>24</v>
      </c>
      <c r="K518" s="11">
        <v>7.1</v>
      </c>
      <c r="L518" s="11">
        <v>121905</v>
      </c>
      <c r="M518">
        <v>5.9857992810000002</v>
      </c>
      <c r="N518" s="12">
        <v>6000000</v>
      </c>
      <c r="O518" s="12">
        <v>22680962</v>
      </c>
      <c r="P518" s="12">
        <v>24948141</v>
      </c>
      <c r="Q518" s="13">
        <f t="shared" si="8"/>
        <v>41629103</v>
      </c>
      <c r="R518" t="s">
        <v>25</v>
      </c>
    </row>
    <row r="519" spans="1:18" x14ac:dyDescent="0.25">
      <c r="A519" s="6" t="s">
        <v>1189</v>
      </c>
      <c r="B519" s="7">
        <v>14853</v>
      </c>
      <c r="C519">
        <v>1940</v>
      </c>
      <c r="D519" t="s">
        <v>42</v>
      </c>
      <c r="E519" t="s">
        <v>1021</v>
      </c>
      <c r="F519" s="8">
        <v>119</v>
      </c>
      <c r="G519" t="s">
        <v>1190</v>
      </c>
      <c r="H519" t="s">
        <v>307</v>
      </c>
      <c r="I519" s="1">
        <v>1887</v>
      </c>
      <c r="J519" s="9">
        <v>1952</v>
      </c>
      <c r="K519" s="11">
        <v>7.1</v>
      </c>
      <c r="L519" s="11">
        <v>3547</v>
      </c>
      <c r="M519">
        <v>4.1380568640000002</v>
      </c>
      <c r="N519" s="12">
        <v>2000000</v>
      </c>
      <c r="O519" s="12">
        <v>9172000</v>
      </c>
      <c r="P519" s="12">
        <v>9172000</v>
      </c>
      <c r="Q519" s="13">
        <f t="shared" si="8"/>
        <v>16344000</v>
      </c>
      <c r="R519" t="s">
        <v>25</v>
      </c>
    </row>
    <row r="520" spans="1:18" x14ac:dyDescent="0.25">
      <c r="A520" s="6" t="s">
        <v>1191</v>
      </c>
      <c r="B520" s="7">
        <v>33786</v>
      </c>
      <c r="C520">
        <v>1992</v>
      </c>
      <c r="D520" t="s">
        <v>249</v>
      </c>
      <c r="E520" t="s">
        <v>34</v>
      </c>
      <c r="F520" s="8">
        <v>117</v>
      </c>
      <c r="G520" t="s">
        <v>1192</v>
      </c>
      <c r="H520" t="s">
        <v>54</v>
      </c>
      <c r="I520" s="1">
        <v>1961</v>
      </c>
      <c r="J520" s="9" t="s">
        <v>24</v>
      </c>
      <c r="K520" s="11">
        <v>5.6</v>
      </c>
      <c r="L520" s="11">
        <v>30069</v>
      </c>
      <c r="M520">
        <v>4.1166179769999998</v>
      </c>
      <c r="N520" s="12">
        <v>42000000</v>
      </c>
      <c r="O520" s="12">
        <v>70052444</v>
      </c>
      <c r="P520" s="12">
        <v>131052444</v>
      </c>
      <c r="Q520" s="13">
        <f t="shared" si="8"/>
        <v>159104888</v>
      </c>
      <c r="R520" t="s">
        <v>25</v>
      </c>
    </row>
    <row r="521" spans="1:18" x14ac:dyDescent="0.25">
      <c r="A521" s="6" t="s">
        <v>1193</v>
      </c>
      <c r="B521" s="7">
        <v>39024</v>
      </c>
      <c r="C521">
        <v>2006</v>
      </c>
      <c r="D521" t="s">
        <v>27</v>
      </c>
      <c r="E521" t="s">
        <v>160</v>
      </c>
      <c r="F521" s="8">
        <v>84</v>
      </c>
      <c r="G521" t="s">
        <v>1194</v>
      </c>
      <c r="H521" t="s">
        <v>401</v>
      </c>
      <c r="I521" s="1">
        <v>1956</v>
      </c>
      <c r="J521" s="9" t="s">
        <v>24</v>
      </c>
      <c r="K521" s="11">
        <v>7.3</v>
      </c>
      <c r="L521" s="11">
        <v>415617</v>
      </c>
      <c r="M521">
        <v>6.8168896649999997</v>
      </c>
      <c r="N521" s="12">
        <v>18000000</v>
      </c>
      <c r="O521" s="12">
        <v>128505958</v>
      </c>
      <c r="P521" s="12">
        <v>261443242</v>
      </c>
      <c r="Q521" s="13">
        <f t="shared" si="8"/>
        <v>371949200</v>
      </c>
      <c r="R521" t="s">
        <v>25</v>
      </c>
    </row>
    <row r="522" spans="1:18" x14ac:dyDescent="0.25">
      <c r="A522" s="6" t="s">
        <v>1195</v>
      </c>
      <c r="B522" s="7">
        <v>32862</v>
      </c>
      <c r="C522">
        <v>1989</v>
      </c>
      <c r="D522" t="s">
        <v>47</v>
      </c>
      <c r="E522" t="s">
        <v>1196</v>
      </c>
      <c r="F522" s="8">
        <v>145</v>
      </c>
      <c r="G522" t="s">
        <v>495</v>
      </c>
      <c r="H522" t="s">
        <v>63</v>
      </c>
      <c r="I522" s="1">
        <v>1946</v>
      </c>
      <c r="J522" s="9" t="s">
        <v>24</v>
      </c>
      <c r="K522" s="11">
        <v>7.2</v>
      </c>
      <c r="L522" s="11">
        <v>108740</v>
      </c>
      <c r="M522">
        <v>6.0114230500000003</v>
      </c>
      <c r="N522" s="12">
        <v>14000000</v>
      </c>
      <c r="O522" s="12">
        <v>70001698</v>
      </c>
      <c r="P522" s="12">
        <v>70001698</v>
      </c>
      <c r="Q522" s="13">
        <f t="shared" si="8"/>
        <v>126003396</v>
      </c>
      <c r="R522" t="s">
        <v>25</v>
      </c>
    </row>
    <row r="523" spans="1:18" x14ac:dyDescent="0.25">
      <c r="A523" s="6" t="s">
        <v>1197</v>
      </c>
      <c r="B523" s="7">
        <v>41892</v>
      </c>
      <c r="C523">
        <v>2014</v>
      </c>
      <c r="D523" t="s">
        <v>164</v>
      </c>
      <c r="E523" t="s">
        <v>1198</v>
      </c>
      <c r="F523" s="8">
        <v>82</v>
      </c>
      <c r="G523" t="s">
        <v>1199</v>
      </c>
      <c r="H523" t="s">
        <v>1200</v>
      </c>
      <c r="I523" s="1" t="s">
        <v>23</v>
      </c>
      <c r="J523" s="9" t="s">
        <v>24</v>
      </c>
      <c r="K523" s="10">
        <v>6.7</v>
      </c>
      <c r="L523" s="11">
        <v>71</v>
      </c>
      <c r="M523">
        <v>1.969472605</v>
      </c>
      <c r="N523" s="12">
        <v>500000</v>
      </c>
      <c r="O523" s="12">
        <v>1822</v>
      </c>
      <c r="P523" s="12">
        <v>1822</v>
      </c>
      <c r="Q523" s="13">
        <f t="shared" si="8"/>
        <v>-496356</v>
      </c>
      <c r="R523" t="s">
        <v>31</v>
      </c>
    </row>
    <row r="524" spans="1:18" x14ac:dyDescent="0.25">
      <c r="A524" s="6" t="s">
        <v>1201</v>
      </c>
      <c r="B524" s="7">
        <v>35116</v>
      </c>
      <c r="C524">
        <v>1996</v>
      </c>
      <c r="D524" t="s">
        <v>107</v>
      </c>
      <c r="E524" t="s">
        <v>465</v>
      </c>
      <c r="F524" s="8">
        <v>91</v>
      </c>
      <c r="G524" t="s">
        <v>1202</v>
      </c>
      <c r="H524" t="s">
        <v>119</v>
      </c>
      <c r="I524" s="1">
        <v>1969</v>
      </c>
      <c r="J524" s="9" t="s">
        <v>24</v>
      </c>
      <c r="K524" s="11">
        <v>6.9</v>
      </c>
      <c r="L524" s="11">
        <v>78543</v>
      </c>
      <c r="M524">
        <v>5.5903029269999998</v>
      </c>
      <c r="N524" s="12">
        <v>5000000</v>
      </c>
      <c r="O524" s="12">
        <v>407488</v>
      </c>
      <c r="P524" s="12">
        <v>407576</v>
      </c>
      <c r="Q524" s="13">
        <f t="shared" si="8"/>
        <v>-4184936</v>
      </c>
      <c r="R524" t="s">
        <v>31</v>
      </c>
    </row>
    <row r="525" spans="1:18" x14ac:dyDescent="0.25">
      <c r="A525" s="6" t="s">
        <v>1203</v>
      </c>
      <c r="B525" s="7">
        <v>39666</v>
      </c>
      <c r="C525">
        <v>2008</v>
      </c>
      <c r="D525" t="s">
        <v>42</v>
      </c>
      <c r="E525" t="s">
        <v>121</v>
      </c>
      <c r="F525" s="8">
        <v>110</v>
      </c>
      <c r="G525" t="s">
        <v>1204</v>
      </c>
      <c r="H525" t="s">
        <v>88</v>
      </c>
      <c r="I525" s="1" t="s">
        <v>23</v>
      </c>
      <c r="J525" s="9" t="s">
        <v>24</v>
      </c>
      <c r="K525" s="10">
        <v>6.8</v>
      </c>
      <c r="L525" s="11">
        <v>16988</v>
      </c>
      <c r="M525">
        <v>4.741328298</v>
      </c>
      <c r="N525" s="12">
        <v>5000000</v>
      </c>
      <c r="O525" s="12">
        <v>4078607</v>
      </c>
      <c r="P525" s="12">
        <v>4815890</v>
      </c>
      <c r="Q525" s="13">
        <f t="shared" si="8"/>
        <v>3894497</v>
      </c>
      <c r="R525" t="s">
        <v>25</v>
      </c>
    </row>
    <row r="526" spans="1:18" x14ac:dyDescent="0.25">
      <c r="A526" s="6" t="s">
        <v>1205</v>
      </c>
      <c r="B526" s="7">
        <v>36847</v>
      </c>
      <c r="C526">
        <v>2000</v>
      </c>
      <c r="D526" t="s">
        <v>27</v>
      </c>
      <c r="E526" t="s">
        <v>239</v>
      </c>
      <c r="F526" s="8">
        <v>106</v>
      </c>
      <c r="G526" t="s">
        <v>1206</v>
      </c>
      <c r="H526" t="s">
        <v>119</v>
      </c>
      <c r="I526" s="1">
        <v>1955</v>
      </c>
      <c r="J526" s="9" t="s">
        <v>24</v>
      </c>
      <c r="K526" s="11">
        <v>5.8</v>
      </c>
      <c r="L526" s="11">
        <v>21150</v>
      </c>
      <c r="M526">
        <v>4.11819925</v>
      </c>
      <c r="N526" s="12">
        <v>35000000</v>
      </c>
      <c r="O526" s="12">
        <v>36805288</v>
      </c>
      <c r="P526" s="12">
        <v>53425292</v>
      </c>
      <c r="Q526" s="13">
        <f t="shared" si="8"/>
        <v>55230580</v>
      </c>
      <c r="R526" t="s">
        <v>25</v>
      </c>
    </row>
    <row r="527" spans="1:18" x14ac:dyDescent="0.25">
      <c r="A527" s="6" t="s">
        <v>1207</v>
      </c>
      <c r="B527" s="7">
        <v>35342</v>
      </c>
      <c r="C527">
        <v>1996</v>
      </c>
      <c r="D527" t="s">
        <v>60</v>
      </c>
      <c r="E527" t="s">
        <v>1208</v>
      </c>
      <c r="F527" s="8">
        <v>109</v>
      </c>
      <c r="G527" t="s">
        <v>133</v>
      </c>
      <c r="H527" t="s">
        <v>134</v>
      </c>
      <c r="I527" s="1" t="s">
        <v>23</v>
      </c>
      <c r="J527" s="9" t="s">
        <v>135</v>
      </c>
      <c r="K527" s="10">
        <v>7.3</v>
      </c>
      <c r="L527" s="11">
        <v>56825</v>
      </c>
      <c r="M527">
        <v>5.7481782020000001</v>
      </c>
      <c r="N527" s="12">
        <v>4500000</v>
      </c>
      <c r="O527" s="12">
        <v>3802260</v>
      </c>
      <c r="P527" s="12">
        <v>7011317</v>
      </c>
      <c r="Q527" s="13">
        <f t="shared" si="8"/>
        <v>6313577</v>
      </c>
      <c r="R527" t="s">
        <v>25</v>
      </c>
    </row>
    <row r="528" spans="1:18" x14ac:dyDescent="0.25">
      <c r="A528" s="6" t="s">
        <v>1209</v>
      </c>
      <c r="B528" s="7">
        <v>36385</v>
      </c>
      <c r="C528">
        <v>1999</v>
      </c>
      <c r="D528" t="s">
        <v>42</v>
      </c>
      <c r="E528" t="s">
        <v>160</v>
      </c>
      <c r="F528" s="8">
        <v>97</v>
      </c>
      <c r="G528" t="s">
        <v>1210</v>
      </c>
      <c r="H528" t="s">
        <v>1211</v>
      </c>
      <c r="I528" s="1">
        <v>1944</v>
      </c>
      <c r="J528" s="9" t="s">
        <v>24</v>
      </c>
      <c r="K528" s="11">
        <v>6.5</v>
      </c>
      <c r="L528" s="11">
        <v>71581</v>
      </c>
      <c r="M528">
        <v>5.2141967190000003</v>
      </c>
      <c r="N528" s="12">
        <v>55000000</v>
      </c>
      <c r="O528" s="12">
        <v>66458769</v>
      </c>
      <c r="P528" s="12">
        <v>98699769</v>
      </c>
      <c r="Q528" s="13">
        <f t="shared" si="8"/>
        <v>110158538</v>
      </c>
      <c r="R528" t="s">
        <v>25</v>
      </c>
    </row>
    <row r="529" spans="1:18" x14ac:dyDescent="0.25">
      <c r="A529" s="6" t="s">
        <v>1212</v>
      </c>
      <c r="B529" s="7">
        <v>37540</v>
      </c>
      <c r="C529">
        <v>2002</v>
      </c>
      <c r="D529" t="s">
        <v>60</v>
      </c>
      <c r="E529" t="s">
        <v>1213</v>
      </c>
      <c r="F529" s="8">
        <v>120</v>
      </c>
      <c r="G529" t="s">
        <v>1214</v>
      </c>
      <c r="H529" t="s">
        <v>63</v>
      </c>
      <c r="I529" s="1">
        <v>1954</v>
      </c>
      <c r="J529" s="9" t="s">
        <v>24</v>
      </c>
      <c r="K529" s="11">
        <v>8</v>
      </c>
      <c r="L529" s="11">
        <v>145581</v>
      </c>
      <c r="M529">
        <v>6.8657443660000004</v>
      </c>
      <c r="N529" s="12">
        <v>3000000</v>
      </c>
      <c r="O529" s="12">
        <v>21576018</v>
      </c>
      <c r="P529" s="12">
        <v>58240487</v>
      </c>
      <c r="Q529" s="13">
        <f t="shared" si="8"/>
        <v>76816505</v>
      </c>
      <c r="R529" t="s">
        <v>25</v>
      </c>
    </row>
    <row r="530" spans="1:18" x14ac:dyDescent="0.25">
      <c r="A530" s="6" t="s">
        <v>1215</v>
      </c>
      <c r="B530" s="7">
        <v>43406</v>
      </c>
      <c r="C530">
        <v>2018</v>
      </c>
      <c r="D530" t="s">
        <v>27</v>
      </c>
      <c r="E530" t="s">
        <v>232</v>
      </c>
      <c r="F530" s="8">
        <v>115</v>
      </c>
      <c r="G530" t="s">
        <v>1216</v>
      </c>
      <c r="H530" t="s">
        <v>265</v>
      </c>
      <c r="I530" s="1">
        <v>1974</v>
      </c>
      <c r="J530" s="9" t="s">
        <v>24</v>
      </c>
      <c r="K530" s="11">
        <v>6.9</v>
      </c>
      <c r="L530" s="11">
        <v>39685</v>
      </c>
      <c r="M530">
        <v>5.2437315919999996</v>
      </c>
      <c r="N530" s="12">
        <v>11000000</v>
      </c>
      <c r="O530" s="12">
        <v>6788692</v>
      </c>
      <c r="P530" s="12">
        <v>11862650</v>
      </c>
      <c r="Q530" s="13">
        <f t="shared" si="8"/>
        <v>7651342</v>
      </c>
      <c r="R530" t="s">
        <v>25</v>
      </c>
    </row>
    <row r="531" spans="1:18" x14ac:dyDescent="0.25">
      <c r="A531" s="6" t="s">
        <v>1217</v>
      </c>
      <c r="B531" s="7">
        <v>41795</v>
      </c>
      <c r="C531">
        <v>2014</v>
      </c>
      <c r="D531" t="s">
        <v>74</v>
      </c>
      <c r="E531" t="s">
        <v>28</v>
      </c>
      <c r="F531" s="8">
        <v>165</v>
      </c>
      <c r="G531" t="s">
        <v>356</v>
      </c>
      <c r="H531" t="s">
        <v>54</v>
      </c>
      <c r="I531" s="1">
        <v>1960</v>
      </c>
      <c r="J531" s="9" t="s">
        <v>24</v>
      </c>
      <c r="K531" s="11">
        <v>7.9</v>
      </c>
      <c r="L531" s="11">
        <v>357162</v>
      </c>
      <c r="M531">
        <v>7.2999154409999996</v>
      </c>
      <c r="N531" s="12">
        <v>4000000</v>
      </c>
      <c r="O531" s="12">
        <v>25379975</v>
      </c>
      <c r="P531" s="12">
        <v>57273049</v>
      </c>
      <c r="Q531" s="13">
        <f t="shared" si="8"/>
        <v>78653024</v>
      </c>
      <c r="R531" t="s">
        <v>25</v>
      </c>
    </row>
    <row r="532" spans="1:18" x14ac:dyDescent="0.25">
      <c r="A532" s="6" t="s">
        <v>1218</v>
      </c>
      <c r="B532" s="7">
        <v>36693</v>
      </c>
      <c r="C532">
        <v>2000</v>
      </c>
      <c r="D532" t="s">
        <v>74</v>
      </c>
      <c r="E532" t="s">
        <v>34</v>
      </c>
      <c r="F532" s="8">
        <v>94</v>
      </c>
      <c r="G532" t="s">
        <v>1219</v>
      </c>
      <c r="H532" t="s">
        <v>180</v>
      </c>
      <c r="I532" s="1">
        <v>1947</v>
      </c>
      <c r="J532" s="9" t="s">
        <v>24</v>
      </c>
      <c r="K532" s="11">
        <v>5.4</v>
      </c>
      <c r="L532" s="11">
        <v>17099</v>
      </c>
      <c r="M532">
        <v>3.7406187919999998</v>
      </c>
      <c r="N532" s="12">
        <v>16000000</v>
      </c>
      <c r="O532" s="12">
        <v>21799652</v>
      </c>
      <c r="P532" s="12">
        <v>21799652</v>
      </c>
      <c r="Q532" s="13">
        <f t="shared" si="8"/>
        <v>27599304</v>
      </c>
      <c r="R532" t="s">
        <v>25</v>
      </c>
    </row>
    <row r="533" spans="1:18" x14ac:dyDescent="0.25">
      <c r="A533" s="6" t="s">
        <v>1220</v>
      </c>
      <c r="B533" s="7">
        <v>36441</v>
      </c>
      <c r="C533">
        <v>1999</v>
      </c>
      <c r="D533" t="s">
        <v>60</v>
      </c>
      <c r="E533" t="s">
        <v>541</v>
      </c>
      <c r="F533" s="8">
        <v>118</v>
      </c>
      <c r="G533" t="s">
        <v>1221</v>
      </c>
      <c r="H533" t="s">
        <v>63</v>
      </c>
      <c r="I533" s="1">
        <v>1967</v>
      </c>
      <c r="J533" s="9" t="s">
        <v>24</v>
      </c>
      <c r="K533" s="11">
        <v>7.5</v>
      </c>
      <c r="L533" s="11">
        <v>99323</v>
      </c>
      <c r="M533">
        <v>6.2174072330000003</v>
      </c>
      <c r="N533" s="12">
        <v>2000000</v>
      </c>
      <c r="O533" s="12">
        <v>11540607</v>
      </c>
      <c r="P533" s="12">
        <v>20741000</v>
      </c>
      <c r="Q533" s="13">
        <f t="shared" si="8"/>
        <v>30281607</v>
      </c>
      <c r="R533" t="s">
        <v>25</v>
      </c>
    </row>
    <row r="534" spans="1:18" x14ac:dyDescent="0.25">
      <c r="A534" s="6" t="s">
        <v>1222</v>
      </c>
      <c r="B534" s="7">
        <v>33431</v>
      </c>
      <c r="C534">
        <v>1991</v>
      </c>
      <c r="D534" t="s">
        <v>249</v>
      </c>
      <c r="E534" t="s">
        <v>595</v>
      </c>
      <c r="F534" s="8">
        <v>112</v>
      </c>
      <c r="G534" t="s">
        <v>96</v>
      </c>
      <c r="H534" t="s">
        <v>45</v>
      </c>
      <c r="I534" s="1">
        <v>1968</v>
      </c>
      <c r="J534" s="9">
        <v>2019</v>
      </c>
      <c r="K534" s="11">
        <v>7.8</v>
      </c>
      <c r="L534" s="11">
        <v>143364</v>
      </c>
      <c r="M534">
        <v>6.6819983089999999</v>
      </c>
      <c r="N534" s="12">
        <v>6500000</v>
      </c>
      <c r="O534" s="12">
        <v>56190094</v>
      </c>
      <c r="P534" s="12">
        <v>56215095</v>
      </c>
      <c r="Q534" s="13">
        <f t="shared" si="8"/>
        <v>105905189</v>
      </c>
      <c r="R534" t="s">
        <v>25</v>
      </c>
    </row>
    <row r="535" spans="1:18" x14ac:dyDescent="0.25">
      <c r="A535" s="6" t="s">
        <v>1223</v>
      </c>
      <c r="B535" s="7">
        <v>43881</v>
      </c>
      <c r="C535">
        <v>2020</v>
      </c>
      <c r="D535" t="s">
        <v>107</v>
      </c>
      <c r="E535" t="s">
        <v>20</v>
      </c>
      <c r="F535" s="8">
        <v>86</v>
      </c>
      <c r="G535" t="s">
        <v>1224</v>
      </c>
      <c r="H535" t="s">
        <v>63</v>
      </c>
      <c r="I535" s="1" t="s">
        <v>23</v>
      </c>
      <c r="J535" s="9" t="s">
        <v>24</v>
      </c>
      <c r="K535" s="10">
        <v>4.7</v>
      </c>
      <c r="L535" s="11">
        <v>18412</v>
      </c>
      <c r="M535">
        <v>3.264218252</v>
      </c>
      <c r="N535" s="12">
        <v>10000000</v>
      </c>
      <c r="O535" s="12">
        <v>12611536</v>
      </c>
      <c r="P535" s="12">
        <v>18968326</v>
      </c>
      <c r="Q535" s="13">
        <f t="shared" si="8"/>
        <v>21579862</v>
      </c>
      <c r="R535" t="s">
        <v>25</v>
      </c>
    </row>
    <row r="536" spans="1:18" x14ac:dyDescent="0.25">
      <c r="A536" s="6" t="s">
        <v>1225</v>
      </c>
      <c r="B536" s="7">
        <v>30589</v>
      </c>
      <c r="C536">
        <v>1983</v>
      </c>
      <c r="D536" t="s">
        <v>164</v>
      </c>
      <c r="E536" t="s">
        <v>1226</v>
      </c>
      <c r="F536" s="8">
        <v>106</v>
      </c>
      <c r="G536" t="s">
        <v>1227</v>
      </c>
      <c r="H536" t="s">
        <v>1228</v>
      </c>
      <c r="I536" s="1">
        <v>1942</v>
      </c>
      <c r="J536" s="9">
        <v>2022</v>
      </c>
      <c r="K536" s="11">
        <v>6.4</v>
      </c>
      <c r="L536" s="11">
        <v>12276</v>
      </c>
      <c r="M536">
        <v>4.3017012079999999</v>
      </c>
      <c r="N536" s="12">
        <v>15000000</v>
      </c>
      <c r="O536" s="12">
        <v>8921050</v>
      </c>
      <c r="P536" s="12">
        <v>8921050</v>
      </c>
      <c r="Q536" s="13">
        <f t="shared" si="8"/>
        <v>2842100</v>
      </c>
      <c r="R536" t="s">
        <v>25</v>
      </c>
    </row>
    <row r="537" spans="1:18" x14ac:dyDescent="0.25">
      <c r="A537" s="6" t="s">
        <v>1229</v>
      </c>
      <c r="B537" s="7">
        <v>41081</v>
      </c>
      <c r="C537">
        <v>2012</v>
      </c>
      <c r="D537" t="s">
        <v>74</v>
      </c>
      <c r="E537" t="s">
        <v>412</v>
      </c>
      <c r="F537" s="8">
        <v>93</v>
      </c>
      <c r="G537" t="s">
        <v>133</v>
      </c>
      <c r="H537" t="s">
        <v>134</v>
      </c>
      <c r="I537" s="1" t="s">
        <v>23</v>
      </c>
      <c r="J537" s="9" t="s">
        <v>135</v>
      </c>
      <c r="K537" s="10">
        <v>7.1</v>
      </c>
      <c r="L537" s="11">
        <v>417029</v>
      </c>
      <c r="M537">
        <v>6.6282855300000003</v>
      </c>
      <c r="N537" s="12">
        <v>185000000</v>
      </c>
      <c r="O537" s="12">
        <v>237282182</v>
      </c>
      <c r="P537" s="12">
        <v>554606532</v>
      </c>
      <c r="Q537" s="13">
        <f t="shared" si="8"/>
        <v>606888714</v>
      </c>
      <c r="R537" t="s">
        <v>25</v>
      </c>
    </row>
    <row r="538" spans="1:18" x14ac:dyDescent="0.25">
      <c r="A538" s="6" t="s">
        <v>1230</v>
      </c>
      <c r="B538" s="7">
        <v>34843</v>
      </c>
      <c r="C538">
        <v>1995</v>
      </c>
      <c r="D538" t="s">
        <v>151</v>
      </c>
      <c r="E538" t="s">
        <v>61</v>
      </c>
      <c r="F538" s="8">
        <v>178</v>
      </c>
      <c r="G538" t="s">
        <v>731</v>
      </c>
      <c r="H538" t="s">
        <v>244</v>
      </c>
      <c r="I538" s="1">
        <v>1956</v>
      </c>
      <c r="J538" s="9" t="s">
        <v>24</v>
      </c>
      <c r="K538" s="11">
        <v>8.4</v>
      </c>
      <c r="L538" s="11">
        <v>1043556</v>
      </c>
      <c r="M538">
        <v>8.4329316050000003</v>
      </c>
      <c r="N538" s="12">
        <v>72000000</v>
      </c>
      <c r="O538" s="12">
        <v>75545647</v>
      </c>
      <c r="P538" s="12">
        <v>209045244</v>
      </c>
      <c r="Q538" s="13">
        <f t="shared" si="8"/>
        <v>212590891</v>
      </c>
      <c r="R538" t="s">
        <v>25</v>
      </c>
    </row>
    <row r="539" spans="1:18" x14ac:dyDescent="0.25">
      <c r="A539" s="6" t="s">
        <v>1231</v>
      </c>
      <c r="B539" s="7">
        <v>31198</v>
      </c>
      <c r="C539">
        <v>1985</v>
      </c>
      <c r="D539" t="s">
        <v>151</v>
      </c>
      <c r="E539" t="s">
        <v>1033</v>
      </c>
      <c r="F539" s="8">
        <v>132</v>
      </c>
      <c r="G539" t="s">
        <v>49</v>
      </c>
      <c r="H539" t="s">
        <v>50</v>
      </c>
      <c r="I539" s="1">
        <v>1940</v>
      </c>
      <c r="J539" s="9" t="s">
        <v>24</v>
      </c>
      <c r="K539" s="11">
        <v>7.9</v>
      </c>
      <c r="L539" s="11">
        <v>203050</v>
      </c>
      <c r="M539">
        <v>6.9716657409999998</v>
      </c>
      <c r="N539" s="12">
        <v>15000000</v>
      </c>
      <c r="O539" s="12">
        <v>9929135</v>
      </c>
      <c r="P539" s="12">
        <v>9934484</v>
      </c>
      <c r="Q539" s="13">
        <f t="shared" si="8"/>
        <v>4863619</v>
      </c>
      <c r="R539" t="s">
        <v>25</v>
      </c>
    </row>
    <row r="540" spans="1:18" x14ac:dyDescent="0.25">
      <c r="A540" s="6" t="s">
        <v>1232</v>
      </c>
      <c r="B540" s="7">
        <v>35552</v>
      </c>
      <c r="C540">
        <v>1997</v>
      </c>
      <c r="D540" t="s">
        <v>151</v>
      </c>
      <c r="E540" t="s">
        <v>222</v>
      </c>
      <c r="F540" s="8">
        <v>93</v>
      </c>
      <c r="G540" t="s">
        <v>1233</v>
      </c>
      <c r="H540" t="s">
        <v>63</v>
      </c>
      <c r="I540" s="1">
        <v>1961</v>
      </c>
      <c r="J540" s="9" t="s">
        <v>24</v>
      </c>
      <c r="K540" s="11">
        <v>7</v>
      </c>
      <c r="L540" s="11">
        <v>56528</v>
      </c>
      <c r="M540">
        <v>5.5038351969999999</v>
      </c>
      <c r="N540" s="12">
        <v>36000000</v>
      </c>
      <c r="O540" s="12">
        <v>50159144</v>
      </c>
      <c r="P540" s="12">
        <v>50159144</v>
      </c>
      <c r="Q540" s="13">
        <f t="shared" si="8"/>
        <v>64318288</v>
      </c>
      <c r="R540" t="s">
        <v>25</v>
      </c>
    </row>
    <row r="541" spans="1:18" x14ac:dyDescent="0.25">
      <c r="A541" s="6" t="s">
        <v>1234</v>
      </c>
      <c r="B541" s="7">
        <v>36420</v>
      </c>
      <c r="C541">
        <v>1999</v>
      </c>
      <c r="D541" t="s">
        <v>164</v>
      </c>
      <c r="E541" t="s">
        <v>160</v>
      </c>
      <c r="F541" s="8">
        <v>110</v>
      </c>
      <c r="G541" t="s">
        <v>1235</v>
      </c>
      <c r="H541" t="s">
        <v>194</v>
      </c>
      <c r="I541" s="1">
        <v>1943</v>
      </c>
      <c r="J541" s="9" t="s">
        <v>24</v>
      </c>
      <c r="K541" s="11">
        <v>4.5</v>
      </c>
      <c r="L541" s="11">
        <v>8071</v>
      </c>
      <c r="M541">
        <v>2.84664903</v>
      </c>
      <c r="N541" s="12">
        <v>12000000</v>
      </c>
      <c r="O541" s="12">
        <v>178287</v>
      </c>
      <c r="P541" s="12">
        <v>178287</v>
      </c>
      <c r="Q541" s="13">
        <f t="shared" si="8"/>
        <v>-11643426</v>
      </c>
      <c r="R541" t="s">
        <v>31</v>
      </c>
    </row>
    <row r="542" spans="1:18" x14ac:dyDescent="0.25">
      <c r="A542" s="6" t="s">
        <v>1236</v>
      </c>
      <c r="B542" s="7">
        <v>38121</v>
      </c>
      <c r="C542">
        <v>2004</v>
      </c>
      <c r="D542" t="s">
        <v>151</v>
      </c>
      <c r="E542" t="s">
        <v>144</v>
      </c>
      <c r="F542" s="8">
        <v>85</v>
      </c>
      <c r="G542" t="s">
        <v>1237</v>
      </c>
      <c r="H542" t="s">
        <v>119</v>
      </c>
      <c r="I542" s="1" t="s">
        <v>23</v>
      </c>
      <c r="J542" s="9" t="s">
        <v>24</v>
      </c>
      <c r="K542" s="10">
        <v>5.6</v>
      </c>
      <c r="L542" s="11">
        <v>6191</v>
      </c>
      <c r="M542">
        <v>3.465461484</v>
      </c>
      <c r="N542" s="12">
        <v>9000000</v>
      </c>
      <c r="O542" s="12">
        <v>12232382</v>
      </c>
      <c r="P542" s="12">
        <v>12512317</v>
      </c>
      <c r="Q542" s="13">
        <f t="shared" si="8"/>
        <v>15744699</v>
      </c>
      <c r="R542" t="s">
        <v>25</v>
      </c>
    </row>
    <row r="543" spans="1:18" x14ac:dyDescent="0.25">
      <c r="A543" s="6" t="s">
        <v>1238</v>
      </c>
      <c r="B543" s="7">
        <v>43229</v>
      </c>
      <c r="C543">
        <v>2018</v>
      </c>
      <c r="D543" t="s">
        <v>151</v>
      </c>
      <c r="E543" t="s">
        <v>98</v>
      </c>
      <c r="F543" s="8">
        <v>88</v>
      </c>
      <c r="G543" t="s">
        <v>1239</v>
      </c>
      <c r="H543" t="s">
        <v>1240</v>
      </c>
      <c r="I543" s="1" t="s">
        <v>23</v>
      </c>
      <c r="J543" s="9" t="s">
        <v>24</v>
      </c>
      <c r="K543" s="10">
        <v>5.5</v>
      </c>
      <c r="L543" s="11">
        <v>16227</v>
      </c>
      <c r="M543">
        <v>3.7911493219999999</v>
      </c>
      <c r="N543" s="12">
        <v>6000000</v>
      </c>
      <c r="O543" s="12">
        <v>46840590</v>
      </c>
      <c r="P543" s="12">
        <v>51485382</v>
      </c>
      <c r="Q543" s="13">
        <f t="shared" si="8"/>
        <v>92325972</v>
      </c>
      <c r="R543" t="s">
        <v>25</v>
      </c>
    </row>
    <row r="544" spans="1:18" x14ac:dyDescent="0.25">
      <c r="A544" s="6" t="s">
        <v>1241</v>
      </c>
      <c r="B544" s="7">
        <v>43567</v>
      </c>
      <c r="C544">
        <v>2019</v>
      </c>
      <c r="D544" t="s">
        <v>69</v>
      </c>
      <c r="E544" t="s">
        <v>1196</v>
      </c>
      <c r="F544" s="8">
        <v>116</v>
      </c>
      <c r="G544" t="s">
        <v>1242</v>
      </c>
      <c r="H544" t="s">
        <v>149</v>
      </c>
      <c r="I544" s="1" t="s">
        <v>23</v>
      </c>
      <c r="J544" s="9" t="s">
        <v>24</v>
      </c>
      <c r="K544" s="10">
        <v>6.2</v>
      </c>
      <c r="L544" s="11">
        <v>10212</v>
      </c>
      <c r="M544">
        <v>4.0791812250000001</v>
      </c>
      <c r="N544" s="12">
        <v>14000000</v>
      </c>
      <c r="O544" s="12">
        <v>40713082</v>
      </c>
      <c r="P544" s="12">
        <v>49231674</v>
      </c>
      <c r="Q544" s="13">
        <f t="shared" si="8"/>
        <v>75944756</v>
      </c>
      <c r="R544" t="s">
        <v>25</v>
      </c>
    </row>
    <row r="545" spans="1:18" x14ac:dyDescent="0.25">
      <c r="A545" s="6" t="s">
        <v>1243</v>
      </c>
      <c r="B545" s="7">
        <v>30449</v>
      </c>
      <c r="C545">
        <v>1983</v>
      </c>
      <c r="D545" t="s">
        <v>151</v>
      </c>
      <c r="E545" t="s">
        <v>548</v>
      </c>
      <c r="F545" s="8">
        <v>100</v>
      </c>
      <c r="G545" t="s">
        <v>1244</v>
      </c>
      <c r="H545" t="s">
        <v>584</v>
      </c>
      <c r="I545" s="1">
        <v>1941</v>
      </c>
      <c r="J545" s="9" t="s">
        <v>24</v>
      </c>
      <c r="K545" s="11">
        <v>5.9</v>
      </c>
      <c r="L545" s="11">
        <v>9690</v>
      </c>
      <c r="M545">
        <v>3.8526462100000001</v>
      </c>
      <c r="N545" s="12">
        <v>7000000</v>
      </c>
      <c r="O545" s="12">
        <v>19910002</v>
      </c>
      <c r="P545" s="12">
        <v>19910002</v>
      </c>
      <c r="Q545" s="13">
        <f t="shared" si="8"/>
        <v>32820004</v>
      </c>
      <c r="R545" t="s">
        <v>25</v>
      </c>
    </row>
    <row r="546" spans="1:18" x14ac:dyDescent="0.25">
      <c r="A546" s="6" t="s">
        <v>1245</v>
      </c>
      <c r="B546" s="7">
        <v>41752</v>
      </c>
      <c r="C546">
        <v>2014</v>
      </c>
      <c r="D546" t="s">
        <v>69</v>
      </c>
      <c r="E546" t="s">
        <v>52</v>
      </c>
      <c r="F546" s="8">
        <v>90</v>
      </c>
      <c r="G546" t="s">
        <v>1246</v>
      </c>
      <c r="H546" t="s">
        <v>736</v>
      </c>
      <c r="I546" s="1">
        <v>1979</v>
      </c>
      <c r="J546" s="9" t="s">
        <v>24</v>
      </c>
      <c r="K546" s="11">
        <v>5.6</v>
      </c>
      <c r="L546" s="11">
        <v>42945</v>
      </c>
      <c r="M546">
        <v>4.2634726000000001</v>
      </c>
      <c r="N546" s="12">
        <v>28000000</v>
      </c>
      <c r="O546" s="12">
        <v>20396829</v>
      </c>
      <c r="P546" s="12">
        <v>73421224</v>
      </c>
      <c r="Q546" s="13">
        <f t="shared" si="8"/>
        <v>65818053</v>
      </c>
      <c r="R546" t="s">
        <v>25</v>
      </c>
    </row>
    <row r="547" spans="1:18" x14ac:dyDescent="0.25">
      <c r="A547" s="6" t="s">
        <v>1247</v>
      </c>
      <c r="B547" s="7">
        <v>36084</v>
      </c>
      <c r="C547">
        <v>1998</v>
      </c>
      <c r="D547" t="s">
        <v>60</v>
      </c>
      <c r="E547" t="s">
        <v>748</v>
      </c>
      <c r="F547" s="8">
        <v>89</v>
      </c>
      <c r="G547" t="s">
        <v>1248</v>
      </c>
      <c r="H547" t="s">
        <v>63</v>
      </c>
      <c r="I547" s="1">
        <v>1950</v>
      </c>
      <c r="J547" s="9" t="s">
        <v>24</v>
      </c>
      <c r="K547" s="11">
        <v>5.5</v>
      </c>
      <c r="L547" s="11">
        <v>60403</v>
      </c>
      <c r="M547">
        <v>4.3230231400000001</v>
      </c>
      <c r="N547" s="12">
        <v>25000000</v>
      </c>
      <c r="O547" s="12">
        <v>32404188</v>
      </c>
      <c r="P547" s="12">
        <v>50692188</v>
      </c>
      <c r="Q547" s="13">
        <f t="shared" si="8"/>
        <v>58096376</v>
      </c>
      <c r="R547" t="s">
        <v>25</v>
      </c>
    </row>
    <row r="548" spans="1:18" x14ac:dyDescent="0.25">
      <c r="A548" s="6" t="s">
        <v>1249</v>
      </c>
      <c r="B548" s="7">
        <v>39822</v>
      </c>
      <c r="C548">
        <v>2009</v>
      </c>
      <c r="D548" t="s">
        <v>19</v>
      </c>
      <c r="E548" t="s">
        <v>144</v>
      </c>
      <c r="F548" s="8">
        <v>89</v>
      </c>
      <c r="G548" t="s">
        <v>1250</v>
      </c>
      <c r="H548" t="s">
        <v>1251</v>
      </c>
      <c r="I548" s="1">
        <v>1961</v>
      </c>
      <c r="J548" s="9">
        <v>2011</v>
      </c>
      <c r="K548" s="11">
        <v>5.4</v>
      </c>
      <c r="L548" s="11">
        <v>109574</v>
      </c>
      <c r="M548">
        <v>4.4786456450000003</v>
      </c>
      <c r="N548" s="12">
        <v>30000000</v>
      </c>
      <c r="O548" s="12">
        <v>58715510</v>
      </c>
      <c r="P548" s="12">
        <v>115150424</v>
      </c>
      <c r="Q548" s="13">
        <f t="shared" si="8"/>
        <v>143865934</v>
      </c>
      <c r="R548" t="s">
        <v>25</v>
      </c>
    </row>
    <row r="549" spans="1:18" x14ac:dyDescent="0.25">
      <c r="A549" s="6" t="s">
        <v>1252</v>
      </c>
      <c r="B549" s="7">
        <v>40676</v>
      </c>
      <c r="C549">
        <v>2011</v>
      </c>
      <c r="D549" t="s">
        <v>151</v>
      </c>
      <c r="E549" t="s">
        <v>144</v>
      </c>
      <c r="F549" s="8">
        <v>125</v>
      </c>
      <c r="G549" t="s">
        <v>360</v>
      </c>
      <c r="H549" t="s">
        <v>361</v>
      </c>
      <c r="I549" s="1">
        <v>1962</v>
      </c>
      <c r="J549" s="9" t="s">
        <v>24</v>
      </c>
      <c r="K549" s="11">
        <v>6.8</v>
      </c>
      <c r="L549" s="11">
        <v>295418</v>
      </c>
      <c r="M549">
        <v>6.1701575569999996</v>
      </c>
      <c r="N549" s="12">
        <v>32500000</v>
      </c>
      <c r="O549" s="12">
        <v>169211718</v>
      </c>
      <c r="P549" s="12">
        <v>289632023</v>
      </c>
      <c r="Q549" s="13">
        <f t="shared" si="8"/>
        <v>426343741</v>
      </c>
      <c r="R549" t="s">
        <v>25</v>
      </c>
    </row>
    <row r="550" spans="1:18" x14ac:dyDescent="0.25">
      <c r="A550" s="6" t="s">
        <v>1253</v>
      </c>
      <c r="B550" s="7">
        <v>42291</v>
      </c>
      <c r="C550">
        <v>2015</v>
      </c>
      <c r="D550" t="s">
        <v>60</v>
      </c>
      <c r="E550" t="s">
        <v>1254</v>
      </c>
      <c r="F550" s="8">
        <v>142</v>
      </c>
      <c r="G550" t="s">
        <v>94</v>
      </c>
      <c r="H550" t="s">
        <v>45</v>
      </c>
      <c r="I550" s="1">
        <v>1946</v>
      </c>
      <c r="J550" s="9" t="s">
        <v>24</v>
      </c>
      <c r="K550" s="11">
        <v>7.6</v>
      </c>
      <c r="L550" s="11">
        <v>314552</v>
      </c>
      <c r="M550">
        <v>6.9466602200000001</v>
      </c>
      <c r="N550" s="12">
        <v>40000000</v>
      </c>
      <c r="O550" s="12">
        <v>72313754</v>
      </c>
      <c r="P550" s="12">
        <v>162498338</v>
      </c>
      <c r="Q550" s="13">
        <f t="shared" si="8"/>
        <v>194812092</v>
      </c>
      <c r="R550" t="s">
        <v>25</v>
      </c>
    </row>
    <row r="551" spans="1:18" x14ac:dyDescent="0.25">
      <c r="A551" s="6" t="s">
        <v>1255</v>
      </c>
      <c r="B551" s="7">
        <v>39129</v>
      </c>
      <c r="C551">
        <v>2007</v>
      </c>
      <c r="D551" t="s">
        <v>107</v>
      </c>
      <c r="E551" t="s">
        <v>1256</v>
      </c>
      <c r="F551" s="8">
        <v>96</v>
      </c>
      <c r="G551" t="s">
        <v>1257</v>
      </c>
      <c r="H551" t="s">
        <v>1258</v>
      </c>
      <c r="I551" s="1">
        <v>1952</v>
      </c>
      <c r="J551" s="9" t="s">
        <v>24</v>
      </c>
      <c r="K551" s="11">
        <v>7.2</v>
      </c>
      <c r="L551" s="11">
        <v>160777</v>
      </c>
      <c r="M551">
        <v>6.2185827070000004</v>
      </c>
      <c r="N551" s="12">
        <v>25000000</v>
      </c>
      <c r="O551" s="12">
        <v>82234139</v>
      </c>
      <c r="P551" s="12">
        <v>137984788</v>
      </c>
      <c r="Q551" s="13">
        <f t="shared" si="8"/>
        <v>195218927</v>
      </c>
      <c r="R551" t="s">
        <v>25</v>
      </c>
    </row>
    <row r="552" spans="1:18" x14ac:dyDescent="0.25">
      <c r="A552" s="6" t="s">
        <v>1259</v>
      </c>
      <c r="B552" s="7">
        <v>36994</v>
      </c>
      <c r="C552">
        <v>2001</v>
      </c>
      <c r="D552" t="s">
        <v>69</v>
      </c>
      <c r="E552" t="s">
        <v>34</v>
      </c>
      <c r="F552" s="8">
        <v>97</v>
      </c>
      <c r="G552" t="s">
        <v>1260</v>
      </c>
      <c r="H552" t="s">
        <v>63</v>
      </c>
      <c r="I552" s="1">
        <v>1960</v>
      </c>
      <c r="J552" s="9" t="s">
        <v>24</v>
      </c>
      <c r="K552" s="11">
        <v>6.8</v>
      </c>
      <c r="L552" s="11">
        <v>248283</v>
      </c>
      <c r="M552">
        <v>6.0831925179999997</v>
      </c>
      <c r="N552" s="12">
        <v>25000000</v>
      </c>
      <c r="O552" s="12">
        <v>71500556</v>
      </c>
      <c r="P552" s="12">
        <v>277902373</v>
      </c>
      <c r="Q552" s="13">
        <f t="shared" si="8"/>
        <v>324402929</v>
      </c>
      <c r="R552" t="s">
        <v>25</v>
      </c>
    </row>
    <row r="553" spans="1:18" x14ac:dyDescent="0.25">
      <c r="A553" s="6" t="s">
        <v>1261</v>
      </c>
      <c r="B553" s="7">
        <v>36987</v>
      </c>
      <c r="C553">
        <v>2001</v>
      </c>
      <c r="D553" t="s">
        <v>69</v>
      </c>
      <c r="E553" t="s">
        <v>222</v>
      </c>
      <c r="F553" s="8">
        <v>119</v>
      </c>
      <c r="G553" t="s">
        <v>1262</v>
      </c>
      <c r="H553" t="s">
        <v>244</v>
      </c>
      <c r="I553" s="1" t="s">
        <v>23</v>
      </c>
      <c r="J553" s="9" t="s">
        <v>24</v>
      </c>
      <c r="K553" s="10">
        <v>6.8</v>
      </c>
      <c r="L553" s="11">
        <v>1559</v>
      </c>
      <c r="M553">
        <v>3.546354982</v>
      </c>
      <c r="N553" s="12">
        <v>1000000</v>
      </c>
      <c r="O553" s="12">
        <v>852206</v>
      </c>
      <c r="P553" s="12">
        <v>852206</v>
      </c>
      <c r="Q553" s="13">
        <f t="shared" si="8"/>
        <v>704412</v>
      </c>
      <c r="R553" t="s">
        <v>25</v>
      </c>
    </row>
    <row r="554" spans="1:18" x14ac:dyDescent="0.25">
      <c r="A554" s="6" t="s">
        <v>1263</v>
      </c>
      <c r="B554" s="7">
        <v>32234</v>
      </c>
      <c r="C554">
        <v>1988</v>
      </c>
      <c r="D554" t="s">
        <v>69</v>
      </c>
      <c r="E554" t="s">
        <v>28</v>
      </c>
      <c r="F554" s="8">
        <v>107</v>
      </c>
      <c r="G554" t="s">
        <v>1264</v>
      </c>
      <c r="H554" t="s">
        <v>1265</v>
      </c>
      <c r="I554" s="1">
        <v>1936</v>
      </c>
      <c r="J554" s="9">
        <v>1993</v>
      </c>
      <c r="K554" s="11">
        <v>5.7</v>
      </c>
      <c r="L554" s="11">
        <v>8450</v>
      </c>
      <c r="M554">
        <v>3.6601546659999999</v>
      </c>
      <c r="N554" s="12">
        <v>25000000</v>
      </c>
      <c r="O554" s="12">
        <v>16118077</v>
      </c>
      <c r="P554" s="12">
        <v>16118077</v>
      </c>
      <c r="Q554" s="13">
        <f t="shared" si="8"/>
        <v>7236154</v>
      </c>
      <c r="R554" t="s">
        <v>25</v>
      </c>
    </row>
    <row r="555" spans="1:18" x14ac:dyDescent="0.25">
      <c r="A555" s="6" t="s">
        <v>1266</v>
      </c>
      <c r="B555" s="7">
        <v>40073</v>
      </c>
      <c r="C555">
        <v>2009</v>
      </c>
      <c r="D555" t="s">
        <v>164</v>
      </c>
      <c r="E555" t="s">
        <v>255</v>
      </c>
      <c r="F555" s="8">
        <v>119</v>
      </c>
      <c r="G555" t="s">
        <v>1267</v>
      </c>
      <c r="H555" t="s">
        <v>119</v>
      </c>
      <c r="I555" s="1">
        <v>1954</v>
      </c>
      <c r="J555" s="9" t="s">
        <v>24</v>
      </c>
      <c r="K555" s="11">
        <v>6.9</v>
      </c>
      <c r="L555" s="11">
        <v>27890</v>
      </c>
      <c r="M555">
        <v>5.064674449</v>
      </c>
      <c r="N555" s="12">
        <v>8500000</v>
      </c>
      <c r="O555" s="12">
        <v>4444637</v>
      </c>
      <c r="P555" s="12">
        <v>17220091</v>
      </c>
      <c r="Q555" s="13">
        <f t="shared" si="8"/>
        <v>13164728</v>
      </c>
      <c r="R555" t="s">
        <v>25</v>
      </c>
    </row>
    <row r="556" spans="1:18" x14ac:dyDescent="0.25">
      <c r="A556" s="6" t="s">
        <v>1268</v>
      </c>
      <c r="B556" s="7">
        <v>37687</v>
      </c>
      <c r="C556">
        <v>2003</v>
      </c>
      <c r="D556" t="s">
        <v>33</v>
      </c>
      <c r="E556" t="s">
        <v>160</v>
      </c>
      <c r="F556" s="8">
        <v>105</v>
      </c>
      <c r="G556" t="s">
        <v>396</v>
      </c>
      <c r="H556" t="s">
        <v>397</v>
      </c>
      <c r="I556" s="1">
        <v>1964</v>
      </c>
      <c r="J556" s="9" t="s">
        <v>24</v>
      </c>
      <c r="K556" s="11">
        <v>5.6</v>
      </c>
      <c r="L556" s="11">
        <v>37952</v>
      </c>
      <c r="M556">
        <v>4.2125476749999997</v>
      </c>
      <c r="N556" s="12">
        <v>20000000</v>
      </c>
      <c r="O556" s="12">
        <v>132675402</v>
      </c>
      <c r="P556" s="12">
        <v>164675402</v>
      </c>
      <c r="Q556" s="13">
        <f t="shared" si="8"/>
        <v>277350804</v>
      </c>
      <c r="R556" t="s">
        <v>25</v>
      </c>
    </row>
    <row r="557" spans="1:18" x14ac:dyDescent="0.25">
      <c r="A557" s="6" t="s">
        <v>1269</v>
      </c>
      <c r="B557" s="7">
        <v>38695</v>
      </c>
      <c r="C557">
        <v>2005</v>
      </c>
      <c r="D557" t="s">
        <v>47</v>
      </c>
      <c r="E557" t="s">
        <v>239</v>
      </c>
      <c r="F557" s="8">
        <v>134</v>
      </c>
      <c r="G557" t="s">
        <v>1270</v>
      </c>
      <c r="H557" t="s">
        <v>63</v>
      </c>
      <c r="I557" s="1">
        <v>1954</v>
      </c>
      <c r="J557" s="9" t="s">
        <v>24</v>
      </c>
      <c r="K557" s="11">
        <v>7.7</v>
      </c>
      <c r="L557" s="11">
        <v>362114</v>
      </c>
      <c r="M557">
        <v>7.1195708939999998</v>
      </c>
      <c r="N557" s="12">
        <v>13900000</v>
      </c>
      <c r="O557" s="12">
        <v>83043761</v>
      </c>
      <c r="P557" s="12">
        <v>176980863</v>
      </c>
      <c r="Q557" s="13">
        <f t="shared" si="8"/>
        <v>246124624</v>
      </c>
      <c r="R557" t="s">
        <v>25</v>
      </c>
    </row>
    <row r="558" spans="1:18" x14ac:dyDescent="0.25">
      <c r="A558" s="6" t="s">
        <v>1271</v>
      </c>
      <c r="B558" s="7">
        <v>36385</v>
      </c>
      <c r="C558">
        <v>1999</v>
      </c>
      <c r="D558" t="s">
        <v>42</v>
      </c>
      <c r="E558" t="s">
        <v>347</v>
      </c>
      <c r="F558" s="8">
        <v>100</v>
      </c>
      <c r="G558" t="s">
        <v>1272</v>
      </c>
      <c r="H558" t="s">
        <v>200</v>
      </c>
      <c r="I558" s="1">
        <v>1947</v>
      </c>
      <c r="J558" s="9" t="s">
        <v>24</v>
      </c>
      <c r="K558" s="11">
        <v>6.4</v>
      </c>
      <c r="L558" s="11">
        <v>23167</v>
      </c>
      <c r="M558">
        <v>4.6007493520000002</v>
      </c>
      <c r="N558" s="12">
        <v>25000000</v>
      </c>
      <c r="O558" s="12">
        <v>10115014</v>
      </c>
      <c r="P558" s="12">
        <v>11115766</v>
      </c>
      <c r="Q558" s="13">
        <f t="shared" si="8"/>
        <v>-3769220</v>
      </c>
      <c r="R558" t="s">
        <v>31</v>
      </c>
    </row>
    <row r="559" spans="1:18" x14ac:dyDescent="0.25">
      <c r="A559" s="6" t="s">
        <v>1273</v>
      </c>
      <c r="B559" s="7">
        <v>35104</v>
      </c>
      <c r="C559">
        <v>1996</v>
      </c>
      <c r="D559" t="s">
        <v>107</v>
      </c>
      <c r="E559" t="s">
        <v>383</v>
      </c>
      <c r="F559" s="8">
        <v>108</v>
      </c>
      <c r="G559" t="s">
        <v>1274</v>
      </c>
      <c r="H559" t="s">
        <v>63</v>
      </c>
      <c r="I559" s="1">
        <v>1946</v>
      </c>
      <c r="J559" s="9" t="s">
        <v>24</v>
      </c>
      <c r="K559" s="11">
        <v>6.1</v>
      </c>
      <c r="L559" s="11">
        <v>100476</v>
      </c>
      <c r="M559">
        <v>5.037396513</v>
      </c>
      <c r="N559" s="12">
        <v>65000000</v>
      </c>
      <c r="O559" s="12">
        <v>70645997</v>
      </c>
      <c r="P559" s="12">
        <v>148345997</v>
      </c>
      <c r="Q559" s="13">
        <f t="shared" si="8"/>
        <v>153991994</v>
      </c>
      <c r="R559" t="s">
        <v>25</v>
      </c>
    </row>
    <row r="560" spans="1:18" x14ac:dyDescent="0.25">
      <c r="A560" s="6" t="s">
        <v>1275</v>
      </c>
      <c r="B560" s="7">
        <v>41292</v>
      </c>
      <c r="C560">
        <v>2013</v>
      </c>
      <c r="D560" t="s">
        <v>19</v>
      </c>
      <c r="E560" t="s">
        <v>79</v>
      </c>
      <c r="F560" s="8">
        <v>109</v>
      </c>
      <c r="G560" t="s">
        <v>1276</v>
      </c>
      <c r="H560" t="s">
        <v>54</v>
      </c>
      <c r="I560" s="1">
        <v>1972</v>
      </c>
      <c r="J560" s="9" t="s">
        <v>24</v>
      </c>
      <c r="K560" s="11">
        <v>6.1</v>
      </c>
      <c r="L560" s="11">
        <v>81294</v>
      </c>
      <c r="M560">
        <v>4.9423180090000001</v>
      </c>
      <c r="N560" s="12">
        <v>35000000</v>
      </c>
      <c r="O560" s="12">
        <v>19701164</v>
      </c>
      <c r="P560" s="12">
        <v>37114977</v>
      </c>
      <c r="Q560" s="13">
        <f t="shared" si="8"/>
        <v>21816141</v>
      </c>
      <c r="R560" t="s">
        <v>25</v>
      </c>
    </row>
    <row r="561" spans="1:18" x14ac:dyDescent="0.25">
      <c r="A561" s="6" t="s">
        <v>1277</v>
      </c>
      <c r="B561" s="7">
        <v>38569</v>
      </c>
      <c r="C561">
        <v>2005</v>
      </c>
      <c r="D561" t="s">
        <v>42</v>
      </c>
      <c r="E561" t="s">
        <v>1278</v>
      </c>
      <c r="F561" s="8">
        <v>106</v>
      </c>
      <c r="G561" t="s">
        <v>1279</v>
      </c>
      <c r="H561" t="s">
        <v>103</v>
      </c>
      <c r="I561" s="1">
        <v>1953</v>
      </c>
      <c r="J561" s="9" t="s">
        <v>24</v>
      </c>
      <c r="K561" s="11">
        <v>7.2</v>
      </c>
      <c r="L561" s="11">
        <v>103998</v>
      </c>
      <c r="M561">
        <v>5.9878029489999998</v>
      </c>
      <c r="N561" s="12">
        <v>10000000</v>
      </c>
      <c r="O561" s="12">
        <v>13744960</v>
      </c>
      <c r="P561" s="12">
        <v>40744960</v>
      </c>
      <c r="Q561" s="13">
        <f t="shared" si="8"/>
        <v>44489920</v>
      </c>
      <c r="R561" t="s">
        <v>25</v>
      </c>
    </row>
    <row r="562" spans="1:18" x14ac:dyDescent="0.25">
      <c r="A562" s="6" t="s">
        <v>1280</v>
      </c>
      <c r="B562" s="7">
        <v>42312</v>
      </c>
      <c r="C562">
        <v>2015</v>
      </c>
      <c r="D562" t="s">
        <v>27</v>
      </c>
      <c r="E562" t="s">
        <v>239</v>
      </c>
      <c r="F562" s="8">
        <v>117</v>
      </c>
      <c r="G562" t="s">
        <v>1281</v>
      </c>
      <c r="H562" t="s">
        <v>1282</v>
      </c>
      <c r="I562" s="1">
        <v>1969</v>
      </c>
      <c r="J562" s="9" t="s">
        <v>24</v>
      </c>
      <c r="K562" s="11">
        <v>7.5</v>
      </c>
      <c r="L562" s="11">
        <v>144220</v>
      </c>
      <c r="M562">
        <v>6.4232130109999996</v>
      </c>
      <c r="N562" s="12">
        <v>11000000</v>
      </c>
      <c r="O562" s="12">
        <v>38322743</v>
      </c>
      <c r="P562" s="12">
        <v>62076141</v>
      </c>
      <c r="Q562" s="13">
        <f t="shared" si="8"/>
        <v>89398884</v>
      </c>
      <c r="R562" t="s">
        <v>25</v>
      </c>
    </row>
    <row r="563" spans="1:18" x14ac:dyDescent="0.25">
      <c r="A563" s="6" t="s">
        <v>1283</v>
      </c>
      <c r="B563" s="7">
        <v>39213</v>
      </c>
      <c r="C563">
        <v>2007</v>
      </c>
      <c r="D563" t="s">
        <v>151</v>
      </c>
      <c r="E563" t="s">
        <v>595</v>
      </c>
      <c r="F563" s="8">
        <v>99</v>
      </c>
      <c r="G563" t="s">
        <v>1284</v>
      </c>
      <c r="H563" t="s">
        <v>200</v>
      </c>
      <c r="I563" s="1">
        <v>1959</v>
      </c>
      <c r="J563" s="9" t="s">
        <v>24</v>
      </c>
      <c r="K563" s="11">
        <v>6.3</v>
      </c>
      <c r="L563" s="11">
        <v>5807</v>
      </c>
      <c r="M563">
        <v>3.885442217</v>
      </c>
      <c r="N563" s="12">
        <v>8000000</v>
      </c>
      <c r="O563" s="12">
        <v>458232</v>
      </c>
      <c r="P563" s="12">
        <v>458232</v>
      </c>
      <c r="Q563" s="13">
        <f t="shared" si="8"/>
        <v>-7083536</v>
      </c>
      <c r="R563" t="s">
        <v>31</v>
      </c>
    </row>
    <row r="564" spans="1:18" x14ac:dyDescent="0.25">
      <c r="A564" s="6" t="s">
        <v>1285</v>
      </c>
      <c r="B564" s="7">
        <v>37092</v>
      </c>
      <c r="C564">
        <v>2001</v>
      </c>
      <c r="D564" t="s">
        <v>249</v>
      </c>
      <c r="E564" t="s">
        <v>28</v>
      </c>
      <c r="F564" s="8">
        <v>90</v>
      </c>
      <c r="G564" t="s">
        <v>1286</v>
      </c>
      <c r="H564" t="s">
        <v>63</v>
      </c>
      <c r="I564" s="1" t="s">
        <v>23</v>
      </c>
      <c r="J564" s="9" t="s">
        <v>24</v>
      </c>
      <c r="K564" s="10">
        <v>6.8</v>
      </c>
      <c r="L564" s="11">
        <v>60</v>
      </c>
      <c r="M564">
        <v>1.9166153610000001</v>
      </c>
      <c r="N564" s="12">
        <v>12000000</v>
      </c>
      <c r="O564" s="12">
        <v>450594</v>
      </c>
      <c r="P564" s="12">
        <v>477693</v>
      </c>
      <c r="Q564" s="13">
        <f t="shared" si="8"/>
        <v>-11071713</v>
      </c>
      <c r="R564" t="s">
        <v>31</v>
      </c>
    </row>
    <row r="565" spans="1:18" x14ac:dyDescent="0.25">
      <c r="A565" s="6" t="s">
        <v>1287</v>
      </c>
      <c r="B565" s="7">
        <v>37918</v>
      </c>
      <c r="C565">
        <v>2003</v>
      </c>
      <c r="D565" t="s">
        <v>60</v>
      </c>
      <c r="E565" t="s">
        <v>412</v>
      </c>
      <c r="F565" s="8">
        <v>85</v>
      </c>
      <c r="G565" t="s">
        <v>133</v>
      </c>
      <c r="H565" t="s">
        <v>134</v>
      </c>
      <c r="I565" s="1" t="s">
        <v>23</v>
      </c>
      <c r="J565" s="9" t="s">
        <v>135</v>
      </c>
      <c r="K565" s="10">
        <v>6.8</v>
      </c>
      <c r="L565" s="11">
        <v>113780</v>
      </c>
      <c r="M565">
        <v>5.6927988760000003</v>
      </c>
      <c r="N565" s="12">
        <v>46000000</v>
      </c>
      <c r="O565" s="12">
        <v>85336277</v>
      </c>
      <c r="P565" s="12">
        <v>250397798</v>
      </c>
      <c r="Q565" s="13">
        <f t="shared" si="8"/>
        <v>289734075</v>
      </c>
      <c r="R565" t="s">
        <v>25</v>
      </c>
    </row>
    <row r="566" spans="1:18" x14ac:dyDescent="0.25">
      <c r="A566" s="6" t="s">
        <v>1288</v>
      </c>
      <c r="B566" s="7">
        <v>42118</v>
      </c>
      <c r="C566">
        <v>2015</v>
      </c>
      <c r="D566" t="s">
        <v>69</v>
      </c>
      <c r="E566" t="s">
        <v>28</v>
      </c>
      <c r="F566" s="8">
        <v>89</v>
      </c>
      <c r="G566" t="s">
        <v>1289</v>
      </c>
      <c r="H566" t="s">
        <v>58</v>
      </c>
      <c r="I566" s="1" t="s">
        <v>23</v>
      </c>
      <c r="J566" s="9" t="s">
        <v>24</v>
      </c>
      <c r="K566" s="10">
        <v>6.5</v>
      </c>
      <c r="L566" s="11">
        <v>1951</v>
      </c>
      <c r="M566">
        <v>3.4913497690000002</v>
      </c>
      <c r="N566" s="12">
        <v>1900000</v>
      </c>
      <c r="O566" s="12">
        <v>478595</v>
      </c>
      <c r="P566" s="12">
        <v>478595</v>
      </c>
      <c r="Q566" s="13">
        <f t="shared" si="8"/>
        <v>-942810</v>
      </c>
      <c r="R566" t="s">
        <v>31</v>
      </c>
    </row>
    <row r="567" spans="1:18" x14ac:dyDescent="0.25">
      <c r="A567" s="6" t="s">
        <v>1290</v>
      </c>
      <c r="B567" s="7">
        <v>40151</v>
      </c>
      <c r="C567">
        <v>2009</v>
      </c>
      <c r="D567" t="s">
        <v>47</v>
      </c>
      <c r="E567" t="s">
        <v>1291</v>
      </c>
      <c r="F567" s="8">
        <v>105</v>
      </c>
      <c r="G567" t="s">
        <v>1292</v>
      </c>
      <c r="H567" t="s">
        <v>54</v>
      </c>
      <c r="I567" s="1">
        <v>1949</v>
      </c>
      <c r="J567" s="9" t="s">
        <v>24</v>
      </c>
      <c r="K567" s="11">
        <v>7.1</v>
      </c>
      <c r="L567" s="11">
        <v>131590</v>
      </c>
      <c r="M567">
        <v>6.0257349409999996</v>
      </c>
      <c r="N567" s="12">
        <v>26000000</v>
      </c>
      <c r="O567" s="12">
        <v>28544157</v>
      </c>
      <c r="P567" s="12">
        <v>45043870</v>
      </c>
      <c r="Q567" s="13">
        <f t="shared" si="8"/>
        <v>47588027</v>
      </c>
      <c r="R567" t="s">
        <v>25</v>
      </c>
    </row>
    <row r="568" spans="1:18" x14ac:dyDescent="0.25">
      <c r="A568" s="6" t="s">
        <v>1290</v>
      </c>
      <c r="B568" s="7">
        <v>42229</v>
      </c>
      <c r="C568">
        <v>2015</v>
      </c>
      <c r="D568" t="s">
        <v>42</v>
      </c>
      <c r="E568" t="s">
        <v>1293</v>
      </c>
      <c r="F568" s="8">
        <v>156</v>
      </c>
      <c r="G568" t="s">
        <v>1294</v>
      </c>
      <c r="H568" t="s">
        <v>1295</v>
      </c>
      <c r="I568" s="1" t="s">
        <v>23</v>
      </c>
      <c r="J568" s="9" t="s">
        <v>24</v>
      </c>
      <c r="K568" s="10">
        <v>6.4</v>
      </c>
      <c r="L568" s="11">
        <v>13327</v>
      </c>
      <c r="M568">
        <v>4.3403821279999999</v>
      </c>
      <c r="N568" s="12">
        <v>13000000</v>
      </c>
      <c r="O568" s="12">
        <v>656688</v>
      </c>
      <c r="P568" s="12">
        <v>17856688</v>
      </c>
      <c r="Q568" s="13">
        <f t="shared" si="8"/>
        <v>5513376</v>
      </c>
      <c r="R568" t="s">
        <v>25</v>
      </c>
    </row>
    <row r="569" spans="1:18" x14ac:dyDescent="0.25">
      <c r="A569" s="6" t="s">
        <v>1296</v>
      </c>
      <c r="B569" s="7">
        <v>37540</v>
      </c>
      <c r="C569">
        <v>2002</v>
      </c>
      <c r="D569" t="s">
        <v>60</v>
      </c>
      <c r="E569" t="s">
        <v>185</v>
      </c>
      <c r="F569" s="8">
        <v>109</v>
      </c>
      <c r="G569" t="s">
        <v>1297</v>
      </c>
      <c r="H569" t="s">
        <v>54</v>
      </c>
      <c r="I569" s="1">
        <v>1973</v>
      </c>
      <c r="J569" s="9" t="s">
        <v>24</v>
      </c>
      <c r="K569" s="11">
        <v>6.4</v>
      </c>
      <c r="L569" s="11">
        <v>9723</v>
      </c>
      <c r="M569">
        <v>4.1919144839999998</v>
      </c>
      <c r="N569" s="12">
        <v>8000000</v>
      </c>
      <c r="O569" s="12">
        <v>27362712</v>
      </c>
      <c r="P569" s="12">
        <v>28315272</v>
      </c>
      <c r="Q569" s="13">
        <f t="shared" si="8"/>
        <v>47677984</v>
      </c>
      <c r="R569" t="s">
        <v>25</v>
      </c>
    </row>
    <row r="570" spans="1:18" x14ac:dyDescent="0.25">
      <c r="A570" s="6" t="s">
        <v>1298</v>
      </c>
      <c r="B570" s="7">
        <v>37764</v>
      </c>
      <c r="C570">
        <v>2003</v>
      </c>
      <c r="D570" t="s">
        <v>151</v>
      </c>
      <c r="E570" t="s">
        <v>448</v>
      </c>
      <c r="F570" s="8">
        <v>101</v>
      </c>
      <c r="G570" t="s">
        <v>426</v>
      </c>
      <c r="H570" t="s">
        <v>200</v>
      </c>
      <c r="I570" s="1">
        <v>1958</v>
      </c>
      <c r="J570" s="9" t="s">
        <v>24</v>
      </c>
      <c r="K570" s="11">
        <v>6.8</v>
      </c>
      <c r="L570" s="11">
        <v>409732</v>
      </c>
      <c r="M570">
        <v>6.3338151710000004</v>
      </c>
      <c r="N570" s="12">
        <v>81000000</v>
      </c>
      <c r="O570" s="12">
        <v>242704995</v>
      </c>
      <c r="P570" s="12">
        <v>484468608</v>
      </c>
      <c r="Q570" s="13">
        <f t="shared" si="8"/>
        <v>646173603</v>
      </c>
      <c r="R570" t="s">
        <v>25</v>
      </c>
    </row>
    <row r="571" spans="1:18" x14ac:dyDescent="0.25">
      <c r="A571" s="6" t="s">
        <v>1299</v>
      </c>
      <c r="B571" s="7">
        <v>37127</v>
      </c>
      <c r="C571">
        <v>2001</v>
      </c>
      <c r="D571" t="s">
        <v>42</v>
      </c>
      <c r="E571" t="s">
        <v>1300</v>
      </c>
      <c r="F571" s="8">
        <v>84</v>
      </c>
      <c r="G571" t="s">
        <v>1301</v>
      </c>
      <c r="H571" t="s">
        <v>536</v>
      </c>
      <c r="I571" s="1" t="s">
        <v>23</v>
      </c>
      <c r="J571" s="9" t="s">
        <v>24</v>
      </c>
      <c r="K571" s="10">
        <v>5.7</v>
      </c>
      <c r="L571" s="11">
        <v>33898</v>
      </c>
      <c r="M571">
        <v>4.2427502879999999</v>
      </c>
      <c r="N571" s="12">
        <v>13000000</v>
      </c>
      <c r="O571" s="12">
        <v>5002310</v>
      </c>
      <c r="P571" s="12">
        <v>5002310</v>
      </c>
      <c r="Q571" s="13">
        <f t="shared" si="8"/>
        <v>-2995380</v>
      </c>
      <c r="R571" t="s">
        <v>31</v>
      </c>
    </row>
    <row r="572" spans="1:18" x14ac:dyDescent="0.25">
      <c r="A572" s="6" t="s">
        <v>1302</v>
      </c>
      <c r="B572" s="7">
        <v>40795</v>
      </c>
      <c r="C572">
        <v>2011</v>
      </c>
      <c r="D572" t="s">
        <v>164</v>
      </c>
      <c r="E572" t="s">
        <v>160</v>
      </c>
      <c r="F572" s="8">
        <v>97</v>
      </c>
      <c r="G572" t="s">
        <v>1303</v>
      </c>
      <c r="H572" t="s">
        <v>401</v>
      </c>
      <c r="I572" s="1" t="s">
        <v>23</v>
      </c>
      <c r="J572" s="9" t="s">
        <v>24</v>
      </c>
      <c r="K572" s="10">
        <v>3.3</v>
      </c>
      <c r="L572" s="11">
        <v>12266</v>
      </c>
      <c r="M572">
        <v>2.1540122099999999</v>
      </c>
      <c r="N572" s="12">
        <v>10000000</v>
      </c>
      <c r="O572" s="12">
        <v>2529395</v>
      </c>
      <c r="P572" s="12">
        <v>2529395</v>
      </c>
      <c r="Q572" s="13">
        <f t="shared" si="8"/>
        <v>-4941210</v>
      </c>
      <c r="R572" t="s">
        <v>31</v>
      </c>
    </row>
    <row r="573" spans="1:18" x14ac:dyDescent="0.25">
      <c r="A573" s="6" t="s">
        <v>1304</v>
      </c>
      <c r="B573" s="7">
        <v>35972</v>
      </c>
      <c r="C573">
        <v>1998</v>
      </c>
      <c r="D573" t="s">
        <v>74</v>
      </c>
      <c r="E573" t="s">
        <v>34</v>
      </c>
      <c r="F573" s="8">
        <v>110</v>
      </c>
      <c r="G573" t="s">
        <v>1305</v>
      </c>
      <c r="H573" t="s">
        <v>1306</v>
      </c>
      <c r="I573" s="1">
        <v>1961</v>
      </c>
      <c r="J573" s="9" t="s">
        <v>24</v>
      </c>
      <c r="K573" s="11">
        <v>7.4</v>
      </c>
      <c r="L573" s="11">
        <v>55625</v>
      </c>
      <c r="M573">
        <v>5.817105583</v>
      </c>
      <c r="N573" s="12">
        <v>1500000</v>
      </c>
      <c r="O573" s="12">
        <v>2380606</v>
      </c>
      <c r="P573" s="12">
        <v>2381227</v>
      </c>
      <c r="Q573" s="13">
        <f t="shared" si="8"/>
        <v>3261833</v>
      </c>
      <c r="R573" t="s">
        <v>25</v>
      </c>
    </row>
    <row r="574" spans="1:18" x14ac:dyDescent="0.25">
      <c r="A574" s="6" t="s">
        <v>1307</v>
      </c>
      <c r="B574" s="7">
        <v>33816</v>
      </c>
      <c r="C574">
        <v>1992</v>
      </c>
      <c r="D574" t="s">
        <v>249</v>
      </c>
      <c r="E574" t="s">
        <v>1308</v>
      </c>
      <c r="F574" s="8">
        <v>86</v>
      </c>
      <c r="G574" t="s">
        <v>1309</v>
      </c>
      <c r="H574" t="s">
        <v>54</v>
      </c>
      <c r="I574" s="1" t="s">
        <v>23</v>
      </c>
      <c r="J574" s="9" t="s">
        <v>24</v>
      </c>
      <c r="K574" s="10">
        <v>5.6</v>
      </c>
      <c r="L574" s="11">
        <v>46132</v>
      </c>
      <c r="M574">
        <v>4.2929677609999999</v>
      </c>
      <c r="N574" s="12">
        <v>7000000</v>
      </c>
      <c r="O574" s="12">
        <v>14231669</v>
      </c>
      <c r="P574" s="12">
        <v>14231669</v>
      </c>
      <c r="Q574" s="13">
        <f t="shared" si="8"/>
        <v>21463338</v>
      </c>
      <c r="R574" t="s">
        <v>25</v>
      </c>
    </row>
    <row r="575" spans="1:18" x14ac:dyDescent="0.25">
      <c r="A575" s="6" t="s">
        <v>1310</v>
      </c>
      <c r="B575" s="7">
        <v>44756</v>
      </c>
      <c r="C575">
        <v>2022</v>
      </c>
      <c r="D575" t="s">
        <v>249</v>
      </c>
      <c r="E575" t="s">
        <v>860</v>
      </c>
      <c r="F575" s="8">
        <v>127</v>
      </c>
      <c r="G575" t="s">
        <v>798</v>
      </c>
      <c r="H575" t="s">
        <v>799</v>
      </c>
      <c r="I575" s="1" t="s">
        <v>23</v>
      </c>
      <c r="J575" s="9" t="s">
        <v>24</v>
      </c>
      <c r="K575" s="10">
        <v>7.3</v>
      </c>
      <c r="L575" s="11">
        <v>281277</v>
      </c>
      <c r="M575">
        <v>6.607193519</v>
      </c>
      <c r="N575" s="12">
        <v>85900000</v>
      </c>
      <c r="O575" s="12">
        <v>103368602</v>
      </c>
      <c r="P575" s="12">
        <v>238875556</v>
      </c>
      <c r="Q575" s="13">
        <f t="shared" si="8"/>
        <v>256344158</v>
      </c>
      <c r="R575" t="s">
        <v>25</v>
      </c>
    </row>
    <row r="576" spans="1:18" x14ac:dyDescent="0.25">
      <c r="A576" s="6" t="s">
        <v>1311</v>
      </c>
      <c r="B576" s="7">
        <v>37727</v>
      </c>
      <c r="C576">
        <v>2003</v>
      </c>
      <c r="D576" t="s">
        <v>69</v>
      </c>
      <c r="E576" t="s">
        <v>1308</v>
      </c>
      <c r="F576" s="8">
        <v>104</v>
      </c>
      <c r="G576" t="s">
        <v>1312</v>
      </c>
      <c r="H576" t="s">
        <v>63</v>
      </c>
      <c r="I576" s="1" t="s">
        <v>23</v>
      </c>
      <c r="J576" s="9" t="s">
        <v>24</v>
      </c>
      <c r="K576" s="10">
        <v>5.4</v>
      </c>
      <c r="L576" s="11">
        <v>50991</v>
      </c>
      <c r="M576">
        <v>4.1747263959999996</v>
      </c>
      <c r="N576" s="12">
        <v>52000000</v>
      </c>
      <c r="O576" s="12">
        <v>23010607</v>
      </c>
      <c r="P576" s="12">
        <v>26922492</v>
      </c>
      <c r="Q576" s="13">
        <f t="shared" si="8"/>
        <v>-2066901</v>
      </c>
      <c r="R576" t="s">
        <v>31</v>
      </c>
    </row>
    <row r="577" spans="1:18" x14ac:dyDescent="0.25">
      <c r="A577" s="6" t="s">
        <v>1313</v>
      </c>
      <c r="B577" s="7">
        <v>34628</v>
      </c>
      <c r="C577">
        <v>1994</v>
      </c>
      <c r="D577" t="s">
        <v>60</v>
      </c>
      <c r="E577" t="s">
        <v>659</v>
      </c>
      <c r="F577" s="8">
        <v>98</v>
      </c>
      <c r="G577" t="s">
        <v>703</v>
      </c>
      <c r="H577" t="s">
        <v>81</v>
      </c>
      <c r="I577" s="1">
        <v>1935</v>
      </c>
      <c r="J577" s="9" t="s">
        <v>24</v>
      </c>
      <c r="K577" s="11">
        <v>7.4</v>
      </c>
      <c r="L577" s="11">
        <v>39665</v>
      </c>
      <c r="M577">
        <v>5.6329905020000002</v>
      </c>
      <c r="N577" s="12">
        <v>20000000</v>
      </c>
      <c r="O577" s="12">
        <v>13383747</v>
      </c>
      <c r="P577" s="12">
        <v>13383747</v>
      </c>
      <c r="Q577" s="13">
        <f t="shared" si="8"/>
        <v>6767494</v>
      </c>
      <c r="R577" t="s">
        <v>25</v>
      </c>
    </row>
    <row r="578" spans="1:18" x14ac:dyDescent="0.25">
      <c r="A578" s="6" t="s">
        <v>1314</v>
      </c>
      <c r="B578" s="7">
        <v>37085</v>
      </c>
      <c r="C578">
        <v>2001</v>
      </c>
      <c r="D578" t="s">
        <v>249</v>
      </c>
      <c r="E578" t="s">
        <v>541</v>
      </c>
      <c r="F578" s="8">
        <v>108</v>
      </c>
      <c r="G578" t="s">
        <v>1315</v>
      </c>
      <c r="H578" t="s">
        <v>103</v>
      </c>
      <c r="I578" s="1">
        <v>1943</v>
      </c>
      <c r="J578" s="9" t="s">
        <v>24</v>
      </c>
      <c r="K578" s="11">
        <v>6.9</v>
      </c>
      <c r="L578" s="11">
        <v>38990</v>
      </c>
      <c r="M578">
        <v>5.2347620709999996</v>
      </c>
      <c r="N578" s="12">
        <v>2100000</v>
      </c>
      <c r="O578" s="12">
        <v>881824</v>
      </c>
      <c r="P578" s="12">
        <v>1381824</v>
      </c>
      <c r="Q578" s="13">
        <f t="shared" ref="Q578:Q641" si="9">P578+O578-N578</f>
        <v>163648</v>
      </c>
      <c r="R578" t="s">
        <v>25</v>
      </c>
    </row>
    <row r="579" spans="1:18" x14ac:dyDescent="0.25">
      <c r="A579" s="6" t="s">
        <v>1316</v>
      </c>
      <c r="B579" s="7">
        <v>35930</v>
      </c>
      <c r="C579">
        <v>1998</v>
      </c>
      <c r="D579" t="s">
        <v>151</v>
      </c>
      <c r="E579" t="s">
        <v>34</v>
      </c>
      <c r="F579" s="8">
        <v>108</v>
      </c>
      <c r="G579" t="s">
        <v>1317</v>
      </c>
      <c r="H579" t="s">
        <v>1318</v>
      </c>
      <c r="I579" s="1">
        <v>1937</v>
      </c>
      <c r="J579" s="9" t="s">
        <v>24</v>
      </c>
      <c r="K579" s="11">
        <v>6.8</v>
      </c>
      <c r="L579" s="11">
        <v>26563</v>
      </c>
      <c r="M579">
        <v>4.9649731959999999</v>
      </c>
      <c r="N579" s="12">
        <v>30000000</v>
      </c>
      <c r="O579" s="12">
        <v>26528684</v>
      </c>
      <c r="P579" s="12">
        <v>29203383</v>
      </c>
      <c r="Q579" s="13">
        <f t="shared" si="9"/>
        <v>25732067</v>
      </c>
      <c r="R579" t="s">
        <v>25</v>
      </c>
    </row>
    <row r="580" spans="1:18" x14ac:dyDescent="0.25">
      <c r="A580" s="6" t="s">
        <v>1319</v>
      </c>
      <c r="B580" s="7">
        <v>43447</v>
      </c>
      <c r="C580">
        <v>2018</v>
      </c>
      <c r="D580" t="s">
        <v>47</v>
      </c>
      <c r="E580" t="s">
        <v>101</v>
      </c>
      <c r="F580" s="8">
        <v>114</v>
      </c>
      <c r="G580" t="s">
        <v>1320</v>
      </c>
      <c r="H580" t="s">
        <v>1321</v>
      </c>
      <c r="I580" s="1">
        <v>1973</v>
      </c>
      <c r="J580" s="9" t="s">
        <v>24</v>
      </c>
      <c r="K580" s="11">
        <v>6.7</v>
      </c>
      <c r="L580" s="11">
        <v>169440</v>
      </c>
      <c r="M580">
        <v>5.8034523650000001</v>
      </c>
      <c r="N580" s="12">
        <v>102000000</v>
      </c>
      <c r="O580" s="12">
        <v>127195589</v>
      </c>
      <c r="P580" s="12">
        <v>465195589</v>
      </c>
      <c r="Q580" s="13">
        <f t="shared" si="9"/>
        <v>490391178</v>
      </c>
      <c r="R580" t="s">
        <v>25</v>
      </c>
    </row>
    <row r="581" spans="1:18" x14ac:dyDescent="0.25">
      <c r="A581" s="6" t="s">
        <v>1322</v>
      </c>
      <c r="B581" s="7">
        <v>40445</v>
      </c>
      <c r="C581">
        <v>2010</v>
      </c>
      <c r="D581" t="s">
        <v>164</v>
      </c>
      <c r="E581" t="s">
        <v>347</v>
      </c>
      <c r="F581" s="8">
        <v>95</v>
      </c>
      <c r="G581" t="s">
        <v>1323</v>
      </c>
      <c r="H581" t="s">
        <v>627</v>
      </c>
      <c r="I581" s="1">
        <v>1973</v>
      </c>
      <c r="J581" s="9" t="s">
        <v>24</v>
      </c>
      <c r="K581" s="11">
        <v>7</v>
      </c>
      <c r="L581" s="11">
        <v>162914</v>
      </c>
      <c r="M581">
        <v>6.0489828579999996</v>
      </c>
      <c r="N581" s="12">
        <v>1987650</v>
      </c>
      <c r="O581" s="12">
        <v>1044143</v>
      </c>
      <c r="P581" s="12">
        <v>21270290</v>
      </c>
      <c r="Q581" s="13">
        <f t="shared" si="9"/>
        <v>20326783</v>
      </c>
      <c r="R581" t="s">
        <v>25</v>
      </c>
    </row>
    <row r="582" spans="1:18" x14ac:dyDescent="0.25">
      <c r="A582" s="6" t="s">
        <v>1324</v>
      </c>
      <c r="B582" s="7">
        <v>40506</v>
      </c>
      <c r="C582">
        <v>2010</v>
      </c>
      <c r="D582" t="s">
        <v>27</v>
      </c>
      <c r="E582" t="s">
        <v>497</v>
      </c>
      <c r="F582" s="8">
        <v>119</v>
      </c>
      <c r="G582" t="s">
        <v>1325</v>
      </c>
      <c r="H582" t="s">
        <v>265</v>
      </c>
      <c r="I582" s="1">
        <v>1958</v>
      </c>
      <c r="J582" s="9" t="s">
        <v>24</v>
      </c>
      <c r="K582" s="11">
        <v>6.4</v>
      </c>
      <c r="L582" s="11">
        <v>87558</v>
      </c>
      <c r="M582">
        <v>5.2268193170000004</v>
      </c>
      <c r="N582" s="12">
        <v>55000000</v>
      </c>
      <c r="O582" s="12">
        <v>39440655</v>
      </c>
      <c r="P582" s="12">
        <v>90552675</v>
      </c>
      <c r="Q582" s="13">
        <f t="shared" si="9"/>
        <v>74993330</v>
      </c>
      <c r="R582" t="s">
        <v>25</v>
      </c>
    </row>
    <row r="583" spans="1:18" x14ac:dyDescent="0.25">
      <c r="A583" s="6" t="s">
        <v>1326</v>
      </c>
      <c r="B583" s="7">
        <v>41110</v>
      </c>
      <c r="C583">
        <v>2012</v>
      </c>
      <c r="D583" t="s">
        <v>249</v>
      </c>
      <c r="E583" t="s">
        <v>217</v>
      </c>
      <c r="F583" s="8">
        <v>86</v>
      </c>
      <c r="G583" t="s">
        <v>133</v>
      </c>
      <c r="H583" t="s">
        <v>134</v>
      </c>
      <c r="I583" s="1" t="s">
        <v>23</v>
      </c>
      <c r="J583" s="9" t="s">
        <v>135</v>
      </c>
      <c r="K583" s="10">
        <v>7.3</v>
      </c>
      <c r="L583" s="11">
        <v>748</v>
      </c>
      <c r="M583">
        <v>3.422366421</v>
      </c>
      <c r="N583" s="12">
        <v>225000</v>
      </c>
      <c r="O583" s="12">
        <v>1109276</v>
      </c>
      <c r="P583" s="12">
        <v>1109276</v>
      </c>
      <c r="Q583" s="13">
        <f t="shared" si="9"/>
        <v>1993552</v>
      </c>
      <c r="R583" t="s">
        <v>25</v>
      </c>
    </row>
    <row r="584" spans="1:18" x14ac:dyDescent="0.25">
      <c r="A584" s="6" t="s">
        <v>1327</v>
      </c>
      <c r="B584" s="7">
        <v>39703</v>
      </c>
      <c r="C584">
        <v>2008</v>
      </c>
      <c r="D584" t="s">
        <v>164</v>
      </c>
      <c r="E584" t="s">
        <v>465</v>
      </c>
      <c r="F584" s="8">
        <v>96</v>
      </c>
      <c r="G584" t="s">
        <v>133</v>
      </c>
      <c r="H584" t="s">
        <v>134</v>
      </c>
      <c r="I584" s="1" t="s">
        <v>23</v>
      </c>
      <c r="J584" s="9" t="s">
        <v>135</v>
      </c>
      <c r="K584" s="10">
        <v>7</v>
      </c>
      <c r="L584" s="11">
        <v>336994</v>
      </c>
      <c r="M584">
        <v>6.4233254999999998</v>
      </c>
      <c r="N584" s="12">
        <v>37000000</v>
      </c>
      <c r="O584" s="12">
        <v>60355347</v>
      </c>
      <c r="P584" s="12">
        <v>168167798</v>
      </c>
      <c r="Q584" s="13">
        <f t="shared" si="9"/>
        <v>191523145</v>
      </c>
      <c r="R584" t="s">
        <v>25</v>
      </c>
    </row>
    <row r="585" spans="1:18" x14ac:dyDescent="0.25">
      <c r="A585" s="6" t="s">
        <v>1328</v>
      </c>
      <c r="B585" s="7">
        <v>42299</v>
      </c>
      <c r="C585">
        <v>2015</v>
      </c>
      <c r="D585" t="s">
        <v>60</v>
      </c>
      <c r="E585" t="s">
        <v>121</v>
      </c>
      <c r="F585" s="8">
        <v>101</v>
      </c>
      <c r="G585" t="s">
        <v>809</v>
      </c>
      <c r="H585" t="s">
        <v>45</v>
      </c>
      <c r="I585" s="1">
        <v>1956</v>
      </c>
      <c r="J585" s="9" t="s">
        <v>24</v>
      </c>
      <c r="K585" s="11">
        <v>6.6</v>
      </c>
      <c r="L585" s="11">
        <v>122251</v>
      </c>
      <c r="M585">
        <v>5.5563566990000002</v>
      </c>
      <c r="N585" s="12">
        <v>20000000</v>
      </c>
      <c r="O585" s="12">
        <v>13651946</v>
      </c>
      <c r="P585" s="12">
        <v>36766293</v>
      </c>
      <c r="Q585" s="13">
        <f t="shared" si="9"/>
        <v>30418239</v>
      </c>
      <c r="R585" t="s">
        <v>25</v>
      </c>
    </row>
    <row r="586" spans="1:18" x14ac:dyDescent="0.25">
      <c r="A586" s="6" t="s">
        <v>1329</v>
      </c>
      <c r="B586" s="7">
        <v>25500</v>
      </c>
      <c r="C586">
        <v>1969</v>
      </c>
      <c r="D586" t="s">
        <v>60</v>
      </c>
      <c r="E586" t="s">
        <v>541</v>
      </c>
      <c r="F586" s="8">
        <v>110</v>
      </c>
      <c r="G586" t="s">
        <v>1330</v>
      </c>
      <c r="H586" t="s">
        <v>88</v>
      </c>
      <c r="I586" s="1">
        <v>1921</v>
      </c>
      <c r="J586" s="9">
        <v>2002</v>
      </c>
      <c r="K586" s="11">
        <v>8</v>
      </c>
      <c r="L586" s="11">
        <v>218265</v>
      </c>
      <c r="M586">
        <v>7.1041143140000003</v>
      </c>
      <c r="N586" s="12">
        <v>6000000</v>
      </c>
      <c r="O586" s="12">
        <v>102308900</v>
      </c>
      <c r="P586" s="12">
        <v>102311313</v>
      </c>
      <c r="Q586" s="13">
        <f t="shared" si="9"/>
        <v>198620213</v>
      </c>
      <c r="R586" t="s">
        <v>25</v>
      </c>
    </row>
    <row r="587" spans="1:18" x14ac:dyDescent="0.25">
      <c r="A587" s="6" t="s">
        <v>1331</v>
      </c>
      <c r="B587" s="7">
        <v>42320</v>
      </c>
      <c r="C587">
        <v>2015</v>
      </c>
      <c r="D587" t="s">
        <v>27</v>
      </c>
      <c r="E587" t="s">
        <v>239</v>
      </c>
      <c r="F587" s="8">
        <v>122</v>
      </c>
      <c r="G587" t="s">
        <v>1332</v>
      </c>
      <c r="H587" t="s">
        <v>1075</v>
      </c>
      <c r="I587" s="1">
        <v>1975</v>
      </c>
      <c r="J587" s="9" t="s">
        <v>24</v>
      </c>
      <c r="K587" s="11">
        <v>5.3</v>
      </c>
      <c r="L587" s="11">
        <v>21657</v>
      </c>
      <c r="M587">
        <v>3.7610549240000002</v>
      </c>
      <c r="N587" s="12">
        <v>20000000</v>
      </c>
      <c r="O587" s="12">
        <v>538460</v>
      </c>
      <c r="P587" s="12">
        <v>3727746</v>
      </c>
      <c r="Q587" s="13">
        <f t="shared" si="9"/>
        <v>-15733794</v>
      </c>
      <c r="R587" t="s">
        <v>31</v>
      </c>
    </row>
    <row r="588" spans="1:18" x14ac:dyDescent="0.25">
      <c r="A588" s="6" t="s">
        <v>1333</v>
      </c>
      <c r="B588" s="7">
        <v>30925</v>
      </c>
      <c r="C588">
        <v>1984</v>
      </c>
      <c r="D588" t="s">
        <v>42</v>
      </c>
      <c r="E588" t="s">
        <v>510</v>
      </c>
      <c r="F588" s="8">
        <v>88</v>
      </c>
      <c r="G588" t="s">
        <v>1334</v>
      </c>
      <c r="H588" t="s">
        <v>1335</v>
      </c>
      <c r="I588" s="1" t="s">
        <v>23</v>
      </c>
      <c r="J588" s="9" t="s">
        <v>24</v>
      </c>
      <c r="K588" s="10">
        <v>5.6</v>
      </c>
      <c r="L588" s="11">
        <v>13039</v>
      </c>
      <c r="M588">
        <v>3.7723542619999999</v>
      </c>
      <c r="N588" s="12">
        <v>1250000</v>
      </c>
      <c r="O588" s="12">
        <v>4700000</v>
      </c>
      <c r="P588" s="12">
        <v>4700000</v>
      </c>
      <c r="Q588" s="13">
        <f t="shared" si="9"/>
        <v>8150000</v>
      </c>
      <c r="R588" t="s">
        <v>25</v>
      </c>
    </row>
    <row r="589" spans="1:18" x14ac:dyDescent="0.25">
      <c r="A589" s="6" t="s">
        <v>1336</v>
      </c>
      <c r="B589" s="7">
        <v>40263</v>
      </c>
      <c r="C589">
        <v>2010</v>
      </c>
      <c r="D589" t="s">
        <v>33</v>
      </c>
      <c r="E589" t="s">
        <v>1208</v>
      </c>
      <c r="F589" s="8">
        <v>108</v>
      </c>
      <c r="G589" t="s">
        <v>1337</v>
      </c>
      <c r="H589" t="s">
        <v>1338</v>
      </c>
      <c r="I589" s="1">
        <v>1947</v>
      </c>
      <c r="J589" s="9">
        <v>2015</v>
      </c>
      <c r="K589" s="11">
        <v>5.9</v>
      </c>
      <c r="L589" s="11">
        <v>9707</v>
      </c>
      <c r="M589">
        <v>3.85340711</v>
      </c>
      <c r="N589" s="12">
        <v>7000000</v>
      </c>
      <c r="O589" s="12">
        <v>46488</v>
      </c>
      <c r="P589" s="12">
        <v>46488</v>
      </c>
      <c r="Q589" s="13">
        <f t="shared" si="9"/>
        <v>-6907024</v>
      </c>
      <c r="R589" t="s">
        <v>31</v>
      </c>
    </row>
    <row r="590" spans="1:18" x14ac:dyDescent="0.25">
      <c r="A590" s="6" t="s">
        <v>1339</v>
      </c>
      <c r="B590" s="7">
        <v>29427</v>
      </c>
      <c r="C590">
        <v>1980</v>
      </c>
      <c r="D590" t="s">
        <v>249</v>
      </c>
      <c r="E590" t="s">
        <v>1340</v>
      </c>
      <c r="F590" s="8">
        <v>98</v>
      </c>
      <c r="G590" t="s">
        <v>660</v>
      </c>
      <c r="H590" t="s">
        <v>661</v>
      </c>
      <c r="I590" s="1">
        <v>1944</v>
      </c>
      <c r="J590" s="9">
        <v>2014</v>
      </c>
      <c r="K590" s="11">
        <v>7.2</v>
      </c>
      <c r="L590" s="11">
        <v>120429</v>
      </c>
      <c r="M590">
        <v>6.0655099229999996</v>
      </c>
      <c r="N590" s="12">
        <v>6000000</v>
      </c>
      <c r="O590" s="12">
        <v>39846344</v>
      </c>
      <c r="P590" s="12">
        <v>39849764</v>
      </c>
      <c r="Q590" s="13">
        <f t="shared" si="9"/>
        <v>73696108</v>
      </c>
      <c r="R590" t="s">
        <v>25</v>
      </c>
    </row>
    <row r="591" spans="1:18" x14ac:dyDescent="0.25">
      <c r="A591" s="6" t="s">
        <v>1341</v>
      </c>
      <c r="B591" s="7">
        <v>39787</v>
      </c>
      <c r="C591">
        <v>2008</v>
      </c>
      <c r="D591" t="s">
        <v>47</v>
      </c>
      <c r="E591" t="s">
        <v>575</v>
      </c>
      <c r="F591" s="8">
        <v>109</v>
      </c>
      <c r="G591" t="s">
        <v>1342</v>
      </c>
      <c r="H591" t="s">
        <v>1343</v>
      </c>
      <c r="I591" s="1">
        <v>1964</v>
      </c>
      <c r="J591" s="9" t="s">
        <v>24</v>
      </c>
      <c r="K591" s="11">
        <v>7</v>
      </c>
      <c r="L591" s="11">
        <v>22168</v>
      </c>
      <c r="M591">
        <v>5.0217267210000003</v>
      </c>
      <c r="N591" s="12">
        <v>12000000</v>
      </c>
      <c r="O591" s="12">
        <v>8195551</v>
      </c>
      <c r="P591" s="12">
        <v>8942516</v>
      </c>
      <c r="Q591" s="13">
        <f t="shared" si="9"/>
        <v>5138067</v>
      </c>
      <c r="R591" t="s">
        <v>25</v>
      </c>
    </row>
    <row r="592" spans="1:18" x14ac:dyDescent="0.25">
      <c r="A592" s="6" t="s">
        <v>1344</v>
      </c>
      <c r="B592" s="7">
        <v>37903</v>
      </c>
      <c r="C592">
        <v>2003</v>
      </c>
      <c r="D592" t="s">
        <v>60</v>
      </c>
      <c r="E592" t="s">
        <v>121</v>
      </c>
      <c r="F592" s="8">
        <v>108</v>
      </c>
      <c r="G592" t="s">
        <v>300</v>
      </c>
      <c r="H592" t="s">
        <v>301</v>
      </c>
      <c r="I592" s="1">
        <v>1959</v>
      </c>
      <c r="J592" s="9" t="s">
        <v>24</v>
      </c>
      <c r="K592" s="11">
        <v>6.9</v>
      </c>
      <c r="L592" s="11">
        <v>26970</v>
      </c>
      <c r="M592">
        <v>5.0476457029999997</v>
      </c>
      <c r="N592" s="12">
        <v>10000000</v>
      </c>
      <c r="O592" s="12">
        <v>31011616</v>
      </c>
      <c r="P592" s="12">
        <v>93074616</v>
      </c>
      <c r="Q592" s="13">
        <f t="shared" si="9"/>
        <v>114086232</v>
      </c>
      <c r="R592" t="s">
        <v>25</v>
      </c>
    </row>
    <row r="593" spans="1:18" x14ac:dyDescent="0.25">
      <c r="A593" s="6" t="s">
        <v>1345</v>
      </c>
      <c r="B593" s="7">
        <v>43035</v>
      </c>
      <c r="C593">
        <v>2017</v>
      </c>
      <c r="D593" t="s">
        <v>60</v>
      </c>
      <c r="E593" t="s">
        <v>239</v>
      </c>
      <c r="F593" s="8">
        <v>132</v>
      </c>
      <c r="G593" t="s">
        <v>1346</v>
      </c>
      <c r="H593" t="s">
        <v>63</v>
      </c>
      <c r="I593" s="1">
        <v>1971</v>
      </c>
      <c r="J593" s="9" t="s">
        <v>24</v>
      </c>
      <c r="K593" s="11">
        <v>7.8</v>
      </c>
      <c r="L593" s="11">
        <v>279582</v>
      </c>
      <c r="M593">
        <v>7.0653016470000001</v>
      </c>
      <c r="N593" s="12">
        <v>3500000</v>
      </c>
      <c r="O593" s="12">
        <v>18065180</v>
      </c>
      <c r="P593" s="12">
        <v>41649462</v>
      </c>
      <c r="Q593" s="13">
        <f t="shared" si="9"/>
        <v>56214642</v>
      </c>
      <c r="R593" t="s">
        <v>25</v>
      </c>
    </row>
    <row r="594" spans="1:18" x14ac:dyDescent="0.25">
      <c r="A594" s="6" t="s">
        <v>1347</v>
      </c>
      <c r="B594" s="7">
        <v>41929</v>
      </c>
      <c r="C594">
        <v>2014</v>
      </c>
      <c r="D594" t="s">
        <v>60</v>
      </c>
      <c r="E594" t="s">
        <v>314</v>
      </c>
      <c r="F594" s="8">
        <v>117</v>
      </c>
      <c r="G594" t="s">
        <v>1348</v>
      </c>
      <c r="H594" t="s">
        <v>1349</v>
      </c>
      <c r="I594" s="1" t="s">
        <v>23</v>
      </c>
      <c r="J594" s="9" t="s">
        <v>24</v>
      </c>
      <c r="K594" s="10">
        <v>6.9</v>
      </c>
      <c r="L594" s="11">
        <v>41932</v>
      </c>
      <c r="M594">
        <v>5.2716919119999996</v>
      </c>
      <c r="N594" s="12">
        <v>1000000</v>
      </c>
      <c r="O594" s="12">
        <v>9837</v>
      </c>
      <c r="P594" s="12">
        <v>101053</v>
      </c>
      <c r="Q594" s="13">
        <f t="shared" si="9"/>
        <v>-889110</v>
      </c>
      <c r="R594" t="s">
        <v>31</v>
      </c>
    </row>
    <row r="595" spans="1:18" x14ac:dyDescent="0.25">
      <c r="A595" s="6" t="s">
        <v>1350</v>
      </c>
      <c r="B595" s="7">
        <v>43392</v>
      </c>
      <c r="C595">
        <v>2018</v>
      </c>
      <c r="D595" t="s">
        <v>60</v>
      </c>
      <c r="E595" t="s">
        <v>1091</v>
      </c>
      <c r="F595" s="8">
        <v>106</v>
      </c>
      <c r="G595" t="s">
        <v>233</v>
      </c>
      <c r="H595" t="s">
        <v>234</v>
      </c>
      <c r="I595" s="1">
        <v>1979</v>
      </c>
      <c r="J595" s="9" t="s">
        <v>24</v>
      </c>
      <c r="K595" s="11">
        <v>7.1</v>
      </c>
      <c r="L595" s="11">
        <v>53328</v>
      </c>
      <c r="M595">
        <v>5.5539030289999998</v>
      </c>
      <c r="N595" s="12">
        <v>10000000</v>
      </c>
      <c r="O595" s="12">
        <v>8803865</v>
      </c>
      <c r="P595" s="12">
        <v>12517379</v>
      </c>
      <c r="Q595" s="13">
        <f t="shared" si="9"/>
        <v>11321244</v>
      </c>
      <c r="R595" t="s">
        <v>25</v>
      </c>
    </row>
    <row r="596" spans="1:18" x14ac:dyDescent="0.25">
      <c r="A596" s="6" t="s">
        <v>1351</v>
      </c>
      <c r="B596" s="7">
        <v>35958</v>
      </c>
      <c r="C596">
        <v>1998</v>
      </c>
      <c r="D596" t="s">
        <v>74</v>
      </c>
      <c r="E596" t="s">
        <v>144</v>
      </c>
      <c r="F596" s="8">
        <v>100</v>
      </c>
      <c r="G596" t="s">
        <v>133</v>
      </c>
      <c r="H596" t="s">
        <v>134</v>
      </c>
      <c r="I596" s="1" t="s">
        <v>23</v>
      </c>
      <c r="J596" s="9" t="s">
        <v>135</v>
      </c>
      <c r="K596" s="10">
        <v>6.5</v>
      </c>
      <c r="L596" s="11">
        <v>51436</v>
      </c>
      <c r="M596">
        <v>5.0561431480000003</v>
      </c>
      <c r="N596" s="12">
        <v>10000000</v>
      </c>
      <c r="O596" s="12">
        <v>25358996</v>
      </c>
      <c r="P596" s="12">
        <v>25358996</v>
      </c>
      <c r="Q596" s="13">
        <f t="shared" si="9"/>
        <v>40717992</v>
      </c>
      <c r="R596" t="s">
        <v>25</v>
      </c>
    </row>
    <row r="597" spans="1:18" x14ac:dyDescent="0.25">
      <c r="A597" s="6" t="s">
        <v>1352</v>
      </c>
      <c r="B597" s="7">
        <v>29392</v>
      </c>
      <c r="C597">
        <v>1980</v>
      </c>
      <c r="D597" t="s">
        <v>74</v>
      </c>
      <c r="E597" t="s">
        <v>1353</v>
      </c>
      <c r="F597" s="8">
        <v>124</v>
      </c>
      <c r="G597" t="s">
        <v>1354</v>
      </c>
      <c r="H597" t="s">
        <v>1355</v>
      </c>
      <c r="I597" s="1">
        <v>1922</v>
      </c>
      <c r="J597" s="9">
        <v>1992</v>
      </c>
      <c r="K597" s="11">
        <v>4.2</v>
      </c>
      <c r="L597" s="11">
        <v>4223</v>
      </c>
      <c r="M597">
        <v>2.4479247869999998</v>
      </c>
      <c r="N597" s="12">
        <v>20000000</v>
      </c>
      <c r="O597" s="12">
        <v>2000000</v>
      </c>
      <c r="P597" s="12">
        <v>2000000</v>
      </c>
      <c r="Q597" s="13">
        <f t="shared" si="9"/>
        <v>-16000000</v>
      </c>
      <c r="R597" t="s">
        <v>31</v>
      </c>
    </row>
    <row r="598" spans="1:18" x14ac:dyDescent="0.25">
      <c r="A598" s="6" t="s">
        <v>1356</v>
      </c>
      <c r="B598" s="7">
        <v>33557</v>
      </c>
      <c r="C598">
        <v>1991</v>
      </c>
      <c r="D598" t="s">
        <v>27</v>
      </c>
      <c r="E598" t="s">
        <v>1208</v>
      </c>
      <c r="F598" s="8">
        <v>128</v>
      </c>
      <c r="G598" t="s">
        <v>466</v>
      </c>
      <c r="H598" t="s">
        <v>200</v>
      </c>
      <c r="I598" s="1">
        <v>1942</v>
      </c>
      <c r="J598" s="9" t="s">
        <v>24</v>
      </c>
      <c r="K598" s="11">
        <v>7.3</v>
      </c>
      <c r="L598" s="11">
        <v>199645</v>
      </c>
      <c r="M598">
        <v>6.4230767030000004</v>
      </c>
      <c r="N598" s="12">
        <v>35000000</v>
      </c>
      <c r="O598" s="12">
        <v>79091969</v>
      </c>
      <c r="P598" s="12">
        <v>182291969</v>
      </c>
      <c r="Q598" s="13">
        <f t="shared" si="9"/>
        <v>226383938</v>
      </c>
      <c r="R598" t="s">
        <v>25</v>
      </c>
    </row>
    <row r="599" spans="1:18" x14ac:dyDescent="0.25">
      <c r="A599" s="6" t="s">
        <v>1357</v>
      </c>
      <c r="B599" s="7">
        <v>40079</v>
      </c>
      <c r="C599">
        <v>2009</v>
      </c>
      <c r="D599" t="s">
        <v>164</v>
      </c>
      <c r="E599" t="s">
        <v>1358</v>
      </c>
      <c r="F599" s="8">
        <v>127</v>
      </c>
      <c r="G599" t="s">
        <v>1214</v>
      </c>
      <c r="H599" t="s">
        <v>63</v>
      </c>
      <c r="I599" s="1">
        <v>1954</v>
      </c>
      <c r="J599" s="9" t="s">
        <v>24</v>
      </c>
      <c r="K599" s="11">
        <v>7.4</v>
      </c>
      <c r="L599" s="11">
        <v>43073</v>
      </c>
      <c r="M599">
        <v>5.6778684430000004</v>
      </c>
      <c r="N599" s="12">
        <v>20000000</v>
      </c>
      <c r="O599" s="12">
        <v>14363397</v>
      </c>
      <c r="P599" s="12">
        <v>19121531</v>
      </c>
      <c r="Q599" s="13">
        <f t="shared" si="9"/>
        <v>13484928</v>
      </c>
      <c r="R599" t="s">
        <v>25</v>
      </c>
    </row>
    <row r="600" spans="1:18" x14ac:dyDescent="0.25">
      <c r="A600" s="6" t="s">
        <v>1359</v>
      </c>
      <c r="B600" s="7">
        <v>38625</v>
      </c>
      <c r="C600">
        <v>2005</v>
      </c>
      <c r="D600" t="s">
        <v>164</v>
      </c>
      <c r="E600" t="s">
        <v>541</v>
      </c>
      <c r="F600" s="8">
        <v>114</v>
      </c>
      <c r="G600" t="s">
        <v>1360</v>
      </c>
      <c r="H600" t="s">
        <v>453</v>
      </c>
      <c r="I600" s="1">
        <v>1966</v>
      </c>
      <c r="J600" s="9" t="s">
        <v>24</v>
      </c>
      <c r="K600" s="11">
        <v>7.3</v>
      </c>
      <c r="L600" s="11">
        <v>135104</v>
      </c>
      <c r="M600">
        <v>6.2133420340000001</v>
      </c>
      <c r="N600" s="12">
        <v>7000000</v>
      </c>
      <c r="O600" s="12">
        <v>28750530</v>
      </c>
      <c r="P600" s="12">
        <v>49924079</v>
      </c>
      <c r="Q600" s="13">
        <f t="shared" si="9"/>
        <v>71674609</v>
      </c>
      <c r="R600" t="s">
        <v>25</v>
      </c>
    </row>
    <row r="601" spans="1:18" x14ac:dyDescent="0.25">
      <c r="A601" s="6" t="s">
        <v>1361</v>
      </c>
      <c r="B601" s="7">
        <v>42482</v>
      </c>
      <c r="C601">
        <v>2016</v>
      </c>
      <c r="D601" t="s">
        <v>69</v>
      </c>
      <c r="E601" t="s">
        <v>915</v>
      </c>
      <c r="F601" s="8">
        <v>147</v>
      </c>
      <c r="G601" t="s">
        <v>133</v>
      </c>
      <c r="H601" t="s">
        <v>134</v>
      </c>
      <c r="I601" s="1" t="s">
        <v>23</v>
      </c>
      <c r="J601" s="9" t="s">
        <v>135</v>
      </c>
      <c r="K601" s="10">
        <v>7.8</v>
      </c>
      <c r="L601" s="11">
        <v>795308</v>
      </c>
      <c r="M601">
        <v>7.6652612339999999</v>
      </c>
      <c r="N601" s="12">
        <v>250000000</v>
      </c>
      <c r="O601" s="12">
        <v>408084349</v>
      </c>
      <c r="P601" s="12">
        <v>1151899586</v>
      </c>
      <c r="Q601" s="13">
        <f t="shared" si="9"/>
        <v>1309983935</v>
      </c>
      <c r="R601" t="s">
        <v>25</v>
      </c>
    </row>
    <row r="602" spans="1:18" x14ac:dyDescent="0.25">
      <c r="A602" s="6" t="s">
        <v>1362</v>
      </c>
      <c r="B602" s="7">
        <v>40746</v>
      </c>
      <c r="C602">
        <v>2011</v>
      </c>
      <c r="D602" t="s">
        <v>249</v>
      </c>
      <c r="E602" t="s">
        <v>101</v>
      </c>
      <c r="F602" s="8">
        <v>124</v>
      </c>
      <c r="G602" t="s">
        <v>1363</v>
      </c>
      <c r="H602" t="s">
        <v>1364</v>
      </c>
      <c r="I602" s="1">
        <v>1950</v>
      </c>
      <c r="J602" s="9" t="s">
        <v>24</v>
      </c>
      <c r="K602" s="11">
        <v>6.9</v>
      </c>
      <c r="L602" s="11">
        <v>851608</v>
      </c>
      <c r="M602">
        <v>6.8003199030000001</v>
      </c>
      <c r="N602" s="12">
        <v>140000000</v>
      </c>
      <c r="O602" s="12">
        <v>176654505</v>
      </c>
      <c r="P602" s="12">
        <v>370569776</v>
      </c>
      <c r="Q602" s="13">
        <f t="shared" si="9"/>
        <v>407224281</v>
      </c>
      <c r="R602" t="s">
        <v>25</v>
      </c>
    </row>
    <row r="603" spans="1:18" x14ac:dyDescent="0.25">
      <c r="A603" s="6" t="s">
        <v>1365</v>
      </c>
      <c r="B603" s="7">
        <v>41726</v>
      </c>
      <c r="C603">
        <v>2014</v>
      </c>
      <c r="D603" t="s">
        <v>33</v>
      </c>
      <c r="E603" t="s">
        <v>101</v>
      </c>
      <c r="F603" s="8">
        <v>136</v>
      </c>
      <c r="G603" t="s">
        <v>133</v>
      </c>
      <c r="H603" t="s">
        <v>134</v>
      </c>
      <c r="I603" s="1" t="s">
        <v>23</v>
      </c>
      <c r="J603" s="9" t="s">
        <v>135</v>
      </c>
      <c r="K603" s="10">
        <v>7.8</v>
      </c>
      <c r="L603" s="11">
        <v>852631</v>
      </c>
      <c r="M603">
        <v>7.7052021919999998</v>
      </c>
      <c r="N603" s="12">
        <v>170000000</v>
      </c>
      <c r="O603" s="12">
        <v>259746958</v>
      </c>
      <c r="P603" s="12">
        <v>714401889</v>
      </c>
      <c r="Q603" s="13">
        <f t="shared" si="9"/>
        <v>804148847</v>
      </c>
      <c r="R603" t="s">
        <v>25</v>
      </c>
    </row>
    <row r="604" spans="1:18" x14ac:dyDescent="0.25">
      <c r="A604" s="6" t="s">
        <v>1366</v>
      </c>
      <c r="B604" s="7">
        <v>37120</v>
      </c>
      <c r="C604">
        <v>2001</v>
      </c>
      <c r="D604" t="s">
        <v>42</v>
      </c>
      <c r="E604" t="s">
        <v>1021</v>
      </c>
      <c r="F604" s="8">
        <v>131</v>
      </c>
      <c r="G604" t="s">
        <v>1367</v>
      </c>
      <c r="H604" t="s">
        <v>63</v>
      </c>
      <c r="I604" s="1">
        <v>1949</v>
      </c>
      <c r="J604" s="9" t="s">
        <v>24</v>
      </c>
      <c r="K604" s="11">
        <v>5.9</v>
      </c>
      <c r="L604" s="11">
        <v>34880</v>
      </c>
      <c r="M604">
        <v>4.408640943</v>
      </c>
      <c r="N604" s="12">
        <v>57000000</v>
      </c>
      <c r="O604" s="12">
        <v>25528495</v>
      </c>
      <c r="P604" s="12">
        <v>62097495</v>
      </c>
      <c r="Q604" s="13">
        <f t="shared" si="9"/>
        <v>30625990</v>
      </c>
      <c r="R604" t="s">
        <v>25</v>
      </c>
    </row>
    <row r="605" spans="1:18" x14ac:dyDescent="0.25">
      <c r="A605" s="6" t="s">
        <v>1368</v>
      </c>
      <c r="B605" s="7">
        <v>42559</v>
      </c>
      <c r="C605">
        <v>2016</v>
      </c>
      <c r="D605" t="s">
        <v>249</v>
      </c>
      <c r="E605" t="s">
        <v>121</v>
      </c>
      <c r="F605" s="8">
        <v>118</v>
      </c>
      <c r="G605" t="s">
        <v>1369</v>
      </c>
      <c r="H605" t="s">
        <v>257</v>
      </c>
      <c r="I605" s="1">
        <v>1970</v>
      </c>
      <c r="J605" s="9" t="s">
        <v>24</v>
      </c>
      <c r="K605" s="11">
        <v>7.8</v>
      </c>
      <c r="L605" s="11">
        <v>221884</v>
      </c>
      <c r="M605">
        <v>6.9326531710000001</v>
      </c>
      <c r="N605" s="12">
        <v>5000000</v>
      </c>
      <c r="O605" s="12">
        <v>5879835</v>
      </c>
      <c r="P605" s="12">
        <v>21340234</v>
      </c>
      <c r="Q605" s="13">
        <f t="shared" si="9"/>
        <v>22220069</v>
      </c>
      <c r="R605" t="s">
        <v>25</v>
      </c>
    </row>
    <row r="606" spans="1:18" x14ac:dyDescent="0.25">
      <c r="A606" s="6" t="s">
        <v>1370</v>
      </c>
      <c r="B606" s="7">
        <v>43530</v>
      </c>
      <c r="C606">
        <v>2019</v>
      </c>
      <c r="D606" t="s">
        <v>33</v>
      </c>
      <c r="E606" t="s">
        <v>101</v>
      </c>
      <c r="F606" s="8">
        <v>123</v>
      </c>
      <c r="G606" t="s">
        <v>133</v>
      </c>
      <c r="H606" t="s">
        <v>134</v>
      </c>
      <c r="I606" s="1" t="s">
        <v>23</v>
      </c>
      <c r="J606" s="9" t="s">
        <v>135</v>
      </c>
      <c r="K606" s="10">
        <v>6.8</v>
      </c>
      <c r="L606" s="11">
        <v>566455</v>
      </c>
      <c r="M606">
        <v>6.4958629700000001</v>
      </c>
      <c r="N606" s="12">
        <v>175000000</v>
      </c>
      <c r="O606" s="12">
        <v>426829839</v>
      </c>
      <c r="P606" s="12">
        <v>1129576094</v>
      </c>
      <c r="Q606" s="13">
        <f t="shared" si="9"/>
        <v>1381405933</v>
      </c>
      <c r="R606" t="s">
        <v>25</v>
      </c>
    </row>
    <row r="607" spans="1:18" x14ac:dyDescent="0.25">
      <c r="A607" s="6" t="s">
        <v>1371</v>
      </c>
      <c r="B607" s="7">
        <v>41558</v>
      </c>
      <c r="C607">
        <v>2013</v>
      </c>
      <c r="D607" t="s">
        <v>60</v>
      </c>
      <c r="E607" t="s">
        <v>1176</v>
      </c>
      <c r="F607" s="8">
        <v>134</v>
      </c>
      <c r="G607" t="s">
        <v>1372</v>
      </c>
      <c r="H607" t="s">
        <v>63</v>
      </c>
      <c r="I607" s="1">
        <v>1955</v>
      </c>
      <c r="J607" s="9" t="s">
        <v>24</v>
      </c>
      <c r="K607" s="11">
        <v>7.8</v>
      </c>
      <c r="L607" s="11">
        <v>466275</v>
      </c>
      <c r="M607">
        <v>7.3588327109999998</v>
      </c>
      <c r="N607" s="12">
        <v>55000000</v>
      </c>
      <c r="O607" s="12">
        <v>107136417</v>
      </c>
      <c r="P607" s="12">
        <v>220648184</v>
      </c>
      <c r="Q607" s="13">
        <f t="shared" si="9"/>
        <v>272784601</v>
      </c>
      <c r="R607" t="s">
        <v>25</v>
      </c>
    </row>
    <row r="608" spans="1:18" x14ac:dyDescent="0.25">
      <c r="A608" s="6" t="s">
        <v>1373</v>
      </c>
      <c r="B608" s="7">
        <v>42888</v>
      </c>
      <c r="C608">
        <v>2017</v>
      </c>
      <c r="D608" t="s">
        <v>74</v>
      </c>
      <c r="E608" t="s">
        <v>225</v>
      </c>
      <c r="F608" s="8">
        <v>89</v>
      </c>
      <c r="G608" t="s">
        <v>1374</v>
      </c>
      <c r="H608" t="s">
        <v>162</v>
      </c>
      <c r="I608" s="1">
        <v>1973</v>
      </c>
      <c r="J608" s="9" t="s">
        <v>24</v>
      </c>
      <c r="K608" s="11">
        <v>6.2</v>
      </c>
      <c r="L608" s="11">
        <v>29455</v>
      </c>
      <c r="M608">
        <v>4.5623975290000001</v>
      </c>
      <c r="N608" s="12">
        <v>38000000</v>
      </c>
      <c r="O608" s="12">
        <v>73921000</v>
      </c>
      <c r="P608" s="12">
        <v>126422949</v>
      </c>
      <c r="Q608" s="13">
        <f t="shared" si="9"/>
        <v>162343949</v>
      </c>
      <c r="R608" t="s">
        <v>25</v>
      </c>
    </row>
    <row r="609" spans="1:18" x14ac:dyDescent="0.25">
      <c r="A609" s="6" t="s">
        <v>1375</v>
      </c>
      <c r="B609" s="7">
        <v>42264</v>
      </c>
      <c r="C609">
        <v>2015</v>
      </c>
      <c r="D609" t="s">
        <v>164</v>
      </c>
      <c r="E609" t="s">
        <v>1176</v>
      </c>
      <c r="F609" s="8">
        <v>97</v>
      </c>
      <c r="G609" t="s">
        <v>1376</v>
      </c>
      <c r="H609" t="s">
        <v>1377</v>
      </c>
      <c r="I609" s="1">
        <v>1934</v>
      </c>
      <c r="J609" s="9" t="s">
        <v>24</v>
      </c>
      <c r="K609" s="11">
        <v>5.4</v>
      </c>
      <c r="L609" s="11">
        <v>6987</v>
      </c>
      <c r="M609">
        <v>3.3850427810000001</v>
      </c>
      <c r="N609" s="12">
        <v>2000000</v>
      </c>
      <c r="O609" s="12">
        <v>2583301</v>
      </c>
      <c r="P609" s="12">
        <v>2791973</v>
      </c>
      <c r="Q609" s="13">
        <f t="shared" si="9"/>
        <v>3375274</v>
      </c>
      <c r="R609" t="s">
        <v>25</v>
      </c>
    </row>
    <row r="610" spans="1:18" x14ac:dyDescent="0.25">
      <c r="A610" s="6" t="s">
        <v>1378</v>
      </c>
      <c r="B610" s="7">
        <v>43538</v>
      </c>
      <c r="C610">
        <v>2019</v>
      </c>
      <c r="D610" t="s">
        <v>33</v>
      </c>
      <c r="E610" t="s">
        <v>514</v>
      </c>
      <c r="F610" s="8">
        <v>109</v>
      </c>
      <c r="G610" t="s">
        <v>1379</v>
      </c>
      <c r="H610" t="s">
        <v>54</v>
      </c>
      <c r="I610" s="1">
        <v>1972</v>
      </c>
      <c r="J610" s="9" t="s">
        <v>24</v>
      </c>
      <c r="K610" s="11">
        <v>6</v>
      </c>
      <c r="L610" s="11">
        <v>55127</v>
      </c>
      <c r="M610">
        <v>4.6876614749999996</v>
      </c>
      <c r="N610" s="12">
        <v>25000000</v>
      </c>
      <c r="O610" s="12">
        <v>5958315</v>
      </c>
      <c r="P610" s="12">
        <v>9363210</v>
      </c>
      <c r="Q610" s="13">
        <f t="shared" si="9"/>
        <v>-9678475</v>
      </c>
      <c r="R610" t="s">
        <v>31</v>
      </c>
    </row>
    <row r="611" spans="1:18" x14ac:dyDescent="0.25">
      <c r="A611" s="6" t="s">
        <v>1380</v>
      </c>
      <c r="B611" s="7">
        <v>28491</v>
      </c>
      <c r="C611">
        <v>1978</v>
      </c>
      <c r="D611" t="s">
        <v>19</v>
      </c>
      <c r="E611" t="s">
        <v>1381</v>
      </c>
      <c r="F611" s="8">
        <v>127</v>
      </c>
      <c r="G611" t="s">
        <v>1382</v>
      </c>
      <c r="H611" t="s">
        <v>312</v>
      </c>
      <c r="I611" s="1">
        <v>1938</v>
      </c>
      <c r="J611" s="9" t="s">
        <v>24</v>
      </c>
      <c r="K611" s="11">
        <v>6</v>
      </c>
      <c r="L611" s="11">
        <v>1061</v>
      </c>
      <c r="M611">
        <v>2.9437428350000001</v>
      </c>
      <c r="N611" s="12">
        <v>14000000</v>
      </c>
      <c r="O611" s="12">
        <v>1000000</v>
      </c>
      <c r="P611" s="12">
        <v>1000000</v>
      </c>
      <c r="Q611" s="13">
        <f t="shared" si="9"/>
        <v>-12000000</v>
      </c>
      <c r="R611" t="s">
        <v>31</v>
      </c>
    </row>
    <row r="612" spans="1:18" x14ac:dyDescent="0.25">
      <c r="A612" s="6" t="s">
        <v>1383</v>
      </c>
      <c r="B612" s="7">
        <v>40893</v>
      </c>
      <c r="C612">
        <v>2011</v>
      </c>
      <c r="D612" t="s">
        <v>47</v>
      </c>
      <c r="E612" t="s">
        <v>121</v>
      </c>
      <c r="F612" s="8">
        <v>80</v>
      </c>
      <c r="G612" t="s">
        <v>1384</v>
      </c>
      <c r="H612" t="s">
        <v>88</v>
      </c>
      <c r="I612" s="1">
        <v>1933</v>
      </c>
      <c r="J612" s="9" t="s">
        <v>24</v>
      </c>
      <c r="K612" s="11">
        <v>7.1</v>
      </c>
      <c r="L612" s="11">
        <v>128460</v>
      </c>
      <c r="M612">
        <v>6.0131593719999996</v>
      </c>
      <c r="N612" s="12">
        <v>25000000</v>
      </c>
      <c r="O612" s="12">
        <v>2546747</v>
      </c>
      <c r="P612" s="12">
        <v>38112154</v>
      </c>
      <c r="Q612" s="13">
        <f t="shared" si="9"/>
        <v>15658901</v>
      </c>
      <c r="R612" t="s">
        <v>25</v>
      </c>
    </row>
    <row r="613" spans="1:18" x14ac:dyDescent="0.25">
      <c r="A613" s="6" t="s">
        <v>1385</v>
      </c>
      <c r="B613" s="7">
        <v>42328</v>
      </c>
      <c r="C613">
        <v>2015</v>
      </c>
      <c r="D613" t="s">
        <v>27</v>
      </c>
      <c r="E613" t="s">
        <v>239</v>
      </c>
      <c r="F613" s="8">
        <v>118</v>
      </c>
      <c r="G613" t="s">
        <v>1386</v>
      </c>
      <c r="H613" t="s">
        <v>58</v>
      </c>
      <c r="I613" s="1">
        <v>1961</v>
      </c>
      <c r="J613" s="9" t="s">
        <v>24</v>
      </c>
      <c r="K613" s="11">
        <v>7.2</v>
      </c>
      <c r="L613" s="11">
        <v>132508</v>
      </c>
      <c r="M613">
        <v>6.1161439450000001</v>
      </c>
      <c r="N613" s="12">
        <v>11800000</v>
      </c>
      <c r="O613" s="12">
        <v>12711491</v>
      </c>
      <c r="P613" s="12">
        <v>42354525</v>
      </c>
      <c r="Q613" s="13">
        <f t="shared" si="9"/>
        <v>43266016</v>
      </c>
      <c r="R613" t="s">
        <v>25</v>
      </c>
    </row>
    <row r="614" spans="1:18" x14ac:dyDescent="0.25">
      <c r="A614" s="6" t="s">
        <v>1387</v>
      </c>
      <c r="B614" s="7">
        <v>28080</v>
      </c>
      <c r="C614">
        <v>1976</v>
      </c>
      <c r="D614" t="s">
        <v>27</v>
      </c>
      <c r="E614" t="s">
        <v>740</v>
      </c>
      <c r="F614" s="8">
        <v>98</v>
      </c>
      <c r="G614" t="s">
        <v>1145</v>
      </c>
      <c r="H614" t="s">
        <v>58</v>
      </c>
      <c r="I614" s="1">
        <v>1940</v>
      </c>
      <c r="J614" s="9" t="s">
        <v>24</v>
      </c>
      <c r="K614" s="11">
        <v>7.4</v>
      </c>
      <c r="L614" s="11">
        <v>191506</v>
      </c>
      <c r="M614">
        <v>6.4902087850000001</v>
      </c>
      <c r="N614" s="12">
        <v>1800000</v>
      </c>
      <c r="O614" s="12">
        <v>25878153</v>
      </c>
      <c r="P614" s="12">
        <v>25886736</v>
      </c>
      <c r="Q614" s="13">
        <f t="shared" si="9"/>
        <v>49964889</v>
      </c>
      <c r="R614" t="s">
        <v>25</v>
      </c>
    </row>
    <row r="615" spans="1:18" x14ac:dyDescent="0.25">
      <c r="A615" s="6" t="s">
        <v>1387</v>
      </c>
      <c r="B615" s="7">
        <v>41565</v>
      </c>
      <c r="C615">
        <v>2013</v>
      </c>
      <c r="D615" t="s">
        <v>60</v>
      </c>
      <c r="E615" t="s">
        <v>1388</v>
      </c>
      <c r="F615" s="8">
        <v>100</v>
      </c>
      <c r="G615" t="s">
        <v>1221</v>
      </c>
      <c r="H615" t="s">
        <v>63</v>
      </c>
      <c r="I615" s="1">
        <v>1967</v>
      </c>
      <c r="J615" s="9" t="s">
        <v>24</v>
      </c>
      <c r="K615" s="11">
        <v>5.8</v>
      </c>
      <c r="L615" s="11">
        <v>142437</v>
      </c>
      <c r="M615">
        <v>4.9320948769999999</v>
      </c>
      <c r="N615" s="12">
        <v>30000000</v>
      </c>
      <c r="O615" s="12">
        <v>35266619</v>
      </c>
      <c r="P615" s="12">
        <v>82409520</v>
      </c>
      <c r="Q615" s="13">
        <f t="shared" si="9"/>
        <v>87676139</v>
      </c>
      <c r="R615" t="s">
        <v>25</v>
      </c>
    </row>
    <row r="616" spans="1:18" x14ac:dyDescent="0.25">
      <c r="A616" s="6" t="s">
        <v>1389</v>
      </c>
      <c r="B616" s="7">
        <v>38838</v>
      </c>
      <c r="C616">
        <v>2006</v>
      </c>
      <c r="D616" t="s">
        <v>151</v>
      </c>
      <c r="E616" t="s">
        <v>412</v>
      </c>
      <c r="F616" s="8">
        <v>117</v>
      </c>
      <c r="G616" t="s">
        <v>133</v>
      </c>
      <c r="H616" t="s">
        <v>134</v>
      </c>
      <c r="I616" s="1" t="s">
        <v>23</v>
      </c>
      <c r="J616" s="9" t="s">
        <v>135</v>
      </c>
      <c r="K616" s="10">
        <v>7.2</v>
      </c>
      <c r="L616" s="11">
        <v>428717</v>
      </c>
      <c r="M616">
        <v>6.7381411120000001</v>
      </c>
      <c r="N616" s="12">
        <v>70000000</v>
      </c>
      <c r="O616" s="12">
        <v>244082982</v>
      </c>
      <c r="P616" s="12">
        <v>461630558</v>
      </c>
      <c r="Q616" s="13">
        <f t="shared" si="9"/>
        <v>635713540</v>
      </c>
      <c r="R616" t="s">
        <v>25</v>
      </c>
    </row>
    <row r="617" spans="1:18" x14ac:dyDescent="0.25">
      <c r="A617" s="6" t="s">
        <v>1390</v>
      </c>
      <c r="B617" s="7">
        <v>40717</v>
      </c>
      <c r="C617">
        <v>2011</v>
      </c>
      <c r="D617" t="s">
        <v>74</v>
      </c>
      <c r="E617" t="s">
        <v>412</v>
      </c>
      <c r="F617" s="8">
        <v>106</v>
      </c>
      <c r="G617" t="s">
        <v>133</v>
      </c>
      <c r="H617" t="s">
        <v>134</v>
      </c>
      <c r="I617" s="1" t="s">
        <v>23</v>
      </c>
      <c r="J617" s="9" t="s">
        <v>135</v>
      </c>
      <c r="K617" s="10">
        <v>6.2</v>
      </c>
      <c r="L617" s="11">
        <v>195182</v>
      </c>
      <c r="M617">
        <v>5.4250380610000004</v>
      </c>
      <c r="N617" s="12">
        <v>200000000</v>
      </c>
      <c r="O617" s="12">
        <v>191450875</v>
      </c>
      <c r="P617" s="12">
        <v>560155383</v>
      </c>
      <c r="Q617" s="13">
        <f t="shared" si="9"/>
        <v>551606258</v>
      </c>
      <c r="R617" t="s">
        <v>25</v>
      </c>
    </row>
    <row r="618" spans="1:18" x14ac:dyDescent="0.25">
      <c r="A618" s="6" t="s">
        <v>1391</v>
      </c>
      <c r="B618" s="7">
        <v>42902</v>
      </c>
      <c r="C618">
        <v>2017</v>
      </c>
      <c r="D618" t="s">
        <v>74</v>
      </c>
      <c r="E618" t="s">
        <v>412</v>
      </c>
      <c r="F618" s="8">
        <v>102</v>
      </c>
      <c r="G618" t="s">
        <v>1392</v>
      </c>
      <c r="H618" t="s">
        <v>1393</v>
      </c>
      <c r="I618" s="1">
        <v>1975</v>
      </c>
      <c r="J618" s="9" t="s">
        <v>24</v>
      </c>
      <c r="K618" s="11">
        <v>6.7</v>
      </c>
      <c r="L618" s="11">
        <v>104107</v>
      </c>
      <c r="M618">
        <v>5.5633449089999996</v>
      </c>
      <c r="N618" s="12">
        <v>175000000</v>
      </c>
      <c r="O618" s="12">
        <v>152901115</v>
      </c>
      <c r="P618" s="12">
        <v>383541369</v>
      </c>
      <c r="Q618" s="13">
        <f t="shared" si="9"/>
        <v>361442484</v>
      </c>
      <c r="R618" t="s">
        <v>25</v>
      </c>
    </row>
    <row r="619" spans="1:18" x14ac:dyDescent="0.25">
      <c r="A619" s="6" t="s">
        <v>1394</v>
      </c>
      <c r="B619" s="7">
        <v>40984</v>
      </c>
      <c r="C619">
        <v>2012</v>
      </c>
      <c r="D619" t="s">
        <v>33</v>
      </c>
      <c r="E619" t="s">
        <v>1112</v>
      </c>
      <c r="F619" s="8">
        <v>85</v>
      </c>
      <c r="G619" t="s">
        <v>1395</v>
      </c>
      <c r="H619" t="s">
        <v>119</v>
      </c>
      <c r="I619" s="1" t="s">
        <v>23</v>
      </c>
      <c r="J619" s="9" t="s">
        <v>24</v>
      </c>
      <c r="K619" s="10">
        <v>5.5</v>
      </c>
      <c r="L619" s="11">
        <v>21225</v>
      </c>
      <c r="M619">
        <v>3.8998026459999999</v>
      </c>
      <c r="N619" s="12">
        <v>6000000</v>
      </c>
      <c r="O619" s="12">
        <v>5909483</v>
      </c>
      <c r="P619" s="12">
        <v>8446952</v>
      </c>
      <c r="Q619" s="13">
        <f t="shared" si="9"/>
        <v>8356435</v>
      </c>
      <c r="R619" t="s">
        <v>25</v>
      </c>
    </row>
    <row r="620" spans="1:18" x14ac:dyDescent="0.25">
      <c r="A620" s="6" t="s">
        <v>1396</v>
      </c>
      <c r="B620" s="7">
        <v>35025</v>
      </c>
      <c r="C620">
        <v>1995</v>
      </c>
      <c r="D620" t="s">
        <v>27</v>
      </c>
      <c r="E620" t="s">
        <v>595</v>
      </c>
      <c r="F620" s="8">
        <v>178</v>
      </c>
      <c r="G620" t="s">
        <v>466</v>
      </c>
      <c r="H620" t="s">
        <v>200</v>
      </c>
      <c r="I620" s="1">
        <v>1942</v>
      </c>
      <c r="J620" s="9" t="s">
        <v>24</v>
      </c>
      <c r="K620" s="11">
        <v>8.1999999999999993</v>
      </c>
      <c r="L620" s="11">
        <v>525727</v>
      </c>
      <c r="M620">
        <v>7.8153710070000004</v>
      </c>
      <c r="N620" s="12">
        <v>52000000</v>
      </c>
      <c r="O620" s="12">
        <v>42438300</v>
      </c>
      <c r="P620" s="12">
        <v>110400000</v>
      </c>
      <c r="Q620" s="13">
        <f t="shared" si="9"/>
        <v>100838300</v>
      </c>
      <c r="R620" t="s">
        <v>25</v>
      </c>
    </row>
    <row r="621" spans="1:18" x14ac:dyDescent="0.25">
      <c r="A621" s="6" t="s">
        <v>1397</v>
      </c>
      <c r="B621" s="7">
        <v>40529</v>
      </c>
      <c r="C621">
        <v>2010</v>
      </c>
      <c r="D621" t="s">
        <v>47</v>
      </c>
      <c r="E621" t="s">
        <v>1091</v>
      </c>
      <c r="F621" s="8">
        <v>108</v>
      </c>
      <c r="G621" t="s">
        <v>1398</v>
      </c>
      <c r="H621" t="s">
        <v>58</v>
      </c>
      <c r="I621" s="1">
        <v>1963</v>
      </c>
      <c r="J621" s="9">
        <v>2010</v>
      </c>
      <c r="K621" s="11">
        <v>6.2</v>
      </c>
      <c r="L621" s="11">
        <v>17382</v>
      </c>
      <c r="M621">
        <v>4.321802795</v>
      </c>
      <c r="N621" s="12">
        <v>12500000</v>
      </c>
      <c r="O621" s="12">
        <v>2039869</v>
      </c>
      <c r="P621" s="12">
        <v>2272186</v>
      </c>
      <c r="Q621" s="13">
        <f t="shared" si="9"/>
        <v>-8187945</v>
      </c>
      <c r="R621" t="s">
        <v>31</v>
      </c>
    </row>
    <row r="622" spans="1:18" x14ac:dyDescent="0.25">
      <c r="A622" s="6" t="s">
        <v>1399</v>
      </c>
      <c r="B622" s="7">
        <v>24590</v>
      </c>
      <c r="C622">
        <v>1967</v>
      </c>
      <c r="D622" t="s">
        <v>69</v>
      </c>
      <c r="E622" t="s">
        <v>160</v>
      </c>
      <c r="F622" s="8">
        <v>131</v>
      </c>
      <c r="G622" t="s">
        <v>133</v>
      </c>
      <c r="H622" t="s">
        <v>134</v>
      </c>
      <c r="I622" s="1" t="s">
        <v>23</v>
      </c>
      <c r="J622" s="9" t="s">
        <v>135</v>
      </c>
      <c r="K622" s="10">
        <v>5</v>
      </c>
      <c r="L622" s="11">
        <v>30758</v>
      </c>
      <c r="M622">
        <v>3.669761603</v>
      </c>
      <c r="N622" s="12">
        <v>12000000</v>
      </c>
      <c r="O622" s="12">
        <v>22744718</v>
      </c>
      <c r="P622" s="12">
        <v>41744718</v>
      </c>
      <c r="Q622" s="13">
        <f t="shared" si="9"/>
        <v>52489436</v>
      </c>
      <c r="R622" t="s">
        <v>25</v>
      </c>
    </row>
    <row r="623" spans="1:18" x14ac:dyDescent="0.25">
      <c r="A623" s="6" t="s">
        <v>1399</v>
      </c>
      <c r="B623" s="7">
        <v>39038</v>
      </c>
      <c r="C623">
        <v>2006</v>
      </c>
      <c r="D623" t="s">
        <v>27</v>
      </c>
      <c r="E623" t="s">
        <v>383</v>
      </c>
      <c r="F623" s="8">
        <v>144</v>
      </c>
      <c r="G623" t="s">
        <v>1019</v>
      </c>
      <c r="H623" t="s">
        <v>67</v>
      </c>
      <c r="I623" s="1">
        <v>1943</v>
      </c>
      <c r="J623" s="9" t="s">
        <v>24</v>
      </c>
      <c r="K623" s="11">
        <v>8</v>
      </c>
      <c r="L623" s="11">
        <v>663249</v>
      </c>
      <c r="M623">
        <v>7.7583090950000004</v>
      </c>
      <c r="N623" s="12">
        <v>102000000</v>
      </c>
      <c r="O623" s="12">
        <v>167365000</v>
      </c>
      <c r="P623" s="12">
        <v>594420216</v>
      </c>
      <c r="Q623" s="13">
        <f t="shared" si="9"/>
        <v>659785216</v>
      </c>
      <c r="R623" t="s">
        <v>25</v>
      </c>
    </row>
    <row r="624" spans="1:18" x14ac:dyDescent="0.25">
      <c r="A624" s="6" t="s">
        <v>1400</v>
      </c>
      <c r="B624" s="7">
        <v>34845</v>
      </c>
      <c r="C624">
        <v>1995</v>
      </c>
      <c r="D624" t="s">
        <v>151</v>
      </c>
      <c r="E624" t="s">
        <v>365</v>
      </c>
      <c r="F624" s="8">
        <v>100</v>
      </c>
      <c r="G624" t="s">
        <v>1401</v>
      </c>
      <c r="H624" t="s">
        <v>54</v>
      </c>
      <c r="I624" s="1">
        <v>1963</v>
      </c>
      <c r="J624" s="9" t="s">
        <v>24</v>
      </c>
      <c r="K624" s="11">
        <v>6.1</v>
      </c>
      <c r="L624" s="11">
        <v>137614</v>
      </c>
      <c r="M624">
        <v>5.1785618160000002</v>
      </c>
      <c r="N624" s="12">
        <v>55000000</v>
      </c>
      <c r="O624" s="12">
        <v>100328194</v>
      </c>
      <c r="P624" s="12">
        <v>282300000</v>
      </c>
      <c r="Q624" s="13">
        <f t="shared" si="9"/>
        <v>327628194</v>
      </c>
      <c r="R624" t="s">
        <v>25</v>
      </c>
    </row>
    <row r="625" spans="1:18" x14ac:dyDescent="0.25">
      <c r="A625" s="6" t="s">
        <v>1402</v>
      </c>
      <c r="B625" s="7">
        <v>36882</v>
      </c>
      <c r="C625">
        <v>2000</v>
      </c>
      <c r="D625" t="s">
        <v>47</v>
      </c>
      <c r="E625" t="s">
        <v>598</v>
      </c>
      <c r="F625" s="8">
        <v>143</v>
      </c>
      <c r="G625" t="s">
        <v>549</v>
      </c>
      <c r="H625" t="s">
        <v>45</v>
      </c>
      <c r="I625" s="1">
        <v>1952</v>
      </c>
      <c r="J625" s="9" t="s">
        <v>24</v>
      </c>
      <c r="K625" s="11">
        <v>7.8</v>
      </c>
      <c r="L625" s="11">
        <v>598767</v>
      </c>
      <c r="M625">
        <v>7.5023597899999999</v>
      </c>
      <c r="N625" s="12">
        <v>85000000</v>
      </c>
      <c r="O625" s="12">
        <v>233632142</v>
      </c>
      <c r="P625" s="12">
        <v>427230516</v>
      </c>
      <c r="Q625" s="13">
        <f t="shared" si="9"/>
        <v>575862658</v>
      </c>
      <c r="R625" t="s">
        <v>25</v>
      </c>
    </row>
    <row r="626" spans="1:18" x14ac:dyDescent="0.25">
      <c r="A626" s="6" t="s">
        <v>1403</v>
      </c>
      <c r="B626" s="7">
        <v>21448</v>
      </c>
      <c r="C626">
        <v>1958</v>
      </c>
      <c r="D626" t="s">
        <v>164</v>
      </c>
      <c r="E626" t="s">
        <v>28</v>
      </c>
      <c r="F626" s="8">
        <v>108</v>
      </c>
      <c r="G626" t="s">
        <v>1404</v>
      </c>
      <c r="H626" t="s">
        <v>119</v>
      </c>
      <c r="I626" s="1">
        <v>1912</v>
      </c>
      <c r="J626" s="9">
        <v>1992</v>
      </c>
      <c r="K626" s="11">
        <v>7.9</v>
      </c>
      <c r="L626" s="11">
        <v>50511</v>
      </c>
      <c r="M626">
        <v>6.16300458</v>
      </c>
      <c r="N626" s="12">
        <v>3000000</v>
      </c>
      <c r="O626" s="12">
        <v>17570324</v>
      </c>
      <c r="P626" s="12">
        <v>17570324</v>
      </c>
      <c r="Q626" s="13">
        <f t="shared" si="9"/>
        <v>32140648</v>
      </c>
      <c r="R626" t="s">
        <v>25</v>
      </c>
    </row>
    <row r="627" spans="1:18" x14ac:dyDescent="0.25">
      <c r="A627" s="6" t="s">
        <v>1405</v>
      </c>
      <c r="B627" s="7">
        <v>15661</v>
      </c>
      <c r="C627">
        <v>1942</v>
      </c>
      <c r="D627" t="s">
        <v>27</v>
      </c>
      <c r="E627" t="s">
        <v>1406</v>
      </c>
      <c r="F627" s="8">
        <v>73</v>
      </c>
      <c r="G627" t="s">
        <v>1407</v>
      </c>
      <c r="H627" t="s">
        <v>1408</v>
      </c>
      <c r="I627" s="1">
        <v>1904</v>
      </c>
      <c r="J627" s="9">
        <v>1977</v>
      </c>
      <c r="K627" s="11">
        <v>7.2</v>
      </c>
      <c r="L627" s="11">
        <v>23876</v>
      </c>
      <c r="M627">
        <v>5.2082906209999997</v>
      </c>
      <c r="N627" s="12">
        <v>134000</v>
      </c>
      <c r="O627" s="12">
        <v>4000000</v>
      </c>
      <c r="P627" s="12">
        <v>8000000</v>
      </c>
      <c r="Q627" s="13">
        <f t="shared" si="9"/>
        <v>11866000</v>
      </c>
      <c r="R627" t="s">
        <v>25</v>
      </c>
    </row>
    <row r="628" spans="1:18" x14ac:dyDescent="0.25">
      <c r="A628" s="6" t="s">
        <v>1405</v>
      </c>
      <c r="B628" s="7">
        <v>30043</v>
      </c>
      <c r="C628">
        <v>1982</v>
      </c>
      <c r="D628" t="s">
        <v>69</v>
      </c>
      <c r="E628" t="s">
        <v>1406</v>
      </c>
      <c r="F628" s="8">
        <v>118</v>
      </c>
      <c r="G628" t="s">
        <v>818</v>
      </c>
      <c r="H628" t="s">
        <v>819</v>
      </c>
      <c r="I628" s="1">
        <v>1946</v>
      </c>
      <c r="J628" s="9" t="s">
        <v>24</v>
      </c>
      <c r="K628" s="11">
        <v>6.2</v>
      </c>
      <c r="L628" s="11">
        <v>22414</v>
      </c>
      <c r="M628">
        <v>4.4377831619999997</v>
      </c>
      <c r="N628" s="12">
        <v>12500000</v>
      </c>
      <c r="O628" s="12">
        <v>7000000</v>
      </c>
      <c r="P628" s="12">
        <v>21000000</v>
      </c>
      <c r="Q628" s="13">
        <f t="shared" si="9"/>
        <v>15500000</v>
      </c>
      <c r="R628" t="s">
        <v>25</v>
      </c>
    </row>
    <row r="629" spans="1:18" x14ac:dyDescent="0.25">
      <c r="A629" s="6" t="s">
        <v>1409</v>
      </c>
      <c r="B629" s="7">
        <v>39017</v>
      </c>
      <c r="C629">
        <v>2006</v>
      </c>
      <c r="D629" t="s">
        <v>60</v>
      </c>
      <c r="E629" t="s">
        <v>61</v>
      </c>
      <c r="F629" s="8">
        <v>101</v>
      </c>
      <c r="G629" t="s">
        <v>1410</v>
      </c>
      <c r="H629" t="s">
        <v>54</v>
      </c>
      <c r="I629" s="1">
        <v>1950</v>
      </c>
      <c r="J629" s="9" t="s">
        <v>24</v>
      </c>
      <c r="K629" s="11">
        <v>6.7</v>
      </c>
      <c r="L629" s="11">
        <v>10581</v>
      </c>
      <c r="M629">
        <v>4.4362768959999999</v>
      </c>
      <c r="N629" s="12">
        <v>14000000</v>
      </c>
      <c r="O629" s="12">
        <v>4299773</v>
      </c>
      <c r="P629" s="12">
        <v>5782198</v>
      </c>
      <c r="Q629" s="13">
        <f t="shared" si="9"/>
        <v>-3918029</v>
      </c>
      <c r="R629" t="s">
        <v>31</v>
      </c>
    </row>
    <row r="630" spans="1:18" x14ac:dyDescent="0.25">
      <c r="A630" s="6" t="s">
        <v>1411</v>
      </c>
      <c r="B630" s="7">
        <v>38023</v>
      </c>
      <c r="C630">
        <v>2004</v>
      </c>
      <c r="D630" t="s">
        <v>107</v>
      </c>
      <c r="E630" t="s">
        <v>473</v>
      </c>
      <c r="F630" s="8">
        <v>91</v>
      </c>
      <c r="G630" t="s">
        <v>1412</v>
      </c>
      <c r="H630" t="s">
        <v>63</v>
      </c>
      <c r="I630" s="1">
        <v>1970</v>
      </c>
      <c r="J630" s="9" t="s">
        <v>24</v>
      </c>
      <c r="K630" s="11">
        <v>5.2</v>
      </c>
      <c r="L630" s="11">
        <v>10612</v>
      </c>
      <c r="M630">
        <v>3.4146859150000002</v>
      </c>
      <c r="N630" s="12">
        <v>18000000</v>
      </c>
      <c r="O630" s="12">
        <v>16703799</v>
      </c>
      <c r="P630" s="12">
        <v>16959614</v>
      </c>
      <c r="Q630" s="13">
        <f t="shared" si="9"/>
        <v>15663413</v>
      </c>
      <c r="R630" t="s">
        <v>25</v>
      </c>
    </row>
    <row r="631" spans="1:18" x14ac:dyDescent="0.25">
      <c r="A631" s="6" t="s">
        <v>1413</v>
      </c>
      <c r="B631" s="7">
        <v>25743</v>
      </c>
      <c r="C631">
        <v>1970</v>
      </c>
      <c r="D631" t="s">
        <v>74</v>
      </c>
      <c r="E631" t="s">
        <v>1414</v>
      </c>
      <c r="F631" s="8">
        <v>122</v>
      </c>
      <c r="G631" t="s">
        <v>1415</v>
      </c>
      <c r="H631" t="s">
        <v>180</v>
      </c>
      <c r="I631" s="1">
        <v>1931</v>
      </c>
      <c r="J631" s="9">
        <v>2014</v>
      </c>
      <c r="K631" s="11">
        <v>7.1</v>
      </c>
      <c r="L631" s="11">
        <v>25474</v>
      </c>
      <c r="M631">
        <v>5.1679646569999997</v>
      </c>
      <c r="N631" s="12">
        <v>18000000</v>
      </c>
      <c r="O631" s="12">
        <v>24911670</v>
      </c>
      <c r="P631" s="12">
        <v>24911670</v>
      </c>
      <c r="Q631" s="13">
        <f t="shared" si="9"/>
        <v>31823340</v>
      </c>
      <c r="R631" t="s">
        <v>25</v>
      </c>
    </row>
    <row r="632" spans="1:18" x14ac:dyDescent="0.25">
      <c r="A632" s="6" t="s">
        <v>1416</v>
      </c>
      <c r="B632" s="7">
        <v>43816</v>
      </c>
      <c r="C632">
        <v>2019</v>
      </c>
      <c r="D632" t="s">
        <v>47</v>
      </c>
      <c r="E632" t="s">
        <v>479</v>
      </c>
      <c r="F632" s="8">
        <v>110</v>
      </c>
      <c r="G632" t="s">
        <v>1417</v>
      </c>
      <c r="H632" t="s">
        <v>63</v>
      </c>
      <c r="I632" s="1">
        <v>1972</v>
      </c>
      <c r="J632" s="9" t="s">
        <v>24</v>
      </c>
      <c r="K632" s="11">
        <v>2.8</v>
      </c>
      <c r="L632" s="11">
        <v>52459</v>
      </c>
      <c r="M632">
        <v>2.107046924</v>
      </c>
      <c r="N632" s="12">
        <v>100000000</v>
      </c>
      <c r="O632" s="12">
        <v>27166770</v>
      </c>
      <c r="P632" s="12">
        <v>75568355</v>
      </c>
      <c r="Q632" s="13">
        <f t="shared" si="9"/>
        <v>2735125</v>
      </c>
      <c r="R632" t="s">
        <v>25</v>
      </c>
    </row>
    <row r="633" spans="1:18" x14ac:dyDescent="0.25">
      <c r="A633" s="6" t="s">
        <v>1418</v>
      </c>
      <c r="B633" s="7">
        <v>37076</v>
      </c>
      <c r="C633">
        <v>2001</v>
      </c>
      <c r="D633" t="s">
        <v>249</v>
      </c>
      <c r="E633" t="s">
        <v>473</v>
      </c>
      <c r="F633" s="8">
        <v>87</v>
      </c>
      <c r="G633" t="s">
        <v>1419</v>
      </c>
      <c r="H633" t="s">
        <v>63</v>
      </c>
      <c r="I633" s="1" t="s">
        <v>23</v>
      </c>
      <c r="J633" s="9" t="s">
        <v>24</v>
      </c>
      <c r="K633" s="10">
        <v>5.0999999999999996</v>
      </c>
      <c r="L633" s="11">
        <v>60482</v>
      </c>
      <c r="M633">
        <v>3.999524342</v>
      </c>
      <c r="N633" s="12">
        <v>60000000</v>
      </c>
      <c r="O633" s="12">
        <v>93375151</v>
      </c>
      <c r="P633" s="12">
        <v>200700000</v>
      </c>
      <c r="Q633" s="13">
        <f t="shared" si="9"/>
        <v>234075151</v>
      </c>
      <c r="R633" t="s">
        <v>25</v>
      </c>
    </row>
    <row r="634" spans="1:18" x14ac:dyDescent="0.25">
      <c r="A634" s="6" t="s">
        <v>1420</v>
      </c>
      <c r="B634" s="7">
        <v>40389</v>
      </c>
      <c r="C634">
        <v>2010</v>
      </c>
      <c r="D634" t="s">
        <v>249</v>
      </c>
      <c r="E634" t="s">
        <v>225</v>
      </c>
      <c r="F634" s="8">
        <v>82</v>
      </c>
      <c r="G634" t="s">
        <v>1421</v>
      </c>
      <c r="H634" t="s">
        <v>115</v>
      </c>
      <c r="I634" s="1">
        <v>1978</v>
      </c>
      <c r="J634" s="9" t="s">
        <v>24</v>
      </c>
      <c r="K634" s="11">
        <v>4.3</v>
      </c>
      <c r="L634" s="11">
        <v>15539</v>
      </c>
      <c r="M634">
        <v>2.9215204140000002</v>
      </c>
      <c r="N634" s="12">
        <v>85000000</v>
      </c>
      <c r="O634" s="12">
        <v>43585753</v>
      </c>
      <c r="P634" s="12">
        <v>113026383</v>
      </c>
      <c r="Q634" s="13">
        <f t="shared" si="9"/>
        <v>71612136</v>
      </c>
      <c r="R634" t="s">
        <v>25</v>
      </c>
    </row>
    <row r="635" spans="1:18" x14ac:dyDescent="0.25">
      <c r="A635" s="6" t="s">
        <v>1422</v>
      </c>
      <c r="B635" s="7">
        <v>35515</v>
      </c>
      <c r="C635">
        <v>1997</v>
      </c>
      <c r="D635" t="s">
        <v>33</v>
      </c>
      <c r="E635" t="s">
        <v>1423</v>
      </c>
      <c r="F635" s="8">
        <v>75</v>
      </c>
      <c r="G635" t="s">
        <v>1424</v>
      </c>
      <c r="H635" t="s">
        <v>1425</v>
      </c>
      <c r="I635" s="1">
        <v>1960</v>
      </c>
      <c r="J635" s="9" t="s">
        <v>24</v>
      </c>
      <c r="K635" s="11">
        <v>6.9</v>
      </c>
      <c r="L635" s="11">
        <v>7914</v>
      </c>
      <c r="M635">
        <v>4.4251979229999998</v>
      </c>
      <c r="N635" s="12">
        <v>32000000</v>
      </c>
      <c r="O635" s="12">
        <v>3588602</v>
      </c>
      <c r="P635" s="12">
        <v>3588602</v>
      </c>
      <c r="Q635" s="13">
        <f t="shared" si="9"/>
        <v>-24822796</v>
      </c>
      <c r="R635" t="s">
        <v>31</v>
      </c>
    </row>
    <row r="636" spans="1:18" x14ac:dyDescent="0.25">
      <c r="A636" s="6" t="s">
        <v>1426</v>
      </c>
      <c r="B636" s="7">
        <v>38191</v>
      </c>
      <c r="C636">
        <v>2004</v>
      </c>
      <c r="D636" t="s">
        <v>249</v>
      </c>
      <c r="E636" t="s">
        <v>920</v>
      </c>
      <c r="F636" s="8">
        <v>104</v>
      </c>
      <c r="G636" t="s">
        <v>1427</v>
      </c>
      <c r="H636" t="s">
        <v>1428</v>
      </c>
      <c r="I636" s="1">
        <v>1957</v>
      </c>
      <c r="J636" s="9" t="s">
        <v>24</v>
      </c>
      <c r="K636" s="11">
        <v>3.4</v>
      </c>
      <c r="L636" s="11">
        <v>121037</v>
      </c>
      <c r="M636">
        <v>2.7959519839999998</v>
      </c>
      <c r="N636" s="12">
        <v>100000000</v>
      </c>
      <c r="O636" s="12">
        <v>40202379</v>
      </c>
      <c r="P636" s="12">
        <v>82078046</v>
      </c>
      <c r="Q636" s="13">
        <f t="shared" si="9"/>
        <v>22280425</v>
      </c>
      <c r="R636" t="s">
        <v>25</v>
      </c>
    </row>
    <row r="637" spans="1:18" x14ac:dyDescent="0.25">
      <c r="A637" s="6" t="s">
        <v>1429</v>
      </c>
      <c r="B637" s="7">
        <v>36749</v>
      </c>
      <c r="C637">
        <v>2000</v>
      </c>
      <c r="D637" t="s">
        <v>42</v>
      </c>
      <c r="E637" t="s">
        <v>1049</v>
      </c>
      <c r="F637" s="8">
        <v>87</v>
      </c>
      <c r="G637" t="s">
        <v>1430</v>
      </c>
      <c r="H637" t="s">
        <v>1431</v>
      </c>
      <c r="I637" s="1">
        <v>1946</v>
      </c>
      <c r="J637" s="9" t="s">
        <v>24</v>
      </c>
      <c r="K637" s="11">
        <v>6.2</v>
      </c>
      <c r="L637" s="11">
        <v>16040</v>
      </c>
      <c r="M637">
        <v>4.285150078</v>
      </c>
      <c r="N637" s="12">
        <v>10000000</v>
      </c>
      <c r="O637" s="12">
        <v>1276984</v>
      </c>
      <c r="P637" s="12">
        <v>1953882</v>
      </c>
      <c r="Q637" s="13">
        <f t="shared" si="9"/>
        <v>-6769134</v>
      </c>
      <c r="R637" t="s">
        <v>31</v>
      </c>
    </row>
    <row r="638" spans="1:18" x14ac:dyDescent="0.25">
      <c r="A638" s="6" t="s">
        <v>1432</v>
      </c>
      <c r="B638" s="7">
        <v>40585</v>
      </c>
      <c r="C638">
        <v>2011</v>
      </c>
      <c r="D638" t="s">
        <v>107</v>
      </c>
      <c r="E638" t="s">
        <v>160</v>
      </c>
      <c r="F638" s="8">
        <v>87</v>
      </c>
      <c r="G638" t="s">
        <v>1433</v>
      </c>
      <c r="H638" t="s">
        <v>180</v>
      </c>
      <c r="I638" s="1">
        <v>1965</v>
      </c>
      <c r="J638" s="9" t="s">
        <v>24</v>
      </c>
      <c r="K638" s="11">
        <v>6.3</v>
      </c>
      <c r="L638" s="11">
        <v>38814</v>
      </c>
      <c r="M638">
        <v>4.7660049190000002</v>
      </c>
      <c r="N638" s="12">
        <v>10000000</v>
      </c>
      <c r="O638" s="12">
        <v>6861102</v>
      </c>
      <c r="P638" s="12">
        <v>7862131</v>
      </c>
      <c r="Q638" s="13">
        <f t="shared" si="9"/>
        <v>4723233</v>
      </c>
      <c r="R638" t="s">
        <v>25</v>
      </c>
    </row>
    <row r="639" spans="1:18" x14ac:dyDescent="0.25">
      <c r="A639" s="6" t="s">
        <v>1434</v>
      </c>
      <c r="B639" s="7">
        <v>36119</v>
      </c>
      <c r="C639">
        <v>1998</v>
      </c>
      <c r="D639" t="s">
        <v>27</v>
      </c>
      <c r="E639" t="s">
        <v>121</v>
      </c>
      <c r="F639" s="8">
        <v>113</v>
      </c>
      <c r="G639" t="s">
        <v>703</v>
      </c>
      <c r="H639" t="s">
        <v>81</v>
      </c>
      <c r="I639" s="1">
        <v>1935</v>
      </c>
      <c r="J639" s="9" t="s">
        <v>24</v>
      </c>
      <c r="K639" s="11">
        <v>6.3</v>
      </c>
      <c r="L639" s="11">
        <v>27391</v>
      </c>
      <c r="M639">
        <v>4.6044362830000001</v>
      </c>
      <c r="N639" s="12">
        <v>12000000</v>
      </c>
      <c r="O639" s="12">
        <v>5078660</v>
      </c>
      <c r="P639" s="12">
        <v>6200000</v>
      </c>
      <c r="Q639" s="13">
        <f t="shared" si="9"/>
        <v>-721340</v>
      </c>
      <c r="R639" t="s">
        <v>31</v>
      </c>
    </row>
    <row r="640" spans="1:18" x14ac:dyDescent="0.25">
      <c r="A640" s="6" t="s">
        <v>1435</v>
      </c>
      <c r="B640" s="7">
        <v>38240</v>
      </c>
      <c r="C640">
        <v>2004</v>
      </c>
      <c r="D640" t="s">
        <v>164</v>
      </c>
      <c r="E640" t="s">
        <v>52</v>
      </c>
      <c r="F640" s="8">
        <v>94</v>
      </c>
      <c r="G640" t="s">
        <v>1436</v>
      </c>
      <c r="H640" t="s">
        <v>1437</v>
      </c>
      <c r="I640" s="1">
        <v>1952</v>
      </c>
      <c r="J640" s="9">
        <v>2013</v>
      </c>
      <c r="K640" s="11">
        <v>6.5</v>
      </c>
      <c r="L640" s="11">
        <v>102272</v>
      </c>
      <c r="M640">
        <v>5.3848350759999999</v>
      </c>
      <c r="N640" s="12">
        <v>45000000</v>
      </c>
      <c r="O640" s="12">
        <v>32003620</v>
      </c>
      <c r="P640" s="12">
        <v>61453420</v>
      </c>
      <c r="Q640" s="13">
        <f t="shared" si="9"/>
        <v>48457040</v>
      </c>
      <c r="R640" t="s">
        <v>25</v>
      </c>
    </row>
    <row r="641" spans="1:18" x14ac:dyDescent="0.25">
      <c r="A641" s="6" t="s">
        <v>1438</v>
      </c>
      <c r="B641" s="7">
        <v>36658</v>
      </c>
      <c r="C641">
        <v>2000</v>
      </c>
      <c r="D641" t="s">
        <v>151</v>
      </c>
      <c r="E641" t="s">
        <v>1021</v>
      </c>
      <c r="F641" s="8">
        <v>115</v>
      </c>
      <c r="G641" t="s">
        <v>1439</v>
      </c>
      <c r="H641" t="s">
        <v>1440</v>
      </c>
      <c r="I641" s="1">
        <v>1956</v>
      </c>
      <c r="J641" s="9" t="s">
        <v>24</v>
      </c>
      <c r="K641" s="11">
        <v>6.6</v>
      </c>
      <c r="L641" s="11">
        <v>21974</v>
      </c>
      <c r="M641">
        <v>4.7229695070000002</v>
      </c>
      <c r="N641" s="12">
        <v>18000000</v>
      </c>
      <c r="O641" s="12">
        <v>17200925</v>
      </c>
      <c r="P641" s="12">
        <v>21361109</v>
      </c>
      <c r="Q641" s="13">
        <f t="shared" si="9"/>
        <v>20562034</v>
      </c>
      <c r="R641" t="s">
        <v>25</v>
      </c>
    </row>
    <row r="642" spans="1:18" x14ac:dyDescent="0.25">
      <c r="A642" s="6" t="s">
        <v>1441</v>
      </c>
      <c r="B642" s="7">
        <v>42537</v>
      </c>
      <c r="C642">
        <v>2016</v>
      </c>
      <c r="D642" t="s">
        <v>74</v>
      </c>
      <c r="E642" t="s">
        <v>132</v>
      </c>
      <c r="F642" s="8">
        <v>107</v>
      </c>
      <c r="G642" t="s">
        <v>1442</v>
      </c>
      <c r="H642" t="s">
        <v>54</v>
      </c>
      <c r="I642" s="1">
        <v>1975</v>
      </c>
      <c r="J642" s="9" t="s">
        <v>24</v>
      </c>
      <c r="K642" s="11">
        <v>6.3</v>
      </c>
      <c r="L642" s="11">
        <v>195324</v>
      </c>
      <c r="M642">
        <v>5.5150020499999997</v>
      </c>
      <c r="N642" s="12">
        <v>50000000</v>
      </c>
      <c r="O642" s="12">
        <v>127440871</v>
      </c>
      <c r="P642" s="12">
        <v>217194805</v>
      </c>
      <c r="Q642" s="13">
        <f t="shared" ref="Q642:Q705" si="10">P642+O642-N642</f>
        <v>294635676</v>
      </c>
      <c r="R642" t="s">
        <v>25</v>
      </c>
    </row>
    <row r="643" spans="1:18" x14ac:dyDescent="0.25">
      <c r="A643" s="6" t="s">
        <v>1443</v>
      </c>
      <c r="B643" s="7">
        <v>40417</v>
      </c>
      <c r="C643">
        <v>2010</v>
      </c>
      <c r="D643" t="s">
        <v>42</v>
      </c>
      <c r="E643" t="s">
        <v>56</v>
      </c>
      <c r="F643" s="8">
        <v>97</v>
      </c>
      <c r="G643" t="s">
        <v>1444</v>
      </c>
      <c r="H643" t="s">
        <v>54</v>
      </c>
      <c r="I643" s="1">
        <v>1970</v>
      </c>
      <c r="J643" s="9" t="s">
        <v>24</v>
      </c>
      <c r="K643" s="11">
        <v>6.3</v>
      </c>
      <c r="L643" s="11">
        <v>83822</v>
      </c>
      <c r="M643">
        <v>5.1228780829999998</v>
      </c>
      <c r="N643" s="12">
        <v>15000000</v>
      </c>
      <c r="O643" s="12">
        <v>123570</v>
      </c>
      <c r="P643" s="12">
        <v>7885048</v>
      </c>
      <c r="Q643" s="13">
        <f t="shared" si="10"/>
        <v>-6991382</v>
      </c>
      <c r="R643" t="s">
        <v>31</v>
      </c>
    </row>
    <row r="644" spans="1:18" x14ac:dyDescent="0.25">
      <c r="A644" s="6" t="s">
        <v>1445</v>
      </c>
      <c r="B644" s="7">
        <v>40452</v>
      </c>
      <c r="C644">
        <v>2010</v>
      </c>
      <c r="D644" t="s">
        <v>60</v>
      </c>
      <c r="E644" t="s">
        <v>336</v>
      </c>
      <c r="F644" s="8">
        <v>88</v>
      </c>
      <c r="G644" t="s">
        <v>1071</v>
      </c>
      <c r="H644" t="s">
        <v>63</v>
      </c>
      <c r="I644" s="1" t="s">
        <v>23</v>
      </c>
      <c r="J644" s="9" t="s">
        <v>24</v>
      </c>
      <c r="K644" s="10">
        <v>4.0999999999999996</v>
      </c>
      <c r="L644" s="11">
        <v>5507</v>
      </c>
      <c r="M644">
        <v>2.4665844799999999</v>
      </c>
      <c r="N644" s="12">
        <v>3000000</v>
      </c>
      <c r="O644" s="12">
        <v>205842</v>
      </c>
      <c r="P644" s="12">
        <v>1022453</v>
      </c>
      <c r="Q644" s="13">
        <f t="shared" si="10"/>
        <v>-1771705</v>
      </c>
      <c r="R644" t="s">
        <v>31</v>
      </c>
    </row>
    <row r="645" spans="1:18" x14ac:dyDescent="0.25">
      <c r="A645" s="6" t="s">
        <v>1446</v>
      </c>
      <c r="B645" s="7">
        <v>35279</v>
      </c>
      <c r="C645">
        <v>1996</v>
      </c>
      <c r="D645" t="s">
        <v>42</v>
      </c>
      <c r="E645" t="s">
        <v>1101</v>
      </c>
      <c r="F645" s="8">
        <v>107</v>
      </c>
      <c r="G645" t="s">
        <v>1447</v>
      </c>
      <c r="H645" t="s">
        <v>278</v>
      </c>
      <c r="I645" s="1">
        <v>1946</v>
      </c>
      <c r="J645" s="9" t="s">
        <v>24</v>
      </c>
      <c r="K645" s="11">
        <v>5.6</v>
      </c>
      <c r="L645" s="11">
        <v>53363</v>
      </c>
      <c r="M645">
        <v>4.352962389</v>
      </c>
      <c r="N645" s="12">
        <v>55000000</v>
      </c>
      <c r="O645" s="12">
        <v>21226204</v>
      </c>
      <c r="P645" s="12">
        <v>60209334</v>
      </c>
      <c r="Q645" s="13">
        <f t="shared" si="10"/>
        <v>26435538</v>
      </c>
      <c r="R645" t="s">
        <v>25</v>
      </c>
    </row>
    <row r="646" spans="1:18" x14ac:dyDescent="0.25">
      <c r="A646" s="6" t="s">
        <v>1448</v>
      </c>
      <c r="B646" s="7">
        <v>39745</v>
      </c>
      <c r="C646">
        <v>2008</v>
      </c>
      <c r="D646" t="s">
        <v>60</v>
      </c>
      <c r="E646" t="s">
        <v>541</v>
      </c>
      <c r="F646" s="8">
        <v>141</v>
      </c>
      <c r="G646" t="s">
        <v>424</v>
      </c>
      <c r="H646" t="s">
        <v>244</v>
      </c>
      <c r="I646" s="1">
        <v>1930</v>
      </c>
      <c r="J646" s="9" t="s">
        <v>24</v>
      </c>
      <c r="K646" s="11">
        <v>7.8</v>
      </c>
      <c r="L646" s="11">
        <v>257820</v>
      </c>
      <c r="M646">
        <v>7.0187974090000003</v>
      </c>
      <c r="N646" s="12">
        <v>55000000</v>
      </c>
      <c r="O646" s="12">
        <v>35739802</v>
      </c>
      <c r="P646" s="12">
        <v>113805580</v>
      </c>
      <c r="Q646" s="13">
        <f t="shared" si="10"/>
        <v>94545382</v>
      </c>
      <c r="R646" t="s">
        <v>25</v>
      </c>
    </row>
    <row r="647" spans="1:18" x14ac:dyDescent="0.25">
      <c r="A647" s="6" t="s">
        <v>1449</v>
      </c>
      <c r="B647" s="7">
        <v>37358</v>
      </c>
      <c r="C647">
        <v>2002</v>
      </c>
      <c r="D647" t="s">
        <v>69</v>
      </c>
      <c r="E647" t="s">
        <v>263</v>
      </c>
      <c r="F647" s="8">
        <v>98</v>
      </c>
      <c r="G647" t="s">
        <v>1450</v>
      </c>
      <c r="H647" t="s">
        <v>58</v>
      </c>
      <c r="I647" s="1">
        <v>1956</v>
      </c>
      <c r="J647" s="9">
        <v>2021</v>
      </c>
      <c r="K647" s="11">
        <v>6.5</v>
      </c>
      <c r="L647" s="11">
        <v>72607</v>
      </c>
      <c r="M647">
        <v>5.2210028409999998</v>
      </c>
      <c r="N647" s="12">
        <v>45000000</v>
      </c>
      <c r="O647" s="12">
        <v>66790248</v>
      </c>
      <c r="P647" s="12">
        <v>66790248</v>
      </c>
      <c r="Q647" s="13">
        <f t="shared" si="10"/>
        <v>88580496</v>
      </c>
      <c r="R647" t="s">
        <v>25</v>
      </c>
    </row>
    <row r="648" spans="1:18" x14ac:dyDescent="0.25">
      <c r="A648" s="6" t="s">
        <v>1451</v>
      </c>
      <c r="B648" s="7">
        <v>44230</v>
      </c>
      <c r="C648">
        <v>2021</v>
      </c>
      <c r="D648" t="s">
        <v>107</v>
      </c>
      <c r="E648" t="s">
        <v>743</v>
      </c>
      <c r="F648" s="8">
        <v>109</v>
      </c>
      <c r="G648" t="s">
        <v>603</v>
      </c>
      <c r="H648" t="s">
        <v>36</v>
      </c>
      <c r="I648" s="1">
        <v>1965</v>
      </c>
      <c r="J648" s="9" t="s">
        <v>24</v>
      </c>
      <c r="K648" s="11">
        <v>5.7</v>
      </c>
      <c r="L648" s="11">
        <v>50230</v>
      </c>
      <c r="M648">
        <v>4.4076734100000001</v>
      </c>
      <c r="N648" s="12">
        <v>100000000</v>
      </c>
      <c r="O648" s="12">
        <v>13287908</v>
      </c>
      <c r="P648" s="12">
        <v>27072169</v>
      </c>
      <c r="Q648" s="13">
        <f t="shared" si="10"/>
        <v>-59639923</v>
      </c>
      <c r="R648" t="s">
        <v>31</v>
      </c>
    </row>
    <row r="649" spans="1:18" x14ac:dyDescent="0.25">
      <c r="A649" s="6" t="s">
        <v>1452</v>
      </c>
      <c r="B649" s="7">
        <v>42067</v>
      </c>
      <c r="C649">
        <v>2015</v>
      </c>
      <c r="D649" t="s">
        <v>33</v>
      </c>
      <c r="E649" t="s">
        <v>79</v>
      </c>
      <c r="F649" s="8">
        <v>120</v>
      </c>
      <c r="G649" t="s">
        <v>1453</v>
      </c>
      <c r="H649" t="s">
        <v>771</v>
      </c>
      <c r="I649" s="1">
        <v>1979</v>
      </c>
      <c r="J649" s="9" t="s">
        <v>24</v>
      </c>
      <c r="K649" s="11">
        <v>6.8</v>
      </c>
      <c r="L649" s="11">
        <v>255604</v>
      </c>
      <c r="M649">
        <v>6.0977316200000002</v>
      </c>
      <c r="N649" s="12">
        <v>49000000</v>
      </c>
      <c r="O649" s="12">
        <v>31569268</v>
      </c>
      <c r="P649" s="12">
        <v>105002056</v>
      </c>
      <c r="Q649" s="13">
        <f t="shared" si="10"/>
        <v>87571324</v>
      </c>
      <c r="R649" t="s">
        <v>25</v>
      </c>
    </row>
    <row r="650" spans="1:18" x14ac:dyDescent="0.25">
      <c r="A650" s="6" t="s">
        <v>1454</v>
      </c>
      <c r="B650" s="7">
        <v>29854</v>
      </c>
      <c r="C650">
        <v>1981</v>
      </c>
      <c r="D650" t="s">
        <v>164</v>
      </c>
      <c r="E650" t="s">
        <v>182</v>
      </c>
      <c r="F650" s="8">
        <v>125</v>
      </c>
      <c r="G650" t="s">
        <v>1455</v>
      </c>
      <c r="H650" t="s">
        <v>63</v>
      </c>
      <c r="I650" s="1">
        <v>1936</v>
      </c>
      <c r="J650" s="9" t="s">
        <v>24</v>
      </c>
      <c r="K650" s="11">
        <v>7.1</v>
      </c>
      <c r="L650" s="11">
        <v>62047</v>
      </c>
      <c r="M650">
        <v>5.6330078500000003</v>
      </c>
      <c r="N650" s="12">
        <v>5500000</v>
      </c>
      <c r="O650" s="12">
        <v>61558162</v>
      </c>
      <c r="P650" s="12">
        <v>61910507</v>
      </c>
      <c r="Q650" s="13">
        <f t="shared" si="10"/>
        <v>117968669</v>
      </c>
      <c r="R650" t="s">
        <v>25</v>
      </c>
    </row>
    <row r="651" spans="1:18" x14ac:dyDescent="0.25">
      <c r="A651" s="6" t="s">
        <v>1456</v>
      </c>
      <c r="B651" s="7">
        <v>38548</v>
      </c>
      <c r="C651">
        <v>2005</v>
      </c>
      <c r="D651" t="s">
        <v>249</v>
      </c>
      <c r="E651" t="s">
        <v>38</v>
      </c>
      <c r="F651" s="8">
        <v>115</v>
      </c>
      <c r="G651" t="s">
        <v>506</v>
      </c>
      <c r="H651" t="s">
        <v>397</v>
      </c>
      <c r="I651" s="1">
        <v>1958</v>
      </c>
      <c r="J651" s="9" t="s">
        <v>24</v>
      </c>
      <c r="K651" s="11">
        <v>6.7</v>
      </c>
      <c r="L651" s="11">
        <v>488960</v>
      </c>
      <c r="M651">
        <v>6.3258751469999996</v>
      </c>
      <c r="N651" s="12">
        <v>150000000</v>
      </c>
      <c r="O651" s="12">
        <v>206459076</v>
      </c>
      <c r="P651" s="12">
        <v>475825484</v>
      </c>
      <c r="Q651" s="13">
        <f t="shared" si="10"/>
        <v>532284560</v>
      </c>
      <c r="R651" t="s">
        <v>25</v>
      </c>
    </row>
    <row r="652" spans="1:18" x14ac:dyDescent="0.25">
      <c r="A652" s="6" t="s">
        <v>1457</v>
      </c>
      <c r="B652" s="7">
        <v>40389</v>
      </c>
      <c r="C652">
        <v>2010</v>
      </c>
      <c r="D652" t="s">
        <v>249</v>
      </c>
      <c r="E652" t="s">
        <v>267</v>
      </c>
      <c r="F652" s="8">
        <v>100</v>
      </c>
      <c r="G652" t="s">
        <v>87</v>
      </c>
      <c r="H652" t="s">
        <v>88</v>
      </c>
      <c r="I652" s="1">
        <v>1965</v>
      </c>
      <c r="J652" s="9" t="s">
        <v>24</v>
      </c>
      <c r="K652" s="11">
        <v>6.4</v>
      </c>
      <c r="L652" s="11">
        <v>63087</v>
      </c>
      <c r="M652">
        <v>5.0724709089999998</v>
      </c>
      <c r="N652" s="12">
        <v>44000000</v>
      </c>
      <c r="O652" s="12">
        <v>31206263</v>
      </c>
      <c r="P652" s="12">
        <v>48478084</v>
      </c>
      <c r="Q652" s="13">
        <f t="shared" si="10"/>
        <v>35684347</v>
      </c>
      <c r="R652" t="s">
        <v>25</v>
      </c>
    </row>
    <row r="653" spans="1:18" x14ac:dyDescent="0.25">
      <c r="A653" s="6" t="s">
        <v>1458</v>
      </c>
      <c r="B653" s="7">
        <v>36833</v>
      </c>
      <c r="C653">
        <v>2000</v>
      </c>
      <c r="D653" t="s">
        <v>27</v>
      </c>
      <c r="E653" t="s">
        <v>473</v>
      </c>
      <c r="F653" s="8">
        <v>98</v>
      </c>
      <c r="G653" t="s">
        <v>155</v>
      </c>
      <c r="H653" t="s">
        <v>36</v>
      </c>
      <c r="I653" s="1">
        <v>1968</v>
      </c>
      <c r="J653" s="9" t="s">
        <v>24</v>
      </c>
      <c r="K653" s="11">
        <v>5.6</v>
      </c>
      <c r="L653" s="11">
        <v>189355</v>
      </c>
      <c r="M653">
        <v>4.8747888560000003</v>
      </c>
      <c r="N653" s="12">
        <v>90000000</v>
      </c>
      <c r="O653" s="12">
        <v>125305545</v>
      </c>
      <c r="P653" s="12">
        <v>259736090</v>
      </c>
      <c r="Q653" s="13">
        <f t="shared" si="10"/>
        <v>295041635</v>
      </c>
      <c r="R653" t="s">
        <v>25</v>
      </c>
    </row>
    <row r="654" spans="1:18" x14ac:dyDescent="0.25">
      <c r="A654" s="6" t="s">
        <v>1459</v>
      </c>
      <c r="B654" s="7">
        <v>37799</v>
      </c>
      <c r="C654">
        <v>2003</v>
      </c>
      <c r="D654" t="s">
        <v>74</v>
      </c>
      <c r="E654" t="s">
        <v>473</v>
      </c>
      <c r="F654" s="8">
        <v>106</v>
      </c>
      <c r="G654" t="s">
        <v>155</v>
      </c>
      <c r="H654" t="s">
        <v>36</v>
      </c>
      <c r="I654" s="1">
        <v>1968</v>
      </c>
      <c r="J654" s="9" t="s">
        <v>24</v>
      </c>
      <c r="K654" s="11">
        <v>4.9000000000000004</v>
      </c>
      <c r="L654" s="11">
        <v>129275</v>
      </c>
      <c r="M654">
        <v>4.1113585459999999</v>
      </c>
      <c r="N654" s="12">
        <v>120000000</v>
      </c>
      <c r="O654" s="12">
        <v>100814328</v>
      </c>
      <c r="P654" s="12">
        <v>227163273</v>
      </c>
      <c r="Q654" s="13">
        <f t="shared" si="10"/>
        <v>207977601</v>
      </c>
      <c r="R654" t="s">
        <v>25</v>
      </c>
    </row>
    <row r="655" spans="1:18" x14ac:dyDescent="0.25">
      <c r="A655" s="6" t="s">
        <v>1460</v>
      </c>
      <c r="B655" s="7">
        <v>37526</v>
      </c>
      <c r="C655">
        <v>2002</v>
      </c>
      <c r="D655" t="s">
        <v>164</v>
      </c>
      <c r="E655" t="s">
        <v>34</v>
      </c>
      <c r="F655" s="8">
        <v>103</v>
      </c>
      <c r="G655" t="s">
        <v>1461</v>
      </c>
      <c r="H655" t="s">
        <v>63</v>
      </c>
      <c r="I655" s="1" t="s">
        <v>23</v>
      </c>
      <c r="J655" s="9" t="s">
        <v>24</v>
      </c>
      <c r="K655" s="10">
        <v>6.4</v>
      </c>
      <c r="L655" s="11">
        <v>1058</v>
      </c>
      <c r="M655">
        <v>3.1474476390000001</v>
      </c>
      <c r="N655" s="12">
        <v>950000</v>
      </c>
      <c r="O655" s="12">
        <v>814666</v>
      </c>
      <c r="P655" s="12">
        <v>814666</v>
      </c>
      <c r="Q655" s="13">
        <f t="shared" si="10"/>
        <v>679332</v>
      </c>
      <c r="R655" t="s">
        <v>25</v>
      </c>
    </row>
    <row r="656" spans="1:18" x14ac:dyDescent="0.25">
      <c r="A656" s="6" t="s">
        <v>1462</v>
      </c>
      <c r="B656" s="7">
        <v>35524</v>
      </c>
      <c r="C656">
        <v>1997</v>
      </c>
      <c r="D656" t="s">
        <v>69</v>
      </c>
      <c r="E656" t="s">
        <v>34</v>
      </c>
      <c r="F656" s="8">
        <v>113</v>
      </c>
      <c r="G656" t="s">
        <v>1463</v>
      </c>
      <c r="H656" t="s">
        <v>237</v>
      </c>
      <c r="I656" s="1">
        <v>1970</v>
      </c>
      <c r="J656" s="9" t="s">
        <v>24</v>
      </c>
      <c r="K656" s="11">
        <v>7.2</v>
      </c>
      <c r="L656" s="11">
        <v>139755</v>
      </c>
      <c r="M656">
        <v>6.1443515079999997</v>
      </c>
      <c r="N656" s="12">
        <v>250000</v>
      </c>
      <c r="O656" s="12">
        <v>12006514</v>
      </c>
      <c r="P656" s="12">
        <v>15155095</v>
      </c>
      <c r="Q656" s="13">
        <f t="shared" si="10"/>
        <v>26911609</v>
      </c>
      <c r="R656" t="s">
        <v>25</v>
      </c>
    </row>
    <row r="657" spans="1:18" x14ac:dyDescent="0.25">
      <c r="A657" s="6" t="s">
        <v>1464</v>
      </c>
      <c r="B657" s="7">
        <v>37995</v>
      </c>
      <c r="C657">
        <v>2004</v>
      </c>
      <c r="D657" t="s">
        <v>19</v>
      </c>
      <c r="E657" t="s">
        <v>144</v>
      </c>
      <c r="F657" s="8">
        <v>101</v>
      </c>
      <c r="G657" t="s">
        <v>1465</v>
      </c>
      <c r="H657" t="s">
        <v>453</v>
      </c>
      <c r="I657" s="1" t="s">
        <v>23</v>
      </c>
      <c r="J657" s="9" t="s">
        <v>24</v>
      </c>
      <c r="K657" s="10">
        <v>6.1</v>
      </c>
      <c r="L657" s="11">
        <v>40068</v>
      </c>
      <c r="M657">
        <v>4.624788884</v>
      </c>
      <c r="N657" s="12">
        <v>23000000</v>
      </c>
      <c r="O657" s="12">
        <v>12189514</v>
      </c>
      <c r="P657" s="12">
        <v>12291975</v>
      </c>
      <c r="Q657" s="13">
        <f t="shared" si="10"/>
        <v>1481489</v>
      </c>
      <c r="R657" t="s">
        <v>25</v>
      </c>
    </row>
    <row r="658" spans="1:18" x14ac:dyDescent="0.25">
      <c r="A658" s="6" t="s">
        <v>1466</v>
      </c>
      <c r="B658" s="7">
        <v>41207</v>
      </c>
      <c r="C658">
        <v>2012</v>
      </c>
      <c r="D658" t="s">
        <v>60</v>
      </c>
      <c r="E658" t="s">
        <v>182</v>
      </c>
      <c r="F658" s="8">
        <v>116</v>
      </c>
      <c r="G658" t="s">
        <v>133</v>
      </c>
      <c r="H658" t="s">
        <v>134</v>
      </c>
      <c r="I658" s="1" t="s">
        <v>23</v>
      </c>
      <c r="J658" s="9" t="s">
        <v>135</v>
      </c>
      <c r="K658" s="10">
        <v>7.1</v>
      </c>
      <c r="L658" s="11">
        <v>33343</v>
      </c>
      <c r="M658">
        <v>5.3085847429999999</v>
      </c>
      <c r="N658" s="12">
        <v>20000000</v>
      </c>
      <c r="O658" s="12">
        <v>6002756</v>
      </c>
      <c r="P658" s="12">
        <v>8300821</v>
      </c>
      <c r="Q658" s="13">
        <f t="shared" si="10"/>
        <v>-5696423</v>
      </c>
      <c r="R658" t="s">
        <v>31</v>
      </c>
    </row>
    <row r="659" spans="1:18" x14ac:dyDescent="0.25">
      <c r="A659" s="6" t="s">
        <v>1467</v>
      </c>
      <c r="B659" s="7">
        <v>37727</v>
      </c>
      <c r="C659">
        <v>2003</v>
      </c>
      <c r="D659" t="s">
        <v>69</v>
      </c>
      <c r="E659" t="s">
        <v>144</v>
      </c>
      <c r="F659" s="8">
        <v>80</v>
      </c>
      <c r="G659" t="s">
        <v>1468</v>
      </c>
      <c r="H659" t="s">
        <v>1469</v>
      </c>
      <c r="I659" s="1" t="s">
        <v>23</v>
      </c>
      <c r="J659" s="9" t="s">
        <v>24</v>
      </c>
      <c r="K659" s="10">
        <v>4.7</v>
      </c>
      <c r="L659" s="11">
        <v>4285</v>
      </c>
      <c r="M659">
        <v>2.7600783189999998</v>
      </c>
      <c r="N659" s="12">
        <v>9000000</v>
      </c>
      <c r="O659" s="12">
        <v>6126237</v>
      </c>
      <c r="P659" s="12">
        <v>12657377</v>
      </c>
      <c r="Q659" s="13">
        <f t="shared" si="10"/>
        <v>9783614</v>
      </c>
      <c r="R659" t="s">
        <v>25</v>
      </c>
    </row>
    <row r="660" spans="1:18" x14ac:dyDescent="0.25">
      <c r="A660" s="6" t="s">
        <v>1470</v>
      </c>
      <c r="B660" s="7">
        <v>37980</v>
      </c>
      <c r="C660">
        <v>2003</v>
      </c>
      <c r="D660" t="s">
        <v>47</v>
      </c>
      <c r="E660" t="s">
        <v>246</v>
      </c>
      <c r="F660" s="8">
        <v>98</v>
      </c>
      <c r="G660" t="s">
        <v>1040</v>
      </c>
      <c r="H660" t="s">
        <v>200</v>
      </c>
      <c r="I660" s="1">
        <v>1968</v>
      </c>
      <c r="J660" s="9" t="s">
        <v>24</v>
      </c>
      <c r="K660" s="11">
        <v>5.9</v>
      </c>
      <c r="L660" s="11">
        <v>103989</v>
      </c>
      <c r="M660">
        <v>4.8828318570000002</v>
      </c>
      <c r="N660" s="12">
        <v>40000000</v>
      </c>
      <c r="O660" s="12">
        <v>138614544</v>
      </c>
      <c r="P660" s="12">
        <v>190212113</v>
      </c>
      <c r="Q660" s="13">
        <f t="shared" si="10"/>
        <v>288826657</v>
      </c>
      <c r="R660" t="s">
        <v>25</v>
      </c>
    </row>
    <row r="661" spans="1:18" x14ac:dyDescent="0.25">
      <c r="A661" s="6" t="s">
        <v>1471</v>
      </c>
      <c r="B661" s="7">
        <v>38707</v>
      </c>
      <c r="C661">
        <v>2005</v>
      </c>
      <c r="D661" t="s">
        <v>47</v>
      </c>
      <c r="E661" t="s">
        <v>38</v>
      </c>
      <c r="F661" s="8">
        <v>94</v>
      </c>
      <c r="G661" t="s">
        <v>396</v>
      </c>
      <c r="H661" t="s">
        <v>397</v>
      </c>
      <c r="I661" s="1">
        <v>1964</v>
      </c>
      <c r="J661" s="9" t="s">
        <v>24</v>
      </c>
      <c r="K661" s="11">
        <v>5.5</v>
      </c>
      <c r="L661" s="11">
        <v>60082</v>
      </c>
      <c r="M661">
        <v>4.3208669019999997</v>
      </c>
      <c r="N661" s="12">
        <v>60000000</v>
      </c>
      <c r="O661" s="12">
        <v>82571173</v>
      </c>
      <c r="P661" s="12">
        <v>135015330</v>
      </c>
      <c r="Q661" s="13">
        <f t="shared" si="10"/>
        <v>157586503</v>
      </c>
      <c r="R661" t="s">
        <v>25</v>
      </c>
    </row>
    <row r="662" spans="1:18" x14ac:dyDescent="0.25">
      <c r="A662" s="6" t="s">
        <v>1472</v>
      </c>
      <c r="B662" s="7">
        <v>41053</v>
      </c>
      <c r="C662">
        <v>2012</v>
      </c>
      <c r="D662" t="s">
        <v>151</v>
      </c>
      <c r="E662" t="s">
        <v>691</v>
      </c>
      <c r="F662" s="8">
        <v>86</v>
      </c>
      <c r="G662" t="s">
        <v>1473</v>
      </c>
      <c r="H662" t="s">
        <v>1474</v>
      </c>
      <c r="I662" s="1" t="s">
        <v>23</v>
      </c>
      <c r="J662" s="9" t="s">
        <v>24</v>
      </c>
      <c r="K662" s="10">
        <v>5</v>
      </c>
      <c r="L662" s="11">
        <v>66919</v>
      </c>
      <c r="M662">
        <v>3.9557232880000002</v>
      </c>
      <c r="N662" s="12">
        <v>1000000</v>
      </c>
      <c r="O662" s="12">
        <v>18119640</v>
      </c>
      <c r="P662" s="12">
        <v>42411721</v>
      </c>
      <c r="Q662" s="13">
        <f t="shared" si="10"/>
        <v>59531361</v>
      </c>
      <c r="R662" t="s">
        <v>25</v>
      </c>
    </row>
    <row r="663" spans="1:18" x14ac:dyDescent="0.25">
      <c r="A663" s="6" t="s">
        <v>1475</v>
      </c>
      <c r="B663" s="7">
        <v>37617</v>
      </c>
      <c r="C663">
        <v>2002</v>
      </c>
      <c r="D663" t="s">
        <v>47</v>
      </c>
      <c r="E663" t="s">
        <v>1476</v>
      </c>
      <c r="F663" s="8">
        <v>113</v>
      </c>
      <c r="G663" t="s">
        <v>1477</v>
      </c>
      <c r="H663" t="s">
        <v>435</v>
      </c>
      <c r="I663" s="1">
        <v>1960</v>
      </c>
      <c r="J663" s="9" t="s">
        <v>24</v>
      </c>
      <c r="K663" s="11">
        <v>7.2</v>
      </c>
      <c r="L663" s="11">
        <v>232986</v>
      </c>
      <c r="M663">
        <v>6.4150953460000002</v>
      </c>
      <c r="N663" s="12">
        <v>30000000</v>
      </c>
      <c r="O663" s="12">
        <v>170687518</v>
      </c>
      <c r="P663" s="12">
        <v>306770545</v>
      </c>
      <c r="Q663" s="13">
        <f t="shared" si="10"/>
        <v>447458063</v>
      </c>
      <c r="R663" t="s">
        <v>25</v>
      </c>
    </row>
    <row r="664" spans="1:18" x14ac:dyDescent="0.25">
      <c r="A664" s="6" t="s">
        <v>1478</v>
      </c>
      <c r="B664" s="7">
        <v>38660</v>
      </c>
      <c r="C664">
        <v>2005</v>
      </c>
      <c r="D664" t="s">
        <v>27</v>
      </c>
      <c r="E664" t="s">
        <v>412</v>
      </c>
      <c r="F664" s="8">
        <v>81</v>
      </c>
      <c r="G664" t="s">
        <v>1424</v>
      </c>
      <c r="H664" t="s">
        <v>1425</v>
      </c>
      <c r="I664" s="1">
        <v>1960</v>
      </c>
      <c r="J664" s="9" t="s">
        <v>24</v>
      </c>
      <c r="K664" s="11">
        <v>5.7</v>
      </c>
      <c r="L664" s="11">
        <v>94797</v>
      </c>
      <c r="M664">
        <v>4.6740310249999997</v>
      </c>
      <c r="N664" s="12">
        <v>150000000</v>
      </c>
      <c r="O664" s="12">
        <v>135386665</v>
      </c>
      <c r="P664" s="12">
        <v>310043823</v>
      </c>
      <c r="Q664" s="13">
        <f t="shared" si="10"/>
        <v>295430488</v>
      </c>
      <c r="R664" t="s">
        <v>25</v>
      </c>
    </row>
    <row r="665" spans="1:18" x14ac:dyDescent="0.25">
      <c r="A665" s="6" t="s">
        <v>1479</v>
      </c>
      <c r="B665" s="7">
        <v>36698</v>
      </c>
      <c r="C665">
        <v>2000</v>
      </c>
      <c r="D665" t="s">
        <v>74</v>
      </c>
      <c r="E665" t="s">
        <v>412</v>
      </c>
      <c r="F665" s="8">
        <v>84</v>
      </c>
      <c r="G665" t="s">
        <v>133</v>
      </c>
      <c r="H665" t="s">
        <v>134</v>
      </c>
      <c r="I665" s="1" t="s">
        <v>23</v>
      </c>
      <c r="J665" s="9" t="s">
        <v>135</v>
      </c>
      <c r="K665" s="10">
        <v>7.1</v>
      </c>
      <c r="L665" s="11">
        <v>195621</v>
      </c>
      <c r="M665">
        <v>6.2328536520000002</v>
      </c>
      <c r="N665" s="12">
        <v>42000000</v>
      </c>
      <c r="O665" s="12">
        <v>106793915</v>
      </c>
      <c r="P665" s="12">
        <v>227793915</v>
      </c>
      <c r="Q665" s="13">
        <f t="shared" si="10"/>
        <v>292587830</v>
      </c>
      <c r="R665" t="s">
        <v>25</v>
      </c>
    </row>
    <row r="666" spans="1:18" x14ac:dyDescent="0.25">
      <c r="A666" s="6" t="s">
        <v>1480</v>
      </c>
      <c r="B666" s="7">
        <v>42111</v>
      </c>
      <c r="C666">
        <v>2015</v>
      </c>
      <c r="D666" t="s">
        <v>69</v>
      </c>
      <c r="E666" t="s">
        <v>124</v>
      </c>
      <c r="F666" s="8">
        <v>137</v>
      </c>
      <c r="G666" t="s">
        <v>1481</v>
      </c>
      <c r="H666" t="s">
        <v>63</v>
      </c>
      <c r="I666" s="1">
        <v>1977</v>
      </c>
      <c r="J666" s="9" t="s">
        <v>24</v>
      </c>
      <c r="K666" s="11">
        <v>6.4</v>
      </c>
      <c r="L666" s="11">
        <v>72256</v>
      </c>
      <c r="M666">
        <v>5.1363697119999996</v>
      </c>
      <c r="N666" s="12">
        <v>50000000</v>
      </c>
      <c r="O666" s="12">
        <v>1224330</v>
      </c>
      <c r="P666" s="12">
        <v>8004221</v>
      </c>
      <c r="Q666" s="13">
        <f t="shared" si="10"/>
        <v>-40771449</v>
      </c>
      <c r="R666" t="s">
        <v>31</v>
      </c>
    </row>
    <row r="667" spans="1:18" x14ac:dyDescent="0.25">
      <c r="A667" s="6" t="s">
        <v>1482</v>
      </c>
      <c r="B667" s="7">
        <v>39076</v>
      </c>
      <c r="C667">
        <v>2006</v>
      </c>
      <c r="D667" t="s">
        <v>47</v>
      </c>
      <c r="E667" t="s">
        <v>1101</v>
      </c>
      <c r="F667" s="8">
        <v>109</v>
      </c>
      <c r="G667" t="s">
        <v>1483</v>
      </c>
      <c r="H667" t="s">
        <v>115</v>
      </c>
      <c r="I667" s="1">
        <v>1961</v>
      </c>
      <c r="J667" s="9" t="s">
        <v>24</v>
      </c>
      <c r="K667" s="11">
        <v>7.9</v>
      </c>
      <c r="L667" s="11">
        <v>505051</v>
      </c>
      <c r="M667">
        <v>7.50129877</v>
      </c>
      <c r="N667" s="12">
        <v>76000000</v>
      </c>
      <c r="O667" s="12">
        <v>35552383</v>
      </c>
      <c r="P667" s="12">
        <v>69845011</v>
      </c>
      <c r="Q667" s="13">
        <f t="shared" si="10"/>
        <v>29397394</v>
      </c>
      <c r="R667" t="s">
        <v>25</v>
      </c>
    </row>
    <row r="668" spans="1:18" x14ac:dyDescent="0.25">
      <c r="A668" s="6" t="s">
        <v>1484</v>
      </c>
      <c r="B668" s="7">
        <v>33186</v>
      </c>
      <c r="C668">
        <v>1990</v>
      </c>
      <c r="D668" t="s">
        <v>27</v>
      </c>
      <c r="E668" t="s">
        <v>70</v>
      </c>
      <c r="F668" s="8">
        <v>84</v>
      </c>
      <c r="G668" t="s">
        <v>1485</v>
      </c>
      <c r="H668" t="s">
        <v>58</v>
      </c>
      <c r="I668" s="1">
        <v>1957</v>
      </c>
      <c r="J668" s="9">
        <v>2020</v>
      </c>
      <c r="K668" s="11">
        <v>5.9</v>
      </c>
      <c r="L668" s="11">
        <v>53507</v>
      </c>
      <c r="M668">
        <v>4.5943888859999999</v>
      </c>
      <c r="N668" s="12">
        <v>13000000</v>
      </c>
      <c r="O668" s="12">
        <v>26904572</v>
      </c>
      <c r="P668" s="12">
        <v>34166572</v>
      </c>
      <c r="Q668" s="13">
        <f t="shared" si="10"/>
        <v>48071144</v>
      </c>
      <c r="R668" t="s">
        <v>25</v>
      </c>
    </row>
    <row r="669" spans="1:18" x14ac:dyDescent="0.25">
      <c r="A669" s="6" t="s">
        <v>1486</v>
      </c>
      <c r="B669" s="7">
        <v>36404</v>
      </c>
      <c r="C669">
        <v>1999</v>
      </c>
      <c r="D669" t="s">
        <v>164</v>
      </c>
      <c r="E669" t="s">
        <v>473</v>
      </c>
      <c r="F669" s="8">
        <v>102</v>
      </c>
      <c r="G669" t="s">
        <v>1487</v>
      </c>
      <c r="H669" t="s">
        <v>1488</v>
      </c>
      <c r="I669" s="1">
        <v>1946</v>
      </c>
      <c r="J669" s="9">
        <v>2015</v>
      </c>
      <c r="K669" s="11">
        <v>5.2</v>
      </c>
      <c r="L669" s="11">
        <v>9854</v>
      </c>
      <c r="M669">
        <v>3.3863329090000001</v>
      </c>
      <c r="N669" s="12">
        <v>34000000</v>
      </c>
      <c r="O669" s="12">
        <v>11263966</v>
      </c>
      <c r="P669" s="12">
        <v>11263966</v>
      </c>
      <c r="Q669" s="13">
        <f t="shared" si="10"/>
        <v>-11472068</v>
      </c>
      <c r="R669" t="s">
        <v>31</v>
      </c>
    </row>
    <row r="670" spans="1:18" x14ac:dyDescent="0.25">
      <c r="A670" s="6" t="s">
        <v>1489</v>
      </c>
      <c r="B670" s="7">
        <v>27201</v>
      </c>
      <c r="C670">
        <v>1974</v>
      </c>
      <c r="D670" t="s">
        <v>74</v>
      </c>
      <c r="E670" t="s">
        <v>347</v>
      </c>
      <c r="F670" s="8">
        <v>130</v>
      </c>
      <c r="G670" t="s">
        <v>1384</v>
      </c>
      <c r="H670" t="s">
        <v>88</v>
      </c>
      <c r="I670" s="1">
        <v>1933</v>
      </c>
      <c r="J670" s="9" t="s">
        <v>24</v>
      </c>
      <c r="K670" s="11">
        <v>8.1999999999999993</v>
      </c>
      <c r="L670" s="11">
        <v>330469</v>
      </c>
      <c r="M670">
        <v>7.535270058</v>
      </c>
      <c r="N670" s="12">
        <v>6000000</v>
      </c>
      <c r="O670" s="12">
        <v>23169837</v>
      </c>
      <c r="P670" s="12">
        <v>23169837</v>
      </c>
      <c r="Q670" s="13">
        <f t="shared" si="10"/>
        <v>40339674</v>
      </c>
      <c r="R670" t="s">
        <v>25</v>
      </c>
    </row>
    <row r="671" spans="1:18" x14ac:dyDescent="0.25">
      <c r="A671" s="6" t="s">
        <v>1490</v>
      </c>
      <c r="B671" s="7">
        <v>36875</v>
      </c>
      <c r="C671">
        <v>2000</v>
      </c>
      <c r="D671" t="s">
        <v>47</v>
      </c>
      <c r="E671" t="s">
        <v>239</v>
      </c>
      <c r="F671" s="8">
        <v>121</v>
      </c>
      <c r="G671" t="s">
        <v>652</v>
      </c>
      <c r="H671" t="s">
        <v>653</v>
      </c>
      <c r="I671" s="1">
        <v>1946</v>
      </c>
      <c r="J671" s="9" t="s">
        <v>24</v>
      </c>
      <c r="K671" s="11">
        <v>7.3</v>
      </c>
      <c r="L671" s="11">
        <v>194142</v>
      </c>
      <c r="M671">
        <v>6.4080643039999998</v>
      </c>
      <c r="N671" s="12">
        <v>25000000</v>
      </c>
      <c r="O671" s="12">
        <v>71309760</v>
      </c>
      <c r="P671" s="12">
        <v>152500343</v>
      </c>
      <c r="Q671" s="13">
        <f t="shared" si="10"/>
        <v>198810103</v>
      </c>
      <c r="R671" t="s">
        <v>25</v>
      </c>
    </row>
    <row r="672" spans="1:18" x14ac:dyDescent="0.25">
      <c r="A672" s="6" t="s">
        <v>1491</v>
      </c>
      <c r="B672" s="7">
        <v>38611</v>
      </c>
      <c r="C672">
        <v>2005</v>
      </c>
      <c r="D672" t="s">
        <v>164</v>
      </c>
      <c r="E672" t="s">
        <v>222</v>
      </c>
      <c r="F672" s="8">
        <v>160</v>
      </c>
      <c r="G672" t="s">
        <v>1492</v>
      </c>
      <c r="H672" t="s">
        <v>119</v>
      </c>
      <c r="I672" s="1">
        <v>1973</v>
      </c>
      <c r="J672" s="9" t="s">
        <v>24</v>
      </c>
      <c r="K672" s="11">
        <v>4.8</v>
      </c>
      <c r="L672" s="11">
        <v>2184</v>
      </c>
      <c r="M672">
        <v>2.5835913499999998</v>
      </c>
      <c r="N672" s="12">
        <v>1000000</v>
      </c>
      <c r="O672" s="12">
        <v>49000</v>
      </c>
      <c r="P672" s="12">
        <v>1549000</v>
      </c>
      <c r="Q672" s="13">
        <f t="shared" si="10"/>
        <v>598000</v>
      </c>
      <c r="R672" t="s">
        <v>25</v>
      </c>
    </row>
    <row r="673" spans="1:18" x14ac:dyDescent="0.25">
      <c r="A673" s="6" t="s">
        <v>1493</v>
      </c>
      <c r="B673" s="7">
        <v>39717</v>
      </c>
      <c r="C673">
        <v>2008</v>
      </c>
      <c r="D673" t="s">
        <v>164</v>
      </c>
      <c r="E673" t="s">
        <v>121</v>
      </c>
      <c r="F673" s="8">
        <v>92</v>
      </c>
      <c r="G673" t="s">
        <v>1494</v>
      </c>
      <c r="H673" t="s">
        <v>257</v>
      </c>
      <c r="I673" s="1">
        <v>1962</v>
      </c>
      <c r="J673" s="9" t="s">
        <v>24</v>
      </c>
      <c r="K673" s="11">
        <v>6.4</v>
      </c>
      <c r="L673" s="11">
        <v>32887</v>
      </c>
      <c r="M673">
        <v>4.7657217149999997</v>
      </c>
      <c r="N673" s="12">
        <v>3400000</v>
      </c>
      <c r="O673" s="12">
        <v>2926565</v>
      </c>
      <c r="P673" s="12">
        <v>4124277</v>
      </c>
      <c r="Q673" s="13">
        <f t="shared" si="10"/>
        <v>3650842</v>
      </c>
      <c r="R673" t="s">
        <v>25</v>
      </c>
    </row>
    <row r="674" spans="1:18" x14ac:dyDescent="0.25">
      <c r="A674" s="6" t="s">
        <v>1495</v>
      </c>
      <c r="B674" s="7">
        <v>38315</v>
      </c>
      <c r="C674">
        <v>2004</v>
      </c>
      <c r="D674" t="s">
        <v>27</v>
      </c>
      <c r="E674" t="s">
        <v>246</v>
      </c>
      <c r="F674" s="8">
        <v>99</v>
      </c>
      <c r="G674" t="s">
        <v>631</v>
      </c>
      <c r="H674" t="s">
        <v>36</v>
      </c>
      <c r="I674" s="1">
        <v>1948</v>
      </c>
      <c r="J674" s="9" t="s">
        <v>24</v>
      </c>
      <c r="K674" s="11">
        <v>5.4</v>
      </c>
      <c r="L674" s="11">
        <v>52963</v>
      </c>
      <c r="M674">
        <v>4.1898019199999998</v>
      </c>
      <c r="N674" s="12">
        <v>50000000</v>
      </c>
      <c r="O674" s="12">
        <v>73701902</v>
      </c>
      <c r="P674" s="12">
        <v>96469187</v>
      </c>
      <c r="Q674" s="13">
        <f t="shared" si="10"/>
        <v>120171089</v>
      </c>
      <c r="R674" t="s">
        <v>25</v>
      </c>
    </row>
    <row r="675" spans="1:18" x14ac:dyDescent="0.25">
      <c r="A675" s="6" t="s">
        <v>1496</v>
      </c>
      <c r="B675" s="7">
        <v>43315</v>
      </c>
      <c r="C675">
        <v>2018</v>
      </c>
      <c r="D675" t="s">
        <v>42</v>
      </c>
      <c r="E675" t="s">
        <v>553</v>
      </c>
      <c r="F675" s="8">
        <v>104</v>
      </c>
      <c r="G675" t="s">
        <v>309</v>
      </c>
      <c r="H675" t="s">
        <v>54</v>
      </c>
      <c r="I675" s="1">
        <v>1969</v>
      </c>
      <c r="J675" s="9" t="s">
        <v>24</v>
      </c>
      <c r="K675" s="11">
        <v>7.2</v>
      </c>
      <c r="L675" s="11">
        <v>79505</v>
      </c>
      <c r="M675">
        <v>5.845540154</v>
      </c>
      <c r="N675" s="12">
        <v>75000000</v>
      </c>
      <c r="O675" s="12">
        <v>99215042</v>
      </c>
      <c r="P675" s="12">
        <v>197744377</v>
      </c>
      <c r="Q675" s="13">
        <f t="shared" si="10"/>
        <v>221959419</v>
      </c>
      <c r="R675" t="s">
        <v>25</v>
      </c>
    </row>
    <row r="676" spans="1:18" x14ac:dyDescent="0.25">
      <c r="A676" s="6" t="s">
        <v>1497</v>
      </c>
      <c r="B676" s="7">
        <v>40941</v>
      </c>
      <c r="C676">
        <v>2012</v>
      </c>
      <c r="D676" t="s">
        <v>107</v>
      </c>
      <c r="E676" t="s">
        <v>1101</v>
      </c>
      <c r="F676" s="8">
        <v>89</v>
      </c>
      <c r="G676" t="s">
        <v>1498</v>
      </c>
      <c r="H676" t="s">
        <v>803</v>
      </c>
      <c r="I676" s="1">
        <v>1984</v>
      </c>
      <c r="J676" s="9" t="s">
        <v>24</v>
      </c>
      <c r="K676" s="11">
        <v>7</v>
      </c>
      <c r="L676" s="11">
        <v>254291</v>
      </c>
      <c r="M676">
        <v>6.2783015579999999</v>
      </c>
      <c r="N676" s="12">
        <v>12000000</v>
      </c>
      <c r="O676" s="12">
        <v>64575175</v>
      </c>
      <c r="P676" s="12">
        <v>123681790</v>
      </c>
      <c r="Q676" s="13">
        <f t="shared" si="10"/>
        <v>176256965</v>
      </c>
      <c r="R676" t="s">
        <v>25</v>
      </c>
    </row>
    <row r="677" spans="1:18" x14ac:dyDescent="0.25">
      <c r="A677" s="6" t="s">
        <v>1499</v>
      </c>
      <c r="B677" s="7">
        <v>42824</v>
      </c>
      <c r="C677">
        <v>2017</v>
      </c>
      <c r="D677" t="s">
        <v>33</v>
      </c>
      <c r="E677" t="s">
        <v>61</v>
      </c>
      <c r="F677" s="8">
        <v>105</v>
      </c>
      <c r="G677" t="s">
        <v>1500</v>
      </c>
      <c r="H677" t="s">
        <v>1501</v>
      </c>
      <c r="I677" s="1" t="s">
        <v>23</v>
      </c>
      <c r="J677" s="9" t="s">
        <v>24</v>
      </c>
      <c r="K677" s="10">
        <v>6</v>
      </c>
      <c r="L677" s="11">
        <v>15277</v>
      </c>
      <c r="M677">
        <v>4.1211518319999998</v>
      </c>
      <c r="N677" s="12">
        <v>10000000</v>
      </c>
      <c r="O677" s="12">
        <v>1279681</v>
      </c>
      <c r="P677" s="12">
        <v>7582196</v>
      </c>
      <c r="Q677" s="13">
        <f t="shared" si="10"/>
        <v>-1138123</v>
      </c>
      <c r="R677" t="s">
        <v>31</v>
      </c>
    </row>
    <row r="678" spans="1:18" x14ac:dyDescent="0.25">
      <c r="A678" s="6" t="s">
        <v>1502</v>
      </c>
      <c r="B678" s="7">
        <v>41397</v>
      </c>
      <c r="C678">
        <v>2013</v>
      </c>
      <c r="D678" t="s">
        <v>151</v>
      </c>
      <c r="E678" t="s">
        <v>242</v>
      </c>
      <c r="F678" s="8">
        <v>125</v>
      </c>
      <c r="G678" t="s">
        <v>1503</v>
      </c>
      <c r="H678" t="s">
        <v>1504</v>
      </c>
      <c r="I678" s="1" t="s">
        <v>23</v>
      </c>
      <c r="J678" s="9" t="s">
        <v>24</v>
      </c>
      <c r="K678" s="10">
        <v>6.1</v>
      </c>
      <c r="L678" s="11">
        <v>910</v>
      </c>
      <c r="M678">
        <v>2.9261002060000001</v>
      </c>
      <c r="N678" s="12">
        <v>10000000</v>
      </c>
      <c r="O678" s="12">
        <v>173472</v>
      </c>
      <c r="P678" s="12">
        <v>173472</v>
      </c>
      <c r="Q678" s="13">
        <f t="shared" si="10"/>
        <v>-9653056</v>
      </c>
      <c r="R678" t="s">
        <v>31</v>
      </c>
    </row>
    <row r="679" spans="1:18" x14ac:dyDescent="0.25">
      <c r="A679" s="6" t="s">
        <v>1505</v>
      </c>
      <c r="B679" s="7">
        <v>18309</v>
      </c>
      <c r="C679">
        <v>1950</v>
      </c>
      <c r="D679" t="s">
        <v>107</v>
      </c>
      <c r="E679" t="s">
        <v>1506</v>
      </c>
      <c r="F679" s="8">
        <v>74</v>
      </c>
      <c r="G679" t="s">
        <v>133</v>
      </c>
      <c r="H679" t="s">
        <v>134</v>
      </c>
      <c r="I679" s="1" t="s">
        <v>23</v>
      </c>
      <c r="J679" s="9" t="s">
        <v>135</v>
      </c>
      <c r="K679" s="10">
        <v>7.3</v>
      </c>
      <c r="L679" s="11">
        <v>163474</v>
      </c>
      <c r="M679">
        <v>6.3157178429999998</v>
      </c>
      <c r="N679" s="12">
        <v>2900000</v>
      </c>
      <c r="O679" s="12">
        <v>85000000</v>
      </c>
      <c r="P679" s="12">
        <v>263591415</v>
      </c>
      <c r="Q679" s="13">
        <f t="shared" si="10"/>
        <v>345691415</v>
      </c>
      <c r="R679" t="s">
        <v>25</v>
      </c>
    </row>
    <row r="680" spans="1:18" x14ac:dyDescent="0.25">
      <c r="A680" s="6" t="s">
        <v>1505</v>
      </c>
      <c r="B680" s="7">
        <v>42069</v>
      </c>
      <c r="C680">
        <v>2015</v>
      </c>
      <c r="D680" t="s">
        <v>33</v>
      </c>
      <c r="E680" t="s">
        <v>1507</v>
      </c>
      <c r="F680" s="8">
        <v>105</v>
      </c>
      <c r="G680" t="s">
        <v>1508</v>
      </c>
      <c r="H680" t="s">
        <v>244</v>
      </c>
      <c r="I680" s="1">
        <v>1960</v>
      </c>
      <c r="J680" s="9" t="s">
        <v>24</v>
      </c>
      <c r="K680" s="11">
        <v>6.9</v>
      </c>
      <c r="L680" s="11">
        <v>180002</v>
      </c>
      <c r="M680">
        <v>6.0113231669999996</v>
      </c>
      <c r="N680" s="12">
        <v>95000000</v>
      </c>
      <c r="O680" s="12">
        <v>201151353</v>
      </c>
      <c r="P680" s="12">
        <v>542351353</v>
      </c>
      <c r="Q680" s="13">
        <f t="shared" si="10"/>
        <v>648502706</v>
      </c>
      <c r="R680" t="s">
        <v>25</v>
      </c>
    </row>
    <row r="681" spans="1:18" x14ac:dyDescent="0.25">
      <c r="A681" s="6" t="s">
        <v>1509</v>
      </c>
      <c r="B681" s="7">
        <v>38506</v>
      </c>
      <c r="C681">
        <v>2005</v>
      </c>
      <c r="D681" t="s">
        <v>74</v>
      </c>
      <c r="E681" t="s">
        <v>255</v>
      </c>
      <c r="F681" s="8">
        <v>144</v>
      </c>
      <c r="G681" t="s">
        <v>236</v>
      </c>
      <c r="H681" t="s">
        <v>237</v>
      </c>
      <c r="I681" s="1">
        <v>1954</v>
      </c>
      <c r="J681" s="9" t="s">
        <v>24</v>
      </c>
      <c r="K681" s="11">
        <v>8</v>
      </c>
      <c r="L681" s="11">
        <v>190032</v>
      </c>
      <c r="M681">
        <v>7.022582839</v>
      </c>
      <c r="N681" s="12">
        <v>88000000</v>
      </c>
      <c r="O681" s="12">
        <v>61649911</v>
      </c>
      <c r="P681" s="12">
        <v>105021488</v>
      </c>
      <c r="Q681" s="13">
        <f t="shared" si="10"/>
        <v>78671399</v>
      </c>
      <c r="R681" t="s">
        <v>25</v>
      </c>
    </row>
    <row r="682" spans="1:18" x14ac:dyDescent="0.25">
      <c r="A682" s="6" t="s">
        <v>1510</v>
      </c>
      <c r="B682" s="7">
        <v>40417</v>
      </c>
      <c r="C682">
        <v>2010</v>
      </c>
      <c r="D682" t="s">
        <v>42</v>
      </c>
      <c r="E682" t="s">
        <v>70</v>
      </c>
      <c r="F682" s="8">
        <v>88</v>
      </c>
      <c r="G682" t="s">
        <v>1511</v>
      </c>
      <c r="H682" t="s">
        <v>1200</v>
      </c>
      <c r="I682" s="1" t="s">
        <v>23</v>
      </c>
      <c r="J682" s="9" t="s">
        <v>24</v>
      </c>
      <c r="K682" s="10">
        <v>3.3</v>
      </c>
      <c r="L682" s="11">
        <v>722</v>
      </c>
      <c r="M682">
        <v>1.466272486</v>
      </c>
      <c r="N682" s="12">
        <v>2000000</v>
      </c>
      <c r="O682" s="12">
        <v>10024</v>
      </c>
      <c r="P682" s="12">
        <v>10024</v>
      </c>
      <c r="Q682" s="13">
        <f t="shared" si="10"/>
        <v>-1979952</v>
      </c>
      <c r="R682" t="s">
        <v>31</v>
      </c>
    </row>
    <row r="683" spans="1:18" x14ac:dyDescent="0.25">
      <c r="A683" s="6" t="s">
        <v>1512</v>
      </c>
      <c r="B683" s="7">
        <v>40781</v>
      </c>
      <c r="C683">
        <v>2011</v>
      </c>
      <c r="D683" t="s">
        <v>42</v>
      </c>
      <c r="E683" t="s">
        <v>28</v>
      </c>
      <c r="F683" s="8">
        <v>107</v>
      </c>
      <c r="G683" t="s">
        <v>1513</v>
      </c>
      <c r="H683" t="s">
        <v>54</v>
      </c>
      <c r="I683" s="1">
        <v>1975</v>
      </c>
      <c r="J683" s="9" t="s">
        <v>24</v>
      </c>
      <c r="K683" s="11">
        <v>5.9</v>
      </c>
      <c r="L683" s="11">
        <v>7745</v>
      </c>
      <c r="M683">
        <v>3.7553889800000002</v>
      </c>
      <c r="N683" s="12">
        <v>900000</v>
      </c>
      <c r="O683" s="12">
        <v>454121</v>
      </c>
      <c r="P683" s="12">
        <v>958978</v>
      </c>
      <c r="Q683" s="13">
        <f t="shared" si="10"/>
        <v>513099</v>
      </c>
      <c r="R683" t="s">
        <v>25</v>
      </c>
    </row>
    <row r="684" spans="1:18" x14ac:dyDescent="0.25">
      <c r="A684" s="6" t="s">
        <v>1514</v>
      </c>
      <c r="B684" s="7">
        <v>40109</v>
      </c>
      <c r="C684">
        <v>2009</v>
      </c>
      <c r="D684" t="s">
        <v>60</v>
      </c>
      <c r="E684" t="s">
        <v>743</v>
      </c>
      <c r="F684" s="8">
        <v>119</v>
      </c>
      <c r="G684" t="s">
        <v>455</v>
      </c>
      <c r="H684" t="s">
        <v>45</v>
      </c>
      <c r="I684" s="1">
        <v>1965</v>
      </c>
      <c r="J684" s="9" t="s">
        <v>24</v>
      </c>
      <c r="K684" s="11">
        <v>5.8</v>
      </c>
      <c r="L684" s="11">
        <v>46958</v>
      </c>
      <c r="M684">
        <v>4.4585693739999996</v>
      </c>
      <c r="N684" s="12">
        <v>40000000</v>
      </c>
      <c r="O684" s="12">
        <v>14046595</v>
      </c>
      <c r="P684" s="12">
        <v>39753957</v>
      </c>
      <c r="Q684" s="13">
        <f t="shared" si="10"/>
        <v>13800552</v>
      </c>
      <c r="R684" t="s">
        <v>25</v>
      </c>
    </row>
    <row r="685" spans="1:18" x14ac:dyDescent="0.25">
      <c r="A685" s="6" t="s">
        <v>1515</v>
      </c>
      <c r="B685" s="7">
        <v>41264</v>
      </c>
      <c r="C685">
        <v>2012</v>
      </c>
      <c r="D685" t="s">
        <v>47</v>
      </c>
      <c r="E685" t="s">
        <v>1516</v>
      </c>
      <c r="F685" s="8">
        <v>91</v>
      </c>
      <c r="G685" t="s">
        <v>1517</v>
      </c>
      <c r="H685" t="s">
        <v>54</v>
      </c>
      <c r="I685" s="1">
        <v>1966</v>
      </c>
      <c r="J685" s="9" t="s">
        <v>24</v>
      </c>
      <c r="K685" s="11">
        <v>6.7</v>
      </c>
      <c r="L685" s="11">
        <v>8116</v>
      </c>
      <c r="M685">
        <v>4.3055346200000004</v>
      </c>
      <c r="N685" s="12">
        <v>25000000</v>
      </c>
      <c r="O685" s="12">
        <v>12512862</v>
      </c>
      <c r="P685" s="12">
        <v>34153101</v>
      </c>
      <c r="Q685" s="13">
        <f t="shared" si="10"/>
        <v>21665963</v>
      </c>
      <c r="R685" t="s">
        <v>25</v>
      </c>
    </row>
    <row r="686" spans="1:18" x14ac:dyDescent="0.25">
      <c r="A686" s="6" t="s">
        <v>1518</v>
      </c>
      <c r="B686" s="7">
        <v>37505</v>
      </c>
      <c r="C686">
        <v>2002</v>
      </c>
      <c r="D686" t="s">
        <v>164</v>
      </c>
      <c r="E686" t="s">
        <v>222</v>
      </c>
      <c r="F686" s="8">
        <v>108</v>
      </c>
      <c r="G686" t="s">
        <v>906</v>
      </c>
      <c r="H686" t="s">
        <v>67</v>
      </c>
      <c r="I686" s="1">
        <v>1957</v>
      </c>
      <c r="J686" s="9" t="s">
        <v>24</v>
      </c>
      <c r="K686" s="11">
        <v>6.1</v>
      </c>
      <c r="L686" s="11">
        <v>25584</v>
      </c>
      <c r="M686">
        <v>4.423448702</v>
      </c>
      <c r="N686" s="12">
        <v>40000000</v>
      </c>
      <c r="O686" s="12">
        <v>22433915</v>
      </c>
      <c r="P686" s="12">
        <v>22505932</v>
      </c>
      <c r="Q686" s="13">
        <f t="shared" si="10"/>
        <v>4939847</v>
      </c>
      <c r="R686" t="s">
        <v>25</v>
      </c>
    </row>
    <row r="687" spans="1:18" x14ac:dyDescent="0.25">
      <c r="A687" s="6" t="s">
        <v>1519</v>
      </c>
      <c r="B687" s="7">
        <v>35111</v>
      </c>
      <c r="C687">
        <v>1996</v>
      </c>
      <c r="D687" t="s">
        <v>107</v>
      </c>
      <c r="E687" t="s">
        <v>222</v>
      </c>
      <c r="F687" s="8">
        <v>111</v>
      </c>
      <c r="G687" t="s">
        <v>1520</v>
      </c>
      <c r="H687" t="s">
        <v>453</v>
      </c>
      <c r="I687" s="1">
        <v>1928</v>
      </c>
      <c r="J687" s="9" t="s">
        <v>24</v>
      </c>
      <c r="K687" s="11">
        <v>6.2</v>
      </c>
      <c r="L687" s="11">
        <v>21261</v>
      </c>
      <c r="M687">
        <v>4.413692438</v>
      </c>
      <c r="N687" s="12">
        <v>40000000</v>
      </c>
      <c r="O687" s="12">
        <v>20278055</v>
      </c>
      <c r="P687" s="12">
        <v>20278055</v>
      </c>
      <c r="Q687" s="13">
        <f t="shared" si="10"/>
        <v>556110</v>
      </c>
      <c r="R687" t="s">
        <v>25</v>
      </c>
    </row>
    <row r="688" spans="1:18" x14ac:dyDescent="0.25">
      <c r="A688" s="6" t="s">
        <v>1521</v>
      </c>
      <c r="B688" s="7">
        <v>35895</v>
      </c>
      <c r="C688">
        <v>1998</v>
      </c>
      <c r="D688" t="s">
        <v>69</v>
      </c>
      <c r="E688" t="s">
        <v>267</v>
      </c>
      <c r="F688" s="8">
        <v>114</v>
      </c>
      <c r="G688" t="s">
        <v>1401</v>
      </c>
      <c r="H688" t="s">
        <v>54</v>
      </c>
      <c r="I688" s="1">
        <v>1963</v>
      </c>
      <c r="J688" s="9" t="s">
        <v>24</v>
      </c>
      <c r="K688" s="11">
        <v>6.7</v>
      </c>
      <c r="L688" s="11">
        <v>122592</v>
      </c>
      <c r="M688">
        <v>5.6439144299999997</v>
      </c>
      <c r="N688" s="12">
        <v>55000000</v>
      </c>
      <c r="O688" s="12">
        <v>78750909</v>
      </c>
      <c r="P688" s="12">
        <v>198750909</v>
      </c>
      <c r="Q688" s="13">
        <f t="shared" si="10"/>
        <v>222501818</v>
      </c>
      <c r="R688" t="s">
        <v>25</v>
      </c>
    </row>
    <row r="689" spans="1:18" x14ac:dyDescent="0.25">
      <c r="A689" s="6" t="s">
        <v>1522</v>
      </c>
      <c r="B689" s="7">
        <v>39731</v>
      </c>
      <c r="C689">
        <v>2008</v>
      </c>
      <c r="D689" t="s">
        <v>60</v>
      </c>
      <c r="E689" t="s">
        <v>104</v>
      </c>
      <c r="F689" s="8">
        <v>90</v>
      </c>
      <c r="G689" t="s">
        <v>1523</v>
      </c>
      <c r="H689" t="s">
        <v>58</v>
      </c>
      <c r="I689" s="1">
        <v>1976</v>
      </c>
      <c r="J689" s="9" t="s">
        <v>24</v>
      </c>
      <c r="K689" s="11">
        <v>6.4</v>
      </c>
      <c r="L689" s="11">
        <v>67133</v>
      </c>
      <c r="M689">
        <v>5.1017413190000003</v>
      </c>
      <c r="N689" s="12">
        <v>38000000</v>
      </c>
      <c r="O689" s="12">
        <v>7873007</v>
      </c>
      <c r="P689" s="12">
        <v>17831558</v>
      </c>
      <c r="Q689" s="13">
        <f t="shared" si="10"/>
        <v>-12295435</v>
      </c>
      <c r="R689" t="s">
        <v>31</v>
      </c>
    </row>
    <row r="690" spans="1:18" x14ac:dyDescent="0.25">
      <c r="A690" s="6" t="s">
        <v>1524</v>
      </c>
      <c r="B690" s="7">
        <v>29749</v>
      </c>
      <c r="C690">
        <v>1981</v>
      </c>
      <c r="D690" t="s">
        <v>74</v>
      </c>
      <c r="E690" t="s">
        <v>1525</v>
      </c>
      <c r="F690" s="8">
        <v>118</v>
      </c>
      <c r="G690" t="s">
        <v>1526</v>
      </c>
      <c r="H690" t="s">
        <v>1527</v>
      </c>
      <c r="I690" s="1">
        <v>1926</v>
      </c>
      <c r="J690" s="9">
        <v>2021</v>
      </c>
      <c r="K690" s="11">
        <v>6.9</v>
      </c>
      <c r="L690" s="11">
        <v>45390</v>
      </c>
      <c r="M690">
        <v>5.3119208369999997</v>
      </c>
      <c r="N690" s="12">
        <v>15000000</v>
      </c>
      <c r="O690" s="12">
        <v>30000000</v>
      </c>
      <c r="P690" s="12">
        <v>44400000</v>
      </c>
      <c r="Q690" s="13">
        <f t="shared" si="10"/>
        <v>59400000</v>
      </c>
      <c r="R690" t="s">
        <v>25</v>
      </c>
    </row>
    <row r="691" spans="1:18" x14ac:dyDescent="0.25">
      <c r="A691" s="6" t="s">
        <v>1524</v>
      </c>
      <c r="B691" s="7">
        <v>40269</v>
      </c>
      <c r="C691">
        <v>2010</v>
      </c>
      <c r="D691" t="s">
        <v>69</v>
      </c>
      <c r="E691" t="s">
        <v>743</v>
      </c>
      <c r="F691" s="8">
        <v>106</v>
      </c>
      <c r="G691" t="s">
        <v>1528</v>
      </c>
      <c r="H691" t="s">
        <v>67</v>
      </c>
      <c r="I691" s="1">
        <v>1973</v>
      </c>
      <c r="J691" s="9" t="s">
        <v>24</v>
      </c>
      <c r="K691" s="11">
        <v>5.8</v>
      </c>
      <c r="L691" s="11">
        <v>285147</v>
      </c>
      <c r="M691">
        <v>5.228294183</v>
      </c>
      <c r="N691" s="12">
        <v>125000000</v>
      </c>
      <c r="O691" s="12">
        <v>163214888</v>
      </c>
      <c r="P691" s="12">
        <v>493214888</v>
      </c>
      <c r="Q691" s="13">
        <f t="shared" si="10"/>
        <v>531429776</v>
      </c>
      <c r="R691" t="s">
        <v>25</v>
      </c>
    </row>
    <row r="692" spans="1:18" x14ac:dyDescent="0.25">
      <c r="A692" s="6" t="s">
        <v>1529</v>
      </c>
      <c r="B692" s="7">
        <v>30183</v>
      </c>
      <c r="C692">
        <v>1982</v>
      </c>
      <c r="D692" t="s">
        <v>42</v>
      </c>
      <c r="E692" t="s">
        <v>79</v>
      </c>
      <c r="F692" s="8">
        <v>98</v>
      </c>
      <c r="G692" t="s">
        <v>1530</v>
      </c>
      <c r="H692" t="s">
        <v>54</v>
      </c>
      <c r="I692" s="1">
        <v>1946</v>
      </c>
      <c r="J692" s="9" t="s">
        <v>24</v>
      </c>
      <c r="K692" s="11">
        <v>6.5</v>
      </c>
      <c r="L692" s="11">
        <v>12313</v>
      </c>
      <c r="M692">
        <v>4.3724143619999998</v>
      </c>
      <c r="N692" s="12">
        <v>3250000</v>
      </c>
      <c r="O692" s="12">
        <v>6965361</v>
      </c>
      <c r="P692" s="12">
        <v>6965361</v>
      </c>
      <c r="Q692" s="13">
        <f t="shared" si="10"/>
        <v>10680722</v>
      </c>
      <c r="R692" t="s">
        <v>25</v>
      </c>
    </row>
    <row r="693" spans="1:18" x14ac:dyDescent="0.25">
      <c r="A693" s="6" t="s">
        <v>1531</v>
      </c>
      <c r="B693" s="7">
        <v>36063</v>
      </c>
      <c r="C693">
        <v>1998</v>
      </c>
      <c r="D693" t="s">
        <v>164</v>
      </c>
      <c r="E693" t="s">
        <v>659</v>
      </c>
      <c r="F693" s="8">
        <v>104</v>
      </c>
      <c r="G693" t="s">
        <v>1532</v>
      </c>
      <c r="H693" t="s">
        <v>54</v>
      </c>
      <c r="I693" s="1">
        <v>1969</v>
      </c>
      <c r="J693" s="9" t="s">
        <v>24</v>
      </c>
      <c r="K693" s="11">
        <v>6.6</v>
      </c>
      <c r="L693" s="11">
        <v>11728</v>
      </c>
      <c r="M693">
        <v>4.4180733310000004</v>
      </c>
      <c r="N693" s="12">
        <v>8000000</v>
      </c>
      <c r="O693" s="12">
        <v>1793359</v>
      </c>
      <c r="P693" s="12">
        <v>2256606</v>
      </c>
      <c r="Q693" s="13">
        <f t="shared" si="10"/>
        <v>-3950035</v>
      </c>
      <c r="R693" t="s">
        <v>31</v>
      </c>
    </row>
    <row r="694" spans="1:18" x14ac:dyDescent="0.25">
      <c r="A694" s="6" t="s">
        <v>1533</v>
      </c>
      <c r="B694" s="7">
        <v>34549</v>
      </c>
      <c r="C694">
        <v>1994</v>
      </c>
      <c r="D694" t="s">
        <v>42</v>
      </c>
      <c r="E694" t="s">
        <v>79</v>
      </c>
      <c r="F694" s="8">
        <v>141</v>
      </c>
      <c r="G694" t="s">
        <v>1410</v>
      </c>
      <c r="H694" t="s">
        <v>54</v>
      </c>
      <c r="I694" s="1">
        <v>1950</v>
      </c>
      <c r="J694" s="9" t="s">
        <v>24</v>
      </c>
      <c r="K694" s="11">
        <v>6.9</v>
      </c>
      <c r="L694" s="11">
        <v>102045</v>
      </c>
      <c r="M694">
        <v>5.7231940300000002</v>
      </c>
      <c r="N694" s="12">
        <v>62000000</v>
      </c>
      <c r="O694" s="12">
        <v>122012656</v>
      </c>
      <c r="P694" s="12">
        <v>207500000</v>
      </c>
      <c r="Q694" s="13">
        <f t="shared" si="10"/>
        <v>267512656</v>
      </c>
      <c r="R694" t="s">
        <v>25</v>
      </c>
    </row>
    <row r="695" spans="1:18" x14ac:dyDescent="0.25">
      <c r="A695" s="6" t="s">
        <v>1534</v>
      </c>
      <c r="B695" s="7">
        <v>23174</v>
      </c>
      <c r="C695">
        <v>1963</v>
      </c>
      <c r="D695" t="s">
        <v>74</v>
      </c>
      <c r="E695" t="s">
        <v>61</v>
      </c>
      <c r="F695" s="8">
        <v>192</v>
      </c>
      <c r="G695" t="s">
        <v>1535</v>
      </c>
      <c r="H695" t="s">
        <v>115</v>
      </c>
      <c r="I695" s="1">
        <v>1909</v>
      </c>
      <c r="J695" s="9">
        <v>1993</v>
      </c>
      <c r="K695" s="11">
        <v>7</v>
      </c>
      <c r="L695" s="11">
        <v>34475</v>
      </c>
      <c r="M695">
        <v>5.2491541389999998</v>
      </c>
      <c r="N695" s="12">
        <v>42000000</v>
      </c>
      <c r="O695" s="12">
        <v>57000000</v>
      </c>
      <c r="P695" s="12">
        <v>71000000</v>
      </c>
      <c r="Q695" s="13">
        <f t="shared" si="10"/>
        <v>86000000</v>
      </c>
      <c r="R695" t="s">
        <v>25</v>
      </c>
    </row>
    <row r="696" spans="1:18" x14ac:dyDescent="0.25">
      <c r="A696" s="6" t="s">
        <v>1536</v>
      </c>
      <c r="B696" s="7">
        <v>38919</v>
      </c>
      <c r="C696">
        <v>2006</v>
      </c>
      <c r="D696" t="s">
        <v>249</v>
      </c>
      <c r="E696" t="s">
        <v>160</v>
      </c>
      <c r="F696" s="8">
        <v>97</v>
      </c>
      <c r="G696" t="s">
        <v>1463</v>
      </c>
      <c r="H696" t="s">
        <v>237</v>
      </c>
      <c r="I696" s="1">
        <v>1970</v>
      </c>
      <c r="J696" s="9" t="s">
        <v>24</v>
      </c>
      <c r="K696" s="11">
        <v>7.3</v>
      </c>
      <c r="L696" s="11">
        <v>137224</v>
      </c>
      <c r="M696">
        <v>6.2217045329999996</v>
      </c>
      <c r="N696" s="12">
        <v>5000000</v>
      </c>
      <c r="O696" s="12">
        <v>24148068</v>
      </c>
      <c r="P696" s="12">
        <v>27342246</v>
      </c>
      <c r="Q696" s="13">
        <f t="shared" si="10"/>
        <v>46490314</v>
      </c>
      <c r="R696" t="s">
        <v>25</v>
      </c>
    </row>
    <row r="697" spans="1:18" x14ac:dyDescent="0.25">
      <c r="A697" s="6" t="s">
        <v>1537</v>
      </c>
      <c r="B697" s="7">
        <v>38891</v>
      </c>
      <c r="C697">
        <v>2006</v>
      </c>
      <c r="D697" t="s">
        <v>74</v>
      </c>
      <c r="E697" t="s">
        <v>86</v>
      </c>
      <c r="F697" s="8">
        <v>107</v>
      </c>
      <c r="G697" t="s">
        <v>773</v>
      </c>
      <c r="H697" t="s">
        <v>88</v>
      </c>
      <c r="I697" s="1">
        <v>1966</v>
      </c>
      <c r="J697" s="9" t="s">
        <v>24</v>
      </c>
      <c r="K697" s="11">
        <v>6.4</v>
      </c>
      <c r="L697" s="11">
        <v>336586</v>
      </c>
      <c r="M697">
        <v>5.8608846830000001</v>
      </c>
      <c r="N697" s="12">
        <v>82500000</v>
      </c>
      <c r="O697" s="12">
        <v>137355633</v>
      </c>
      <c r="P697" s="12">
        <v>237685089</v>
      </c>
      <c r="Q697" s="13">
        <f t="shared" si="10"/>
        <v>292540722</v>
      </c>
      <c r="R697" t="s">
        <v>25</v>
      </c>
    </row>
    <row r="698" spans="1:18" x14ac:dyDescent="0.25">
      <c r="A698" s="6" t="s">
        <v>1538</v>
      </c>
      <c r="B698" s="7">
        <v>34117</v>
      </c>
      <c r="C698">
        <v>1993</v>
      </c>
      <c r="D698" t="s">
        <v>151</v>
      </c>
      <c r="E698" t="s">
        <v>383</v>
      </c>
      <c r="F698" s="8">
        <v>113</v>
      </c>
      <c r="G698" t="s">
        <v>53</v>
      </c>
      <c r="H698" t="s">
        <v>54</v>
      </c>
      <c r="I698" s="1">
        <v>1959</v>
      </c>
      <c r="J698" s="9" t="s">
        <v>24</v>
      </c>
      <c r="K698" s="11">
        <v>6.5</v>
      </c>
      <c r="L698" s="11">
        <v>132447</v>
      </c>
      <c r="M698">
        <v>5.5084819359999999</v>
      </c>
      <c r="N698" s="12">
        <v>65000000</v>
      </c>
      <c r="O698" s="12">
        <v>84049211</v>
      </c>
      <c r="P698" s="12">
        <v>255000000</v>
      </c>
      <c r="Q698" s="13">
        <f t="shared" si="10"/>
        <v>274049211</v>
      </c>
      <c r="R698" t="s">
        <v>25</v>
      </c>
    </row>
    <row r="699" spans="1:18" x14ac:dyDescent="0.25">
      <c r="A699" s="6" t="s">
        <v>1539</v>
      </c>
      <c r="B699" s="7">
        <v>44510</v>
      </c>
      <c r="C699">
        <v>2021</v>
      </c>
      <c r="D699" t="s">
        <v>27</v>
      </c>
      <c r="E699" t="s">
        <v>412</v>
      </c>
      <c r="F699" s="8">
        <v>96</v>
      </c>
      <c r="G699" t="s">
        <v>572</v>
      </c>
      <c r="H699" t="s">
        <v>63</v>
      </c>
      <c r="I699" s="1">
        <v>1968</v>
      </c>
      <c r="J699" s="9" t="s">
        <v>24</v>
      </c>
      <c r="K699" s="11">
        <v>5.9</v>
      </c>
      <c r="L699" s="11">
        <v>14218</v>
      </c>
      <c r="M699">
        <v>4.0190837210000003</v>
      </c>
      <c r="N699" s="12">
        <v>64000000</v>
      </c>
      <c r="O699" s="12">
        <v>48947356</v>
      </c>
      <c r="P699" s="12">
        <v>78418101</v>
      </c>
      <c r="Q699" s="13">
        <f t="shared" si="10"/>
        <v>63365457</v>
      </c>
      <c r="R699" t="s">
        <v>25</v>
      </c>
    </row>
    <row r="700" spans="1:18" x14ac:dyDescent="0.25">
      <c r="A700" s="6" t="s">
        <v>1540</v>
      </c>
      <c r="B700" s="7">
        <v>37344</v>
      </c>
      <c r="C700">
        <v>2002</v>
      </c>
      <c r="D700" t="s">
        <v>33</v>
      </c>
      <c r="E700" t="s">
        <v>473</v>
      </c>
      <c r="F700" s="8">
        <v>94</v>
      </c>
      <c r="G700" t="s">
        <v>1541</v>
      </c>
      <c r="H700" t="s">
        <v>140</v>
      </c>
      <c r="I700" s="1">
        <v>1952</v>
      </c>
      <c r="J700" s="9" t="s">
        <v>24</v>
      </c>
      <c r="K700" s="11">
        <v>5.2</v>
      </c>
      <c r="L700" s="11">
        <v>14595</v>
      </c>
      <c r="M700">
        <v>3.5366150489999999</v>
      </c>
      <c r="N700" s="12">
        <v>26000000</v>
      </c>
      <c r="O700" s="12">
        <v>36985501</v>
      </c>
      <c r="P700" s="12">
        <v>38788828</v>
      </c>
      <c r="Q700" s="13">
        <f t="shared" si="10"/>
        <v>49774329</v>
      </c>
      <c r="R700" t="s">
        <v>25</v>
      </c>
    </row>
    <row r="701" spans="1:18" x14ac:dyDescent="0.25">
      <c r="A701" s="6" t="s">
        <v>1542</v>
      </c>
      <c r="B701" s="7">
        <v>28445</v>
      </c>
      <c r="C701">
        <v>1977</v>
      </c>
      <c r="D701" t="s">
        <v>27</v>
      </c>
      <c r="E701" t="s">
        <v>1033</v>
      </c>
      <c r="F701" s="8">
        <v>138</v>
      </c>
      <c r="G701" t="s">
        <v>94</v>
      </c>
      <c r="H701" t="s">
        <v>45</v>
      </c>
      <c r="I701" s="1">
        <v>1946</v>
      </c>
      <c r="J701" s="9" t="s">
        <v>24</v>
      </c>
      <c r="K701" s="11">
        <v>7.6</v>
      </c>
      <c r="L701" s="11">
        <v>205069</v>
      </c>
      <c r="M701">
        <v>6.7074453580000002</v>
      </c>
      <c r="N701" s="12">
        <v>20000000</v>
      </c>
      <c r="O701" s="12">
        <v>169100479</v>
      </c>
      <c r="P701" s="12">
        <v>340800479</v>
      </c>
      <c r="Q701" s="13">
        <f t="shared" si="10"/>
        <v>489900958</v>
      </c>
      <c r="R701" t="s">
        <v>25</v>
      </c>
    </row>
    <row r="702" spans="1:18" x14ac:dyDescent="0.25">
      <c r="A702" s="6" t="s">
        <v>1543</v>
      </c>
      <c r="B702" s="7">
        <v>38324</v>
      </c>
      <c r="C702">
        <v>2004</v>
      </c>
      <c r="D702" t="s">
        <v>47</v>
      </c>
      <c r="E702" t="s">
        <v>239</v>
      </c>
      <c r="F702" s="8">
        <v>104</v>
      </c>
      <c r="G702" t="s">
        <v>1415</v>
      </c>
      <c r="H702" t="s">
        <v>180</v>
      </c>
      <c r="I702" s="1">
        <v>1931</v>
      </c>
      <c r="J702" s="9">
        <v>2014</v>
      </c>
      <c r="K702" s="11">
        <v>7.2</v>
      </c>
      <c r="L702" s="11">
        <v>223377</v>
      </c>
      <c r="M702">
        <v>6.3927840250000001</v>
      </c>
      <c r="N702" s="12">
        <v>35000000</v>
      </c>
      <c r="O702" s="12">
        <v>33987757</v>
      </c>
      <c r="P702" s="12">
        <v>116148537</v>
      </c>
      <c r="Q702" s="13">
        <f t="shared" si="10"/>
        <v>115136294</v>
      </c>
      <c r="R702" t="s">
        <v>25</v>
      </c>
    </row>
    <row r="703" spans="1:18" x14ac:dyDescent="0.25">
      <c r="A703" s="6" t="s">
        <v>1544</v>
      </c>
      <c r="B703" s="7">
        <v>41208</v>
      </c>
      <c r="C703">
        <v>2012</v>
      </c>
      <c r="D703" t="s">
        <v>60</v>
      </c>
      <c r="E703" t="s">
        <v>775</v>
      </c>
      <c r="F703" s="8">
        <v>172</v>
      </c>
      <c r="G703" t="s">
        <v>133</v>
      </c>
      <c r="H703" t="s">
        <v>134</v>
      </c>
      <c r="I703" s="1" t="s">
        <v>23</v>
      </c>
      <c r="J703" s="9" t="s">
        <v>135</v>
      </c>
      <c r="K703" s="10">
        <v>7.4</v>
      </c>
      <c r="L703" s="11">
        <v>364947</v>
      </c>
      <c r="M703">
        <v>6.8412917999999996</v>
      </c>
      <c r="N703" s="12">
        <v>102000000</v>
      </c>
      <c r="O703" s="12">
        <v>27108272</v>
      </c>
      <c r="P703" s="12">
        <v>130673154</v>
      </c>
      <c r="Q703" s="13">
        <f t="shared" si="10"/>
        <v>55781426</v>
      </c>
      <c r="R703" t="s">
        <v>25</v>
      </c>
    </row>
    <row r="704" spans="1:18" x14ac:dyDescent="0.25">
      <c r="A704" s="6" t="s">
        <v>1545</v>
      </c>
      <c r="B704" s="7">
        <v>40074</v>
      </c>
      <c r="C704">
        <v>2009</v>
      </c>
      <c r="D704" t="s">
        <v>164</v>
      </c>
      <c r="E704" t="s">
        <v>412</v>
      </c>
      <c r="F704" s="8">
        <v>90</v>
      </c>
      <c r="G704" t="s">
        <v>133</v>
      </c>
      <c r="H704" t="s">
        <v>134</v>
      </c>
      <c r="I704" s="1" t="s">
        <v>23</v>
      </c>
      <c r="J704" s="9" t="s">
        <v>135</v>
      </c>
      <c r="K704" s="10">
        <v>6.9</v>
      </c>
      <c r="L704" s="11">
        <v>237924</v>
      </c>
      <c r="M704">
        <v>6.152954126</v>
      </c>
      <c r="N704" s="12">
        <v>100000000</v>
      </c>
      <c r="O704" s="12">
        <v>124870275</v>
      </c>
      <c r="P704" s="12">
        <v>236827677</v>
      </c>
      <c r="Q704" s="13">
        <f t="shared" si="10"/>
        <v>261697952</v>
      </c>
      <c r="R704" t="s">
        <v>25</v>
      </c>
    </row>
    <row r="705" spans="1:18" x14ac:dyDescent="0.25">
      <c r="A705" s="6" t="s">
        <v>1546</v>
      </c>
      <c r="B705" s="7">
        <v>41543</v>
      </c>
      <c r="C705">
        <v>2013</v>
      </c>
      <c r="D705" t="s">
        <v>164</v>
      </c>
      <c r="E705" t="s">
        <v>412</v>
      </c>
      <c r="F705" s="8">
        <v>95</v>
      </c>
      <c r="G705" t="s">
        <v>133</v>
      </c>
      <c r="H705" t="s">
        <v>134</v>
      </c>
      <c r="I705" s="1" t="s">
        <v>23</v>
      </c>
      <c r="J705" s="9" t="s">
        <v>135</v>
      </c>
      <c r="K705" s="10">
        <v>6.3</v>
      </c>
      <c r="L705" s="11">
        <v>105870</v>
      </c>
      <c r="M705">
        <v>5.2311183430000003</v>
      </c>
      <c r="N705" s="12">
        <v>78000000</v>
      </c>
      <c r="O705" s="12">
        <v>119793567</v>
      </c>
      <c r="P705" s="12">
        <v>274392649</v>
      </c>
      <c r="Q705" s="13">
        <f t="shared" si="10"/>
        <v>316186216</v>
      </c>
      <c r="R705" t="s">
        <v>25</v>
      </c>
    </row>
    <row r="706" spans="1:18" x14ac:dyDescent="0.25">
      <c r="A706" s="6" t="s">
        <v>1547</v>
      </c>
      <c r="B706" s="7">
        <v>39465</v>
      </c>
      <c r="C706">
        <v>2008</v>
      </c>
      <c r="D706" t="s">
        <v>19</v>
      </c>
      <c r="E706" t="s">
        <v>152</v>
      </c>
      <c r="F706" s="8">
        <v>85</v>
      </c>
      <c r="G706" t="s">
        <v>1548</v>
      </c>
      <c r="H706" t="s">
        <v>45</v>
      </c>
      <c r="I706" s="1">
        <v>1966</v>
      </c>
      <c r="J706" s="9" t="s">
        <v>24</v>
      </c>
      <c r="K706" s="11">
        <v>7</v>
      </c>
      <c r="L706" s="11">
        <v>403667</v>
      </c>
      <c r="M706">
        <v>6.5163005910000003</v>
      </c>
      <c r="N706" s="12">
        <v>25000000</v>
      </c>
      <c r="O706" s="12">
        <v>80048433</v>
      </c>
      <c r="P706" s="12">
        <v>171302226</v>
      </c>
      <c r="Q706" s="13">
        <f t="shared" ref="Q706:Q769" si="11">P706+O706-N706</f>
        <v>226350659</v>
      </c>
      <c r="R706" t="s">
        <v>25</v>
      </c>
    </row>
    <row r="707" spans="1:18" x14ac:dyDescent="0.25">
      <c r="A707" s="6" t="s">
        <v>1549</v>
      </c>
      <c r="B707" s="7">
        <v>38044</v>
      </c>
      <c r="C707">
        <v>2004</v>
      </c>
      <c r="D707" t="s">
        <v>107</v>
      </c>
      <c r="E707" t="s">
        <v>1550</v>
      </c>
      <c r="F707" s="8">
        <v>104</v>
      </c>
      <c r="G707" t="s">
        <v>969</v>
      </c>
      <c r="H707" t="s">
        <v>88</v>
      </c>
      <c r="I707" s="1">
        <v>1968</v>
      </c>
      <c r="J707" s="9" t="s">
        <v>24</v>
      </c>
      <c r="K707" s="11">
        <v>5.6</v>
      </c>
      <c r="L707" s="11">
        <v>30431</v>
      </c>
      <c r="M707">
        <v>4.1215486620000004</v>
      </c>
      <c r="N707" s="12">
        <v>8500000</v>
      </c>
      <c r="O707" s="12">
        <v>5001655</v>
      </c>
      <c r="P707" s="12">
        <v>7573551</v>
      </c>
      <c r="Q707" s="13">
        <f t="shared" si="11"/>
        <v>4075206</v>
      </c>
      <c r="R707" t="s">
        <v>25</v>
      </c>
    </row>
    <row r="708" spans="1:18" x14ac:dyDescent="0.25">
      <c r="A708" s="6" t="s">
        <v>1551</v>
      </c>
      <c r="B708" s="7">
        <v>34881</v>
      </c>
      <c r="C708">
        <v>1995</v>
      </c>
      <c r="D708" t="s">
        <v>249</v>
      </c>
      <c r="E708" t="s">
        <v>144</v>
      </c>
      <c r="F708" s="8">
        <v>97</v>
      </c>
      <c r="G708" t="s">
        <v>1552</v>
      </c>
      <c r="H708" t="s">
        <v>119</v>
      </c>
      <c r="I708" s="1" t="s">
        <v>23</v>
      </c>
      <c r="J708" s="9" t="s">
        <v>24</v>
      </c>
      <c r="K708" s="10">
        <v>6.9</v>
      </c>
      <c r="L708" s="11">
        <v>223692</v>
      </c>
      <c r="M708">
        <v>6.1216405490000003</v>
      </c>
      <c r="N708" s="12">
        <v>13700000</v>
      </c>
      <c r="O708" s="12">
        <v>56598476</v>
      </c>
      <c r="P708" s="12">
        <v>57956568</v>
      </c>
      <c r="Q708" s="13">
        <f t="shared" si="11"/>
        <v>100855044</v>
      </c>
      <c r="R708" t="s">
        <v>25</v>
      </c>
    </row>
    <row r="709" spans="1:18" x14ac:dyDescent="0.25">
      <c r="A709" s="6" t="s">
        <v>1553</v>
      </c>
      <c r="B709" s="7">
        <v>38366</v>
      </c>
      <c r="C709">
        <v>2005</v>
      </c>
      <c r="D709" t="s">
        <v>19</v>
      </c>
      <c r="E709" t="s">
        <v>182</v>
      </c>
      <c r="F709" s="8">
        <v>136</v>
      </c>
      <c r="G709" t="s">
        <v>1554</v>
      </c>
      <c r="H709" t="s">
        <v>67</v>
      </c>
      <c r="I709" s="1">
        <v>1953</v>
      </c>
      <c r="J709" s="9" t="s">
        <v>24</v>
      </c>
      <c r="K709" s="11">
        <v>7.3</v>
      </c>
      <c r="L709" s="11">
        <v>154113</v>
      </c>
      <c r="M709">
        <v>6.2840463130000002</v>
      </c>
      <c r="N709" s="12">
        <v>45000000</v>
      </c>
      <c r="O709" s="12">
        <v>67264877</v>
      </c>
      <c r="P709" s="12">
        <v>76665507</v>
      </c>
      <c r="Q709" s="13">
        <f t="shared" si="11"/>
        <v>98930384</v>
      </c>
      <c r="R709" t="s">
        <v>25</v>
      </c>
    </row>
    <row r="710" spans="1:18" x14ac:dyDescent="0.25">
      <c r="A710" s="6" t="s">
        <v>1555</v>
      </c>
      <c r="B710" s="7">
        <v>31555</v>
      </c>
      <c r="C710">
        <v>1986</v>
      </c>
      <c r="D710" t="s">
        <v>151</v>
      </c>
      <c r="E710" t="s">
        <v>52</v>
      </c>
      <c r="F710" s="8">
        <v>87</v>
      </c>
      <c r="G710" t="s">
        <v>1556</v>
      </c>
      <c r="H710" t="s">
        <v>194</v>
      </c>
      <c r="I710" s="1">
        <v>1941</v>
      </c>
      <c r="J710" s="9">
        <v>2005</v>
      </c>
      <c r="K710" s="11">
        <v>5.8</v>
      </c>
      <c r="L710" s="11">
        <v>74755</v>
      </c>
      <c r="M710">
        <v>4.6569854150000003</v>
      </c>
      <c r="N710" s="12">
        <v>25000000</v>
      </c>
      <c r="O710" s="12">
        <v>49042224</v>
      </c>
      <c r="P710" s="12">
        <v>49042224</v>
      </c>
      <c r="Q710" s="13">
        <f t="shared" si="11"/>
        <v>73084448</v>
      </c>
      <c r="R710" t="s">
        <v>25</v>
      </c>
    </row>
    <row r="711" spans="1:18" x14ac:dyDescent="0.25">
      <c r="A711" s="6" t="s">
        <v>1557</v>
      </c>
      <c r="B711" s="7">
        <v>32353</v>
      </c>
      <c r="C711">
        <v>1988</v>
      </c>
      <c r="D711" t="s">
        <v>249</v>
      </c>
      <c r="E711" t="s">
        <v>34</v>
      </c>
      <c r="F711" s="8">
        <v>104</v>
      </c>
      <c r="G711" t="s">
        <v>1558</v>
      </c>
      <c r="H711" t="s">
        <v>63</v>
      </c>
      <c r="I711" s="1">
        <v>1945</v>
      </c>
      <c r="J711" s="9" t="s">
        <v>24</v>
      </c>
      <c r="K711" s="11">
        <v>5.9</v>
      </c>
      <c r="L711" s="11">
        <v>87332</v>
      </c>
      <c r="M711">
        <v>4.8070530199999997</v>
      </c>
      <c r="N711" s="12">
        <v>20000000</v>
      </c>
      <c r="O711" s="12">
        <v>78222753</v>
      </c>
      <c r="P711" s="12">
        <v>78222753</v>
      </c>
      <c r="Q711" s="13">
        <f t="shared" si="11"/>
        <v>136445506</v>
      </c>
      <c r="R711" t="s">
        <v>25</v>
      </c>
    </row>
    <row r="712" spans="1:18" x14ac:dyDescent="0.25">
      <c r="A712" s="6" t="s">
        <v>1559</v>
      </c>
      <c r="B712" s="7">
        <v>43035</v>
      </c>
      <c r="C712">
        <v>2017</v>
      </c>
      <c r="D712" t="s">
        <v>60</v>
      </c>
      <c r="E712" t="s">
        <v>1560</v>
      </c>
      <c r="F712" s="8">
        <v>105</v>
      </c>
      <c r="G712" t="s">
        <v>1561</v>
      </c>
      <c r="H712" t="s">
        <v>584</v>
      </c>
      <c r="I712" s="1" t="s">
        <v>23</v>
      </c>
      <c r="J712" s="9" t="s">
        <v>24</v>
      </c>
      <c r="K712" s="10">
        <v>7.4</v>
      </c>
      <c r="L712" s="11">
        <v>516618</v>
      </c>
      <c r="M712">
        <v>7.9984029950000002</v>
      </c>
      <c r="N712" s="12">
        <v>175000000</v>
      </c>
      <c r="O712" s="12">
        <v>210460015</v>
      </c>
      <c r="P712" s="12">
        <v>797660271</v>
      </c>
      <c r="Q712" s="13">
        <f t="shared" si="11"/>
        <v>833120286</v>
      </c>
      <c r="R712" t="s">
        <v>25</v>
      </c>
    </row>
    <row r="713" spans="1:18" x14ac:dyDescent="0.25">
      <c r="A713" s="6" t="s">
        <v>1562</v>
      </c>
      <c r="B713" s="7">
        <v>39087</v>
      </c>
      <c r="C713">
        <v>2007</v>
      </c>
      <c r="D713" t="s">
        <v>19</v>
      </c>
      <c r="E713" t="s">
        <v>132</v>
      </c>
      <c r="F713" s="8">
        <v>84</v>
      </c>
      <c r="G713" t="s">
        <v>610</v>
      </c>
      <c r="H713" t="s">
        <v>611</v>
      </c>
      <c r="I713" s="1" t="s">
        <v>23</v>
      </c>
      <c r="J713" s="9" t="s">
        <v>24</v>
      </c>
      <c r="K713" s="10">
        <v>4.5999999999999996</v>
      </c>
      <c r="L713" s="11">
        <v>11885</v>
      </c>
      <c r="M713">
        <v>3.0438157179999998</v>
      </c>
      <c r="N713" s="12">
        <v>20000000</v>
      </c>
      <c r="O713" s="12">
        <v>8135024</v>
      </c>
      <c r="P713" s="12">
        <v>8135024</v>
      </c>
      <c r="Q713" s="13">
        <f t="shared" si="11"/>
        <v>-3729952</v>
      </c>
      <c r="R713" t="s">
        <v>31</v>
      </c>
    </row>
    <row r="714" spans="1:18" x14ac:dyDescent="0.25">
      <c r="A714" s="6" t="s">
        <v>1563</v>
      </c>
      <c r="B714" s="7">
        <v>37980</v>
      </c>
      <c r="C714">
        <v>2003</v>
      </c>
      <c r="D714" t="s">
        <v>47</v>
      </c>
      <c r="E714" t="s">
        <v>598</v>
      </c>
      <c r="F714" s="8">
        <v>154</v>
      </c>
      <c r="G714" t="s">
        <v>1564</v>
      </c>
      <c r="H714" t="s">
        <v>1565</v>
      </c>
      <c r="I714" s="1">
        <v>1954</v>
      </c>
      <c r="J714" s="9">
        <v>2008</v>
      </c>
      <c r="K714" s="11">
        <v>7.2</v>
      </c>
      <c r="L714" s="11">
        <v>150694</v>
      </c>
      <c r="M714">
        <v>6.1842729800000003</v>
      </c>
      <c r="N714" s="12">
        <v>80000000</v>
      </c>
      <c r="O714" s="12">
        <v>95632614</v>
      </c>
      <c r="P714" s="12">
        <v>165173909</v>
      </c>
      <c r="Q714" s="13">
        <f t="shared" si="11"/>
        <v>180806523</v>
      </c>
      <c r="R714" t="s">
        <v>25</v>
      </c>
    </row>
    <row r="715" spans="1:18" x14ac:dyDescent="0.25">
      <c r="A715" s="6" t="s">
        <v>1566</v>
      </c>
      <c r="B715" s="7">
        <v>43503</v>
      </c>
      <c r="C715">
        <v>2019</v>
      </c>
      <c r="D715" t="s">
        <v>107</v>
      </c>
      <c r="E715" t="s">
        <v>132</v>
      </c>
      <c r="F715" s="8">
        <v>119</v>
      </c>
      <c r="G715" t="s">
        <v>1567</v>
      </c>
      <c r="H715" t="s">
        <v>103</v>
      </c>
      <c r="I715" s="1">
        <v>1955</v>
      </c>
      <c r="J715" s="9" t="s">
        <v>24</v>
      </c>
      <c r="K715" s="11">
        <v>6.2</v>
      </c>
      <c r="L715" s="11">
        <v>71159</v>
      </c>
      <c r="M715">
        <v>4.9647598300000002</v>
      </c>
      <c r="N715" s="12">
        <v>60000000</v>
      </c>
      <c r="O715" s="12">
        <v>32138862</v>
      </c>
      <c r="P715" s="12">
        <v>62599159</v>
      </c>
      <c r="Q715" s="13">
        <f t="shared" si="11"/>
        <v>34738021</v>
      </c>
      <c r="R715" t="s">
        <v>25</v>
      </c>
    </row>
    <row r="716" spans="1:18" x14ac:dyDescent="0.25">
      <c r="A716" s="6" t="s">
        <v>1568</v>
      </c>
      <c r="B716" s="7">
        <v>38205</v>
      </c>
      <c r="C716">
        <v>2004</v>
      </c>
      <c r="D716" t="s">
        <v>42</v>
      </c>
      <c r="E716" t="s">
        <v>79</v>
      </c>
      <c r="F716" s="8">
        <v>120</v>
      </c>
      <c r="G716" t="s">
        <v>503</v>
      </c>
      <c r="H716" t="s">
        <v>45</v>
      </c>
      <c r="I716" s="1">
        <v>1943</v>
      </c>
      <c r="J716" s="9" t="s">
        <v>24</v>
      </c>
      <c r="K716" s="11">
        <v>7.5</v>
      </c>
      <c r="L716" s="11">
        <v>410076</v>
      </c>
      <c r="M716">
        <v>6.9998592689999999</v>
      </c>
      <c r="N716" s="12">
        <v>60000000</v>
      </c>
      <c r="O716" s="12">
        <v>100170152</v>
      </c>
      <c r="P716" s="12">
        <v>217602967</v>
      </c>
      <c r="Q716" s="13">
        <f t="shared" si="11"/>
        <v>257773119</v>
      </c>
      <c r="R716" t="s">
        <v>25</v>
      </c>
    </row>
    <row r="717" spans="1:18" x14ac:dyDescent="0.25">
      <c r="A717" s="6" t="s">
        <v>1569</v>
      </c>
      <c r="B717" s="7">
        <v>42720</v>
      </c>
      <c r="C717">
        <v>2016</v>
      </c>
      <c r="D717" t="s">
        <v>47</v>
      </c>
      <c r="E717" t="s">
        <v>239</v>
      </c>
      <c r="F717" s="8">
        <v>97</v>
      </c>
      <c r="G717" t="s">
        <v>1570</v>
      </c>
      <c r="H717" t="s">
        <v>54</v>
      </c>
      <c r="I717" s="1">
        <v>1959</v>
      </c>
      <c r="J717" s="9" t="s">
        <v>24</v>
      </c>
      <c r="K717" s="11">
        <v>6.7</v>
      </c>
      <c r="L717" s="11">
        <v>101728</v>
      </c>
      <c r="M717">
        <v>5.5519494920000003</v>
      </c>
      <c r="N717" s="12">
        <v>36000000</v>
      </c>
      <c r="O717" s="12">
        <v>31016021</v>
      </c>
      <c r="P717" s="12">
        <v>85309093</v>
      </c>
      <c r="Q717" s="13">
        <f t="shared" si="11"/>
        <v>80325114</v>
      </c>
      <c r="R717" t="s">
        <v>25</v>
      </c>
    </row>
    <row r="718" spans="1:18" x14ac:dyDescent="0.25">
      <c r="A718" s="6" t="s">
        <v>1571</v>
      </c>
      <c r="B718" s="7">
        <v>37295</v>
      </c>
      <c r="C718">
        <v>2002</v>
      </c>
      <c r="D718" t="s">
        <v>107</v>
      </c>
      <c r="E718" t="s">
        <v>83</v>
      </c>
      <c r="F718" s="8">
        <v>108</v>
      </c>
      <c r="G718" t="s">
        <v>1447</v>
      </c>
      <c r="H718" t="s">
        <v>278</v>
      </c>
      <c r="I718" s="1">
        <v>1946</v>
      </c>
      <c r="J718" s="9" t="s">
        <v>24</v>
      </c>
      <c r="K718" s="11">
        <v>5.5</v>
      </c>
      <c r="L718" s="11">
        <v>75956</v>
      </c>
      <c r="M718">
        <v>4.4157376949999998</v>
      </c>
      <c r="N718" s="12">
        <v>85000000</v>
      </c>
      <c r="O718" s="12">
        <v>40048332</v>
      </c>
      <c r="P718" s="12">
        <v>78353508</v>
      </c>
      <c r="Q718" s="13">
        <f t="shared" si="11"/>
        <v>33401840</v>
      </c>
      <c r="R718" t="s">
        <v>25</v>
      </c>
    </row>
    <row r="719" spans="1:18" x14ac:dyDescent="0.25">
      <c r="A719" s="6" t="s">
        <v>1572</v>
      </c>
      <c r="B719" s="7">
        <v>39689</v>
      </c>
      <c r="C719">
        <v>2008</v>
      </c>
      <c r="D719" t="s">
        <v>42</v>
      </c>
      <c r="E719" t="s">
        <v>160</v>
      </c>
      <c r="F719" s="8">
        <v>94</v>
      </c>
      <c r="G719" t="s">
        <v>1573</v>
      </c>
      <c r="H719" t="s">
        <v>180</v>
      </c>
      <c r="I719" s="1" t="s">
        <v>23</v>
      </c>
      <c r="J719" s="9" t="s">
        <v>24</v>
      </c>
      <c r="K719" s="10">
        <v>4.5</v>
      </c>
      <c r="L719" s="11">
        <v>12512</v>
      </c>
      <c r="M719">
        <v>2.991801556</v>
      </c>
      <c r="N719" s="12">
        <v>6000000</v>
      </c>
      <c r="O719" s="12">
        <v>4694491</v>
      </c>
      <c r="P719" s="12">
        <v>6176114</v>
      </c>
      <c r="Q719" s="13">
        <f t="shared" si="11"/>
        <v>4870605</v>
      </c>
      <c r="R719" t="s">
        <v>25</v>
      </c>
    </row>
    <row r="720" spans="1:18" x14ac:dyDescent="0.25">
      <c r="A720" s="6" t="s">
        <v>1574</v>
      </c>
      <c r="B720" s="7">
        <v>42608</v>
      </c>
      <c r="C720">
        <v>2016</v>
      </c>
      <c r="D720" t="s">
        <v>42</v>
      </c>
      <c r="E720" t="s">
        <v>52</v>
      </c>
      <c r="F720" s="8">
        <v>99</v>
      </c>
      <c r="G720" t="s">
        <v>1575</v>
      </c>
      <c r="H720" t="s">
        <v>194</v>
      </c>
      <c r="I720" s="1">
        <v>1976</v>
      </c>
      <c r="J720" s="9" t="s">
        <v>24</v>
      </c>
      <c r="K720" s="11">
        <v>5.6</v>
      </c>
      <c r="L720" s="11">
        <v>16619</v>
      </c>
      <c r="M720">
        <v>3.8723111690000001</v>
      </c>
      <c r="N720" s="12">
        <v>29200000</v>
      </c>
      <c r="O720" s="12">
        <v>2280004</v>
      </c>
      <c r="P720" s="12">
        <v>5466698</v>
      </c>
      <c r="Q720" s="13">
        <f t="shared" si="11"/>
        <v>-21453298</v>
      </c>
      <c r="R720" t="s">
        <v>31</v>
      </c>
    </row>
    <row r="721" spans="1:18" x14ac:dyDescent="0.25">
      <c r="A721" s="6" t="s">
        <v>1576</v>
      </c>
      <c r="B721" s="7">
        <v>40781</v>
      </c>
      <c r="C721">
        <v>2011</v>
      </c>
      <c r="D721" t="s">
        <v>42</v>
      </c>
      <c r="E721" t="s">
        <v>83</v>
      </c>
      <c r="F721" s="8">
        <v>108</v>
      </c>
      <c r="G721" t="s">
        <v>1577</v>
      </c>
      <c r="H721" t="s">
        <v>194</v>
      </c>
      <c r="I721" s="1">
        <v>1965</v>
      </c>
      <c r="J721" s="9" t="s">
        <v>24</v>
      </c>
      <c r="K721" s="11">
        <v>6.4</v>
      </c>
      <c r="L721" s="11">
        <v>102932</v>
      </c>
      <c r="M721">
        <v>5.3029923309999996</v>
      </c>
      <c r="N721" s="12">
        <v>40000000</v>
      </c>
      <c r="O721" s="12">
        <v>36665854</v>
      </c>
      <c r="P721" s="12">
        <v>72295262</v>
      </c>
      <c r="Q721" s="13">
        <f t="shared" si="11"/>
        <v>68961116</v>
      </c>
      <c r="R721" t="s">
        <v>25</v>
      </c>
    </row>
    <row r="722" spans="1:18" x14ac:dyDescent="0.25">
      <c r="A722" s="6" t="s">
        <v>1578</v>
      </c>
      <c r="B722" s="7">
        <v>42951</v>
      </c>
      <c r="C722">
        <v>2017</v>
      </c>
      <c r="D722" t="s">
        <v>42</v>
      </c>
      <c r="E722" t="s">
        <v>28</v>
      </c>
      <c r="F722" s="8">
        <v>104</v>
      </c>
      <c r="G722" t="s">
        <v>1579</v>
      </c>
      <c r="H722" t="s">
        <v>584</v>
      </c>
      <c r="I722" s="1" t="s">
        <v>23</v>
      </c>
      <c r="J722" s="9" t="s">
        <v>24</v>
      </c>
      <c r="K722" s="10">
        <v>7.2</v>
      </c>
      <c r="L722" s="11">
        <v>18795</v>
      </c>
      <c r="M722">
        <v>5.0815327330000004</v>
      </c>
      <c r="N722" s="12">
        <v>700000</v>
      </c>
      <c r="O722" s="12">
        <v>1017107</v>
      </c>
      <c r="P722" s="12">
        <v>1110511</v>
      </c>
      <c r="Q722" s="13">
        <f t="shared" si="11"/>
        <v>1427618</v>
      </c>
      <c r="R722" t="s">
        <v>25</v>
      </c>
    </row>
    <row r="723" spans="1:18" x14ac:dyDescent="0.25">
      <c r="A723" s="6" t="s">
        <v>1580</v>
      </c>
      <c r="B723" s="7">
        <v>39031</v>
      </c>
      <c r="C723">
        <v>2006</v>
      </c>
      <c r="D723" t="s">
        <v>27</v>
      </c>
      <c r="E723" t="s">
        <v>239</v>
      </c>
      <c r="F723" s="8">
        <v>97</v>
      </c>
      <c r="G723" t="s">
        <v>1581</v>
      </c>
      <c r="H723" t="s">
        <v>1582</v>
      </c>
      <c r="I723" s="1">
        <v>1968</v>
      </c>
      <c r="J723" s="9" t="s">
        <v>24</v>
      </c>
      <c r="K723" s="11">
        <v>6.2</v>
      </c>
      <c r="L723" s="11">
        <v>2733</v>
      </c>
      <c r="M723">
        <v>3.477880334</v>
      </c>
      <c r="N723" s="12">
        <v>6000000</v>
      </c>
      <c r="O723" s="12">
        <v>119452</v>
      </c>
      <c r="P723" s="12">
        <v>119452</v>
      </c>
      <c r="Q723" s="13">
        <f t="shared" si="11"/>
        <v>-5761096</v>
      </c>
      <c r="R723" t="s">
        <v>31</v>
      </c>
    </row>
    <row r="724" spans="1:18" x14ac:dyDescent="0.25">
      <c r="A724" s="6" t="s">
        <v>1583</v>
      </c>
      <c r="B724" s="7">
        <v>44133</v>
      </c>
      <c r="C724">
        <v>2020</v>
      </c>
      <c r="D724" t="s">
        <v>60</v>
      </c>
      <c r="E724" t="s">
        <v>20</v>
      </c>
      <c r="F724" s="8">
        <v>96</v>
      </c>
      <c r="G724" t="s">
        <v>1584</v>
      </c>
      <c r="H724" t="s">
        <v>345</v>
      </c>
      <c r="I724" s="1">
        <v>1986</v>
      </c>
      <c r="J724" s="9" t="s">
        <v>24</v>
      </c>
      <c r="K724" s="11">
        <v>5.7</v>
      </c>
      <c r="L724" s="11">
        <v>14704</v>
      </c>
      <c r="M724">
        <v>3.8924704499999998</v>
      </c>
      <c r="N724" s="12">
        <v>9000000</v>
      </c>
      <c r="O724" s="12">
        <v>10475990</v>
      </c>
      <c r="P724" s="12">
        <v>12624174</v>
      </c>
      <c r="Q724" s="13">
        <f t="shared" si="11"/>
        <v>14100164</v>
      </c>
      <c r="R724" t="s">
        <v>25</v>
      </c>
    </row>
    <row r="725" spans="1:18" x14ac:dyDescent="0.25">
      <c r="A725" s="6" t="s">
        <v>1585</v>
      </c>
      <c r="B725" s="7">
        <v>28491</v>
      </c>
      <c r="C725">
        <v>1978</v>
      </c>
      <c r="D725" t="s">
        <v>19</v>
      </c>
      <c r="E725" t="s">
        <v>1586</v>
      </c>
      <c r="F725" s="8">
        <v>127</v>
      </c>
      <c r="G725" t="s">
        <v>214</v>
      </c>
      <c r="H725" t="s">
        <v>215</v>
      </c>
      <c r="I725" s="1">
        <v>1929</v>
      </c>
      <c r="J725" s="9">
        <v>1988</v>
      </c>
      <c r="K725" s="11">
        <v>7.3</v>
      </c>
      <c r="L725" s="11">
        <v>13862</v>
      </c>
      <c r="M725">
        <v>4.9904265729999997</v>
      </c>
      <c r="N725" s="12">
        <v>3000000</v>
      </c>
      <c r="O725" s="12">
        <v>32653000</v>
      </c>
      <c r="P725" s="12">
        <v>32653000</v>
      </c>
      <c r="Q725" s="13">
        <f t="shared" si="11"/>
        <v>62306000</v>
      </c>
      <c r="R725" t="s">
        <v>25</v>
      </c>
    </row>
    <row r="726" spans="1:18" x14ac:dyDescent="0.25">
      <c r="A726" s="6" t="s">
        <v>1587</v>
      </c>
      <c r="B726" s="7">
        <v>31324</v>
      </c>
      <c r="C726">
        <v>1985</v>
      </c>
      <c r="D726" t="s">
        <v>60</v>
      </c>
      <c r="E726" t="s">
        <v>383</v>
      </c>
      <c r="F726" s="8">
        <v>90</v>
      </c>
      <c r="G726" t="s">
        <v>1530</v>
      </c>
      <c r="H726" t="s">
        <v>54</v>
      </c>
      <c r="I726" s="1">
        <v>1946</v>
      </c>
      <c r="J726" s="9" t="s">
        <v>24</v>
      </c>
      <c r="K726" s="11">
        <v>6.7</v>
      </c>
      <c r="L726" s="11">
        <v>164288</v>
      </c>
      <c r="M726">
        <v>5.7882310090000004</v>
      </c>
      <c r="N726" s="12">
        <v>10000000</v>
      </c>
      <c r="O726" s="12">
        <v>35073978</v>
      </c>
      <c r="P726" s="12">
        <v>35078913</v>
      </c>
      <c r="Q726" s="13">
        <f t="shared" si="11"/>
        <v>60152891</v>
      </c>
      <c r="R726" t="s">
        <v>25</v>
      </c>
    </row>
    <row r="727" spans="1:18" x14ac:dyDescent="0.25">
      <c r="A727" s="6" t="s">
        <v>1588</v>
      </c>
      <c r="B727" s="7">
        <v>42460</v>
      </c>
      <c r="C727">
        <v>2016</v>
      </c>
      <c r="D727" t="s">
        <v>33</v>
      </c>
      <c r="E727" t="s">
        <v>132</v>
      </c>
      <c r="F727" s="8">
        <v>101</v>
      </c>
      <c r="G727" t="s">
        <v>1589</v>
      </c>
      <c r="H727" t="s">
        <v>584</v>
      </c>
      <c r="I727" s="1" t="s">
        <v>23</v>
      </c>
      <c r="J727" s="9" t="s">
        <v>24</v>
      </c>
      <c r="K727" s="10">
        <v>4.8</v>
      </c>
      <c r="L727" s="11">
        <v>1091</v>
      </c>
      <c r="M727">
        <v>2.3384756119999999</v>
      </c>
      <c r="N727" s="12">
        <v>3000000</v>
      </c>
      <c r="O727" s="12">
        <v>3127773</v>
      </c>
      <c r="P727" s="12">
        <v>7445044</v>
      </c>
      <c r="Q727" s="13">
        <f t="shared" si="11"/>
        <v>7572817</v>
      </c>
      <c r="R727" t="s">
        <v>25</v>
      </c>
    </row>
    <row r="728" spans="1:18" x14ac:dyDescent="0.25">
      <c r="A728" s="6" t="s">
        <v>1590</v>
      </c>
      <c r="B728" s="7">
        <v>41138</v>
      </c>
      <c r="C728">
        <v>2012</v>
      </c>
      <c r="D728" t="s">
        <v>42</v>
      </c>
      <c r="E728" t="s">
        <v>124</v>
      </c>
      <c r="F728" s="8">
        <v>90</v>
      </c>
      <c r="G728" t="s">
        <v>1591</v>
      </c>
      <c r="H728" t="s">
        <v>63</v>
      </c>
      <c r="I728" s="1" t="s">
        <v>23</v>
      </c>
      <c r="J728" s="9" t="s">
        <v>24</v>
      </c>
      <c r="K728" s="10">
        <v>6.4</v>
      </c>
      <c r="L728" s="11">
        <v>35571</v>
      </c>
      <c r="M728">
        <v>4.8026638330000004</v>
      </c>
      <c r="N728" s="12">
        <v>270000</v>
      </c>
      <c r="O728" s="12">
        <v>319285</v>
      </c>
      <c r="P728" s="12">
        <v>830700</v>
      </c>
      <c r="Q728" s="13">
        <f t="shared" si="11"/>
        <v>879985</v>
      </c>
      <c r="R728" t="s">
        <v>25</v>
      </c>
    </row>
    <row r="729" spans="1:18" x14ac:dyDescent="0.25">
      <c r="A729" s="6" t="s">
        <v>1592</v>
      </c>
      <c r="B729" s="7">
        <v>35587</v>
      </c>
      <c r="C729">
        <v>1997</v>
      </c>
      <c r="D729" t="s">
        <v>74</v>
      </c>
      <c r="E729" t="s">
        <v>52</v>
      </c>
      <c r="F729" s="8">
        <v>115</v>
      </c>
      <c r="G729" t="s">
        <v>1593</v>
      </c>
      <c r="H729" t="s">
        <v>200</v>
      </c>
      <c r="I729" s="1">
        <v>1961</v>
      </c>
      <c r="J729" s="9" t="s">
        <v>24</v>
      </c>
      <c r="K729" s="11">
        <v>6.9</v>
      </c>
      <c r="L729" s="11">
        <v>303758</v>
      </c>
      <c r="M729">
        <v>6.2769673250000002</v>
      </c>
      <c r="N729" s="12">
        <v>80000000</v>
      </c>
      <c r="O729" s="12">
        <v>101117573</v>
      </c>
      <c r="P729" s="12">
        <v>224117573</v>
      </c>
      <c r="Q729" s="13">
        <f t="shared" si="11"/>
        <v>245235146</v>
      </c>
      <c r="R729" t="s">
        <v>25</v>
      </c>
    </row>
    <row r="730" spans="1:18" x14ac:dyDescent="0.25">
      <c r="A730" s="6" t="s">
        <v>1594</v>
      </c>
      <c r="B730" s="7">
        <v>30085</v>
      </c>
      <c r="C730">
        <v>1982</v>
      </c>
      <c r="D730" t="s">
        <v>151</v>
      </c>
      <c r="E730" t="s">
        <v>743</v>
      </c>
      <c r="F730" s="8">
        <v>129</v>
      </c>
      <c r="G730" t="s">
        <v>1595</v>
      </c>
      <c r="H730" t="s">
        <v>115</v>
      </c>
      <c r="I730" s="1">
        <v>1944</v>
      </c>
      <c r="J730" s="9" t="s">
        <v>24</v>
      </c>
      <c r="K730" s="11">
        <v>6.9</v>
      </c>
      <c r="L730" s="11">
        <v>152539</v>
      </c>
      <c r="M730">
        <v>5.9272798890000002</v>
      </c>
      <c r="N730" s="12">
        <v>20000000</v>
      </c>
      <c r="O730" s="12">
        <v>38264085</v>
      </c>
      <c r="P730" s="12">
        <v>79114085</v>
      </c>
      <c r="Q730" s="13">
        <f t="shared" si="11"/>
        <v>97378170</v>
      </c>
      <c r="R730" t="s">
        <v>25</v>
      </c>
    </row>
    <row r="731" spans="1:18" x14ac:dyDescent="0.25">
      <c r="A731" s="6" t="s">
        <v>1594</v>
      </c>
      <c r="B731" s="7">
        <v>40774</v>
      </c>
      <c r="C731">
        <v>2011</v>
      </c>
      <c r="D731" t="s">
        <v>42</v>
      </c>
      <c r="E731" t="s">
        <v>743</v>
      </c>
      <c r="F731" s="8">
        <v>113</v>
      </c>
      <c r="G731" t="s">
        <v>1596</v>
      </c>
      <c r="H731" t="s">
        <v>63</v>
      </c>
      <c r="I731" s="1">
        <v>1963</v>
      </c>
      <c r="J731" s="9" t="s">
        <v>24</v>
      </c>
      <c r="K731" s="11">
        <v>5.0999999999999996</v>
      </c>
      <c r="L731" s="11">
        <v>100151</v>
      </c>
      <c r="M731">
        <v>4.1887668180000004</v>
      </c>
      <c r="N731" s="12">
        <v>90000000</v>
      </c>
      <c r="O731" s="12">
        <v>21295021</v>
      </c>
      <c r="P731" s="12">
        <v>63356133</v>
      </c>
      <c r="Q731" s="13">
        <f t="shared" si="11"/>
        <v>-5348846</v>
      </c>
      <c r="R731" t="s">
        <v>31</v>
      </c>
    </row>
    <row r="732" spans="1:18" x14ac:dyDescent="0.25">
      <c r="A732" s="6" t="s">
        <v>1597</v>
      </c>
      <c r="B732" s="7">
        <v>30862</v>
      </c>
      <c r="C732">
        <v>1984</v>
      </c>
      <c r="D732" t="s">
        <v>74</v>
      </c>
      <c r="E732" t="s">
        <v>743</v>
      </c>
      <c r="F732" s="8">
        <v>103</v>
      </c>
      <c r="G732" t="s">
        <v>105</v>
      </c>
      <c r="H732" t="s">
        <v>63</v>
      </c>
      <c r="I732" s="1">
        <v>1916</v>
      </c>
      <c r="J732" s="9">
        <v>2006</v>
      </c>
      <c r="K732" s="11">
        <v>5.9</v>
      </c>
      <c r="L732" s="11">
        <v>81601</v>
      </c>
      <c r="M732">
        <v>4.777588766</v>
      </c>
      <c r="N732" s="12">
        <v>18000000</v>
      </c>
      <c r="O732" s="12">
        <v>26400000</v>
      </c>
      <c r="P732" s="12">
        <v>26400000</v>
      </c>
      <c r="Q732" s="13">
        <f t="shared" si="11"/>
        <v>34800000</v>
      </c>
      <c r="R732" t="s">
        <v>25</v>
      </c>
    </row>
    <row r="733" spans="1:18" x14ac:dyDescent="0.25">
      <c r="A733" s="6" t="s">
        <v>1598</v>
      </c>
      <c r="B733" s="7">
        <v>42362</v>
      </c>
      <c r="C733">
        <v>2015</v>
      </c>
      <c r="D733" t="s">
        <v>47</v>
      </c>
      <c r="E733" t="s">
        <v>182</v>
      </c>
      <c r="F733" s="8">
        <v>123</v>
      </c>
      <c r="G733" t="s">
        <v>1599</v>
      </c>
      <c r="H733" t="s">
        <v>115</v>
      </c>
      <c r="I733" s="1" t="s">
        <v>23</v>
      </c>
      <c r="J733" s="9" t="s">
        <v>24</v>
      </c>
      <c r="K733" s="10">
        <v>7.1</v>
      </c>
      <c r="L733" s="11">
        <v>96631</v>
      </c>
      <c r="M733">
        <v>5.8644274889999997</v>
      </c>
      <c r="N733" s="12">
        <v>35000000</v>
      </c>
      <c r="O733" s="12">
        <v>34531832</v>
      </c>
      <c r="P733" s="12">
        <v>50363790</v>
      </c>
      <c r="Q733" s="13">
        <f t="shared" si="11"/>
        <v>49895622</v>
      </c>
      <c r="R733" t="s">
        <v>25</v>
      </c>
    </row>
    <row r="734" spans="1:18" x14ac:dyDescent="0.25">
      <c r="A734" s="6" t="s">
        <v>1600</v>
      </c>
      <c r="B734" s="7">
        <v>37621</v>
      </c>
      <c r="C734">
        <v>2002</v>
      </c>
      <c r="D734" t="s">
        <v>47</v>
      </c>
      <c r="E734" t="s">
        <v>1091</v>
      </c>
      <c r="F734" s="8">
        <v>113</v>
      </c>
      <c r="G734" t="s">
        <v>1601</v>
      </c>
      <c r="H734" t="s">
        <v>244</v>
      </c>
      <c r="I734" s="1">
        <v>1961</v>
      </c>
      <c r="J734" s="9" t="s">
        <v>24</v>
      </c>
      <c r="K734" s="11">
        <v>7</v>
      </c>
      <c r="L734" s="11">
        <v>89365</v>
      </c>
      <c r="M734">
        <v>5.7397133619999998</v>
      </c>
      <c r="N734" s="12">
        <v>29000000</v>
      </c>
      <c r="O734" s="12">
        <v>16007718</v>
      </c>
      <c r="P734" s="12">
        <v>33013805</v>
      </c>
      <c r="Q734" s="13">
        <f t="shared" si="11"/>
        <v>20021523</v>
      </c>
      <c r="R734" t="s">
        <v>25</v>
      </c>
    </row>
    <row r="735" spans="1:18" x14ac:dyDescent="0.25">
      <c r="A735" s="6" t="s">
        <v>1602</v>
      </c>
      <c r="B735" s="7">
        <v>38037</v>
      </c>
      <c r="C735">
        <v>2004</v>
      </c>
      <c r="D735" t="s">
        <v>107</v>
      </c>
      <c r="E735" t="s">
        <v>1603</v>
      </c>
      <c r="F735" s="8">
        <v>89</v>
      </c>
      <c r="G735" t="s">
        <v>1604</v>
      </c>
      <c r="H735" t="s">
        <v>234</v>
      </c>
      <c r="I735" s="1">
        <v>1965</v>
      </c>
      <c r="J735" s="9" t="s">
        <v>24</v>
      </c>
      <c r="K735" s="11">
        <v>4.5999999999999996</v>
      </c>
      <c r="L735" s="11">
        <v>29901</v>
      </c>
      <c r="M735">
        <v>3.356070506</v>
      </c>
      <c r="N735" s="12">
        <v>15000000</v>
      </c>
      <c r="O735" s="12">
        <v>29331068</v>
      </c>
      <c r="P735" s="12">
        <v>33118854</v>
      </c>
      <c r="Q735" s="13">
        <f t="shared" si="11"/>
        <v>47449922</v>
      </c>
      <c r="R735" t="s">
        <v>25</v>
      </c>
    </row>
    <row r="736" spans="1:18" x14ac:dyDescent="0.25">
      <c r="A736" s="6" t="s">
        <v>1605</v>
      </c>
      <c r="B736" s="7">
        <v>37736</v>
      </c>
      <c r="C736">
        <v>2003</v>
      </c>
      <c r="D736" t="s">
        <v>69</v>
      </c>
      <c r="E736" t="s">
        <v>1208</v>
      </c>
      <c r="F736" s="8">
        <v>97</v>
      </c>
      <c r="G736" t="s">
        <v>1606</v>
      </c>
      <c r="H736" t="s">
        <v>58</v>
      </c>
      <c r="I736" s="1">
        <v>1953</v>
      </c>
      <c r="J736" s="9" t="s">
        <v>24</v>
      </c>
      <c r="K736" s="11">
        <v>6.6</v>
      </c>
      <c r="L736" s="11">
        <v>34689</v>
      </c>
      <c r="M736">
        <v>4.9446743629999999</v>
      </c>
      <c r="N736" s="12">
        <v>15000000</v>
      </c>
      <c r="O736" s="12">
        <v>12212417</v>
      </c>
      <c r="P736" s="12">
        <v>12970401</v>
      </c>
      <c r="Q736" s="13">
        <f t="shared" si="11"/>
        <v>10182818</v>
      </c>
      <c r="R736" t="s">
        <v>25</v>
      </c>
    </row>
    <row r="737" spans="1:18" x14ac:dyDescent="0.25">
      <c r="A737" s="6" t="s">
        <v>1607</v>
      </c>
      <c r="B737" s="7">
        <v>34859</v>
      </c>
      <c r="C737">
        <v>1995</v>
      </c>
      <c r="D737" t="s">
        <v>74</v>
      </c>
      <c r="E737" t="s">
        <v>1608</v>
      </c>
      <c r="F737" s="8">
        <v>109</v>
      </c>
      <c r="G737" t="s">
        <v>524</v>
      </c>
      <c r="H737" t="s">
        <v>397</v>
      </c>
      <c r="I737" s="1">
        <v>1946</v>
      </c>
      <c r="J737" s="9" t="s">
        <v>24</v>
      </c>
      <c r="K737" s="11">
        <v>5.3</v>
      </c>
      <c r="L737" s="11">
        <v>46533</v>
      </c>
      <c r="M737">
        <v>4.059300039</v>
      </c>
      <c r="N737" s="12">
        <v>50000000</v>
      </c>
      <c r="O737" s="12">
        <v>81022333</v>
      </c>
      <c r="P737" s="12">
        <v>152022333</v>
      </c>
      <c r="Q737" s="13">
        <f t="shared" si="11"/>
        <v>183044666</v>
      </c>
      <c r="R737" t="s">
        <v>25</v>
      </c>
    </row>
    <row r="738" spans="1:18" x14ac:dyDescent="0.25">
      <c r="A738" s="6" t="s">
        <v>1609</v>
      </c>
      <c r="B738" s="7">
        <v>38093</v>
      </c>
      <c r="C738">
        <v>2004</v>
      </c>
      <c r="D738" t="s">
        <v>69</v>
      </c>
      <c r="E738" t="s">
        <v>935</v>
      </c>
      <c r="F738" s="8">
        <v>108</v>
      </c>
      <c r="G738" t="s">
        <v>1610</v>
      </c>
      <c r="H738" t="s">
        <v>1611</v>
      </c>
      <c r="I738" s="1">
        <v>1948</v>
      </c>
      <c r="J738" s="9" t="s">
        <v>24</v>
      </c>
      <c r="K738" s="11">
        <v>6.2</v>
      </c>
      <c r="L738" s="11">
        <v>8375</v>
      </c>
      <c r="M738">
        <v>3.9887179189999999</v>
      </c>
      <c r="N738" s="12">
        <v>20000000</v>
      </c>
      <c r="O738" s="12">
        <v>8047525</v>
      </c>
      <c r="P738" s="12">
        <v>9649039</v>
      </c>
      <c r="Q738" s="13">
        <f t="shared" si="11"/>
        <v>-2303436</v>
      </c>
      <c r="R738" t="s">
        <v>31</v>
      </c>
    </row>
    <row r="739" spans="1:18" x14ac:dyDescent="0.25">
      <c r="A739" s="6" t="s">
        <v>1612</v>
      </c>
      <c r="B739" s="7">
        <v>26480</v>
      </c>
      <c r="C739">
        <v>1972</v>
      </c>
      <c r="D739" t="s">
        <v>74</v>
      </c>
      <c r="E739" t="s">
        <v>915</v>
      </c>
      <c r="F739" s="8">
        <v>88</v>
      </c>
      <c r="G739" t="s">
        <v>926</v>
      </c>
      <c r="H739" t="s">
        <v>58</v>
      </c>
      <c r="I739" s="1">
        <v>1914</v>
      </c>
      <c r="J739" s="9">
        <v>2002</v>
      </c>
      <c r="K739" s="11">
        <v>6.1</v>
      </c>
      <c r="L739" s="11">
        <v>33535</v>
      </c>
      <c r="M739">
        <v>4.5449062759999999</v>
      </c>
      <c r="N739" s="12">
        <v>1700000</v>
      </c>
      <c r="O739" s="12">
        <v>9700000</v>
      </c>
      <c r="P739" s="12">
        <v>9700000</v>
      </c>
      <c r="Q739" s="13">
        <f t="shared" si="11"/>
        <v>17700000</v>
      </c>
      <c r="R739" t="s">
        <v>25</v>
      </c>
    </row>
    <row r="740" spans="1:18" x14ac:dyDescent="0.25">
      <c r="A740" s="6" t="s">
        <v>1613</v>
      </c>
      <c r="B740" s="7">
        <v>35650</v>
      </c>
      <c r="C740">
        <v>1997</v>
      </c>
      <c r="D740" t="s">
        <v>42</v>
      </c>
      <c r="E740" t="s">
        <v>410</v>
      </c>
      <c r="F740" s="8">
        <v>135</v>
      </c>
      <c r="G740" t="s">
        <v>84</v>
      </c>
      <c r="H740" t="s">
        <v>67</v>
      </c>
      <c r="I740" s="1">
        <v>1930</v>
      </c>
      <c r="J740" s="9">
        <v>2021</v>
      </c>
      <c r="K740" s="11">
        <v>6.7</v>
      </c>
      <c r="L740" s="11">
        <v>102318</v>
      </c>
      <c r="M740">
        <v>5.5548002529999998</v>
      </c>
      <c r="N740" s="12">
        <v>80000000</v>
      </c>
      <c r="O740" s="12">
        <v>76118990</v>
      </c>
      <c r="P740" s="12">
        <v>142783718</v>
      </c>
      <c r="Q740" s="13">
        <f t="shared" si="11"/>
        <v>138902708</v>
      </c>
      <c r="R740" t="s">
        <v>25</v>
      </c>
    </row>
    <row r="741" spans="1:18" x14ac:dyDescent="0.25">
      <c r="A741" s="6" t="s">
        <v>1614</v>
      </c>
      <c r="B741" s="7">
        <v>38401</v>
      </c>
      <c r="C741">
        <v>2005</v>
      </c>
      <c r="D741" t="s">
        <v>107</v>
      </c>
      <c r="E741" t="s">
        <v>421</v>
      </c>
      <c r="F741" s="8">
        <v>121</v>
      </c>
      <c r="G741" t="s">
        <v>1615</v>
      </c>
      <c r="H741" t="s">
        <v>63</v>
      </c>
      <c r="I741" s="1">
        <v>1971</v>
      </c>
      <c r="J741" s="9" t="s">
        <v>24</v>
      </c>
      <c r="K741" s="11">
        <v>7</v>
      </c>
      <c r="L741" s="11">
        <v>351616</v>
      </c>
      <c r="M741">
        <v>6.4452009820000002</v>
      </c>
      <c r="N741" s="12">
        <v>75000000</v>
      </c>
      <c r="O741" s="12">
        <v>75976178</v>
      </c>
      <c r="P741" s="12">
        <v>221593554</v>
      </c>
      <c r="Q741" s="13">
        <f t="shared" si="11"/>
        <v>222569732</v>
      </c>
      <c r="R741" t="s">
        <v>25</v>
      </c>
    </row>
    <row r="742" spans="1:18" x14ac:dyDescent="0.25">
      <c r="A742" s="6" t="s">
        <v>1616</v>
      </c>
      <c r="B742" s="7">
        <v>35622</v>
      </c>
      <c r="C742">
        <v>1997</v>
      </c>
      <c r="D742" t="s">
        <v>249</v>
      </c>
      <c r="E742" t="s">
        <v>775</v>
      </c>
      <c r="F742" s="8">
        <v>150</v>
      </c>
      <c r="G742" t="s">
        <v>549</v>
      </c>
      <c r="H742" t="s">
        <v>45</v>
      </c>
      <c r="I742" s="1">
        <v>1952</v>
      </c>
      <c r="J742" s="9" t="s">
        <v>24</v>
      </c>
      <c r="K742" s="11">
        <v>7.5</v>
      </c>
      <c r="L742" s="11">
        <v>278382</v>
      </c>
      <c r="M742">
        <v>6.7861153869999997</v>
      </c>
      <c r="N742" s="12">
        <v>90000000</v>
      </c>
      <c r="O742" s="12">
        <v>100920329</v>
      </c>
      <c r="P742" s="12">
        <v>165900000</v>
      </c>
      <c r="Q742" s="13">
        <f t="shared" si="11"/>
        <v>176820329</v>
      </c>
      <c r="R742" t="s">
        <v>25</v>
      </c>
    </row>
    <row r="743" spans="1:18" x14ac:dyDescent="0.25">
      <c r="A743" s="6" t="s">
        <v>1617</v>
      </c>
      <c r="B743" s="7">
        <v>40795</v>
      </c>
      <c r="C743">
        <v>2011</v>
      </c>
      <c r="D743" t="s">
        <v>164</v>
      </c>
      <c r="E743" t="s">
        <v>263</v>
      </c>
      <c r="F743" s="8">
        <v>106</v>
      </c>
      <c r="G743" t="s">
        <v>1618</v>
      </c>
      <c r="H743" t="s">
        <v>1200</v>
      </c>
      <c r="I743" s="1">
        <v>1963</v>
      </c>
      <c r="J743" s="9" t="s">
        <v>24</v>
      </c>
      <c r="K743" s="11">
        <v>6.8</v>
      </c>
      <c r="L743" s="11">
        <v>306227</v>
      </c>
      <c r="M743">
        <v>6.1881363980000001</v>
      </c>
      <c r="N743" s="12">
        <v>60000000</v>
      </c>
      <c r="O743" s="12">
        <v>75658097</v>
      </c>
      <c r="P743" s="12">
        <v>137551591</v>
      </c>
      <c r="Q743" s="13">
        <f t="shared" si="11"/>
        <v>153209688</v>
      </c>
      <c r="R743" t="s">
        <v>25</v>
      </c>
    </row>
    <row r="744" spans="1:18" x14ac:dyDescent="0.25">
      <c r="A744" s="6" t="s">
        <v>1619</v>
      </c>
      <c r="B744" s="7">
        <v>40921</v>
      </c>
      <c r="C744">
        <v>2012</v>
      </c>
      <c r="D744" t="s">
        <v>19</v>
      </c>
      <c r="E744" t="s">
        <v>79</v>
      </c>
      <c r="F744" s="8">
        <v>109</v>
      </c>
      <c r="G744" t="s">
        <v>99</v>
      </c>
      <c r="H744" t="s">
        <v>54</v>
      </c>
      <c r="I744" s="1">
        <v>1966</v>
      </c>
      <c r="J744" s="9" t="s">
        <v>24</v>
      </c>
      <c r="K744" s="11">
        <v>6.4</v>
      </c>
      <c r="L744" s="11">
        <v>123941</v>
      </c>
      <c r="M744">
        <v>5.3904523180000004</v>
      </c>
      <c r="N744" s="12">
        <v>25000000</v>
      </c>
      <c r="O744" s="12">
        <v>66528000</v>
      </c>
      <c r="P744" s="12">
        <v>98406855</v>
      </c>
      <c r="Q744" s="13">
        <f t="shared" si="11"/>
        <v>139934855</v>
      </c>
      <c r="R744" t="s">
        <v>25</v>
      </c>
    </row>
    <row r="745" spans="1:18" x14ac:dyDescent="0.25">
      <c r="A745" s="6" t="s">
        <v>1620</v>
      </c>
      <c r="B745" s="7">
        <v>39365</v>
      </c>
      <c r="C745">
        <v>2007</v>
      </c>
      <c r="D745" t="s">
        <v>60</v>
      </c>
      <c r="E745" t="s">
        <v>575</v>
      </c>
      <c r="F745" s="8">
        <v>122</v>
      </c>
      <c r="G745" t="s">
        <v>327</v>
      </c>
      <c r="H745" t="s">
        <v>328</v>
      </c>
      <c r="I745" s="1">
        <v>1955</v>
      </c>
      <c r="J745" s="9" t="s">
        <v>24</v>
      </c>
      <c r="K745" s="11">
        <v>7.6</v>
      </c>
      <c r="L745" s="11">
        <v>66277</v>
      </c>
      <c r="M745">
        <v>6.0758600060000001</v>
      </c>
      <c r="N745" s="12">
        <v>6400000</v>
      </c>
      <c r="O745" s="12">
        <v>871577</v>
      </c>
      <c r="P745" s="12">
        <v>8902141</v>
      </c>
      <c r="Q745" s="13">
        <f t="shared" si="11"/>
        <v>3373718</v>
      </c>
      <c r="R745" t="s">
        <v>25</v>
      </c>
    </row>
    <row r="746" spans="1:18" x14ac:dyDescent="0.25">
      <c r="A746" s="6" t="s">
        <v>1621</v>
      </c>
      <c r="B746" s="7">
        <v>40466</v>
      </c>
      <c r="C746">
        <v>2010</v>
      </c>
      <c r="D746" t="s">
        <v>60</v>
      </c>
      <c r="E746" t="s">
        <v>541</v>
      </c>
      <c r="F746" s="8">
        <v>107</v>
      </c>
      <c r="G746" t="s">
        <v>394</v>
      </c>
      <c r="H746" t="s">
        <v>257</v>
      </c>
      <c r="I746" s="1">
        <v>1960</v>
      </c>
      <c r="J746" s="9" t="s">
        <v>24</v>
      </c>
      <c r="K746" s="11">
        <v>7.2</v>
      </c>
      <c r="L746" s="11">
        <v>44836</v>
      </c>
      <c r="M746">
        <v>5.5421001639999998</v>
      </c>
      <c r="N746" s="12">
        <v>12500000</v>
      </c>
      <c r="O746" s="12">
        <v>6797696</v>
      </c>
      <c r="P746" s="12">
        <v>11826980</v>
      </c>
      <c r="Q746" s="13">
        <f t="shared" si="11"/>
        <v>6124676</v>
      </c>
      <c r="R746" t="s">
        <v>25</v>
      </c>
    </row>
    <row r="747" spans="1:18" x14ac:dyDescent="0.25">
      <c r="A747" s="6" t="s">
        <v>1622</v>
      </c>
      <c r="B747" s="7">
        <v>34243</v>
      </c>
      <c r="C747">
        <v>1993</v>
      </c>
      <c r="D747" t="s">
        <v>60</v>
      </c>
      <c r="E747" t="s">
        <v>38</v>
      </c>
      <c r="F747" s="8">
        <v>98</v>
      </c>
      <c r="G747" t="s">
        <v>1623</v>
      </c>
      <c r="H747" t="s">
        <v>54</v>
      </c>
      <c r="I747" s="1">
        <v>1963</v>
      </c>
      <c r="J747" s="9" t="s">
        <v>24</v>
      </c>
      <c r="K747" s="11">
        <v>7</v>
      </c>
      <c r="L747" s="11">
        <v>106515</v>
      </c>
      <c r="M747">
        <v>5.8301295780000002</v>
      </c>
      <c r="N747" s="12">
        <v>14000000</v>
      </c>
      <c r="O747" s="12">
        <v>68856263</v>
      </c>
      <c r="P747" s="12">
        <v>155008909</v>
      </c>
      <c r="Q747" s="13">
        <f t="shared" si="11"/>
        <v>209865172</v>
      </c>
      <c r="R747" t="s">
        <v>25</v>
      </c>
    </row>
    <row r="748" spans="1:18" x14ac:dyDescent="0.25">
      <c r="A748" s="6" t="s">
        <v>1624</v>
      </c>
      <c r="B748" s="7">
        <v>42223</v>
      </c>
      <c r="C748">
        <v>2015</v>
      </c>
      <c r="D748" t="s">
        <v>42</v>
      </c>
      <c r="E748" t="s">
        <v>1208</v>
      </c>
      <c r="F748" s="8">
        <v>88</v>
      </c>
      <c r="G748" t="s">
        <v>1625</v>
      </c>
      <c r="H748" t="s">
        <v>63</v>
      </c>
      <c r="I748" s="1">
        <v>1981</v>
      </c>
      <c r="J748" s="9" t="s">
        <v>24</v>
      </c>
      <c r="K748" s="11">
        <v>6.3</v>
      </c>
      <c r="L748" s="11">
        <v>34112</v>
      </c>
      <c r="M748">
        <v>4.706149355</v>
      </c>
      <c r="N748" s="12">
        <v>5000000</v>
      </c>
      <c r="O748" s="12">
        <v>134552</v>
      </c>
      <c r="P748" s="12">
        <v>143658</v>
      </c>
      <c r="Q748" s="13">
        <f t="shared" si="11"/>
        <v>-4721790</v>
      </c>
      <c r="R748" t="s">
        <v>31</v>
      </c>
    </row>
    <row r="749" spans="1:18" x14ac:dyDescent="0.25">
      <c r="A749" s="6" t="s">
        <v>1626</v>
      </c>
      <c r="B749" s="7">
        <v>35657</v>
      </c>
      <c r="C749">
        <v>1997</v>
      </c>
      <c r="D749" t="s">
        <v>42</v>
      </c>
      <c r="E749" t="s">
        <v>43</v>
      </c>
      <c r="F749" s="8">
        <v>105</v>
      </c>
      <c r="G749" t="s">
        <v>165</v>
      </c>
      <c r="H749" t="s">
        <v>54</v>
      </c>
      <c r="I749" s="1">
        <v>1963</v>
      </c>
      <c r="J749" s="9" t="s">
        <v>24</v>
      </c>
      <c r="K749" s="11">
        <v>7</v>
      </c>
      <c r="L749" s="11">
        <v>98149</v>
      </c>
      <c r="M749">
        <v>5.7880009469999996</v>
      </c>
      <c r="N749" s="12">
        <v>15000000</v>
      </c>
      <c r="O749" s="12">
        <v>44906632</v>
      </c>
      <c r="P749" s="12">
        <v>63706632</v>
      </c>
      <c r="Q749" s="13">
        <f t="shared" si="11"/>
        <v>93613264</v>
      </c>
      <c r="R749" t="s">
        <v>25</v>
      </c>
    </row>
    <row r="750" spans="1:18" x14ac:dyDescent="0.25">
      <c r="A750" s="6" t="s">
        <v>1627</v>
      </c>
      <c r="B750" s="7">
        <v>40235</v>
      </c>
      <c r="C750">
        <v>2010</v>
      </c>
      <c r="D750" t="s">
        <v>107</v>
      </c>
      <c r="E750" t="s">
        <v>132</v>
      </c>
      <c r="F750" s="8">
        <v>107</v>
      </c>
      <c r="G750" t="s">
        <v>1463</v>
      </c>
      <c r="H750" t="s">
        <v>237</v>
      </c>
      <c r="I750" s="1">
        <v>1970</v>
      </c>
      <c r="J750" s="9" t="s">
        <v>24</v>
      </c>
      <c r="K750" s="11">
        <v>5.5</v>
      </c>
      <c r="L750" s="11">
        <v>88833</v>
      </c>
      <c r="M750">
        <v>4.4791095350000001</v>
      </c>
      <c r="N750" s="12">
        <v>37000000</v>
      </c>
      <c r="O750" s="12">
        <v>44875481</v>
      </c>
      <c r="P750" s="12">
        <v>55909910</v>
      </c>
      <c r="Q750" s="13">
        <f t="shared" si="11"/>
        <v>63785391</v>
      </c>
      <c r="R750" t="s">
        <v>25</v>
      </c>
    </row>
    <row r="751" spans="1:18" x14ac:dyDescent="0.25">
      <c r="A751" s="6" t="s">
        <v>1628</v>
      </c>
      <c r="B751" s="7">
        <v>34999</v>
      </c>
      <c r="C751">
        <v>1995</v>
      </c>
      <c r="D751" t="s">
        <v>60</v>
      </c>
      <c r="E751" t="s">
        <v>347</v>
      </c>
      <c r="F751" s="8">
        <v>123</v>
      </c>
      <c r="G751" t="s">
        <v>1629</v>
      </c>
      <c r="H751" t="s">
        <v>1630</v>
      </c>
      <c r="I751" s="1">
        <v>1948</v>
      </c>
      <c r="J751" s="9" t="s">
        <v>24</v>
      </c>
      <c r="K751" s="11">
        <v>6.6</v>
      </c>
      <c r="L751" s="11">
        <v>61219</v>
      </c>
      <c r="M751">
        <v>5.220509667</v>
      </c>
      <c r="N751" s="12">
        <v>20000000</v>
      </c>
      <c r="O751" s="12">
        <v>32051917</v>
      </c>
      <c r="P751" s="12">
        <v>32051917</v>
      </c>
      <c r="Q751" s="13">
        <f t="shared" si="11"/>
        <v>44103834</v>
      </c>
      <c r="R751" t="s">
        <v>25</v>
      </c>
    </row>
    <row r="752" spans="1:18" x14ac:dyDescent="0.25">
      <c r="A752" s="6" t="s">
        <v>1631</v>
      </c>
      <c r="B752" s="7">
        <v>39031</v>
      </c>
      <c r="C752">
        <v>2006</v>
      </c>
      <c r="D752" t="s">
        <v>27</v>
      </c>
      <c r="E752" t="s">
        <v>575</v>
      </c>
      <c r="F752" s="8">
        <v>104</v>
      </c>
      <c r="G752" t="s">
        <v>1632</v>
      </c>
      <c r="H752" t="s">
        <v>194</v>
      </c>
      <c r="I752" s="1">
        <v>1948</v>
      </c>
      <c r="J752" s="9" t="s">
        <v>24</v>
      </c>
      <c r="K752" s="11">
        <v>6.7</v>
      </c>
      <c r="L752" s="11">
        <v>13803</v>
      </c>
      <c r="M752">
        <v>4.5673166710000004</v>
      </c>
      <c r="N752" s="12">
        <v>11000000</v>
      </c>
      <c r="O752" s="12">
        <v>355968</v>
      </c>
      <c r="P752" s="12">
        <v>6586324</v>
      </c>
      <c r="Q752" s="13">
        <f t="shared" si="11"/>
        <v>-4057708</v>
      </c>
      <c r="R752" t="s">
        <v>31</v>
      </c>
    </row>
    <row r="753" spans="1:18" x14ac:dyDescent="0.25">
      <c r="A753" s="6" t="s">
        <v>1633</v>
      </c>
      <c r="B753" s="7">
        <v>39850</v>
      </c>
      <c r="C753">
        <v>2009</v>
      </c>
      <c r="D753" t="s">
        <v>107</v>
      </c>
      <c r="E753" t="s">
        <v>1634</v>
      </c>
      <c r="F753" s="8">
        <v>100</v>
      </c>
      <c r="G753" t="s">
        <v>1635</v>
      </c>
      <c r="H753" t="s">
        <v>1636</v>
      </c>
      <c r="I753" s="1">
        <v>1952</v>
      </c>
      <c r="J753" s="9" t="s">
        <v>24</v>
      </c>
      <c r="K753" s="11">
        <v>7.7</v>
      </c>
      <c r="L753" s="11">
        <v>235965</v>
      </c>
      <c r="M753">
        <v>6.876940673</v>
      </c>
      <c r="N753" s="12">
        <v>60000000</v>
      </c>
      <c r="O753" s="12">
        <v>75286229</v>
      </c>
      <c r="P753" s="12">
        <v>126037057</v>
      </c>
      <c r="Q753" s="13">
        <f t="shared" si="11"/>
        <v>141323286</v>
      </c>
      <c r="R753" t="s">
        <v>25</v>
      </c>
    </row>
    <row r="754" spans="1:18" x14ac:dyDescent="0.25">
      <c r="A754" s="6" t="s">
        <v>1637</v>
      </c>
      <c r="B754" s="7">
        <v>37176</v>
      </c>
      <c r="C754">
        <v>2001</v>
      </c>
      <c r="D754" t="s">
        <v>60</v>
      </c>
      <c r="E754" t="s">
        <v>659</v>
      </c>
      <c r="F754" s="8">
        <v>86</v>
      </c>
      <c r="G754" t="s">
        <v>1638</v>
      </c>
      <c r="H754" t="s">
        <v>88</v>
      </c>
      <c r="I754" s="1" t="s">
        <v>23</v>
      </c>
      <c r="J754" s="9" t="s">
        <v>24</v>
      </c>
      <c r="K754" s="10">
        <v>4.7</v>
      </c>
      <c r="L754" s="11">
        <v>13403</v>
      </c>
      <c r="M754">
        <v>3.1544174909999998</v>
      </c>
      <c r="N754" s="12">
        <v>11000000</v>
      </c>
      <c r="O754" s="12">
        <v>23978402</v>
      </c>
      <c r="P754" s="12">
        <v>25116103</v>
      </c>
      <c r="Q754" s="13">
        <f t="shared" si="11"/>
        <v>38094505</v>
      </c>
      <c r="R754" t="s">
        <v>25</v>
      </c>
    </row>
    <row r="755" spans="1:18" x14ac:dyDescent="0.25">
      <c r="A755" s="6" t="s">
        <v>1639</v>
      </c>
      <c r="B755" s="7">
        <v>38618</v>
      </c>
      <c r="C755">
        <v>2005</v>
      </c>
      <c r="D755" t="s">
        <v>164</v>
      </c>
      <c r="E755" t="s">
        <v>1634</v>
      </c>
      <c r="F755" s="8">
        <v>77</v>
      </c>
      <c r="G755" t="s">
        <v>133</v>
      </c>
      <c r="H755" t="s">
        <v>134</v>
      </c>
      <c r="I755" s="1" t="s">
        <v>23</v>
      </c>
      <c r="J755" s="9" t="s">
        <v>135</v>
      </c>
      <c r="K755" s="10">
        <v>7.3</v>
      </c>
      <c r="L755" s="11">
        <v>279617</v>
      </c>
      <c r="M755">
        <v>6.6040143599999999</v>
      </c>
      <c r="N755" s="12">
        <v>30000000</v>
      </c>
      <c r="O755" s="12">
        <v>53359111</v>
      </c>
      <c r="P755" s="12">
        <v>114770654</v>
      </c>
      <c r="Q755" s="13">
        <f t="shared" si="11"/>
        <v>138129765</v>
      </c>
      <c r="R755" t="s">
        <v>25</v>
      </c>
    </row>
    <row r="756" spans="1:18" x14ac:dyDescent="0.25">
      <c r="A756" s="6" t="s">
        <v>1640</v>
      </c>
      <c r="B756" s="7">
        <v>43749</v>
      </c>
      <c r="C756">
        <v>2019</v>
      </c>
      <c r="D756" t="s">
        <v>60</v>
      </c>
      <c r="E756" t="s">
        <v>28</v>
      </c>
      <c r="F756" s="8">
        <v>115</v>
      </c>
      <c r="G756" t="s">
        <v>1641</v>
      </c>
      <c r="H756" t="s">
        <v>194</v>
      </c>
      <c r="I756" s="1">
        <v>1981</v>
      </c>
      <c r="J756" s="9" t="s">
        <v>24</v>
      </c>
      <c r="K756" s="11">
        <v>7.7</v>
      </c>
      <c r="L756" s="11">
        <v>19566</v>
      </c>
      <c r="M756">
        <v>5.4663475799999999</v>
      </c>
      <c r="N756" s="12">
        <v>1300000</v>
      </c>
      <c r="O756" s="12">
        <v>127240</v>
      </c>
      <c r="P756" s="12">
        <v>10951283</v>
      </c>
      <c r="Q756" s="13">
        <f t="shared" si="11"/>
        <v>9778523</v>
      </c>
      <c r="R756" t="s">
        <v>25</v>
      </c>
    </row>
    <row r="757" spans="1:18" x14ac:dyDescent="0.25">
      <c r="A757" s="6" t="s">
        <v>1642</v>
      </c>
      <c r="B757" s="7">
        <v>43763</v>
      </c>
      <c r="C757">
        <v>2019</v>
      </c>
      <c r="D757" t="s">
        <v>60</v>
      </c>
      <c r="E757" t="s">
        <v>70</v>
      </c>
      <c r="F757" s="8">
        <v>90</v>
      </c>
      <c r="G757" t="s">
        <v>1643</v>
      </c>
      <c r="H757" t="s">
        <v>570</v>
      </c>
      <c r="I757" s="1" t="s">
        <v>23</v>
      </c>
      <c r="J757" s="9" t="s">
        <v>24</v>
      </c>
      <c r="K757" s="10">
        <v>5.4</v>
      </c>
      <c r="L757" s="11">
        <v>40070</v>
      </c>
      <c r="M757">
        <v>4.0789673329999996</v>
      </c>
      <c r="N757" s="12">
        <v>6500000</v>
      </c>
      <c r="O757" s="12">
        <v>25621766</v>
      </c>
      <c r="P757" s="12">
        <v>42176201</v>
      </c>
      <c r="Q757" s="13">
        <f t="shared" si="11"/>
        <v>61297967</v>
      </c>
      <c r="R757" t="s">
        <v>25</v>
      </c>
    </row>
    <row r="758" spans="1:18" x14ac:dyDescent="0.25">
      <c r="A758" s="6" t="s">
        <v>1644</v>
      </c>
      <c r="B758" s="7">
        <v>42216</v>
      </c>
      <c r="C758">
        <v>2015</v>
      </c>
      <c r="D758" t="s">
        <v>249</v>
      </c>
      <c r="E758" t="s">
        <v>217</v>
      </c>
      <c r="F758" s="8">
        <v>111</v>
      </c>
      <c r="G758" t="s">
        <v>1645</v>
      </c>
      <c r="H758" t="s">
        <v>1646</v>
      </c>
      <c r="I758" s="1">
        <v>1962</v>
      </c>
      <c r="J758" s="9" t="s">
        <v>24</v>
      </c>
      <c r="K758" s="11">
        <v>6.2</v>
      </c>
      <c r="L758" s="11">
        <v>163</v>
      </c>
      <c r="M758">
        <v>2.1917647570000001</v>
      </c>
      <c r="N758" s="12">
        <v>50000</v>
      </c>
      <c r="O758" s="12">
        <v>8374</v>
      </c>
      <c r="P758" s="12">
        <v>8374</v>
      </c>
      <c r="Q758" s="13">
        <f t="shared" si="11"/>
        <v>-33252</v>
      </c>
      <c r="R758" t="s">
        <v>31</v>
      </c>
    </row>
    <row r="759" spans="1:18" x14ac:dyDescent="0.25">
      <c r="A759" s="6" t="s">
        <v>1647</v>
      </c>
      <c r="B759" s="7">
        <v>40534</v>
      </c>
      <c r="C759">
        <v>2010</v>
      </c>
      <c r="D759" t="s">
        <v>47</v>
      </c>
      <c r="E759" t="s">
        <v>204</v>
      </c>
      <c r="F759" s="8">
        <v>117</v>
      </c>
      <c r="G759" t="s">
        <v>1648</v>
      </c>
      <c r="H759" t="s">
        <v>119</v>
      </c>
      <c r="I759" s="1">
        <v>1976</v>
      </c>
      <c r="J759" s="9" t="s">
        <v>24</v>
      </c>
      <c r="K759" s="11">
        <v>6.3</v>
      </c>
      <c r="L759" s="11">
        <v>18470</v>
      </c>
      <c r="M759">
        <v>4.4217772599999998</v>
      </c>
      <c r="N759" s="12">
        <v>15000000</v>
      </c>
      <c r="O759" s="12">
        <v>20218921</v>
      </c>
      <c r="P759" s="12">
        <v>20601987</v>
      </c>
      <c r="Q759" s="13">
        <f t="shared" si="11"/>
        <v>25820908</v>
      </c>
      <c r="R759" t="s">
        <v>25</v>
      </c>
    </row>
    <row r="760" spans="1:18" x14ac:dyDescent="0.25">
      <c r="A760" s="6" t="s">
        <v>1649</v>
      </c>
      <c r="B760" s="7">
        <v>40094</v>
      </c>
      <c r="C760">
        <v>2009</v>
      </c>
      <c r="D760" t="s">
        <v>60</v>
      </c>
      <c r="E760" t="s">
        <v>160</v>
      </c>
      <c r="F760" s="8">
        <v>113</v>
      </c>
      <c r="G760" t="s">
        <v>1650</v>
      </c>
      <c r="H760" t="s">
        <v>361</v>
      </c>
      <c r="I760" s="1">
        <v>1971</v>
      </c>
      <c r="J760" s="9" t="s">
        <v>24</v>
      </c>
      <c r="K760" s="11">
        <v>5.5</v>
      </c>
      <c r="L760" s="11">
        <v>110267</v>
      </c>
      <c r="M760">
        <v>4.5665760320000004</v>
      </c>
      <c r="N760" s="12">
        <v>60000000</v>
      </c>
      <c r="O760" s="12">
        <v>109205660</v>
      </c>
      <c r="P760" s="12">
        <v>172450423</v>
      </c>
      <c r="Q760" s="13">
        <f t="shared" si="11"/>
        <v>221656083</v>
      </c>
      <c r="R760" t="s">
        <v>25</v>
      </c>
    </row>
    <row r="761" spans="1:18" x14ac:dyDescent="0.25">
      <c r="A761" s="6" t="s">
        <v>1651</v>
      </c>
      <c r="B761" s="7">
        <v>35258</v>
      </c>
      <c r="C761">
        <v>1996</v>
      </c>
      <c r="D761" t="s">
        <v>249</v>
      </c>
      <c r="E761" t="s">
        <v>1103</v>
      </c>
      <c r="F761" s="8">
        <v>116</v>
      </c>
      <c r="G761" t="s">
        <v>1133</v>
      </c>
      <c r="H761" t="s">
        <v>45</v>
      </c>
      <c r="I761" s="1">
        <v>1952</v>
      </c>
      <c r="J761" s="9" t="s">
        <v>24</v>
      </c>
      <c r="K761" s="11">
        <v>6.6</v>
      </c>
      <c r="L761" s="11">
        <v>56196</v>
      </c>
      <c r="M761">
        <v>5.1789368439999999</v>
      </c>
      <c r="N761" s="12">
        <v>46000000</v>
      </c>
      <c r="O761" s="12">
        <v>59003384</v>
      </c>
      <c r="P761" s="12">
        <v>100833145</v>
      </c>
      <c r="Q761" s="13">
        <f t="shared" si="11"/>
        <v>113836529</v>
      </c>
      <c r="R761" t="s">
        <v>25</v>
      </c>
    </row>
    <row r="762" spans="1:18" x14ac:dyDescent="0.25">
      <c r="A762" s="6" t="s">
        <v>1652</v>
      </c>
      <c r="B762" s="7">
        <v>40816</v>
      </c>
      <c r="C762">
        <v>2011</v>
      </c>
      <c r="D762" t="s">
        <v>164</v>
      </c>
      <c r="E762" t="s">
        <v>28</v>
      </c>
      <c r="F762" s="8">
        <v>130</v>
      </c>
      <c r="G762" t="s">
        <v>1653</v>
      </c>
      <c r="H762" t="s">
        <v>265</v>
      </c>
      <c r="I762" s="1">
        <v>1970</v>
      </c>
      <c r="J762" s="9" t="s">
        <v>24</v>
      </c>
      <c r="K762" s="11">
        <v>6.8</v>
      </c>
      <c r="L762" s="11">
        <v>20916</v>
      </c>
      <c r="M762">
        <v>4.8453965200000004</v>
      </c>
      <c r="N762" s="12">
        <v>2000000</v>
      </c>
      <c r="O762" s="12">
        <v>35017223</v>
      </c>
      <c r="P762" s="12">
        <v>35680886</v>
      </c>
      <c r="Q762" s="13">
        <f t="shared" si="11"/>
        <v>68698109</v>
      </c>
      <c r="R762" t="s">
        <v>25</v>
      </c>
    </row>
    <row r="763" spans="1:18" x14ac:dyDescent="0.25">
      <c r="A763" s="6" t="s">
        <v>1654</v>
      </c>
      <c r="B763" s="7">
        <v>36742</v>
      </c>
      <c r="C763">
        <v>2000</v>
      </c>
      <c r="D763" t="s">
        <v>42</v>
      </c>
      <c r="E763" t="s">
        <v>185</v>
      </c>
      <c r="F763" s="8">
        <v>100</v>
      </c>
      <c r="G763" t="s">
        <v>1655</v>
      </c>
      <c r="H763" t="s">
        <v>115</v>
      </c>
      <c r="I763" s="1" t="s">
        <v>23</v>
      </c>
      <c r="J763" s="9" t="s">
        <v>24</v>
      </c>
      <c r="K763" s="10">
        <v>5.7</v>
      </c>
      <c r="L763" s="11">
        <v>116742</v>
      </c>
      <c r="M763">
        <v>4.7613575340000001</v>
      </c>
      <c r="N763" s="12">
        <v>45000000</v>
      </c>
      <c r="O763" s="12">
        <v>60786269</v>
      </c>
      <c r="P763" s="12">
        <v>113916474</v>
      </c>
      <c r="Q763" s="13">
        <f t="shared" si="11"/>
        <v>129702743</v>
      </c>
      <c r="R763" t="s">
        <v>25</v>
      </c>
    </row>
    <row r="764" spans="1:18" x14ac:dyDescent="0.25">
      <c r="A764" s="6" t="s">
        <v>1656</v>
      </c>
      <c r="B764" s="7">
        <v>37680</v>
      </c>
      <c r="C764">
        <v>2003</v>
      </c>
      <c r="D764" t="s">
        <v>107</v>
      </c>
      <c r="E764" t="s">
        <v>79</v>
      </c>
      <c r="F764" s="8">
        <v>101</v>
      </c>
      <c r="G764" t="s">
        <v>1657</v>
      </c>
      <c r="H764" t="s">
        <v>882</v>
      </c>
      <c r="I764" s="1">
        <v>1950</v>
      </c>
      <c r="J764" s="9" t="s">
        <v>24</v>
      </c>
      <c r="K764" s="11">
        <v>5.8</v>
      </c>
      <c r="L764" s="11">
        <v>45491</v>
      </c>
      <c r="M764">
        <v>4.4450251789999999</v>
      </c>
      <c r="N764" s="12">
        <v>25000000</v>
      </c>
      <c r="O764" s="12">
        <v>34657731</v>
      </c>
      <c r="P764" s="12">
        <v>56434942</v>
      </c>
      <c r="Q764" s="13">
        <f t="shared" si="11"/>
        <v>66092673</v>
      </c>
      <c r="R764" t="s">
        <v>25</v>
      </c>
    </row>
    <row r="765" spans="1:18" x14ac:dyDescent="0.25">
      <c r="A765" s="6" t="s">
        <v>1658</v>
      </c>
      <c r="B765" s="7">
        <v>36502</v>
      </c>
      <c r="C765">
        <v>1999</v>
      </c>
      <c r="D765" t="s">
        <v>47</v>
      </c>
      <c r="E765" t="s">
        <v>28</v>
      </c>
      <c r="F765" s="8">
        <v>132</v>
      </c>
      <c r="G765" t="s">
        <v>1659</v>
      </c>
      <c r="H765" t="s">
        <v>244</v>
      </c>
      <c r="I765" s="1">
        <v>1958</v>
      </c>
      <c r="J765" s="9" t="s">
        <v>24</v>
      </c>
      <c r="K765" s="11">
        <v>6.8</v>
      </c>
      <c r="L765" s="11">
        <v>9333</v>
      </c>
      <c r="M765">
        <v>4.441666874</v>
      </c>
      <c r="N765" s="12">
        <v>32000000</v>
      </c>
      <c r="O765" s="12">
        <v>2899970</v>
      </c>
      <c r="P765" s="12">
        <v>2899970</v>
      </c>
      <c r="Q765" s="13">
        <f t="shared" si="11"/>
        <v>-26200060</v>
      </c>
      <c r="R765" t="s">
        <v>31</v>
      </c>
    </row>
    <row r="766" spans="1:18" x14ac:dyDescent="0.25">
      <c r="A766" s="6" t="s">
        <v>1660</v>
      </c>
      <c r="B766" s="7">
        <v>38961</v>
      </c>
      <c r="C766">
        <v>2006</v>
      </c>
      <c r="D766" t="s">
        <v>164</v>
      </c>
      <c r="E766" t="s">
        <v>52</v>
      </c>
      <c r="F766" s="8">
        <v>88</v>
      </c>
      <c r="G766" t="s">
        <v>133</v>
      </c>
      <c r="H766" t="s">
        <v>134</v>
      </c>
      <c r="I766" s="1" t="s">
        <v>23</v>
      </c>
      <c r="J766" s="9" t="s">
        <v>135</v>
      </c>
      <c r="K766" s="10">
        <v>6.9</v>
      </c>
      <c r="L766" s="11">
        <v>252707</v>
      </c>
      <c r="M766">
        <v>6.1835560679999997</v>
      </c>
      <c r="N766" s="12">
        <v>12000000</v>
      </c>
      <c r="O766" s="12">
        <v>27838408</v>
      </c>
      <c r="P766" s="12">
        <v>43924923</v>
      </c>
      <c r="Q766" s="13">
        <f t="shared" si="11"/>
        <v>59763331</v>
      </c>
      <c r="R766" t="s">
        <v>25</v>
      </c>
    </row>
    <row r="767" spans="1:18" x14ac:dyDescent="0.25">
      <c r="A767" s="6" t="s">
        <v>1661</v>
      </c>
      <c r="B767" s="7">
        <v>35342</v>
      </c>
      <c r="C767">
        <v>1996</v>
      </c>
      <c r="D767" t="s">
        <v>60</v>
      </c>
      <c r="E767" t="s">
        <v>28</v>
      </c>
      <c r="F767" s="8">
        <v>100</v>
      </c>
      <c r="G767" t="s">
        <v>256</v>
      </c>
      <c r="H767" t="s">
        <v>257</v>
      </c>
      <c r="I767" s="1">
        <v>1943</v>
      </c>
      <c r="J767" s="9" t="s">
        <v>24</v>
      </c>
      <c r="K767" s="11">
        <v>6.4</v>
      </c>
      <c r="L767" s="11">
        <v>62023</v>
      </c>
      <c r="M767">
        <v>5.0644614920000004</v>
      </c>
      <c r="N767" s="12">
        <v>10000000</v>
      </c>
      <c r="O767" s="12">
        <v>3357324</v>
      </c>
      <c r="P767" s="12">
        <v>3412380</v>
      </c>
      <c r="Q767" s="13">
        <f t="shared" si="11"/>
        <v>-3230296</v>
      </c>
      <c r="R767" t="s">
        <v>31</v>
      </c>
    </row>
    <row r="768" spans="1:18" x14ac:dyDescent="0.25">
      <c r="A768" s="6" t="s">
        <v>1662</v>
      </c>
      <c r="B768" s="7">
        <v>43657</v>
      </c>
      <c r="C768">
        <v>2019</v>
      </c>
      <c r="D768" t="s">
        <v>249</v>
      </c>
      <c r="E768" t="s">
        <v>152</v>
      </c>
      <c r="F768" s="8">
        <v>87</v>
      </c>
      <c r="G768" t="s">
        <v>1663</v>
      </c>
      <c r="H768" t="s">
        <v>63</v>
      </c>
      <c r="I768" s="1">
        <v>1978</v>
      </c>
      <c r="J768" s="9" t="s">
        <v>24</v>
      </c>
      <c r="K768" s="11">
        <v>6.1</v>
      </c>
      <c r="L768" s="11">
        <v>86366</v>
      </c>
      <c r="M768">
        <v>4.9694807120000002</v>
      </c>
      <c r="N768" s="12">
        <v>17000000</v>
      </c>
      <c r="O768" s="12">
        <v>39014193</v>
      </c>
      <c r="P768" s="12">
        <v>91720490</v>
      </c>
      <c r="Q768" s="13">
        <f t="shared" si="11"/>
        <v>113734683</v>
      </c>
      <c r="R768" t="s">
        <v>25</v>
      </c>
    </row>
    <row r="769" spans="1:18" x14ac:dyDescent="0.25">
      <c r="A769" s="6" t="s">
        <v>1664</v>
      </c>
      <c r="B769" s="7">
        <v>40163</v>
      </c>
      <c r="C769">
        <v>2009</v>
      </c>
      <c r="D769" t="s">
        <v>47</v>
      </c>
      <c r="E769" t="s">
        <v>1021</v>
      </c>
      <c r="F769" s="8">
        <v>112</v>
      </c>
      <c r="G769" t="s">
        <v>1079</v>
      </c>
      <c r="H769" t="s">
        <v>257</v>
      </c>
      <c r="I769" s="1">
        <v>1970</v>
      </c>
      <c r="J769" s="9" t="s">
        <v>24</v>
      </c>
      <c r="K769" s="11">
        <v>7.2</v>
      </c>
      <c r="L769" s="11">
        <v>91238</v>
      </c>
      <c r="M769">
        <v>5.91845979</v>
      </c>
      <c r="N769" s="12">
        <v>8500000</v>
      </c>
      <c r="O769" s="12">
        <v>39471742</v>
      </c>
      <c r="P769" s="12">
        <v>47417251</v>
      </c>
      <c r="Q769" s="13">
        <f t="shared" si="11"/>
        <v>78388993</v>
      </c>
      <c r="R769" t="s">
        <v>25</v>
      </c>
    </row>
    <row r="770" spans="1:18" x14ac:dyDescent="0.25">
      <c r="A770" s="6" t="s">
        <v>1665</v>
      </c>
      <c r="B770" s="7">
        <v>36455</v>
      </c>
      <c r="C770">
        <v>1999</v>
      </c>
      <c r="D770" t="s">
        <v>60</v>
      </c>
      <c r="E770" t="s">
        <v>465</v>
      </c>
      <c r="F770" s="8">
        <v>111</v>
      </c>
      <c r="G770" t="s">
        <v>1666</v>
      </c>
      <c r="H770" t="s">
        <v>1318</v>
      </c>
      <c r="I770" s="1">
        <v>1960</v>
      </c>
      <c r="J770" s="9" t="s">
        <v>24</v>
      </c>
      <c r="K770" s="11">
        <v>6.2</v>
      </c>
      <c r="L770" s="11">
        <v>7134</v>
      </c>
      <c r="M770">
        <v>3.9155585400000001</v>
      </c>
      <c r="N770" s="12">
        <v>15000000</v>
      </c>
      <c r="O770" s="12">
        <v>1954202</v>
      </c>
      <c r="P770" s="12">
        <v>1954202</v>
      </c>
      <c r="Q770" s="13">
        <f t="shared" ref="Q770:Q833" si="12">P770+O770-N770</f>
        <v>-11091596</v>
      </c>
      <c r="R770" t="s">
        <v>31</v>
      </c>
    </row>
    <row r="771" spans="1:18" x14ac:dyDescent="0.25">
      <c r="A771" s="6" t="s">
        <v>1667</v>
      </c>
      <c r="B771" s="7">
        <v>43327</v>
      </c>
      <c r="C771">
        <v>2018</v>
      </c>
      <c r="D771" t="s">
        <v>42</v>
      </c>
      <c r="E771" t="s">
        <v>34</v>
      </c>
      <c r="F771" s="8">
        <v>120</v>
      </c>
      <c r="G771" t="s">
        <v>1668</v>
      </c>
      <c r="H771" t="s">
        <v>45</v>
      </c>
      <c r="I771" s="1">
        <v>1979</v>
      </c>
      <c r="J771" s="9" t="s">
        <v>24</v>
      </c>
      <c r="K771" s="11">
        <v>6.9</v>
      </c>
      <c r="L771" s="11">
        <v>175966</v>
      </c>
      <c r="M771">
        <v>5.9998106910000004</v>
      </c>
      <c r="N771" s="12">
        <v>30000000</v>
      </c>
      <c r="O771" s="12">
        <v>174532921</v>
      </c>
      <c r="P771" s="12">
        <v>237814149</v>
      </c>
      <c r="Q771" s="13">
        <f t="shared" si="12"/>
        <v>382347070</v>
      </c>
      <c r="R771" t="s">
        <v>25</v>
      </c>
    </row>
    <row r="772" spans="1:18" x14ac:dyDescent="0.25">
      <c r="A772" s="6" t="s">
        <v>1669</v>
      </c>
      <c r="B772" s="7">
        <v>40795</v>
      </c>
      <c r="C772">
        <v>2011</v>
      </c>
      <c r="D772" t="s">
        <v>164</v>
      </c>
      <c r="E772" t="s">
        <v>336</v>
      </c>
      <c r="F772" s="8">
        <v>93</v>
      </c>
      <c r="G772" t="s">
        <v>1670</v>
      </c>
      <c r="H772" t="s">
        <v>1671</v>
      </c>
      <c r="I772" s="1" t="s">
        <v>23</v>
      </c>
      <c r="J772" s="9" t="s">
        <v>24</v>
      </c>
      <c r="K772" s="10">
        <v>3.6</v>
      </c>
      <c r="L772" s="11">
        <v>3019</v>
      </c>
      <c r="M772">
        <v>1.9904927290000001</v>
      </c>
      <c r="N772" s="12">
        <v>3000000</v>
      </c>
      <c r="O772" s="12">
        <v>508714</v>
      </c>
      <c r="P772" s="12">
        <v>533235</v>
      </c>
      <c r="Q772" s="13">
        <f t="shared" si="12"/>
        <v>-1958051</v>
      </c>
      <c r="R772" t="s">
        <v>31</v>
      </c>
    </row>
    <row r="773" spans="1:18" x14ac:dyDescent="0.25">
      <c r="A773" s="6" t="s">
        <v>1672</v>
      </c>
      <c r="B773" s="7">
        <v>42333</v>
      </c>
      <c r="C773">
        <v>2015</v>
      </c>
      <c r="D773" t="s">
        <v>27</v>
      </c>
      <c r="E773" t="s">
        <v>1293</v>
      </c>
      <c r="F773" s="8">
        <v>133</v>
      </c>
      <c r="G773" t="s">
        <v>1084</v>
      </c>
      <c r="H773" t="s">
        <v>45</v>
      </c>
      <c r="I773" s="1">
        <v>1986</v>
      </c>
      <c r="J773" s="9" t="s">
        <v>24</v>
      </c>
      <c r="K773" s="11">
        <v>7.6</v>
      </c>
      <c r="L773" s="11">
        <v>278382</v>
      </c>
      <c r="M773">
        <v>6.8783546439999999</v>
      </c>
      <c r="N773" s="12">
        <v>37000000</v>
      </c>
      <c r="O773" s="12">
        <v>109767581</v>
      </c>
      <c r="P773" s="12">
        <v>173567581</v>
      </c>
      <c r="Q773" s="13">
        <f t="shared" si="12"/>
        <v>246335162</v>
      </c>
      <c r="R773" t="s">
        <v>25</v>
      </c>
    </row>
    <row r="774" spans="1:18" x14ac:dyDescent="0.25">
      <c r="A774" s="6" t="s">
        <v>1673</v>
      </c>
      <c r="B774" s="7">
        <v>43425</v>
      </c>
      <c r="C774">
        <v>2018</v>
      </c>
      <c r="D774" t="s">
        <v>27</v>
      </c>
      <c r="E774" t="s">
        <v>1293</v>
      </c>
      <c r="F774" s="8">
        <v>130</v>
      </c>
      <c r="G774" t="s">
        <v>1674</v>
      </c>
      <c r="H774" t="s">
        <v>63</v>
      </c>
      <c r="I774" s="1" t="s">
        <v>23</v>
      </c>
      <c r="J774" s="9" t="s">
        <v>24</v>
      </c>
      <c r="K774" s="10">
        <v>7.1</v>
      </c>
      <c r="L774" s="11">
        <v>128809</v>
      </c>
      <c r="M774">
        <v>6.0145766570000001</v>
      </c>
      <c r="N774" s="12">
        <v>50000000</v>
      </c>
      <c r="O774" s="12">
        <v>115715889</v>
      </c>
      <c r="P774" s="12">
        <v>213591522</v>
      </c>
      <c r="Q774" s="13">
        <f t="shared" si="12"/>
        <v>279307411</v>
      </c>
      <c r="R774" t="s">
        <v>25</v>
      </c>
    </row>
    <row r="775" spans="1:18" x14ac:dyDescent="0.25">
      <c r="A775" s="6" t="s">
        <v>1675</v>
      </c>
      <c r="B775" s="7">
        <v>30265</v>
      </c>
      <c r="C775">
        <v>1982</v>
      </c>
      <c r="D775" t="s">
        <v>27</v>
      </c>
      <c r="E775" t="s">
        <v>286</v>
      </c>
      <c r="F775" s="8">
        <v>120</v>
      </c>
      <c r="G775" t="s">
        <v>1676</v>
      </c>
      <c r="H775" t="s">
        <v>45</v>
      </c>
      <c r="I775" s="1">
        <v>1940</v>
      </c>
      <c r="J775" s="9">
        <v>2017</v>
      </c>
      <c r="K775" s="11">
        <v>6.8</v>
      </c>
      <c r="L775" s="11">
        <v>49561</v>
      </c>
      <c r="M775">
        <v>5.2770094329999999</v>
      </c>
      <c r="N775" s="12">
        <v>8000000</v>
      </c>
      <c r="O775" s="12">
        <v>20036244</v>
      </c>
      <c r="P775" s="12">
        <v>20036244</v>
      </c>
      <c r="Q775" s="13">
        <f t="shared" si="12"/>
        <v>32072488</v>
      </c>
      <c r="R775" t="s">
        <v>25</v>
      </c>
    </row>
    <row r="776" spans="1:18" x14ac:dyDescent="0.25">
      <c r="A776" s="6" t="s">
        <v>1677</v>
      </c>
      <c r="B776" s="7">
        <v>31898</v>
      </c>
      <c r="C776">
        <v>1987</v>
      </c>
      <c r="D776" t="s">
        <v>151</v>
      </c>
      <c r="E776" t="s">
        <v>1678</v>
      </c>
      <c r="F776" s="8">
        <v>92</v>
      </c>
      <c r="G776" t="s">
        <v>1679</v>
      </c>
      <c r="H776" t="s">
        <v>200</v>
      </c>
      <c r="I776" s="1" t="s">
        <v>23</v>
      </c>
      <c r="J776" s="9" t="s">
        <v>24</v>
      </c>
      <c r="K776" s="10">
        <v>6</v>
      </c>
      <c r="L776" s="11">
        <v>26546</v>
      </c>
      <c r="M776">
        <v>4.365066809</v>
      </c>
      <c r="N776" s="12">
        <v>3500000</v>
      </c>
      <c r="O776" s="12">
        <v>14000000</v>
      </c>
      <c r="P776" s="12">
        <v>14000000</v>
      </c>
      <c r="Q776" s="13">
        <f t="shared" si="12"/>
        <v>24500000</v>
      </c>
      <c r="R776" t="s">
        <v>25</v>
      </c>
    </row>
    <row r="777" spans="1:18" x14ac:dyDescent="0.25">
      <c r="A777" s="6" t="s">
        <v>1680</v>
      </c>
      <c r="B777" s="7">
        <v>42291</v>
      </c>
      <c r="C777">
        <v>2015</v>
      </c>
      <c r="D777" t="s">
        <v>60</v>
      </c>
      <c r="E777" t="s">
        <v>20</v>
      </c>
      <c r="F777" s="8">
        <v>119</v>
      </c>
      <c r="G777" t="s">
        <v>1681</v>
      </c>
      <c r="H777" t="s">
        <v>115</v>
      </c>
      <c r="I777" s="1">
        <v>1964</v>
      </c>
      <c r="J777" s="9" t="s">
        <v>24</v>
      </c>
      <c r="K777" s="11">
        <v>6.5</v>
      </c>
      <c r="L777" s="11">
        <v>150910</v>
      </c>
      <c r="M777">
        <v>5.5708925220000003</v>
      </c>
      <c r="N777" s="12">
        <v>55000000</v>
      </c>
      <c r="O777" s="12">
        <v>31090320</v>
      </c>
      <c r="P777" s="12">
        <v>74966854</v>
      </c>
      <c r="Q777" s="13">
        <f t="shared" si="12"/>
        <v>51057174</v>
      </c>
      <c r="R777" t="s">
        <v>25</v>
      </c>
    </row>
    <row r="778" spans="1:18" x14ac:dyDescent="0.25">
      <c r="A778" s="6" t="s">
        <v>1682</v>
      </c>
      <c r="B778" s="7">
        <v>34831</v>
      </c>
      <c r="C778">
        <v>1995</v>
      </c>
      <c r="D778" t="s">
        <v>151</v>
      </c>
      <c r="E778" t="s">
        <v>83</v>
      </c>
      <c r="F778" s="8">
        <v>116</v>
      </c>
      <c r="G778" t="s">
        <v>1012</v>
      </c>
      <c r="H778" t="s">
        <v>200</v>
      </c>
      <c r="I778" s="1">
        <v>1944</v>
      </c>
      <c r="J778" s="9">
        <v>2012</v>
      </c>
      <c r="K778" s="11">
        <v>7.3</v>
      </c>
      <c r="L778" s="11">
        <v>115328</v>
      </c>
      <c r="M778">
        <v>6.1283383960000002</v>
      </c>
      <c r="N778" s="12">
        <v>55000000</v>
      </c>
      <c r="O778" s="12">
        <v>91387195</v>
      </c>
      <c r="P778" s="12">
        <v>159387195</v>
      </c>
      <c r="Q778" s="13">
        <f t="shared" si="12"/>
        <v>195774390</v>
      </c>
      <c r="R778" t="s">
        <v>25</v>
      </c>
    </row>
    <row r="779" spans="1:18" x14ac:dyDescent="0.25">
      <c r="A779" s="6" t="s">
        <v>1683</v>
      </c>
      <c r="B779" s="7">
        <v>35734</v>
      </c>
      <c r="C779">
        <v>1997</v>
      </c>
      <c r="D779" t="s">
        <v>60</v>
      </c>
      <c r="E779" t="s">
        <v>121</v>
      </c>
      <c r="F779" s="8">
        <v>107</v>
      </c>
      <c r="G779" t="s">
        <v>1684</v>
      </c>
      <c r="H779" t="s">
        <v>63</v>
      </c>
      <c r="I779" s="1">
        <v>1924</v>
      </c>
      <c r="J779" s="9">
        <v>2011</v>
      </c>
      <c r="K779" s="11">
        <v>5.9</v>
      </c>
      <c r="L779" s="11">
        <v>2175</v>
      </c>
      <c r="M779">
        <v>3.204082611</v>
      </c>
      <c r="N779" s="12">
        <v>12000000</v>
      </c>
      <c r="O779" s="12">
        <v>220175</v>
      </c>
      <c r="P779" s="12">
        <v>220175</v>
      </c>
      <c r="Q779" s="13">
        <f t="shared" si="12"/>
        <v>-11559650</v>
      </c>
      <c r="R779" t="s">
        <v>31</v>
      </c>
    </row>
    <row r="780" spans="1:18" x14ac:dyDescent="0.25">
      <c r="A780" s="6" t="s">
        <v>1685</v>
      </c>
      <c r="B780" s="7">
        <v>31681</v>
      </c>
      <c r="C780">
        <v>1986</v>
      </c>
      <c r="D780" t="s">
        <v>164</v>
      </c>
      <c r="E780" t="s">
        <v>473</v>
      </c>
      <c r="F780" s="8">
        <v>97</v>
      </c>
      <c r="G780" t="s">
        <v>1686</v>
      </c>
      <c r="H780" t="s">
        <v>36</v>
      </c>
      <c r="I780" s="1">
        <v>1944</v>
      </c>
      <c r="J780" s="9" t="s">
        <v>24</v>
      </c>
      <c r="K780" s="11">
        <v>6.6</v>
      </c>
      <c r="L780" s="11">
        <v>108117</v>
      </c>
      <c r="M780">
        <v>5.4966952850000004</v>
      </c>
      <c r="N780" s="12">
        <v>8800000</v>
      </c>
      <c r="O780" s="12">
        <v>174803506</v>
      </c>
      <c r="P780" s="12">
        <v>328203506</v>
      </c>
      <c r="Q780" s="13">
        <f t="shared" si="12"/>
        <v>494207012</v>
      </c>
      <c r="R780" t="s">
        <v>25</v>
      </c>
    </row>
    <row r="781" spans="1:18" x14ac:dyDescent="0.25">
      <c r="A781" s="6" t="s">
        <v>1687</v>
      </c>
      <c r="B781" s="7">
        <v>37001</v>
      </c>
      <c r="C781">
        <v>2001</v>
      </c>
      <c r="D781" t="s">
        <v>69</v>
      </c>
      <c r="E781" t="s">
        <v>473</v>
      </c>
      <c r="F781" s="8">
        <v>95</v>
      </c>
      <c r="G781" t="s">
        <v>1688</v>
      </c>
      <c r="H781" t="s">
        <v>312</v>
      </c>
      <c r="I781" s="1">
        <v>1943</v>
      </c>
      <c r="J781" s="9" t="s">
        <v>24</v>
      </c>
      <c r="K781" s="11">
        <v>4.8</v>
      </c>
      <c r="L781" s="11">
        <v>25349</v>
      </c>
      <c r="M781">
        <v>3.4493929200000002</v>
      </c>
      <c r="N781" s="12">
        <v>25000000</v>
      </c>
      <c r="O781" s="12">
        <v>25590119</v>
      </c>
      <c r="P781" s="12">
        <v>39393111</v>
      </c>
      <c r="Q781" s="13">
        <f t="shared" si="12"/>
        <v>39983230</v>
      </c>
      <c r="R781" t="s">
        <v>25</v>
      </c>
    </row>
    <row r="782" spans="1:18" x14ac:dyDescent="0.25">
      <c r="A782" s="6" t="s">
        <v>1689</v>
      </c>
      <c r="B782" s="7">
        <v>34467</v>
      </c>
      <c r="C782">
        <v>1994</v>
      </c>
      <c r="D782" t="s">
        <v>151</v>
      </c>
      <c r="E782" t="s">
        <v>121</v>
      </c>
      <c r="F782" s="8">
        <v>115</v>
      </c>
      <c r="G782" t="s">
        <v>142</v>
      </c>
      <c r="H782" t="s">
        <v>63</v>
      </c>
      <c r="I782" s="1">
        <v>1957</v>
      </c>
      <c r="J782" s="9" t="s">
        <v>24</v>
      </c>
      <c r="K782" s="11">
        <v>7</v>
      </c>
      <c r="L782" s="11">
        <v>10722</v>
      </c>
      <c r="M782">
        <v>4.6476367349999999</v>
      </c>
      <c r="N782" s="12">
        <v>14000000</v>
      </c>
      <c r="O782" s="12">
        <v>13024170</v>
      </c>
      <c r="P782" s="12">
        <v>13024170</v>
      </c>
      <c r="Q782" s="13">
        <f t="shared" si="12"/>
        <v>12048340</v>
      </c>
      <c r="R782" t="s">
        <v>25</v>
      </c>
    </row>
    <row r="783" spans="1:18" x14ac:dyDescent="0.25">
      <c r="A783" s="6" t="s">
        <v>1690</v>
      </c>
      <c r="B783" s="7">
        <v>38961</v>
      </c>
      <c r="C783">
        <v>2006</v>
      </c>
      <c r="D783" t="s">
        <v>164</v>
      </c>
      <c r="E783" t="s">
        <v>1691</v>
      </c>
      <c r="F783" s="8">
        <v>95</v>
      </c>
      <c r="G783" t="s">
        <v>1692</v>
      </c>
      <c r="H783" t="s">
        <v>115</v>
      </c>
      <c r="I783" s="1">
        <v>1962</v>
      </c>
      <c r="J783" s="9" t="s">
        <v>24</v>
      </c>
      <c r="K783" s="11">
        <v>2.1</v>
      </c>
      <c r="L783" s="11">
        <v>9226</v>
      </c>
      <c r="M783">
        <v>1.2787926060000001</v>
      </c>
      <c r="N783" s="12">
        <v>5600000</v>
      </c>
      <c r="O783" s="12">
        <v>7009668</v>
      </c>
      <c r="P783" s="12">
        <v>7009668</v>
      </c>
      <c r="Q783" s="13">
        <f t="shared" si="12"/>
        <v>8419336</v>
      </c>
      <c r="R783" t="s">
        <v>25</v>
      </c>
    </row>
    <row r="784" spans="1:18" x14ac:dyDescent="0.25">
      <c r="A784" s="6" t="s">
        <v>1693</v>
      </c>
      <c r="B784" s="7">
        <v>37302</v>
      </c>
      <c r="C784">
        <v>2002</v>
      </c>
      <c r="D784" t="s">
        <v>107</v>
      </c>
      <c r="E784" t="s">
        <v>34</v>
      </c>
      <c r="F784" s="8">
        <v>93</v>
      </c>
      <c r="G784" t="s">
        <v>1694</v>
      </c>
      <c r="H784" t="s">
        <v>376</v>
      </c>
      <c r="I784" s="1">
        <v>1962</v>
      </c>
      <c r="J784" s="9" t="s">
        <v>24</v>
      </c>
      <c r="K784" s="11">
        <v>3.6</v>
      </c>
      <c r="L784" s="11">
        <v>40608</v>
      </c>
      <c r="M784">
        <v>2.6789012159999999</v>
      </c>
      <c r="N784" s="12">
        <v>12000000</v>
      </c>
      <c r="O784" s="12">
        <v>37188667</v>
      </c>
      <c r="P784" s="12">
        <v>57000000</v>
      </c>
      <c r="Q784" s="13">
        <f t="shared" si="12"/>
        <v>82188667</v>
      </c>
      <c r="R784" t="s">
        <v>25</v>
      </c>
    </row>
    <row r="785" spans="1:18" x14ac:dyDescent="0.25">
      <c r="A785" s="6" t="s">
        <v>1695</v>
      </c>
      <c r="B785" s="7">
        <v>36868</v>
      </c>
      <c r="C785">
        <v>2000</v>
      </c>
      <c r="D785" t="s">
        <v>47</v>
      </c>
      <c r="E785" t="s">
        <v>207</v>
      </c>
      <c r="F785" s="8">
        <v>120</v>
      </c>
      <c r="G785" t="s">
        <v>1270</v>
      </c>
      <c r="H785" t="s">
        <v>63</v>
      </c>
      <c r="I785" s="1">
        <v>1954</v>
      </c>
      <c r="J785" s="9" t="s">
        <v>24</v>
      </c>
      <c r="K785" s="11">
        <v>7.9</v>
      </c>
      <c r="L785" s="11">
        <v>271862</v>
      </c>
      <c r="M785">
        <v>7.141297131</v>
      </c>
      <c r="N785" s="12">
        <v>15000000</v>
      </c>
      <c r="O785" s="12">
        <v>128440019</v>
      </c>
      <c r="P785" s="12">
        <v>213886883</v>
      </c>
      <c r="Q785" s="13">
        <f t="shared" si="12"/>
        <v>327326902</v>
      </c>
      <c r="R785" t="s">
        <v>25</v>
      </c>
    </row>
    <row r="786" spans="1:18" x14ac:dyDescent="0.25">
      <c r="A786" s="6" t="s">
        <v>1696</v>
      </c>
      <c r="B786" s="7">
        <v>43777</v>
      </c>
      <c r="C786">
        <v>2019</v>
      </c>
      <c r="D786" t="s">
        <v>27</v>
      </c>
      <c r="E786" t="s">
        <v>1697</v>
      </c>
      <c r="F786" s="8">
        <v>110</v>
      </c>
      <c r="G786" t="s">
        <v>1698</v>
      </c>
      <c r="H786" t="s">
        <v>119</v>
      </c>
      <c r="I786" s="1">
        <v>1973</v>
      </c>
      <c r="J786" s="9" t="s">
        <v>24</v>
      </c>
      <c r="K786" s="11">
        <v>6.4</v>
      </c>
      <c r="L786" s="11">
        <v>7609</v>
      </c>
      <c r="M786">
        <v>4.0764722339999997</v>
      </c>
      <c r="N786" s="12">
        <v>3600000</v>
      </c>
      <c r="O786" s="12">
        <v>3868</v>
      </c>
      <c r="P786" s="12">
        <v>3868</v>
      </c>
      <c r="Q786" s="13">
        <f t="shared" si="12"/>
        <v>-3592264</v>
      </c>
      <c r="R786" t="s">
        <v>31</v>
      </c>
    </row>
    <row r="787" spans="1:18" x14ac:dyDescent="0.25">
      <c r="A787" s="6" t="s">
        <v>1699</v>
      </c>
      <c r="B787" s="7">
        <v>36224</v>
      </c>
      <c r="C787">
        <v>1999</v>
      </c>
      <c r="D787" t="s">
        <v>33</v>
      </c>
      <c r="E787" t="s">
        <v>239</v>
      </c>
      <c r="F787" s="8">
        <v>97</v>
      </c>
      <c r="G787" t="s">
        <v>1700</v>
      </c>
      <c r="H787" t="s">
        <v>63</v>
      </c>
      <c r="I787" s="1">
        <v>1966</v>
      </c>
      <c r="J787" s="9" t="s">
        <v>24</v>
      </c>
      <c r="K787" s="11">
        <v>6.8</v>
      </c>
      <c r="L787" s="11">
        <v>194801</v>
      </c>
      <c r="M787">
        <v>5.9618218049999996</v>
      </c>
      <c r="N787" s="12">
        <v>11000000</v>
      </c>
      <c r="O787" s="12">
        <v>38665260</v>
      </c>
      <c r="P787" s="12">
        <v>76238901</v>
      </c>
      <c r="Q787" s="13">
        <f t="shared" si="12"/>
        <v>103904161</v>
      </c>
      <c r="R787" t="s">
        <v>25</v>
      </c>
    </row>
    <row r="788" spans="1:18" x14ac:dyDescent="0.25">
      <c r="A788" s="6" t="s">
        <v>1701</v>
      </c>
      <c r="B788" s="7">
        <v>32087</v>
      </c>
      <c r="C788">
        <v>1987</v>
      </c>
      <c r="D788" t="s">
        <v>27</v>
      </c>
      <c r="E788" t="s">
        <v>61</v>
      </c>
      <c r="F788" s="8">
        <v>157</v>
      </c>
      <c r="G788" t="s">
        <v>243</v>
      </c>
      <c r="H788" t="s">
        <v>244</v>
      </c>
      <c r="I788" s="1">
        <v>1923</v>
      </c>
      <c r="J788" s="9">
        <v>2014</v>
      </c>
      <c r="K788" s="11">
        <v>7.4</v>
      </c>
      <c r="L788" s="11">
        <v>13761</v>
      </c>
      <c r="M788">
        <v>5.0566129709999998</v>
      </c>
      <c r="N788" s="12">
        <v>29000000</v>
      </c>
      <c r="O788" s="12">
        <v>5899797</v>
      </c>
      <c r="P788" s="12">
        <v>25899797</v>
      </c>
      <c r="Q788" s="13">
        <f t="shared" si="12"/>
        <v>2799594</v>
      </c>
      <c r="R788" t="s">
        <v>25</v>
      </c>
    </row>
    <row r="789" spans="1:18" x14ac:dyDescent="0.25">
      <c r="A789" s="6" t="s">
        <v>1702</v>
      </c>
      <c r="B789" s="7">
        <v>38611</v>
      </c>
      <c r="C789">
        <v>2005</v>
      </c>
      <c r="D789" t="s">
        <v>164</v>
      </c>
      <c r="E789" t="s">
        <v>20</v>
      </c>
      <c r="F789" s="8">
        <v>90</v>
      </c>
      <c r="G789" t="s">
        <v>1703</v>
      </c>
      <c r="H789" t="s">
        <v>45</v>
      </c>
      <c r="I789" s="1">
        <v>1976</v>
      </c>
      <c r="J789" s="9" t="s">
        <v>24</v>
      </c>
      <c r="K789" s="11">
        <v>5.8</v>
      </c>
      <c r="L789" s="11">
        <v>27788</v>
      </c>
      <c r="M789">
        <v>4.2346828539999999</v>
      </c>
      <c r="N789" s="12">
        <v>1000000</v>
      </c>
      <c r="O789" s="12">
        <v>10047674</v>
      </c>
      <c r="P789" s="12">
        <v>15943081</v>
      </c>
      <c r="Q789" s="13">
        <f t="shared" si="12"/>
        <v>24990755</v>
      </c>
      <c r="R789" t="s">
        <v>25</v>
      </c>
    </row>
    <row r="790" spans="1:18" x14ac:dyDescent="0.25">
      <c r="A790" s="6" t="s">
        <v>1704</v>
      </c>
      <c r="B790" s="7">
        <v>38758</v>
      </c>
      <c r="C790">
        <v>2006</v>
      </c>
      <c r="D790" t="s">
        <v>107</v>
      </c>
      <c r="E790" t="s">
        <v>412</v>
      </c>
      <c r="F790" s="8">
        <v>87</v>
      </c>
      <c r="G790" t="s">
        <v>1705</v>
      </c>
      <c r="H790" t="s">
        <v>788</v>
      </c>
      <c r="I790" s="1" t="s">
        <v>23</v>
      </c>
      <c r="J790" s="9" t="s">
        <v>24</v>
      </c>
      <c r="K790" s="10">
        <v>6.5</v>
      </c>
      <c r="L790" s="11">
        <v>17131</v>
      </c>
      <c r="M790">
        <v>4.5303448890000002</v>
      </c>
      <c r="N790" s="12">
        <v>50000000</v>
      </c>
      <c r="O790" s="12">
        <v>58640119</v>
      </c>
      <c r="P790" s="12">
        <v>71052604</v>
      </c>
      <c r="Q790" s="13">
        <f t="shared" si="12"/>
        <v>79692723</v>
      </c>
      <c r="R790" t="s">
        <v>25</v>
      </c>
    </row>
    <row r="791" spans="1:18" x14ac:dyDescent="0.25">
      <c r="A791" s="6" t="s">
        <v>1706</v>
      </c>
      <c r="B791" s="7">
        <v>38408</v>
      </c>
      <c r="C791">
        <v>2005</v>
      </c>
      <c r="D791" t="s">
        <v>107</v>
      </c>
      <c r="E791" t="s">
        <v>1707</v>
      </c>
      <c r="F791" s="8">
        <v>97</v>
      </c>
      <c r="G791" t="s">
        <v>337</v>
      </c>
      <c r="H791" t="s">
        <v>115</v>
      </c>
      <c r="I791" s="1">
        <v>1939</v>
      </c>
      <c r="J791" s="9">
        <v>2015</v>
      </c>
      <c r="K791" s="11">
        <v>5</v>
      </c>
      <c r="L791" s="11">
        <v>33581</v>
      </c>
      <c r="M791">
        <v>3.7020648619999998</v>
      </c>
      <c r="N791" s="12">
        <v>35000000</v>
      </c>
      <c r="O791" s="12">
        <v>19294901</v>
      </c>
      <c r="P791" s="12">
        <v>25114901</v>
      </c>
      <c r="Q791" s="13">
        <f t="shared" si="12"/>
        <v>9409802</v>
      </c>
      <c r="R791" t="s">
        <v>25</v>
      </c>
    </row>
    <row r="792" spans="1:18" x14ac:dyDescent="0.25">
      <c r="A792" s="6" t="s">
        <v>1708</v>
      </c>
      <c r="B792" s="7">
        <v>44043</v>
      </c>
      <c r="C792">
        <v>2020</v>
      </c>
      <c r="D792" t="s">
        <v>249</v>
      </c>
      <c r="E792" t="s">
        <v>79</v>
      </c>
      <c r="F792" s="8">
        <v>123</v>
      </c>
      <c r="G792" t="s">
        <v>1709</v>
      </c>
      <c r="H792" t="s">
        <v>1710</v>
      </c>
      <c r="I792" s="1">
        <v>1969</v>
      </c>
      <c r="J792" s="9" t="s">
        <v>24</v>
      </c>
      <c r="K792" s="11">
        <v>4.9000000000000004</v>
      </c>
      <c r="L792" s="11">
        <v>2887</v>
      </c>
      <c r="M792">
        <v>2.7407686939999998</v>
      </c>
      <c r="N792" s="12">
        <v>8000000</v>
      </c>
      <c r="O792" s="12">
        <v>855894</v>
      </c>
      <c r="P792" s="12">
        <v>864907</v>
      </c>
      <c r="Q792" s="13">
        <f t="shared" si="12"/>
        <v>-6279199</v>
      </c>
      <c r="R792" t="s">
        <v>31</v>
      </c>
    </row>
    <row r="793" spans="1:18" x14ac:dyDescent="0.25">
      <c r="A793" s="6" t="s">
        <v>1711</v>
      </c>
      <c r="B793" s="7">
        <v>35055</v>
      </c>
      <c r="C793">
        <v>1995</v>
      </c>
      <c r="D793" t="s">
        <v>47</v>
      </c>
      <c r="E793" t="s">
        <v>473</v>
      </c>
      <c r="F793" s="8">
        <v>124</v>
      </c>
      <c r="G793" t="s">
        <v>53</v>
      </c>
      <c r="H793" t="s">
        <v>54</v>
      </c>
      <c r="I793" s="1">
        <v>1959</v>
      </c>
      <c r="J793" s="9" t="s">
        <v>24</v>
      </c>
      <c r="K793" s="11">
        <v>5.7</v>
      </c>
      <c r="L793" s="11">
        <v>28880</v>
      </c>
      <c r="M793">
        <v>4.1755631129999999</v>
      </c>
      <c r="N793" s="12">
        <v>92000000</v>
      </c>
      <c r="O793" s="12">
        <v>10017322</v>
      </c>
      <c r="P793" s="12">
        <v>18517322</v>
      </c>
      <c r="Q793" s="13">
        <f t="shared" si="12"/>
        <v>-63465356</v>
      </c>
      <c r="R793" t="s">
        <v>31</v>
      </c>
    </row>
    <row r="794" spans="1:18" x14ac:dyDescent="0.25">
      <c r="A794" s="6" t="s">
        <v>1712</v>
      </c>
      <c r="B794" s="7">
        <v>40347</v>
      </c>
      <c r="C794">
        <v>2010</v>
      </c>
      <c r="D794" t="s">
        <v>74</v>
      </c>
      <c r="E794" t="s">
        <v>1713</v>
      </c>
      <c r="F794" s="8">
        <v>87</v>
      </c>
      <c r="G794" t="s">
        <v>1714</v>
      </c>
      <c r="H794" t="s">
        <v>115</v>
      </c>
      <c r="I794" s="1" t="s">
        <v>23</v>
      </c>
      <c r="J794" s="9" t="s">
        <v>24</v>
      </c>
      <c r="K794" s="10">
        <v>4.5</v>
      </c>
      <c r="L794" s="11">
        <v>1077</v>
      </c>
      <c r="M794">
        <v>2.1798054790000001</v>
      </c>
      <c r="N794" s="12">
        <v>7000000</v>
      </c>
      <c r="O794" s="12">
        <v>7468936</v>
      </c>
      <c r="P794" s="12">
        <v>10062896</v>
      </c>
      <c r="Q794" s="13">
        <f t="shared" si="12"/>
        <v>10531832</v>
      </c>
      <c r="R794" t="s">
        <v>25</v>
      </c>
    </row>
    <row r="795" spans="1:18" x14ac:dyDescent="0.25">
      <c r="A795" s="6" t="s">
        <v>1715</v>
      </c>
      <c r="B795" s="7">
        <v>39302</v>
      </c>
      <c r="C795">
        <v>2007</v>
      </c>
      <c r="D795" t="s">
        <v>42</v>
      </c>
      <c r="E795" t="s">
        <v>246</v>
      </c>
      <c r="F795" s="8">
        <v>89</v>
      </c>
      <c r="G795" t="s">
        <v>1716</v>
      </c>
      <c r="H795" t="s">
        <v>140</v>
      </c>
      <c r="I795" s="1">
        <v>1976</v>
      </c>
      <c r="J795" s="9" t="s">
        <v>24</v>
      </c>
      <c r="K795" s="11">
        <v>3.2</v>
      </c>
      <c r="L795" s="11">
        <v>17167</v>
      </c>
      <c r="M795">
        <v>2.1638893779999999</v>
      </c>
      <c r="N795" s="12">
        <v>6000000</v>
      </c>
      <c r="O795" s="12">
        <v>13235267</v>
      </c>
      <c r="P795" s="12">
        <v>18209872</v>
      </c>
      <c r="Q795" s="13">
        <f t="shared" si="12"/>
        <v>25445139</v>
      </c>
      <c r="R795" t="s">
        <v>25</v>
      </c>
    </row>
    <row r="796" spans="1:18" x14ac:dyDescent="0.25">
      <c r="A796" s="6" t="s">
        <v>1717</v>
      </c>
      <c r="B796" s="7">
        <v>37750</v>
      </c>
      <c r="C796">
        <v>2003</v>
      </c>
      <c r="D796" t="s">
        <v>151</v>
      </c>
      <c r="E796" t="s">
        <v>246</v>
      </c>
      <c r="F796" s="8">
        <v>92</v>
      </c>
      <c r="G796" t="s">
        <v>1718</v>
      </c>
      <c r="H796" t="s">
        <v>128</v>
      </c>
      <c r="I796" s="1" t="s">
        <v>23</v>
      </c>
      <c r="J796" s="9" t="s">
        <v>24</v>
      </c>
      <c r="K796" s="10">
        <v>5.6</v>
      </c>
      <c r="L796" s="11">
        <v>70349</v>
      </c>
      <c r="M796">
        <v>4.4668246570000001</v>
      </c>
      <c r="N796" s="12">
        <v>60000000</v>
      </c>
      <c r="O796" s="12">
        <v>104148781</v>
      </c>
      <c r="P796" s="12">
        <v>164285587</v>
      </c>
      <c r="Q796" s="13">
        <f t="shared" si="12"/>
        <v>208434368</v>
      </c>
      <c r="R796" t="s">
        <v>25</v>
      </c>
    </row>
    <row r="797" spans="1:18" x14ac:dyDescent="0.25">
      <c r="A797" s="6" t="s">
        <v>1719</v>
      </c>
      <c r="B797" s="7">
        <v>41579</v>
      </c>
      <c r="C797">
        <v>2013</v>
      </c>
      <c r="D797" t="s">
        <v>27</v>
      </c>
      <c r="E797" t="s">
        <v>232</v>
      </c>
      <c r="F797" s="8">
        <v>117</v>
      </c>
      <c r="G797" t="s">
        <v>1720</v>
      </c>
      <c r="H797" t="s">
        <v>1504</v>
      </c>
      <c r="I797" s="1">
        <v>1963</v>
      </c>
      <c r="J797" s="9">
        <v>2021</v>
      </c>
      <c r="K797" s="11">
        <v>7.9</v>
      </c>
      <c r="L797" s="11">
        <v>493461</v>
      </c>
      <c r="M797">
        <v>7.4878048670000004</v>
      </c>
      <c r="N797" s="12">
        <v>5000000</v>
      </c>
      <c r="O797" s="12">
        <v>27298285</v>
      </c>
      <c r="P797" s="12">
        <v>60611845</v>
      </c>
      <c r="Q797" s="13">
        <f t="shared" si="12"/>
        <v>82910130</v>
      </c>
      <c r="R797" t="s">
        <v>25</v>
      </c>
    </row>
    <row r="798" spans="1:18" x14ac:dyDescent="0.25">
      <c r="A798" s="6" t="s">
        <v>1721</v>
      </c>
      <c r="B798" s="7">
        <v>39955</v>
      </c>
      <c r="C798">
        <v>2009</v>
      </c>
      <c r="D798" t="s">
        <v>151</v>
      </c>
      <c r="E798" t="s">
        <v>1722</v>
      </c>
      <c r="F798" s="8">
        <v>83</v>
      </c>
      <c r="G798" t="s">
        <v>1723</v>
      </c>
      <c r="H798" t="s">
        <v>244</v>
      </c>
      <c r="I798" s="1">
        <v>1980</v>
      </c>
      <c r="J798" s="9" t="s">
        <v>24</v>
      </c>
      <c r="K798" s="11">
        <v>3.5</v>
      </c>
      <c r="L798" s="11">
        <v>12445</v>
      </c>
      <c r="M798">
        <v>2.2962788089999999</v>
      </c>
      <c r="N798" s="12">
        <v>25000000</v>
      </c>
      <c r="O798" s="12">
        <v>25794018</v>
      </c>
      <c r="P798" s="12">
        <v>32224624</v>
      </c>
      <c r="Q798" s="13">
        <f t="shared" si="12"/>
        <v>33018642</v>
      </c>
      <c r="R798" t="s">
        <v>25</v>
      </c>
    </row>
    <row r="799" spans="1:18" x14ac:dyDescent="0.25">
      <c r="A799" s="6" t="s">
        <v>1724</v>
      </c>
      <c r="B799" s="7">
        <v>36791</v>
      </c>
      <c r="C799">
        <v>2000</v>
      </c>
      <c r="D799" t="s">
        <v>164</v>
      </c>
      <c r="E799" t="s">
        <v>1725</v>
      </c>
      <c r="F799" s="8">
        <v>140</v>
      </c>
      <c r="G799" t="s">
        <v>1726</v>
      </c>
      <c r="H799" t="s">
        <v>119</v>
      </c>
      <c r="I799" s="1">
        <v>1956</v>
      </c>
      <c r="J799" s="9" t="s">
        <v>24</v>
      </c>
      <c r="K799" s="11">
        <v>7.9</v>
      </c>
      <c r="L799" s="11">
        <v>111554</v>
      </c>
      <c r="M799">
        <v>6.6235338779999999</v>
      </c>
      <c r="N799" s="12">
        <v>12500000</v>
      </c>
      <c r="O799" s="12">
        <v>4157491</v>
      </c>
      <c r="P799" s="12">
        <v>45556774</v>
      </c>
      <c r="Q799" s="13">
        <f t="shared" si="12"/>
        <v>37214265</v>
      </c>
      <c r="R799" t="s">
        <v>25</v>
      </c>
    </row>
    <row r="800" spans="1:18" x14ac:dyDescent="0.25">
      <c r="A800" s="6" t="s">
        <v>1727</v>
      </c>
      <c r="B800" s="7">
        <v>35916</v>
      </c>
      <c r="C800">
        <v>1998</v>
      </c>
      <c r="D800" t="s">
        <v>151</v>
      </c>
      <c r="E800" t="s">
        <v>479</v>
      </c>
      <c r="F800" s="8">
        <v>97</v>
      </c>
      <c r="G800" t="s">
        <v>1728</v>
      </c>
      <c r="H800" t="s">
        <v>119</v>
      </c>
      <c r="I800" s="1">
        <v>1953</v>
      </c>
      <c r="J800" s="9" t="s">
        <v>24</v>
      </c>
      <c r="K800" s="11">
        <v>6.7</v>
      </c>
      <c r="L800" s="11">
        <v>2539</v>
      </c>
      <c r="M800">
        <v>3.73268997</v>
      </c>
      <c r="N800" s="12">
        <v>2300000</v>
      </c>
      <c r="O800" s="12">
        <v>574838</v>
      </c>
      <c r="P800" s="12">
        <v>574838</v>
      </c>
      <c r="Q800" s="13">
        <f t="shared" si="12"/>
        <v>-1150324</v>
      </c>
      <c r="R800" t="s">
        <v>31</v>
      </c>
    </row>
    <row r="801" spans="1:18" x14ac:dyDescent="0.25">
      <c r="A801" s="6" t="s">
        <v>1729</v>
      </c>
      <c r="B801" s="7">
        <v>33186</v>
      </c>
      <c r="C801">
        <v>1990</v>
      </c>
      <c r="D801" t="s">
        <v>27</v>
      </c>
      <c r="E801" t="s">
        <v>1730</v>
      </c>
      <c r="F801" s="8">
        <v>181</v>
      </c>
      <c r="G801" t="s">
        <v>1731</v>
      </c>
      <c r="H801" t="s">
        <v>1029</v>
      </c>
      <c r="I801" s="1">
        <v>1955</v>
      </c>
      <c r="J801" s="9" t="s">
        <v>24</v>
      </c>
      <c r="K801" s="11">
        <v>8</v>
      </c>
      <c r="L801" s="11">
        <v>269609</v>
      </c>
      <c r="M801">
        <v>7.2284637859999998</v>
      </c>
      <c r="N801" s="12">
        <v>19000000</v>
      </c>
      <c r="O801" s="12">
        <v>184208842</v>
      </c>
      <c r="P801" s="12">
        <v>424208805</v>
      </c>
      <c r="Q801" s="13">
        <f t="shared" si="12"/>
        <v>589417647</v>
      </c>
      <c r="R801" t="s">
        <v>25</v>
      </c>
    </row>
    <row r="802" spans="1:18" x14ac:dyDescent="0.25">
      <c r="A802" s="6" t="s">
        <v>1732</v>
      </c>
      <c r="B802" s="7">
        <v>42725</v>
      </c>
      <c r="C802">
        <v>2016</v>
      </c>
      <c r="D802" t="s">
        <v>47</v>
      </c>
      <c r="E802" t="s">
        <v>65</v>
      </c>
      <c r="F802" s="8">
        <v>161</v>
      </c>
      <c r="G802" t="s">
        <v>1733</v>
      </c>
      <c r="H802" t="s">
        <v>119</v>
      </c>
      <c r="I802" s="1">
        <v>1972</v>
      </c>
      <c r="J802" s="9" t="s">
        <v>24</v>
      </c>
      <c r="K802" s="11">
        <v>8.3000000000000007</v>
      </c>
      <c r="L802" s="11">
        <v>193908</v>
      </c>
      <c r="M802">
        <v>7.303203592</v>
      </c>
      <c r="N802" s="12">
        <v>9500000</v>
      </c>
      <c r="O802" s="12">
        <v>12391761</v>
      </c>
      <c r="P802" s="12">
        <v>305149461</v>
      </c>
      <c r="Q802" s="13">
        <f t="shared" si="12"/>
        <v>308041222</v>
      </c>
      <c r="R802" t="s">
        <v>25</v>
      </c>
    </row>
    <row r="803" spans="1:18" x14ac:dyDescent="0.25">
      <c r="A803" s="6" t="s">
        <v>1734</v>
      </c>
      <c r="B803" s="7">
        <v>41222</v>
      </c>
      <c r="C803">
        <v>2012</v>
      </c>
      <c r="D803" t="s">
        <v>27</v>
      </c>
      <c r="E803" t="s">
        <v>403</v>
      </c>
      <c r="F803" s="8">
        <v>110</v>
      </c>
      <c r="G803" t="s">
        <v>1735</v>
      </c>
      <c r="H803" t="s">
        <v>194</v>
      </c>
      <c r="I803" s="1">
        <v>1963</v>
      </c>
      <c r="J803" s="9" t="s">
        <v>24</v>
      </c>
      <c r="K803" s="11">
        <v>6</v>
      </c>
      <c r="L803" s="11">
        <v>1962</v>
      </c>
      <c r="M803">
        <v>3.2151256859999999</v>
      </c>
      <c r="N803" s="12">
        <v>24200000</v>
      </c>
      <c r="O803" s="12">
        <v>17000</v>
      </c>
      <c r="P803" s="12">
        <v>10447579</v>
      </c>
      <c r="Q803" s="13">
        <f t="shared" si="12"/>
        <v>-13735421</v>
      </c>
      <c r="R803" t="s">
        <v>31</v>
      </c>
    </row>
    <row r="804" spans="1:18" x14ac:dyDescent="0.25">
      <c r="A804" s="6" t="s">
        <v>1734</v>
      </c>
      <c r="B804" s="7">
        <v>32498</v>
      </c>
      <c r="C804">
        <v>1988</v>
      </c>
      <c r="D804" t="s">
        <v>47</v>
      </c>
      <c r="E804" t="s">
        <v>239</v>
      </c>
      <c r="F804" s="8">
        <v>119</v>
      </c>
      <c r="G804" t="s">
        <v>1736</v>
      </c>
      <c r="H804" t="s">
        <v>67</v>
      </c>
      <c r="I804" s="1">
        <v>1941</v>
      </c>
      <c r="J804" s="9" t="s">
        <v>24</v>
      </c>
      <c r="K804" s="11">
        <v>7.6</v>
      </c>
      <c r="L804" s="11">
        <v>71595</v>
      </c>
      <c r="M804">
        <v>6.1190180959999996</v>
      </c>
      <c r="N804" s="12">
        <v>14000000</v>
      </c>
      <c r="O804" s="12">
        <v>34700000</v>
      </c>
      <c r="P804" s="12">
        <v>34700000</v>
      </c>
      <c r="Q804" s="13">
        <f t="shared" si="12"/>
        <v>55400000</v>
      </c>
      <c r="R804" t="s">
        <v>25</v>
      </c>
    </row>
    <row r="805" spans="1:18" x14ac:dyDescent="0.25">
      <c r="A805" s="6" t="s">
        <v>1737</v>
      </c>
      <c r="B805" s="7">
        <v>34922</v>
      </c>
      <c r="C805">
        <v>1995</v>
      </c>
      <c r="D805" t="s">
        <v>42</v>
      </c>
      <c r="E805" t="s">
        <v>232</v>
      </c>
      <c r="F805" s="8">
        <v>99</v>
      </c>
      <c r="G805" t="s">
        <v>1738</v>
      </c>
      <c r="H805" t="s">
        <v>63</v>
      </c>
      <c r="I805" s="1">
        <v>1943</v>
      </c>
      <c r="J805" s="9" t="s">
        <v>24</v>
      </c>
      <c r="K805" s="11">
        <v>6.5</v>
      </c>
      <c r="L805" s="11">
        <v>54099</v>
      </c>
      <c r="M805">
        <v>5.080283358</v>
      </c>
      <c r="N805" s="12">
        <v>23000000</v>
      </c>
      <c r="O805" s="12">
        <v>84919401</v>
      </c>
      <c r="P805" s="12">
        <v>178919401</v>
      </c>
      <c r="Q805" s="13">
        <f t="shared" si="12"/>
        <v>240838802</v>
      </c>
      <c r="R805" t="s">
        <v>25</v>
      </c>
    </row>
    <row r="806" spans="1:18" x14ac:dyDescent="0.25">
      <c r="A806" s="6" t="s">
        <v>1739</v>
      </c>
      <c r="B806" s="7">
        <v>42083</v>
      </c>
      <c r="C806">
        <v>2015</v>
      </c>
      <c r="D806" t="s">
        <v>33</v>
      </c>
      <c r="E806" t="s">
        <v>621</v>
      </c>
      <c r="F806" s="8">
        <v>106</v>
      </c>
      <c r="G806" t="s">
        <v>1740</v>
      </c>
      <c r="H806" t="s">
        <v>115</v>
      </c>
      <c r="I806" s="1">
        <v>1976</v>
      </c>
      <c r="J806" s="9" t="s">
        <v>24</v>
      </c>
      <c r="K806" s="11">
        <v>7</v>
      </c>
      <c r="L806" s="11">
        <v>32166</v>
      </c>
      <c r="M806">
        <v>5.2134502779999998</v>
      </c>
      <c r="N806" s="12">
        <v>10000000</v>
      </c>
      <c r="O806" s="12">
        <v>5637066</v>
      </c>
      <c r="P806" s="12">
        <v>9271825</v>
      </c>
      <c r="Q806" s="13">
        <f t="shared" si="12"/>
        <v>4908891</v>
      </c>
      <c r="R806" t="s">
        <v>25</v>
      </c>
    </row>
    <row r="807" spans="1:18" x14ac:dyDescent="0.25">
      <c r="A807" s="6" t="s">
        <v>1741</v>
      </c>
      <c r="B807" s="7">
        <v>37666</v>
      </c>
      <c r="C807">
        <v>2003</v>
      </c>
      <c r="D807" t="s">
        <v>107</v>
      </c>
      <c r="E807" t="s">
        <v>1742</v>
      </c>
      <c r="F807" s="8">
        <v>103</v>
      </c>
      <c r="G807" t="s">
        <v>1743</v>
      </c>
      <c r="H807" t="s">
        <v>119</v>
      </c>
      <c r="I807" s="1" t="s">
        <v>23</v>
      </c>
      <c r="J807" s="9" t="s">
        <v>24</v>
      </c>
      <c r="K807" s="10">
        <v>5.3</v>
      </c>
      <c r="L807" s="11">
        <v>222266</v>
      </c>
      <c r="M807">
        <v>4.66906687</v>
      </c>
      <c r="N807" s="12">
        <v>80000000</v>
      </c>
      <c r="O807" s="12">
        <v>102543518</v>
      </c>
      <c r="P807" s="12">
        <v>182782518</v>
      </c>
      <c r="Q807" s="13">
        <f t="shared" si="12"/>
        <v>205326036</v>
      </c>
      <c r="R807" t="s">
        <v>25</v>
      </c>
    </row>
    <row r="808" spans="1:18" x14ac:dyDescent="0.25">
      <c r="A808" s="6" t="s">
        <v>1744</v>
      </c>
      <c r="B808" s="7">
        <v>33144</v>
      </c>
      <c r="C808">
        <v>1990</v>
      </c>
      <c r="D808" t="s">
        <v>164</v>
      </c>
      <c r="E808" t="s">
        <v>1745</v>
      </c>
      <c r="F808" s="8">
        <v>91</v>
      </c>
      <c r="G808" t="s">
        <v>438</v>
      </c>
      <c r="H808" t="s">
        <v>439</v>
      </c>
      <c r="I808" s="1" t="s">
        <v>23</v>
      </c>
      <c r="J808" s="9" t="s">
        <v>24</v>
      </c>
      <c r="K808" s="10">
        <v>6.1</v>
      </c>
      <c r="L808" s="11">
        <v>12782</v>
      </c>
      <c r="M808">
        <v>4.1120076489999997</v>
      </c>
      <c r="N808" s="12">
        <v>7000000</v>
      </c>
      <c r="O808" s="12">
        <v>4372561</v>
      </c>
      <c r="P808" s="12">
        <v>4372561</v>
      </c>
      <c r="Q808" s="13">
        <f t="shared" si="12"/>
        <v>1745122</v>
      </c>
      <c r="R808" t="s">
        <v>25</v>
      </c>
    </row>
    <row r="809" spans="1:18" x14ac:dyDescent="0.25">
      <c r="A809" s="6" t="s">
        <v>1746</v>
      </c>
      <c r="B809" s="7">
        <v>35853</v>
      </c>
      <c r="C809">
        <v>1998</v>
      </c>
      <c r="D809" t="s">
        <v>107</v>
      </c>
      <c r="E809" t="s">
        <v>1747</v>
      </c>
      <c r="F809" s="8">
        <v>100</v>
      </c>
      <c r="G809" t="s">
        <v>1748</v>
      </c>
      <c r="H809" t="s">
        <v>58</v>
      </c>
      <c r="I809" s="1">
        <v>1963</v>
      </c>
      <c r="J809" s="9" t="s">
        <v>24</v>
      </c>
      <c r="K809" s="11">
        <v>7.6</v>
      </c>
      <c r="L809" s="11">
        <v>202445</v>
      </c>
      <c r="M809">
        <v>6.7002442100000001</v>
      </c>
      <c r="N809" s="12">
        <v>27000000</v>
      </c>
      <c r="O809" s="12">
        <v>14435076</v>
      </c>
      <c r="P809" s="12">
        <v>27257061</v>
      </c>
      <c r="Q809" s="13">
        <f t="shared" si="12"/>
        <v>14692137</v>
      </c>
      <c r="R809" t="s">
        <v>25</v>
      </c>
    </row>
    <row r="810" spans="1:18" x14ac:dyDescent="0.25">
      <c r="A810" s="6" t="s">
        <v>1749</v>
      </c>
      <c r="B810" s="7">
        <v>41038</v>
      </c>
      <c r="C810">
        <v>2012</v>
      </c>
      <c r="D810" t="s">
        <v>151</v>
      </c>
      <c r="E810" t="s">
        <v>286</v>
      </c>
      <c r="F810" s="8">
        <v>113</v>
      </c>
      <c r="G810" t="s">
        <v>506</v>
      </c>
      <c r="H810" t="s">
        <v>397</v>
      </c>
      <c r="I810" s="1">
        <v>1958</v>
      </c>
      <c r="J810" s="9" t="s">
        <v>24</v>
      </c>
      <c r="K810" s="11">
        <v>6.2</v>
      </c>
      <c r="L810" s="11">
        <v>270654</v>
      </c>
      <c r="M810">
        <v>5.574162609</v>
      </c>
      <c r="N810" s="12">
        <v>150000000</v>
      </c>
      <c r="O810" s="12">
        <v>79727149</v>
      </c>
      <c r="P810" s="12">
        <v>238202668</v>
      </c>
      <c r="Q810" s="13">
        <f t="shared" si="12"/>
        <v>167929817</v>
      </c>
      <c r="R810" t="s">
        <v>25</v>
      </c>
    </row>
    <row r="811" spans="1:18" x14ac:dyDescent="0.25">
      <c r="A811" s="6" t="s">
        <v>1750</v>
      </c>
      <c r="B811" s="7">
        <v>41326</v>
      </c>
      <c r="C811">
        <v>2013</v>
      </c>
      <c r="D811" t="s">
        <v>107</v>
      </c>
      <c r="E811" t="s">
        <v>512</v>
      </c>
      <c r="F811" s="8">
        <v>97</v>
      </c>
      <c r="G811" t="s">
        <v>1751</v>
      </c>
      <c r="H811" t="s">
        <v>1752</v>
      </c>
      <c r="I811" s="1" t="s">
        <v>23</v>
      </c>
      <c r="J811" s="9" t="s">
        <v>24</v>
      </c>
      <c r="K811" s="10">
        <v>6.3</v>
      </c>
      <c r="L811" s="11">
        <v>76970</v>
      </c>
      <c r="M811">
        <v>5.0833489399999996</v>
      </c>
      <c r="N811" s="12">
        <v>3500000</v>
      </c>
      <c r="O811" s="12">
        <v>17418667</v>
      </c>
      <c r="P811" s="12">
        <v>27704111</v>
      </c>
      <c r="Q811" s="13">
        <f t="shared" si="12"/>
        <v>41622778</v>
      </c>
      <c r="R811" t="s">
        <v>25</v>
      </c>
    </row>
    <row r="812" spans="1:18" x14ac:dyDescent="0.25">
      <c r="A812" s="6" t="s">
        <v>1753</v>
      </c>
      <c r="B812" s="7">
        <v>38541</v>
      </c>
      <c r="C812">
        <v>2005</v>
      </c>
      <c r="D812" t="s">
        <v>249</v>
      </c>
      <c r="E812" t="s">
        <v>20</v>
      </c>
      <c r="F812" s="8">
        <v>105</v>
      </c>
      <c r="G812" t="s">
        <v>1754</v>
      </c>
      <c r="H812" t="s">
        <v>63</v>
      </c>
      <c r="I812" s="1">
        <v>1956</v>
      </c>
      <c r="J812" s="9" t="s">
        <v>24</v>
      </c>
      <c r="K812" s="11">
        <v>5.6</v>
      </c>
      <c r="L812" s="11">
        <v>63700</v>
      </c>
      <c r="M812">
        <v>4.4259176069999997</v>
      </c>
      <c r="N812" s="12">
        <v>60000000</v>
      </c>
      <c r="O812" s="12">
        <v>25473093</v>
      </c>
      <c r="P812" s="12">
        <v>49473093</v>
      </c>
      <c r="Q812" s="13">
        <f t="shared" si="12"/>
        <v>14946186</v>
      </c>
      <c r="R812" t="s">
        <v>25</v>
      </c>
    </row>
    <row r="813" spans="1:18" x14ac:dyDescent="0.25">
      <c r="A813" s="6" t="s">
        <v>1755</v>
      </c>
      <c r="B813" s="7">
        <v>43061</v>
      </c>
      <c r="C813">
        <v>2017</v>
      </c>
      <c r="D813" t="s">
        <v>27</v>
      </c>
      <c r="E813" t="s">
        <v>1196</v>
      </c>
      <c r="F813" s="8">
        <v>125</v>
      </c>
      <c r="G813" t="s">
        <v>689</v>
      </c>
      <c r="H813" t="s">
        <v>180</v>
      </c>
      <c r="I813" s="1">
        <v>1972</v>
      </c>
      <c r="J813" s="9" t="s">
        <v>24</v>
      </c>
      <c r="K813" s="11">
        <v>7.4</v>
      </c>
      <c r="L813" s="11">
        <v>205381</v>
      </c>
      <c r="M813">
        <v>6.5282921839999997</v>
      </c>
      <c r="N813" s="12">
        <v>30000000</v>
      </c>
      <c r="O813" s="12">
        <v>56443120</v>
      </c>
      <c r="P813" s="12">
        <v>150807630</v>
      </c>
      <c r="Q813" s="13">
        <f t="shared" si="12"/>
        <v>177250750</v>
      </c>
      <c r="R813" t="s">
        <v>25</v>
      </c>
    </row>
    <row r="814" spans="1:18" x14ac:dyDescent="0.25">
      <c r="A814" s="6" t="s">
        <v>1756</v>
      </c>
      <c r="B814" s="7">
        <v>37645</v>
      </c>
      <c r="C814">
        <v>2003</v>
      </c>
      <c r="D814" t="s">
        <v>19</v>
      </c>
      <c r="E814" t="s">
        <v>75</v>
      </c>
      <c r="F814" s="8">
        <v>86</v>
      </c>
      <c r="G814" t="s">
        <v>1757</v>
      </c>
      <c r="H814" t="s">
        <v>63</v>
      </c>
      <c r="I814" s="1">
        <v>1976</v>
      </c>
      <c r="J814" s="9" t="s">
        <v>24</v>
      </c>
      <c r="K814" s="11">
        <v>4.9000000000000004</v>
      </c>
      <c r="L814" s="11">
        <v>32285</v>
      </c>
      <c r="M814">
        <v>3.6111978269999998</v>
      </c>
      <c r="N814" s="12">
        <v>7000000</v>
      </c>
      <c r="O814" s="12">
        <v>32539681</v>
      </c>
      <c r="P814" s="12">
        <v>47289758</v>
      </c>
      <c r="Q814" s="13">
        <f t="shared" si="12"/>
        <v>72829439</v>
      </c>
      <c r="R814" t="s">
        <v>25</v>
      </c>
    </row>
    <row r="815" spans="1:18" x14ac:dyDescent="0.25">
      <c r="A815" s="6" t="s">
        <v>1758</v>
      </c>
      <c r="B815" s="7">
        <v>41019</v>
      </c>
      <c r="C815">
        <v>2012</v>
      </c>
      <c r="D815" t="s">
        <v>69</v>
      </c>
      <c r="E815" t="s">
        <v>34</v>
      </c>
      <c r="F815" s="8">
        <v>103</v>
      </c>
      <c r="G815" t="s">
        <v>1759</v>
      </c>
      <c r="H815" t="s">
        <v>115</v>
      </c>
      <c r="I815" s="1">
        <v>1949</v>
      </c>
      <c r="J815" s="9" t="s">
        <v>24</v>
      </c>
      <c r="K815" s="11">
        <v>5.0999999999999996</v>
      </c>
      <c r="L815" s="11">
        <v>3565</v>
      </c>
      <c r="M815">
        <v>2.9371715319999998</v>
      </c>
      <c r="N815" s="12">
        <v>12000000</v>
      </c>
      <c r="O815" s="12">
        <v>793352</v>
      </c>
      <c r="P815" s="12">
        <v>1200346</v>
      </c>
      <c r="Q815" s="13">
        <f t="shared" si="12"/>
        <v>-10006302</v>
      </c>
      <c r="R815" t="s">
        <v>31</v>
      </c>
    </row>
    <row r="816" spans="1:18" x14ac:dyDescent="0.25">
      <c r="A816" s="6" t="s">
        <v>1760</v>
      </c>
      <c r="B816" s="7">
        <v>25743</v>
      </c>
      <c r="C816">
        <v>1970</v>
      </c>
      <c r="D816" t="s">
        <v>74</v>
      </c>
      <c r="E816" t="s">
        <v>1761</v>
      </c>
      <c r="F816" s="8">
        <v>136</v>
      </c>
      <c r="G816" t="s">
        <v>1762</v>
      </c>
      <c r="H816" t="s">
        <v>115</v>
      </c>
      <c r="I816" s="1">
        <v>1922</v>
      </c>
      <c r="J816" s="9">
        <v>2010</v>
      </c>
      <c r="K816" s="11">
        <v>6.1</v>
      </c>
      <c r="L816" s="11">
        <v>2260</v>
      </c>
      <c r="M816">
        <v>3.3343699299999998</v>
      </c>
      <c r="N816" s="12">
        <v>22000000</v>
      </c>
      <c r="O816" s="12">
        <v>5000000</v>
      </c>
      <c r="P816" s="12">
        <v>5000000</v>
      </c>
      <c r="Q816" s="13">
        <f t="shared" si="12"/>
        <v>-12000000</v>
      </c>
      <c r="R816" t="s">
        <v>31</v>
      </c>
    </row>
    <row r="817" spans="1:18" x14ac:dyDescent="0.25">
      <c r="A817" s="6" t="s">
        <v>1763</v>
      </c>
      <c r="B817" s="7">
        <v>38765</v>
      </c>
      <c r="C817">
        <v>2006</v>
      </c>
      <c r="D817" t="s">
        <v>107</v>
      </c>
      <c r="E817" t="s">
        <v>144</v>
      </c>
      <c r="F817" s="8">
        <v>83</v>
      </c>
      <c r="G817" t="s">
        <v>133</v>
      </c>
      <c r="H817" t="s">
        <v>134</v>
      </c>
      <c r="I817" s="1" t="s">
        <v>23</v>
      </c>
      <c r="J817" s="9" t="s">
        <v>135</v>
      </c>
      <c r="K817" s="10">
        <v>2.8</v>
      </c>
      <c r="L817" s="11">
        <v>60099</v>
      </c>
      <c r="M817">
        <v>2.1350563469999999</v>
      </c>
      <c r="N817" s="12">
        <v>20000000</v>
      </c>
      <c r="O817" s="12">
        <v>48548426</v>
      </c>
      <c r="P817" s="12">
        <v>85146165</v>
      </c>
      <c r="Q817" s="13">
        <f t="shared" si="12"/>
        <v>113694591</v>
      </c>
      <c r="R817" t="s">
        <v>25</v>
      </c>
    </row>
    <row r="818" spans="1:18" x14ac:dyDescent="0.25">
      <c r="A818" s="6" t="s">
        <v>1764</v>
      </c>
      <c r="B818" s="7">
        <v>40277</v>
      </c>
      <c r="C818">
        <v>2010</v>
      </c>
      <c r="D818" t="s">
        <v>69</v>
      </c>
      <c r="E818" t="s">
        <v>1765</v>
      </c>
      <c r="F818" s="8">
        <v>88</v>
      </c>
      <c r="G818" t="s">
        <v>1040</v>
      </c>
      <c r="H818" t="s">
        <v>200</v>
      </c>
      <c r="I818" s="1">
        <v>1968</v>
      </c>
      <c r="J818" s="9" t="s">
        <v>24</v>
      </c>
      <c r="K818" s="11">
        <v>6.3</v>
      </c>
      <c r="L818" s="11">
        <v>164986</v>
      </c>
      <c r="M818">
        <v>5.4367597669999999</v>
      </c>
      <c r="N818" s="12">
        <v>55000000</v>
      </c>
      <c r="O818" s="12">
        <v>98711404</v>
      </c>
      <c r="P818" s="12">
        <v>152269033</v>
      </c>
      <c r="Q818" s="13">
        <f t="shared" si="12"/>
        <v>195980437</v>
      </c>
      <c r="R818" t="s">
        <v>25</v>
      </c>
    </row>
    <row r="819" spans="1:18" x14ac:dyDescent="0.25">
      <c r="A819" s="6" t="s">
        <v>1766</v>
      </c>
      <c r="B819" s="7">
        <v>38065</v>
      </c>
      <c r="C819">
        <v>2004</v>
      </c>
      <c r="D819" t="s">
        <v>33</v>
      </c>
      <c r="E819" t="s">
        <v>1767</v>
      </c>
      <c r="F819" s="8">
        <v>101</v>
      </c>
      <c r="G819" t="s">
        <v>922</v>
      </c>
      <c r="H819" t="s">
        <v>63</v>
      </c>
      <c r="I819" s="1">
        <v>1966</v>
      </c>
      <c r="J819" s="9" t="s">
        <v>24</v>
      </c>
      <c r="K819" s="11">
        <v>7.3</v>
      </c>
      <c r="L819" s="11">
        <v>258939</v>
      </c>
      <c r="M819">
        <v>6.5627500190000001</v>
      </c>
      <c r="N819" s="12">
        <v>28000000</v>
      </c>
      <c r="O819" s="12">
        <v>58990765</v>
      </c>
      <c r="P819" s="12">
        <v>103452875</v>
      </c>
      <c r="Q819" s="13">
        <f t="shared" si="12"/>
        <v>134443640</v>
      </c>
      <c r="R819" t="s">
        <v>25</v>
      </c>
    </row>
    <row r="820" spans="1:18" x14ac:dyDescent="0.25">
      <c r="A820" s="6" t="s">
        <v>1768</v>
      </c>
      <c r="B820" s="7">
        <v>41829</v>
      </c>
      <c r="C820">
        <v>2014</v>
      </c>
      <c r="D820" t="s">
        <v>249</v>
      </c>
      <c r="E820" t="s">
        <v>207</v>
      </c>
      <c r="F820" s="8">
        <v>130</v>
      </c>
      <c r="G820" t="s">
        <v>1548</v>
      </c>
      <c r="H820" t="s">
        <v>45</v>
      </c>
      <c r="I820" s="1">
        <v>1966</v>
      </c>
      <c r="J820" s="9" t="s">
        <v>24</v>
      </c>
      <c r="K820" s="11">
        <v>7.6</v>
      </c>
      <c r="L820" s="11">
        <v>446158</v>
      </c>
      <c r="M820">
        <v>7.1421036720000002</v>
      </c>
      <c r="N820" s="12">
        <v>170000000</v>
      </c>
      <c r="O820" s="12">
        <v>208545589</v>
      </c>
      <c r="P820" s="12">
        <v>710644566</v>
      </c>
      <c r="Q820" s="13">
        <f t="shared" si="12"/>
        <v>749190155</v>
      </c>
      <c r="R820" t="s">
        <v>25</v>
      </c>
    </row>
    <row r="821" spans="1:18" x14ac:dyDescent="0.25">
      <c r="A821" s="6" t="s">
        <v>1769</v>
      </c>
      <c r="B821" s="7">
        <v>31228</v>
      </c>
      <c r="C821">
        <v>1985</v>
      </c>
      <c r="D821" t="s">
        <v>74</v>
      </c>
      <c r="E821" t="s">
        <v>70</v>
      </c>
      <c r="F821" s="8">
        <v>101</v>
      </c>
      <c r="G821" t="s">
        <v>1676</v>
      </c>
      <c r="H821" t="s">
        <v>45</v>
      </c>
      <c r="I821" s="1">
        <v>1940</v>
      </c>
      <c r="J821" s="9">
        <v>2017</v>
      </c>
      <c r="K821" s="11">
        <v>7.1</v>
      </c>
      <c r="L821" s="11">
        <v>70648</v>
      </c>
      <c r="M821">
        <v>5.700822402</v>
      </c>
      <c r="N821" s="12">
        <v>3500000</v>
      </c>
      <c r="O821" s="12">
        <v>5804262</v>
      </c>
      <c r="P821" s="12">
        <v>34004262</v>
      </c>
      <c r="Q821" s="13">
        <f t="shared" si="12"/>
        <v>36308524</v>
      </c>
      <c r="R821" t="s">
        <v>25</v>
      </c>
    </row>
    <row r="822" spans="1:18" x14ac:dyDescent="0.25">
      <c r="A822" s="6" t="s">
        <v>1770</v>
      </c>
      <c r="B822" s="7">
        <v>35405</v>
      </c>
      <c r="C822">
        <v>1996</v>
      </c>
      <c r="D822" t="s">
        <v>47</v>
      </c>
      <c r="E822" t="s">
        <v>207</v>
      </c>
      <c r="F822" s="8">
        <v>114</v>
      </c>
      <c r="G822" t="s">
        <v>493</v>
      </c>
      <c r="H822" t="s">
        <v>200</v>
      </c>
      <c r="I822" s="1">
        <v>1949</v>
      </c>
      <c r="J822" s="9" t="s">
        <v>24</v>
      </c>
      <c r="K822" s="11">
        <v>5.9</v>
      </c>
      <c r="L822" s="11">
        <v>74043</v>
      </c>
      <c r="M822">
        <v>4.7353968670000004</v>
      </c>
      <c r="N822" s="12">
        <v>80000000</v>
      </c>
      <c r="O822" s="12">
        <v>32908290</v>
      </c>
      <c r="P822" s="12">
        <v>158908290</v>
      </c>
      <c r="Q822" s="13">
        <f t="shared" si="12"/>
        <v>111816580</v>
      </c>
      <c r="R822" t="s">
        <v>25</v>
      </c>
    </row>
    <row r="823" spans="1:18" x14ac:dyDescent="0.25">
      <c r="A823" s="6" t="s">
        <v>1771</v>
      </c>
      <c r="B823" s="7">
        <v>28746</v>
      </c>
      <c r="C823">
        <v>1978</v>
      </c>
      <c r="D823" t="s">
        <v>164</v>
      </c>
      <c r="E823" t="s">
        <v>239</v>
      </c>
      <c r="F823" s="8">
        <v>94</v>
      </c>
      <c r="G823" t="s">
        <v>1772</v>
      </c>
      <c r="H823" t="s">
        <v>45</v>
      </c>
      <c r="I823" s="1">
        <v>1943</v>
      </c>
      <c r="J823" s="9" t="s">
        <v>24</v>
      </c>
      <c r="K823" s="11">
        <v>7.8</v>
      </c>
      <c r="L823" s="11">
        <v>59217</v>
      </c>
      <c r="M823">
        <v>6.1745810390000004</v>
      </c>
      <c r="N823" s="12">
        <v>3000000</v>
      </c>
      <c r="O823" s="12">
        <v>3446749</v>
      </c>
      <c r="P823" s="12">
        <v>3660880</v>
      </c>
      <c r="Q823" s="13">
        <f t="shared" si="12"/>
        <v>4107629</v>
      </c>
      <c r="R823" t="s">
        <v>25</v>
      </c>
    </row>
    <row r="824" spans="1:18" x14ac:dyDescent="0.25">
      <c r="A824" s="6" t="s">
        <v>1773</v>
      </c>
      <c r="B824" s="7">
        <v>33051</v>
      </c>
      <c r="C824">
        <v>1990</v>
      </c>
      <c r="D824" t="s">
        <v>74</v>
      </c>
      <c r="E824" t="s">
        <v>1293</v>
      </c>
      <c r="F824" s="8">
        <v>107</v>
      </c>
      <c r="G824" t="s">
        <v>1012</v>
      </c>
      <c r="H824" t="s">
        <v>200</v>
      </c>
      <c r="I824" s="1">
        <v>1944</v>
      </c>
      <c r="J824" s="9">
        <v>2012</v>
      </c>
      <c r="K824" s="11">
        <v>6.1</v>
      </c>
      <c r="L824" s="11">
        <v>90876</v>
      </c>
      <c r="M824">
        <v>4.992325879</v>
      </c>
      <c r="N824" s="12">
        <v>60000000</v>
      </c>
      <c r="O824" s="12">
        <v>82670733</v>
      </c>
      <c r="P824" s="12">
        <v>157670733</v>
      </c>
      <c r="Q824" s="13">
        <f t="shared" si="12"/>
        <v>180341466</v>
      </c>
      <c r="R824" t="s">
        <v>25</v>
      </c>
    </row>
    <row r="825" spans="1:18" x14ac:dyDescent="0.25">
      <c r="A825" s="6" t="s">
        <v>1774</v>
      </c>
      <c r="B825" s="7">
        <v>34236</v>
      </c>
      <c r="C825">
        <v>1993</v>
      </c>
      <c r="D825" t="s">
        <v>164</v>
      </c>
      <c r="E825" t="s">
        <v>160</v>
      </c>
      <c r="F825" s="8">
        <v>103</v>
      </c>
      <c r="G825" t="s">
        <v>356</v>
      </c>
      <c r="H825" t="s">
        <v>54</v>
      </c>
      <c r="I825" s="1">
        <v>1960</v>
      </c>
      <c r="J825" s="9" t="s">
        <v>24</v>
      </c>
      <c r="K825" s="11">
        <v>7.6</v>
      </c>
      <c r="L825" s="11">
        <v>187064</v>
      </c>
      <c r="M825">
        <v>6.6560599700000003</v>
      </c>
      <c r="N825" s="12">
        <v>6900000</v>
      </c>
      <c r="O825" s="12">
        <v>7961889</v>
      </c>
      <c r="P825" s="12">
        <v>7961889</v>
      </c>
      <c r="Q825" s="13">
        <f t="shared" si="12"/>
        <v>9023778</v>
      </c>
      <c r="R825" t="s">
        <v>25</v>
      </c>
    </row>
    <row r="826" spans="1:18" x14ac:dyDescent="0.25">
      <c r="A826" s="6" t="s">
        <v>1775</v>
      </c>
      <c r="B826" s="7">
        <v>41340</v>
      </c>
      <c r="C826">
        <v>2013</v>
      </c>
      <c r="D826" t="s">
        <v>33</v>
      </c>
      <c r="E826" t="s">
        <v>79</v>
      </c>
      <c r="F826" s="8">
        <v>118</v>
      </c>
      <c r="G826" t="s">
        <v>1776</v>
      </c>
      <c r="H826" t="s">
        <v>63</v>
      </c>
      <c r="I826" s="1">
        <v>1961</v>
      </c>
      <c r="J826" s="9" t="s">
        <v>24</v>
      </c>
      <c r="K826" s="11">
        <v>6.4</v>
      </c>
      <c r="L826" s="11">
        <v>68662</v>
      </c>
      <c r="M826">
        <v>5.1123456410000001</v>
      </c>
      <c r="N826" s="12">
        <v>30000000</v>
      </c>
      <c r="O826" s="12">
        <v>10895295</v>
      </c>
      <c r="P826" s="12">
        <v>19599974</v>
      </c>
      <c r="Q826" s="13">
        <f t="shared" si="12"/>
        <v>495269</v>
      </c>
      <c r="R826" t="s">
        <v>25</v>
      </c>
    </row>
    <row r="827" spans="1:18" x14ac:dyDescent="0.25">
      <c r="A827" s="6" t="s">
        <v>1777</v>
      </c>
      <c r="B827" s="7">
        <v>36028</v>
      </c>
      <c r="C827">
        <v>1998</v>
      </c>
      <c r="D827" t="s">
        <v>42</v>
      </c>
      <c r="E827" t="s">
        <v>160</v>
      </c>
      <c r="F827" s="8">
        <v>96</v>
      </c>
      <c r="G827" t="s">
        <v>1778</v>
      </c>
      <c r="H827" t="s">
        <v>1779</v>
      </c>
      <c r="I827" s="1" t="s">
        <v>23</v>
      </c>
      <c r="J827" s="9" t="s">
        <v>24</v>
      </c>
      <c r="K827" s="10">
        <v>6</v>
      </c>
      <c r="L827" s="11">
        <v>15949</v>
      </c>
      <c r="M827">
        <v>4.1401552649999998</v>
      </c>
      <c r="N827" s="12">
        <v>14000000</v>
      </c>
      <c r="O827" s="12">
        <v>15064948</v>
      </c>
      <c r="P827" s="12">
        <v>15064948</v>
      </c>
      <c r="Q827" s="13">
        <f t="shared" si="12"/>
        <v>16129896</v>
      </c>
      <c r="R827" t="s">
        <v>25</v>
      </c>
    </row>
    <row r="828" spans="1:18" x14ac:dyDescent="0.25">
      <c r="A828" s="6" t="s">
        <v>1780</v>
      </c>
      <c r="B828" s="7">
        <v>35062</v>
      </c>
      <c r="C828">
        <v>1995</v>
      </c>
      <c r="D828" t="s">
        <v>47</v>
      </c>
      <c r="E828" t="s">
        <v>595</v>
      </c>
      <c r="F828" s="8">
        <v>122</v>
      </c>
      <c r="G828" t="s">
        <v>1659</v>
      </c>
      <c r="H828" t="s">
        <v>244</v>
      </c>
      <c r="I828" s="1">
        <v>1958</v>
      </c>
      <c r="J828" s="9" t="s">
        <v>24</v>
      </c>
      <c r="K828" s="11">
        <v>7.5</v>
      </c>
      <c r="L828" s="11">
        <v>96843</v>
      </c>
      <c r="M828">
        <v>6.2034540539999998</v>
      </c>
      <c r="N828" s="12">
        <v>11000000</v>
      </c>
      <c r="O828" s="12">
        <v>39387284</v>
      </c>
      <c r="P828" s="12">
        <v>83088295</v>
      </c>
      <c r="Q828" s="13">
        <f t="shared" si="12"/>
        <v>111475579</v>
      </c>
      <c r="R828" t="s">
        <v>25</v>
      </c>
    </row>
    <row r="829" spans="1:18" x14ac:dyDescent="0.25">
      <c r="A829" s="6" t="s">
        <v>1781</v>
      </c>
      <c r="B829" s="7">
        <v>32661</v>
      </c>
      <c r="C829">
        <v>1989</v>
      </c>
      <c r="D829" t="s">
        <v>74</v>
      </c>
      <c r="E829" t="s">
        <v>121</v>
      </c>
      <c r="F829" s="8">
        <v>128</v>
      </c>
      <c r="G829" t="s">
        <v>1782</v>
      </c>
      <c r="H829" t="s">
        <v>58</v>
      </c>
      <c r="I829" s="1">
        <v>1944</v>
      </c>
      <c r="J829" s="9" t="s">
        <v>24</v>
      </c>
      <c r="K829" s="11">
        <v>8.1</v>
      </c>
      <c r="L829" s="11">
        <v>497717</v>
      </c>
      <c r="M829">
        <v>7.6858249660000002</v>
      </c>
      <c r="N829" s="12">
        <v>16400000</v>
      </c>
      <c r="O829" s="12">
        <v>95860116</v>
      </c>
      <c r="P829" s="12">
        <v>239500000</v>
      </c>
      <c r="Q829" s="13">
        <f t="shared" si="12"/>
        <v>318960116</v>
      </c>
      <c r="R829" t="s">
        <v>25</v>
      </c>
    </row>
    <row r="830" spans="1:18" x14ac:dyDescent="0.25">
      <c r="A830" s="6" t="s">
        <v>1783</v>
      </c>
      <c r="B830" s="7">
        <v>39157</v>
      </c>
      <c r="C830">
        <v>2007</v>
      </c>
      <c r="D830" t="s">
        <v>33</v>
      </c>
      <c r="E830" t="s">
        <v>691</v>
      </c>
      <c r="F830" s="8">
        <v>89</v>
      </c>
      <c r="G830" t="s">
        <v>744</v>
      </c>
      <c r="H830" t="s">
        <v>45</v>
      </c>
      <c r="I830" s="1">
        <v>1977</v>
      </c>
      <c r="J830" s="9" t="s">
        <v>24</v>
      </c>
      <c r="K830" s="11">
        <v>6.1</v>
      </c>
      <c r="L830" s="11">
        <v>96386</v>
      </c>
      <c r="M830">
        <v>5.018744978</v>
      </c>
      <c r="N830" s="12">
        <v>20000000</v>
      </c>
      <c r="O830" s="12">
        <v>16574590</v>
      </c>
      <c r="P830" s="12">
        <v>20614661</v>
      </c>
      <c r="Q830" s="13">
        <f t="shared" si="12"/>
        <v>17189251</v>
      </c>
      <c r="R830" t="s">
        <v>25</v>
      </c>
    </row>
    <row r="831" spans="1:18" x14ac:dyDescent="0.25">
      <c r="A831" s="6" t="s">
        <v>1784</v>
      </c>
      <c r="B831" s="7">
        <v>41222</v>
      </c>
      <c r="C831">
        <v>2012</v>
      </c>
      <c r="D831" t="s">
        <v>27</v>
      </c>
      <c r="E831" t="s">
        <v>43</v>
      </c>
      <c r="F831" s="8">
        <v>95</v>
      </c>
      <c r="G831" t="s">
        <v>1785</v>
      </c>
      <c r="H831" t="s">
        <v>58</v>
      </c>
      <c r="I831" s="1">
        <v>1961</v>
      </c>
      <c r="J831" s="9" t="s">
        <v>24</v>
      </c>
      <c r="K831" s="11">
        <v>6.2</v>
      </c>
      <c r="L831" s="11">
        <v>39856</v>
      </c>
      <c r="M831">
        <v>4.7003462420000002</v>
      </c>
      <c r="N831" s="12">
        <v>6000000</v>
      </c>
      <c r="O831" s="12">
        <v>66351</v>
      </c>
      <c r="P831" s="12">
        <v>1673635</v>
      </c>
      <c r="Q831" s="13">
        <f t="shared" si="12"/>
        <v>-4260014</v>
      </c>
      <c r="R831" t="s">
        <v>31</v>
      </c>
    </row>
    <row r="832" spans="1:18" x14ac:dyDescent="0.25">
      <c r="A832" s="6" t="s">
        <v>1786</v>
      </c>
      <c r="B832" s="7">
        <v>42409</v>
      </c>
      <c r="C832">
        <v>2016</v>
      </c>
      <c r="D832" t="s">
        <v>107</v>
      </c>
      <c r="E832" t="s">
        <v>625</v>
      </c>
      <c r="F832" s="8">
        <v>108</v>
      </c>
      <c r="G832" t="s">
        <v>1787</v>
      </c>
      <c r="H832" t="s">
        <v>45</v>
      </c>
      <c r="I832" s="1">
        <v>1964</v>
      </c>
      <c r="J832" s="9" t="s">
        <v>24</v>
      </c>
      <c r="K832" s="11">
        <v>8</v>
      </c>
      <c r="L832" s="11">
        <v>1046884</v>
      </c>
      <c r="M832">
        <v>8.0269599859999996</v>
      </c>
      <c r="N832" s="12">
        <v>58000000</v>
      </c>
      <c r="O832" s="12">
        <v>363070709</v>
      </c>
      <c r="P832" s="12">
        <v>781947691</v>
      </c>
      <c r="Q832" s="13">
        <f t="shared" si="12"/>
        <v>1087018400</v>
      </c>
      <c r="R832" t="s">
        <v>25</v>
      </c>
    </row>
    <row r="833" spans="1:18" x14ac:dyDescent="0.25">
      <c r="A833" s="6" t="s">
        <v>1788</v>
      </c>
      <c r="B833" s="7">
        <v>43231</v>
      </c>
      <c r="C833">
        <v>2018</v>
      </c>
      <c r="D833" t="s">
        <v>151</v>
      </c>
      <c r="E833" t="s">
        <v>473</v>
      </c>
      <c r="F833" s="8">
        <v>119</v>
      </c>
      <c r="G833" t="s">
        <v>798</v>
      </c>
      <c r="H833" t="s">
        <v>799</v>
      </c>
      <c r="I833" s="1" t="s">
        <v>23</v>
      </c>
      <c r="J833" s="9" t="s">
        <v>24</v>
      </c>
      <c r="K833" s="10">
        <v>7.7</v>
      </c>
      <c r="L833" s="11">
        <v>590051</v>
      </c>
      <c r="M833">
        <v>7.3961782520000003</v>
      </c>
      <c r="N833" s="12">
        <v>110000000</v>
      </c>
      <c r="O833" s="12">
        <v>324591735</v>
      </c>
      <c r="P833" s="12">
        <v>786362370</v>
      </c>
      <c r="Q833" s="13">
        <f t="shared" si="12"/>
        <v>1000954105</v>
      </c>
      <c r="R833" t="s">
        <v>25</v>
      </c>
    </row>
    <row r="834" spans="1:18" x14ac:dyDescent="0.25">
      <c r="A834" s="6" t="s">
        <v>1789</v>
      </c>
      <c r="B834" s="7">
        <v>40214</v>
      </c>
      <c r="C834">
        <v>2010</v>
      </c>
      <c r="D834" t="s">
        <v>107</v>
      </c>
      <c r="E834" t="s">
        <v>403</v>
      </c>
      <c r="F834" s="8">
        <v>108</v>
      </c>
      <c r="G834" t="s">
        <v>652</v>
      </c>
      <c r="H834" t="s">
        <v>653</v>
      </c>
      <c r="I834" s="1">
        <v>1946</v>
      </c>
      <c r="J834" s="9" t="s">
        <v>24</v>
      </c>
      <c r="K834" s="11">
        <v>6.3</v>
      </c>
      <c r="L834" s="11">
        <v>151393</v>
      </c>
      <c r="M834">
        <v>5.3969053469999997</v>
      </c>
      <c r="N834" s="12">
        <v>25000000</v>
      </c>
      <c r="O834" s="12">
        <v>80014842</v>
      </c>
      <c r="P834" s="12">
        <v>142033509</v>
      </c>
      <c r="Q834" s="13">
        <f t="shared" ref="Q834:Q897" si="13">P834+O834-N834</f>
        <v>197048351</v>
      </c>
      <c r="R834" t="s">
        <v>25</v>
      </c>
    </row>
    <row r="835" spans="1:18" x14ac:dyDescent="0.25">
      <c r="A835" s="6" t="s">
        <v>1790</v>
      </c>
      <c r="B835" s="7">
        <v>38618</v>
      </c>
      <c r="C835">
        <v>2005</v>
      </c>
      <c r="D835" t="s">
        <v>164</v>
      </c>
      <c r="E835" t="s">
        <v>465</v>
      </c>
      <c r="F835" s="8">
        <v>105</v>
      </c>
      <c r="G835" t="s">
        <v>1791</v>
      </c>
      <c r="H835" t="s">
        <v>103</v>
      </c>
      <c r="I835" s="1">
        <v>1969</v>
      </c>
      <c r="J835" s="9" t="s">
        <v>24</v>
      </c>
      <c r="K835" s="11">
        <v>6.5</v>
      </c>
      <c r="L835" s="11">
        <v>10286</v>
      </c>
      <c r="M835">
        <v>4.2863927759999996</v>
      </c>
      <c r="N835" s="12">
        <v>8000000</v>
      </c>
      <c r="O835" s="12">
        <v>23106</v>
      </c>
      <c r="P835" s="12">
        <v>446438</v>
      </c>
      <c r="Q835" s="13">
        <f t="shared" si="13"/>
        <v>-7530456</v>
      </c>
      <c r="R835" t="s">
        <v>31</v>
      </c>
    </row>
    <row r="836" spans="1:18" x14ac:dyDescent="0.25">
      <c r="A836" s="6" t="s">
        <v>1792</v>
      </c>
      <c r="B836" s="7">
        <v>41929</v>
      </c>
      <c r="C836">
        <v>2014</v>
      </c>
      <c r="D836" t="s">
        <v>60</v>
      </c>
      <c r="E836" t="s">
        <v>34</v>
      </c>
      <c r="F836" s="8">
        <v>108</v>
      </c>
      <c r="G836" t="s">
        <v>1793</v>
      </c>
      <c r="H836" t="s">
        <v>115</v>
      </c>
      <c r="I836" s="1" t="s">
        <v>23</v>
      </c>
      <c r="J836" s="9" t="s">
        <v>24</v>
      </c>
      <c r="K836" s="10">
        <v>6.1</v>
      </c>
      <c r="L836" s="11">
        <v>25952</v>
      </c>
      <c r="M836">
        <v>4.4298583640000002</v>
      </c>
      <c r="N836" s="12">
        <v>1250000</v>
      </c>
      <c r="O836" s="12">
        <v>4404154</v>
      </c>
      <c r="P836" s="12">
        <v>5403771</v>
      </c>
      <c r="Q836" s="13">
        <f t="shared" si="13"/>
        <v>8557925</v>
      </c>
      <c r="R836" t="s">
        <v>25</v>
      </c>
    </row>
    <row r="837" spans="1:18" x14ac:dyDescent="0.25">
      <c r="A837" s="6" t="s">
        <v>1794</v>
      </c>
      <c r="B837" s="7">
        <v>40284</v>
      </c>
      <c r="C837">
        <v>2010</v>
      </c>
      <c r="D837" t="s">
        <v>69</v>
      </c>
      <c r="E837" t="s">
        <v>121</v>
      </c>
      <c r="F837" s="8">
        <v>92</v>
      </c>
      <c r="G837" t="s">
        <v>1795</v>
      </c>
      <c r="H837" t="s">
        <v>115</v>
      </c>
      <c r="I837" s="1">
        <v>1963</v>
      </c>
      <c r="J837" s="9" t="s">
        <v>24</v>
      </c>
      <c r="K837" s="11">
        <v>5.7</v>
      </c>
      <c r="L837" s="11">
        <v>51242</v>
      </c>
      <c r="M837">
        <v>4.4160387649999997</v>
      </c>
      <c r="N837" s="12">
        <v>21000000</v>
      </c>
      <c r="O837" s="12">
        <v>42739347</v>
      </c>
      <c r="P837" s="12">
        <v>48977233</v>
      </c>
      <c r="Q837" s="13">
        <f t="shared" si="13"/>
        <v>70716580</v>
      </c>
      <c r="R837" t="s">
        <v>25</v>
      </c>
    </row>
    <row r="838" spans="1:18" x14ac:dyDescent="0.25">
      <c r="A838" s="6" t="s">
        <v>1794</v>
      </c>
      <c r="B838" s="7">
        <v>39311</v>
      </c>
      <c r="C838">
        <v>2007</v>
      </c>
      <c r="D838" t="s">
        <v>42</v>
      </c>
      <c r="E838" t="s">
        <v>160</v>
      </c>
      <c r="F838" s="8">
        <v>90</v>
      </c>
      <c r="G838" t="s">
        <v>1210</v>
      </c>
      <c r="H838" t="s">
        <v>1211</v>
      </c>
      <c r="I838" s="1">
        <v>1944</v>
      </c>
      <c r="J838" s="9" t="s">
        <v>24</v>
      </c>
      <c r="K838" s="11">
        <v>7.3</v>
      </c>
      <c r="L838" s="11">
        <v>117201</v>
      </c>
      <c r="M838">
        <v>6.1369911369999999</v>
      </c>
      <c r="N838" s="12">
        <v>20000000</v>
      </c>
      <c r="O838" s="12">
        <v>8580428</v>
      </c>
      <c r="P838" s="12">
        <v>47289148</v>
      </c>
      <c r="Q838" s="13">
        <f t="shared" si="13"/>
        <v>35869576</v>
      </c>
      <c r="R838" t="s">
        <v>25</v>
      </c>
    </row>
    <row r="839" spans="1:18" x14ac:dyDescent="0.25">
      <c r="A839" s="6" t="s">
        <v>1796</v>
      </c>
      <c r="B839" s="7">
        <v>33816</v>
      </c>
      <c r="C839">
        <v>1992</v>
      </c>
      <c r="D839" t="s">
        <v>249</v>
      </c>
      <c r="E839" t="s">
        <v>286</v>
      </c>
      <c r="F839" s="8">
        <v>104</v>
      </c>
      <c r="G839" t="s">
        <v>549</v>
      </c>
      <c r="H839" t="s">
        <v>45</v>
      </c>
      <c r="I839" s="1">
        <v>1952</v>
      </c>
      <c r="J839" s="9" t="s">
        <v>24</v>
      </c>
      <c r="K839" s="11">
        <v>6.6</v>
      </c>
      <c r="L839" s="11">
        <v>122273</v>
      </c>
      <c r="M839">
        <v>5.5564440770000001</v>
      </c>
      <c r="N839" s="12">
        <v>55000000</v>
      </c>
      <c r="O839" s="12">
        <v>58422650</v>
      </c>
      <c r="P839" s="12">
        <v>149022650</v>
      </c>
      <c r="Q839" s="13">
        <f t="shared" si="13"/>
        <v>152445300</v>
      </c>
      <c r="R839" t="s">
        <v>25</v>
      </c>
    </row>
    <row r="840" spans="1:18" x14ac:dyDescent="0.25">
      <c r="A840" s="6" t="s">
        <v>1797</v>
      </c>
      <c r="B840" s="7">
        <v>44601</v>
      </c>
      <c r="C840">
        <v>2022</v>
      </c>
      <c r="D840" t="s">
        <v>107</v>
      </c>
      <c r="E840" t="s">
        <v>222</v>
      </c>
      <c r="F840" s="8">
        <v>127</v>
      </c>
      <c r="G840" t="s">
        <v>1508</v>
      </c>
      <c r="H840" t="s">
        <v>244</v>
      </c>
      <c r="I840" s="1">
        <v>1960</v>
      </c>
      <c r="J840" s="9" t="s">
        <v>24</v>
      </c>
      <c r="K840" s="11">
        <v>6.3</v>
      </c>
      <c r="L840" s="11">
        <v>154365</v>
      </c>
      <c r="M840">
        <v>5.405916618</v>
      </c>
      <c r="N840" s="12">
        <v>90000000</v>
      </c>
      <c r="O840" s="12">
        <v>45630104</v>
      </c>
      <c r="P840" s="12">
        <v>130298184</v>
      </c>
      <c r="Q840" s="13">
        <f t="shared" si="13"/>
        <v>85928288</v>
      </c>
      <c r="R840" t="s">
        <v>25</v>
      </c>
    </row>
    <row r="841" spans="1:18" x14ac:dyDescent="0.25">
      <c r="A841" s="6" t="s">
        <v>1798</v>
      </c>
      <c r="B841" s="7">
        <v>39682</v>
      </c>
      <c r="C841">
        <v>2008</v>
      </c>
      <c r="D841" t="s">
        <v>42</v>
      </c>
      <c r="E841" t="s">
        <v>1799</v>
      </c>
      <c r="F841" s="8">
        <v>105</v>
      </c>
      <c r="G841" t="s">
        <v>1800</v>
      </c>
      <c r="H841" t="s">
        <v>119</v>
      </c>
      <c r="I841" s="1">
        <v>1965</v>
      </c>
      <c r="J841" s="9" t="s">
        <v>24</v>
      </c>
      <c r="K841" s="11">
        <v>6.4</v>
      </c>
      <c r="L841" s="11">
        <v>211473</v>
      </c>
      <c r="M841">
        <v>5.6420399190000001</v>
      </c>
      <c r="N841" s="12">
        <v>65000000</v>
      </c>
      <c r="O841" s="12">
        <v>36316032</v>
      </c>
      <c r="P841" s="12">
        <v>72516819</v>
      </c>
      <c r="Q841" s="13">
        <f t="shared" si="13"/>
        <v>43832851</v>
      </c>
      <c r="R841" t="s">
        <v>25</v>
      </c>
    </row>
    <row r="842" spans="1:18" x14ac:dyDescent="0.25">
      <c r="A842" s="6" t="s">
        <v>1801</v>
      </c>
      <c r="B842" s="7">
        <v>39325</v>
      </c>
      <c r="C842">
        <v>2007</v>
      </c>
      <c r="D842" t="s">
        <v>42</v>
      </c>
      <c r="E842" t="s">
        <v>79</v>
      </c>
      <c r="F842" s="8">
        <v>105</v>
      </c>
      <c r="G842" t="s">
        <v>744</v>
      </c>
      <c r="H842" t="s">
        <v>45</v>
      </c>
      <c r="I842" s="1">
        <v>1977</v>
      </c>
      <c r="J842" s="9" t="s">
        <v>24</v>
      </c>
      <c r="K842" s="11">
        <v>6.7</v>
      </c>
      <c r="L842" s="11">
        <v>72734</v>
      </c>
      <c r="M842">
        <v>5.3865668480000002</v>
      </c>
      <c r="N842" s="12">
        <v>20000000</v>
      </c>
      <c r="O842" s="12">
        <v>9534258</v>
      </c>
      <c r="P842" s="12">
        <v>16907831</v>
      </c>
      <c r="Q842" s="13">
        <f t="shared" si="13"/>
        <v>6442089</v>
      </c>
      <c r="R842" t="s">
        <v>25</v>
      </c>
    </row>
    <row r="843" spans="1:18" x14ac:dyDescent="0.25">
      <c r="A843" s="6" t="s">
        <v>1802</v>
      </c>
      <c r="B843" s="7">
        <v>37344</v>
      </c>
      <c r="C843">
        <v>2002</v>
      </c>
      <c r="D843" t="s">
        <v>33</v>
      </c>
      <c r="E843" t="s">
        <v>465</v>
      </c>
      <c r="F843" s="8">
        <v>109</v>
      </c>
      <c r="G843" t="s">
        <v>1803</v>
      </c>
      <c r="H843" t="s">
        <v>244</v>
      </c>
      <c r="I843" s="1">
        <v>1944</v>
      </c>
      <c r="J843" s="9" t="s">
        <v>24</v>
      </c>
      <c r="K843" s="11">
        <v>6.3</v>
      </c>
      <c r="L843" s="11">
        <v>41096</v>
      </c>
      <c r="M843">
        <v>4.7924858950000004</v>
      </c>
      <c r="N843" s="12">
        <v>50000000</v>
      </c>
      <c r="O843" s="12">
        <v>8355815</v>
      </c>
      <c r="P843" s="12">
        <v>8374062</v>
      </c>
      <c r="Q843" s="13">
        <f t="shared" si="13"/>
        <v>-33270123</v>
      </c>
      <c r="R843" t="s">
        <v>31</v>
      </c>
    </row>
    <row r="844" spans="1:18" x14ac:dyDescent="0.25">
      <c r="A844" s="6" t="s">
        <v>1804</v>
      </c>
      <c r="B844" s="7">
        <v>43161</v>
      </c>
      <c r="C844">
        <v>2018</v>
      </c>
      <c r="D844" t="s">
        <v>33</v>
      </c>
      <c r="E844" t="s">
        <v>79</v>
      </c>
      <c r="F844" s="8">
        <v>107</v>
      </c>
      <c r="G844" t="s">
        <v>1805</v>
      </c>
      <c r="H844" t="s">
        <v>237</v>
      </c>
      <c r="I844" s="1">
        <v>1972</v>
      </c>
      <c r="J844" s="9" t="s">
        <v>24</v>
      </c>
      <c r="K844" s="11">
        <v>6.3</v>
      </c>
      <c r="L844" s="11">
        <v>73250</v>
      </c>
      <c r="M844">
        <v>5.0603871690000002</v>
      </c>
      <c r="N844" s="12">
        <v>30000000</v>
      </c>
      <c r="O844" s="12">
        <v>34017028</v>
      </c>
      <c r="P844" s="12">
        <v>48575965</v>
      </c>
      <c r="Q844" s="13">
        <f t="shared" si="13"/>
        <v>52592993</v>
      </c>
      <c r="R844" t="s">
        <v>25</v>
      </c>
    </row>
    <row r="845" spans="1:18" x14ac:dyDescent="0.25">
      <c r="A845" s="6" t="s">
        <v>1806</v>
      </c>
      <c r="B845" s="7">
        <v>39563</v>
      </c>
      <c r="C845">
        <v>2008</v>
      </c>
      <c r="D845" t="s">
        <v>69</v>
      </c>
      <c r="E845" t="s">
        <v>222</v>
      </c>
      <c r="F845" s="8">
        <v>107</v>
      </c>
      <c r="G845" t="s">
        <v>1807</v>
      </c>
      <c r="H845" t="s">
        <v>307</v>
      </c>
      <c r="I845" s="1" t="s">
        <v>23</v>
      </c>
      <c r="J845" s="9" t="s">
        <v>24</v>
      </c>
      <c r="K845" s="10">
        <v>6</v>
      </c>
      <c r="L845" s="11">
        <v>39956</v>
      </c>
      <c r="M845">
        <v>4.5455758519999998</v>
      </c>
      <c r="N845" s="12">
        <v>25000000</v>
      </c>
      <c r="O845" s="12">
        <v>4598506</v>
      </c>
      <c r="P845" s="12">
        <v>12850033</v>
      </c>
      <c r="Q845" s="13">
        <f t="shared" si="13"/>
        <v>-7551461</v>
      </c>
      <c r="R845" t="s">
        <v>31</v>
      </c>
    </row>
    <row r="846" spans="1:18" x14ac:dyDescent="0.25">
      <c r="A846" s="6" t="s">
        <v>1808</v>
      </c>
      <c r="B846" s="7">
        <v>39043</v>
      </c>
      <c r="C846">
        <v>2006</v>
      </c>
      <c r="D846" t="s">
        <v>27</v>
      </c>
      <c r="E846" t="s">
        <v>246</v>
      </c>
      <c r="F846" s="8">
        <v>93</v>
      </c>
      <c r="G846" t="s">
        <v>1046</v>
      </c>
      <c r="H846" t="s">
        <v>128</v>
      </c>
      <c r="I846" s="1">
        <v>1953</v>
      </c>
      <c r="J846" s="9" t="s">
        <v>24</v>
      </c>
      <c r="K846" s="11">
        <v>5</v>
      </c>
      <c r="L846" s="11">
        <v>30448</v>
      </c>
      <c r="M846">
        <v>3.6660350930000001</v>
      </c>
      <c r="N846" s="12">
        <v>51000000</v>
      </c>
      <c r="O846" s="12">
        <v>35093569</v>
      </c>
      <c r="P846" s="12">
        <v>46815807</v>
      </c>
      <c r="Q846" s="13">
        <f t="shared" si="13"/>
        <v>30909376</v>
      </c>
      <c r="R846" t="s">
        <v>25</v>
      </c>
    </row>
    <row r="847" spans="1:18" x14ac:dyDescent="0.25">
      <c r="A847" s="6" t="s">
        <v>1809</v>
      </c>
      <c r="B847" s="7">
        <v>35776</v>
      </c>
      <c r="C847">
        <v>1997</v>
      </c>
      <c r="D847" t="s">
        <v>47</v>
      </c>
      <c r="E847" t="s">
        <v>160</v>
      </c>
      <c r="F847" s="8">
        <v>96</v>
      </c>
      <c r="G847" t="s">
        <v>703</v>
      </c>
      <c r="H847" t="s">
        <v>81</v>
      </c>
      <c r="I847" s="1">
        <v>1935</v>
      </c>
      <c r="J847" s="9" t="s">
        <v>24</v>
      </c>
      <c r="K847" s="11">
        <v>7.3</v>
      </c>
      <c r="L847" s="11">
        <v>45877</v>
      </c>
      <c r="M847">
        <v>5.6332324890000001</v>
      </c>
      <c r="N847" s="12">
        <v>20000000</v>
      </c>
      <c r="O847" s="12">
        <v>10686841</v>
      </c>
      <c r="P847" s="12">
        <v>10686841</v>
      </c>
      <c r="Q847" s="13">
        <f t="shared" si="13"/>
        <v>1373682</v>
      </c>
      <c r="R847" t="s">
        <v>25</v>
      </c>
    </row>
    <row r="848" spans="1:18" x14ac:dyDescent="0.25">
      <c r="A848" s="6" t="s">
        <v>1810</v>
      </c>
      <c r="B848" s="7">
        <v>38044</v>
      </c>
      <c r="C848">
        <v>2004</v>
      </c>
      <c r="D848" t="s">
        <v>107</v>
      </c>
      <c r="E848" t="s">
        <v>510</v>
      </c>
      <c r="F848" s="8">
        <v>95</v>
      </c>
      <c r="G848" t="s">
        <v>1811</v>
      </c>
      <c r="H848" t="s">
        <v>469</v>
      </c>
      <c r="I848" s="1">
        <v>1967</v>
      </c>
      <c r="J848" s="9" t="s">
        <v>24</v>
      </c>
      <c r="K848" s="11">
        <v>4.5999999999999996</v>
      </c>
      <c r="L848" s="11">
        <v>5088</v>
      </c>
      <c r="M848">
        <v>2.756681215</v>
      </c>
      <c r="N848" s="12">
        <v>5000000</v>
      </c>
      <c r="O848" s="12">
        <v>84733</v>
      </c>
      <c r="P848" s="12">
        <v>96760</v>
      </c>
      <c r="Q848" s="13">
        <f t="shared" si="13"/>
        <v>-4818507</v>
      </c>
      <c r="R848" t="s">
        <v>31</v>
      </c>
    </row>
    <row r="849" spans="1:18" x14ac:dyDescent="0.25">
      <c r="A849" s="6" t="s">
        <v>1812</v>
      </c>
      <c r="B849" s="7">
        <v>36369</v>
      </c>
      <c r="C849">
        <v>1999</v>
      </c>
      <c r="D849" t="s">
        <v>249</v>
      </c>
      <c r="E849" t="s">
        <v>101</v>
      </c>
      <c r="F849" s="8">
        <v>105</v>
      </c>
      <c r="G849" t="s">
        <v>53</v>
      </c>
      <c r="H849" t="s">
        <v>54</v>
      </c>
      <c r="I849" s="1">
        <v>1959</v>
      </c>
      <c r="J849" s="9" t="s">
        <v>24</v>
      </c>
      <c r="K849" s="11">
        <v>5.9</v>
      </c>
      <c r="L849" s="11">
        <v>135788</v>
      </c>
      <c r="M849">
        <v>4.998652109</v>
      </c>
      <c r="N849" s="12">
        <v>60000000</v>
      </c>
      <c r="O849" s="12">
        <v>73648228</v>
      </c>
      <c r="P849" s="12">
        <v>165048228</v>
      </c>
      <c r="Q849" s="13">
        <f t="shared" si="13"/>
        <v>178696456</v>
      </c>
      <c r="R849" t="s">
        <v>25</v>
      </c>
    </row>
    <row r="850" spans="1:18" x14ac:dyDescent="0.25">
      <c r="A850" s="6" t="s">
        <v>1813</v>
      </c>
      <c r="B850" s="7">
        <v>35923</v>
      </c>
      <c r="C850">
        <v>1998</v>
      </c>
      <c r="D850" t="s">
        <v>151</v>
      </c>
      <c r="E850" t="s">
        <v>1101</v>
      </c>
      <c r="F850" s="8">
        <v>120</v>
      </c>
      <c r="G850" t="s">
        <v>1814</v>
      </c>
      <c r="H850" t="s">
        <v>1815</v>
      </c>
      <c r="I850" s="1">
        <v>1952</v>
      </c>
      <c r="J850" s="9" t="s">
        <v>24</v>
      </c>
      <c r="K850" s="11">
        <v>6.2</v>
      </c>
      <c r="L850" s="11">
        <v>181150</v>
      </c>
      <c r="M850">
        <v>5.3910048960000001</v>
      </c>
      <c r="N850" s="12">
        <v>80000000</v>
      </c>
      <c r="O850" s="12">
        <v>140464664</v>
      </c>
      <c r="P850" s="12">
        <v>349464664</v>
      </c>
      <c r="Q850" s="13">
        <f t="shared" si="13"/>
        <v>409929328</v>
      </c>
      <c r="R850" t="s">
        <v>25</v>
      </c>
    </row>
    <row r="851" spans="1:18" x14ac:dyDescent="0.25">
      <c r="A851" s="6" t="s">
        <v>1816</v>
      </c>
      <c r="B851" s="7">
        <v>35825</v>
      </c>
      <c r="C851">
        <v>1998</v>
      </c>
      <c r="D851" t="s">
        <v>19</v>
      </c>
      <c r="E851" t="s">
        <v>152</v>
      </c>
      <c r="F851" s="8">
        <v>106</v>
      </c>
      <c r="G851" t="s">
        <v>1817</v>
      </c>
      <c r="H851" t="s">
        <v>45</v>
      </c>
      <c r="I851" s="1">
        <v>1962</v>
      </c>
      <c r="J851" s="9" t="s">
        <v>24</v>
      </c>
      <c r="K851" s="11">
        <v>6.1</v>
      </c>
      <c r="L851" s="11">
        <v>38221</v>
      </c>
      <c r="M851">
        <v>4.6036083249999997</v>
      </c>
      <c r="N851" s="12">
        <v>45000000</v>
      </c>
      <c r="O851" s="12">
        <v>11203026</v>
      </c>
      <c r="P851" s="12">
        <v>11203026</v>
      </c>
      <c r="Q851" s="13">
        <f t="shared" si="13"/>
        <v>-22593948</v>
      </c>
      <c r="R851" t="s">
        <v>31</v>
      </c>
    </row>
    <row r="852" spans="1:18" x14ac:dyDescent="0.25">
      <c r="A852" s="6" t="s">
        <v>1818</v>
      </c>
      <c r="B852" s="7">
        <v>42642</v>
      </c>
      <c r="C852">
        <v>2016</v>
      </c>
      <c r="D852" t="s">
        <v>164</v>
      </c>
      <c r="E852" t="s">
        <v>56</v>
      </c>
      <c r="F852" s="8">
        <v>107</v>
      </c>
      <c r="G852" t="s">
        <v>931</v>
      </c>
      <c r="H852" t="s">
        <v>237</v>
      </c>
      <c r="I852" s="1">
        <v>1964</v>
      </c>
      <c r="J852" s="9" t="s">
        <v>24</v>
      </c>
      <c r="K852" s="11">
        <v>7.1</v>
      </c>
      <c r="L852" s="11">
        <v>171800</v>
      </c>
      <c r="M852">
        <v>6.1650231849999999</v>
      </c>
      <c r="N852" s="12">
        <v>156000000</v>
      </c>
      <c r="O852" s="12">
        <v>61433527</v>
      </c>
      <c r="P852" s="12">
        <v>122359309</v>
      </c>
      <c r="Q852" s="13">
        <f t="shared" si="13"/>
        <v>27792836</v>
      </c>
      <c r="R852" t="s">
        <v>25</v>
      </c>
    </row>
    <row r="853" spans="1:18" x14ac:dyDescent="0.25">
      <c r="A853" s="6" t="s">
        <v>1819</v>
      </c>
      <c r="B853" s="7">
        <v>39492</v>
      </c>
      <c r="C853">
        <v>2008</v>
      </c>
      <c r="D853" t="s">
        <v>107</v>
      </c>
      <c r="E853" t="s">
        <v>34</v>
      </c>
      <c r="F853" s="8">
        <v>112</v>
      </c>
      <c r="G853" t="s">
        <v>1820</v>
      </c>
      <c r="H853" t="s">
        <v>115</v>
      </c>
      <c r="I853" s="1">
        <v>1956</v>
      </c>
      <c r="J853" s="9" t="s">
        <v>24</v>
      </c>
      <c r="K853" s="11">
        <v>7.1</v>
      </c>
      <c r="L853" s="11">
        <v>167865</v>
      </c>
      <c r="M853">
        <v>6.1529190829999996</v>
      </c>
      <c r="N853" s="12">
        <v>7000000</v>
      </c>
      <c r="O853" s="12">
        <v>32241649</v>
      </c>
      <c r="P853" s="12">
        <v>55617866</v>
      </c>
      <c r="Q853" s="13">
        <f t="shared" si="13"/>
        <v>80859515</v>
      </c>
      <c r="R853" t="s">
        <v>25</v>
      </c>
    </row>
    <row r="854" spans="1:18" x14ac:dyDescent="0.25">
      <c r="A854" s="6" t="s">
        <v>1821</v>
      </c>
      <c r="B854" s="7">
        <v>39794</v>
      </c>
      <c r="C854">
        <v>2008</v>
      </c>
      <c r="D854" t="s">
        <v>47</v>
      </c>
      <c r="E854" t="s">
        <v>412</v>
      </c>
      <c r="F854" s="8">
        <v>94</v>
      </c>
      <c r="G854" t="s">
        <v>133</v>
      </c>
      <c r="H854" t="s">
        <v>134</v>
      </c>
      <c r="I854" s="1" t="s">
        <v>23</v>
      </c>
      <c r="J854" s="9" t="s">
        <v>135</v>
      </c>
      <c r="K854" s="10">
        <v>4.3</v>
      </c>
      <c r="L854" s="11">
        <v>3092</v>
      </c>
      <c r="M854">
        <v>2.410725308</v>
      </c>
      <c r="N854" s="12">
        <v>40000000</v>
      </c>
      <c r="O854" s="12">
        <v>915840</v>
      </c>
      <c r="P854" s="12">
        <v>915840</v>
      </c>
      <c r="Q854" s="13">
        <f t="shared" si="13"/>
        <v>-38168320</v>
      </c>
      <c r="R854" t="s">
        <v>31</v>
      </c>
    </row>
    <row r="855" spans="1:18" x14ac:dyDescent="0.25">
      <c r="A855" s="6" t="s">
        <v>1822</v>
      </c>
      <c r="B855" s="7">
        <v>41822</v>
      </c>
      <c r="C855">
        <v>2014</v>
      </c>
      <c r="D855" t="s">
        <v>249</v>
      </c>
      <c r="E855" t="s">
        <v>1697</v>
      </c>
      <c r="F855" s="8">
        <v>118</v>
      </c>
      <c r="G855" t="s">
        <v>1823</v>
      </c>
      <c r="H855" t="s">
        <v>54</v>
      </c>
      <c r="I855" s="1">
        <v>1966</v>
      </c>
      <c r="J855" s="9" t="s">
        <v>24</v>
      </c>
      <c r="K855" s="11">
        <v>6.2</v>
      </c>
      <c r="L855" s="11">
        <v>79549</v>
      </c>
      <c r="M855">
        <v>5.0156023940000001</v>
      </c>
      <c r="N855" s="12">
        <v>30000000</v>
      </c>
      <c r="O855" s="12">
        <v>30577122</v>
      </c>
      <c r="P855" s="12">
        <v>87956618</v>
      </c>
      <c r="Q855" s="13">
        <f t="shared" si="13"/>
        <v>88533740</v>
      </c>
      <c r="R855" t="s">
        <v>25</v>
      </c>
    </row>
    <row r="856" spans="1:18" x14ac:dyDescent="0.25">
      <c r="A856" s="6" t="s">
        <v>1824</v>
      </c>
      <c r="B856" s="7">
        <v>41599</v>
      </c>
      <c r="C856">
        <v>2013</v>
      </c>
      <c r="D856" t="s">
        <v>27</v>
      </c>
      <c r="E856" t="s">
        <v>121</v>
      </c>
      <c r="F856" s="8">
        <v>105</v>
      </c>
      <c r="G856" t="s">
        <v>1825</v>
      </c>
      <c r="H856" t="s">
        <v>81</v>
      </c>
      <c r="I856" s="1" t="s">
        <v>23</v>
      </c>
      <c r="J856" s="9" t="s">
        <v>24</v>
      </c>
      <c r="K856" s="10">
        <v>6.3</v>
      </c>
      <c r="L856" s="11">
        <v>80425</v>
      </c>
      <c r="M856">
        <v>5.103701933</v>
      </c>
      <c r="N856" s="12">
        <v>22000000</v>
      </c>
      <c r="O856" s="12">
        <v>30659817</v>
      </c>
      <c r="P856" s="12">
        <v>55616322</v>
      </c>
      <c r="Q856" s="13">
        <f t="shared" si="13"/>
        <v>64276139</v>
      </c>
      <c r="R856" t="s">
        <v>25</v>
      </c>
    </row>
    <row r="857" spans="1:18" x14ac:dyDescent="0.25">
      <c r="A857" s="6" t="s">
        <v>1826</v>
      </c>
      <c r="B857" s="7">
        <v>38163</v>
      </c>
      <c r="C857">
        <v>2004</v>
      </c>
      <c r="D857" t="s">
        <v>74</v>
      </c>
      <c r="E857" t="s">
        <v>575</v>
      </c>
      <c r="F857" s="8">
        <v>125</v>
      </c>
      <c r="G857" t="s">
        <v>790</v>
      </c>
      <c r="H857" t="s">
        <v>45</v>
      </c>
      <c r="I857" s="1">
        <v>1931</v>
      </c>
      <c r="J857" s="9" t="s">
        <v>24</v>
      </c>
      <c r="K857" s="11">
        <v>6.6</v>
      </c>
      <c r="L857" s="11">
        <v>11495</v>
      </c>
      <c r="M857">
        <v>4.4083288889999999</v>
      </c>
      <c r="N857" s="12">
        <v>15000000</v>
      </c>
      <c r="O857" s="12">
        <v>13337299</v>
      </c>
      <c r="P857" s="12">
        <v>18524496</v>
      </c>
      <c r="Q857" s="13">
        <f t="shared" si="13"/>
        <v>16861795</v>
      </c>
      <c r="R857" t="s">
        <v>25</v>
      </c>
    </row>
    <row r="858" spans="1:18" x14ac:dyDescent="0.25">
      <c r="A858" s="6" t="s">
        <v>1827</v>
      </c>
      <c r="B858" s="7">
        <v>43119</v>
      </c>
      <c r="C858">
        <v>2018</v>
      </c>
      <c r="D858" t="s">
        <v>19</v>
      </c>
      <c r="E858" t="s">
        <v>79</v>
      </c>
      <c r="F858" s="8">
        <v>140</v>
      </c>
      <c r="G858" t="s">
        <v>1828</v>
      </c>
      <c r="H858" t="s">
        <v>119</v>
      </c>
      <c r="I858" s="1">
        <v>1970</v>
      </c>
      <c r="J858" s="9" t="s">
        <v>24</v>
      </c>
      <c r="K858" s="11">
        <v>7</v>
      </c>
      <c r="L858" s="11">
        <v>114811</v>
      </c>
      <c r="M858">
        <v>5.8687572660000003</v>
      </c>
      <c r="N858" s="12">
        <v>30000000</v>
      </c>
      <c r="O858" s="12">
        <v>44947622</v>
      </c>
      <c r="P858" s="12">
        <v>80147166</v>
      </c>
      <c r="Q858" s="13">
        <f t="shared" si="13"/>
        <v>95094788</v>
      </c>
      <c r="R858" t="s">
        <v>25</v>
      </c>
    </row>
    <row r="859" spans="1:18" x14ac:dyDescent="0.25">
      <c r="A859" s="6" t="s">
        <v>1829</v>
      </c>
      <c r="B859" s="7">
        <v>42643</v>
      </c>
      <c r="C859">
        <v>2016</v>
      </c>
      <c r="D859" t="s">
        <v>164</v>
      </c>
      <c r="E859" t="s">
        <v>1830</v>
      </c>
      <c r="F859" s="8">
        <v>109</v>
      </c>
      <c r="G859" t="s">
        <v>1831</v>
      </c>
      <c r="H859" t="s">
        <v>180</v>
      </c>
      <c r="I859" s="1">
        <v>1943</v>
      </c>
      <c r="J859" s="9" t="s">
        <v>24</v>
      </c>
      <c r="K859" s="11">
        <v>6.7</v>
      </c>
      <c r="L859" s="11">
        <v>22066</v>
      </c>
      <c r="M859">
        <v>4.7985866289999999</v>
      </c>
      <c r="N859" s="12">
        <v>10000000</v>
      </c>
      <c r="O859" s="12">
        <v>4073448</v>
      </c>
      <c r="P859" s="12">
        <v>9263940</v>
      </c>
      <c r="Q859" s="13">
        <f t="shared" si="13"/>
        <v>3337388</v>
      </c>
      <c r="R859" t="s">
        <v>25</v>
      </c>
    </row>
    <row r="860" spans="1:18" x14ac:dyDescent="0.25">
      <c r="A860" s="6" t="s">
        <v>1832</v>
      </c>
      <c r="B860" s="7">
        <v>38667</v>
      </c>
      <c r="C860">
        <v>2005</v>
      </c>
      <c r="D860" t="s">
        <v>27</v>
      </c>
      <c r="E860" t="s">
        <v>43</v>
      </c>
      <c r="F860" s="8">
        <v>108</v>
      </c>
      <c r="G860" t="s">
        <v>76</v>
      </c>
      <c r="H860" t="s">
        <v>77</v>
      </c>
      <c r="I860" s="1">
        <v>1960</v>
      </c>
      <c r="J860" s="9" t="s">
        <v>24</v>
      </c>
      <c r="K860" s="11">
        <v>6.6</v>
      </c>
      <c r="L860" s="11">
        <v>74580</v>
      </c>
      <c r="M860">
        <v>5.3163734219999998</v>
      </c>
      <c r="N860" s="12">
        <v>22000000</v>
      </c>
      <c r="O860" s="12">
        <v>36020063</v>
      </c>
      <c r="P860" s="12">
        <v>57520063</v>
      </c>
      <c r="Q860" s="13">
        <f t="shared" si="13"/>
        <v>71540126</v>
      </c>
      <c r="R860" t="s">
        <v>25</v>
      </c>
    </row>
    <row r="861" spans="1:18" x14ac:dyDescent="0.25">
      <c r="A861" s="6" t="s">
        <v>1833</v>
      </c>
      <c r="B861" s="7">
        <v>41823</v>
      </c>
      <c r="C861">
        <v>2014</v>
      </c>
      <c r="D861" t="s">
        <v>249</v>
      </c>
      <c r="E861" t="s">
        <v>575</v>
      </c>
      <c r="F861" s="8">
        <v>104</v>
      </c>
      <c r="G861" t="s">
        <v>1834</v>
      </c>
      <c r="H861" t="s">
        <v>54</v>
      </c>
      <c r="I861" s="1" t="s">
        <v>23</v>
      </c>
      <c r="J861" s="9" t="s">
        <v>24</v>
      </c>
      <c r="K861" s="10">
        <v>6.2</v>
      </c>
      <c r="L861" s="11">
        <v>1964</v>
      </c>
      <c r="M861">
        <v>3.3271556019999999</v>
      </c>
      <c r="N861" s="12">
        <v>4000000</v>
      </c>
      <c r="O861" s="12">
        <v>155271</v>
      </c>
      <c r="P861" s="12">
        <v>596335</v>
      </c>
      <c r="Q861" s="13">
        <f t="shared" si="13"/>
        <v>-3248394</v>
      </c>
      <c r="R861" t="s">
        <v>31</v>
      </c>
    </row>
    <row r="862" spans="1:18" x14ac:dyDescent="0.25">
      <c r="A862" s="6" t="s">
        <v>1835</v>
      </c>
      <c r="B862" s="7">
        <v>34936</v>
      </c>
      <c r="C862">
        <v>1995</v>
      </c>
      <c r="D862" t="s">
        <v>42</v>
      </c>
      <c r="E862" t="s">
        <v>52</v>
      </c>
      <c r="F862" s="8">
        <v>104</v>
      </c>
      <c r="G862" t="s">
        <v>521</v>
      </c>
      <c r="H862" t="s">
        <v>45</v>
      </c>
      <c r="I862" s="1">
        <v>1968</v>
      </c>
      <c r="J862" s="9" t="s">
        <v>24</v>
      </c>
      <c r="K862" s="11">
        <v>7.1</v>
      </c>
      <c r="L862" s="11">
        <v>188652</v>
      </c>
      <c r="M862">
        <v>6.2139041669999999</v>
      </c>
      <c r="N862" s="12">
        <v>7000000</v>
      </c>
      <c r="O862" s="12">
        <v>25532388</v>
      </c>
      <c r="P862" s="12">
        <v>25532388</v>
      </c>
      <c r="Q862" s="13">
        <f t="shared" si="13"/>
        <v>44064776</v>
      </c>
      <c r="R862" t="s">
        <v>25</v>
      </c>
    </row>
    <row r="863" spans="1:18" x14ac:dyDescent="0.25">
      <c r="A863" s="6" t="s">
        <v>1836</v>
      </c>
      <c r="B863" s="7">
        <v>40368</v>
      </c>
      <c r="C863">
        <v>2010</v>
      </c>
      <c r="D863" t="s">
        <v>249</v>
      </c>
      <c r="E863" t="s">
        <v>412</v>
      </c>
      <c r="F863" s="8">
        <v>95</v>
      </c>
      <c r="G863" t="s">
        <v>133</v>
      </c>
      <c r="H863" t="s">
        <v>134</v>
      </c>
      <c r="I863" s="1" t="s">
        <v>23</v>
      </c>
      <c r="J863" s="9" t="s">
        <v>135</v>
      </c>
      <c r="K863" s="10">
        <v>7.6</v>
      </c>
      <c r="L863" s="11">
        <v>552879</v>
      </c>
      <c r="M863">
        <v>7.2620267959999998</v>
      </c>
      <c r="N863" s="12">
        <v>69000000</v>
      </c>
      <c r="O863" s="12">
        <v>251513985</v>
      </c>
      <c r="P863" s="12">
        <v>543464573</v>
      </c>
      <c r="Q863" s="13">
        <f t="shared" si="13"/>
        <v>725978558</v>
      </c>
      <c r="R863" t="s">
        <v>25</v>
      </c>
    </row>
    <row r="864" spans="1:18" x14ac:dyDescent="0.25">
      <c r="A864" s="6" t="s">
        <v>1837</v>
      </c>
      <c r="B864" s="7">
        <v>41451</v>
      </c>
      <c r="C864">
        <v>2013</v>
      </c>
      <c r="D864" t="s">
        <v>74</v>
      </c>
      <c r="E864" t="s">
        <v>412</v>
      </c>
      <c r="F864" s="8">
        <v>98</v>
      </c>
      <c r="G864" t="s">
        <v>133</v>
      </c>
      <c r="H864" t="s">
        <v>134</v>
      </c>
      <c r="I864" s="1" t="s">
        <v>23</v>
      </c>
      <c r="J864" s="9" t="s">
        <v>135</v>
      </c>
      <c r="K864" s="10">
        <v>7.3</v>
      </c>
      <c r="L864" s="11">
        <v>404930</v>
      </c>
      <c r="M864">
        <v>6.8028982840000003</v>
      </c>
      <c r="N864" s="12">
        <v>76000000</v>
      </c>
      <c r="O864" s="12">
        <v>368065385</v>
      </c>
      <c r="P864" s="12">
        <v>975216835</v>
      </c>
      <c r="Q864" s="13">
        <f t="shared" si="13"/>
        <v>1267282220</v>
      </c>
      <c r="R864" t="s">
        <v>25</v>
      </c>
    </row>
    <row r="865" spans="1:18" x14ac:dyDescent="0.25">
      <c r="A865" s="6" t="s">
        <v>1838</v>
      </c>
      <c r="B865" s="7">
        <v>42900</v>
      </c>
      <c r="C865">
        <v>2017</v>
      </c>
      <c r="D865" t="s">
        <v>74</v>
      </c>
      <c r="E865" t="s">
        <v>412</v>
      </c>
      <c r="F865" s="8">
        <v>89</v>
      </c>
      <c r="G865" t="s">
        <v>133</v>
      </c>
      <c r="H865" t="s">
        <v>134</v>
      </c>
      <c r="I865" s="1" t="s">
        <v>23</v>
      </c>
      <c r="J865" s="9" t="s">
        <v>135</v>
      </c>
      <c r="K865" s="10">
        <v>6.2</v>
      </c>
      <c r="L865" s="11">
        <v>139081</v>
      </c>
      <c r="M865">
        <v>5.270454505</v>
      </c>
      <c r="N865" s="12">
        <v>75000000</v>
      </c>
      <c r="O865" s="12">
        <v>264624300</v>
      </c>
      <c r="P865" s="12">
        <v>1032809657</v>
      </c>
      <c r="Q865" s="13">
        <f t="shared" si="13"/>
        <v>1222433957</v>
      </c>
      <c r="R865" t="s">
        <v>25</v>
      </c>
    </row>
    <row r="866" spans="1:18" x14ac:dyDescent="0.25">
      <c r="A866" s="6" t="s">
        <v>1839</v>
      </c>
      <c r="B866" s="7">
        <v>43459</v>
      </c>
      <c r="C866">
        <v>2018</v>
      </c>
      <c r="D866" t="s">
        <v>47</v>
      </c>
      <c r="E866" t="s">
        <v>79</v>
      </c>
      <c r="F866" s="8">
        <v>121</v>
      </c>
      <c r="G866" t="s">
        <v>1840</v>
      </c>
      <c r="H866" t="s">
        <v>63</v>
      </c>
      <c r="I866" s="1">
        <v>1968</v>
      </c>
      <c r="J866" s="9" t="s">
        <v>24</v>
      </c>
      <c r="K866" s="11">
        <v>6.2</v>
      </c>
      <c r="L866" s="11">
        <v>30247</v>
      </c>
      <c r="M866">
        <v>4.574501122</v>
      </c>
      <c r="N866" s="12">
        <v>9000000</v>
      </c>
      <c r="O866" s="12">
        <v>1533324</v>
      </c>
      <c r="P866" s="12">
        <v>5865489</v>
      </c>
      <c r="Q866" s="13">
        <f t="shared" si="13"/>
        <v>-1601187</v>
      </c>
      <c r="R866" t="s">
        <v>31</v>
      </c>
    </row>
    <row r="867" spans="1:18" x14ac:dyDescent="0.25">
      <c r="A867" s="6" t="s">
        <v>1841</v>
      </c>
      <c r="B867" s="7">
        <v>42944</v>
      </c>
      <c r="C867">
        <v>2017</v>
      </c>
      <c r="D867" t="s">
        <v>249</v>
      </c>
      <c r="E867" t="s">
        <v>124</v>
      </c>
      <c r="F867" s="8">
        <v>143</v>
      </c>
      <c r="G867" t="s">
        <v>1842</v>
      </c>
      <c r="H867" t="s">
        <v>63</v>
      </c>
      <c r="I867" s="1">
        <v>1951</v>
      </c>
      <c r="J867" s="9" t="s">
        <v>24</v>
      </c>
      <c r="K867" s="11">
        <v>7.3</v>
      </c>
      <c r="L867" s="11">
        <v>53966</v>
      </c>
      <c r="M867">
        <v>5.7204520370000003</v>
      </c>
      <c r="N867" s="12">
        <v>40000000</v>
      </c>
      <c r="O867" s="12">
        <v>16790139</v>
      </c>
      <c r="P867" s="12">
        <v>26033563</v>
      </c>
      <c r="Q867" s="13">
        <f t="shared" si="13"/>
        <v>2823702</v>
      </c>
      <c r="R867" t="s">
        <v>25</v>
      </c>
    </row>
    <row r="868" spans="1:18" x14ac:dyDescent="0.25">
      <c r="A868" s="6" t="s">
        <v>1843</v>
      </c>
      <c r="B868" s="7">
        <v>36385</v>
      </c>
      <c r="C868">
        <v>1999</v>
      </c>
      <c r="D868" t="s">
        <v>42</v>
      </c>
      <c r="E868" t="s">
        <v>1054</v>
      </c>
      <c r="F868" s="8">
        <v>95</v>
      </c>
      <c r="G868" t="s">
        <v>1844</v>
      </c>
      <c r="H868" t="s">
        <v>119</v>
      </c>
      <c r="I868" s="1">
        <v>1966</v>
      </c>
      <c r="J868" s="9" t="s">
        <v>24</v>
      </c>
      <c r="K868" s="11">
        <v>6.8</v>
      </c>
      <c r="L868" s="11">
        <v>39927</v>
      </c>
      <c r="M868">
        <v>5.1688665599999997</v>
      </c>
      <c r="N868" s="12">
        <v>16000000</v>
      </c>
      <c r="O868" s="12">
        <v>4217115</v>
      </c>
      <c r="P868" s="12">
        <v>5825314</v>
      </c>
      <c r="Q868" s="13">
        <f t="shared" si="13"/>
        <v>-5957571</v>
      </c>
      <c r="R868" t="s">
        <v>31</v>
      </c>
    </row>
    <row r="869" spans="1:18" x14ac:dyDescent="0.25">
      <c r="A869" s="6" t="s">
        <v>1845</v>
      </c>
      <c r="B869" s="7">
        <v>38576</v>
      </c>
      <c r="C869">
        <v>2005</v>
      </c>
      <c r="D869" t="s">
        <v>42</v>
      </c>
      <c r="E869" t="s">
        <v>160</v>
      </c>
      <c r="F869" s="8">
        <v>83</v>
      </c>
      <c r="G869" t="s">
        <v>1846</v>
      </c>
      <c r="H869" t="s">
        <v>1282</v>
      </c>
      <c r="I869" s="1" t="s">
        <v>23</v>
      </c>
      <c r="J869" s="9" t="s">
        <v>24</v>
      </c>
      <c r="K869" s="10">
        <v>4.7</v>
      </c>
      <c r="L869" s="11">
        <v>51682</v>
      </c>
      <c r="M869">
        <v>3.6211238809999999</v>
      </c>
      <c r="N869" s="12">
        <v>22000000</v>
      </c>
      <c r="O869" s="12">
        <v>22400154</v>
      </c>
      <c r="P869" s="12">
        <v>45273464</v>
      </c>
      <c r="Q869" s="13">
        <f t="shared" si="13"/>
        <v>45673618</v>
      </c>
      <c r="R869" t="s">
        <v>25</v>
      </c>
    </row>
    <row r="870" spans="1:18" x14ac:dyDescent="0.25">
      <c r="A870" s="6" t="s">
        <v>1847</v>
      </c>
      <c r="B870" s="7">
        <v>36504</v>
      </c>
      <c r="C870">
        <v>1999</v>
      </c>
      <c r="D870" t="s">
        <v>47</v>
      </c>
      <c r="E870" t="s">
        <v>144</v>
      </c>
      <c r="F870" s="8">
        <v>88</v>
      </c>
      <c r="G870" t="s">
        <v>569</v>
      </c>
      <c r="H870" t="s">
        <v>570</v>
      </c>
      <c r="I870" s="1">
        <v>1970</v>
      </c>
      <c r="J870" s="9" t="s">
        <v>24</v>
      </c>
      <c r="K870" s="11">
        <v>5.7</v>
      </c>
      <c r="L870" s="11">
        <v>76640</v>
      </c>
      <c r="M870">
        <v>4.5848634380000002</v>
      </c>
      <c r="N870" s="12">
        <v>18000000</v>
      </c>
      <c r="O870" s="12">
        <v>65535067</v>
      </c>
      <c r="P870" s="12">
        <v>92935067</v>
      </c>
      <c r="Q870" s="13">
        <f t="shared" si="13"/>
        <v>140470134</v>
      </c>
      <c r="R870" t="s">
        <v>25</v>
      </c>
    </row>
    <row r="871" spans="1:18" x14ac:dyDescent="0.25">
      <c r="A871" s="6" t="s">
        <v>1848</v>
      </c>
      <c r="B871" s="7">
        <v>37379</v>
      </c>
      <c r="C871">
        <v>2002</v>
      </c>
      <c r="D871" t="s">
        <v>151</v>
      </c>
      <c r="E871" t="s">
        <v>171</v>
      </c>
      <c r="F871" s="8">
        <v>96</v>
      </c>
      <c r="G871" t="s">
        <v>1849</v>
      </c>
      <c r="H871" t="s">
        <v>63</v>
      </c>
      <c r="I871" s="1">
        <v>1964</v>
      </c>
      <c r="J871" s="9">
        <v>2014</v>
      </c>
      <c r="K871" s="11">
        <v>5.6</v>
      </c>
      <c r="L871" s="11">
        <v>7593</v>
      </c>
      <c r="M871">
        <v>3.5495672979999999</v>
      </c>
      <c r="N871" s="12">
        <v>10000000</v>
      </c>
      <c r="O871" s="12">
        <v>6044618</v>
      </c>
      <c r="P871" s="12">
        <v>6244618</v>
      </c>
      <c r="Q871" s="13">
        <f t="shared" si="13"/>
        <v>2289236</v>
      </c>
      <c r="R871" t="s">
        <v>25</v>
      </c>
    </row>
    <row r="872" spans="1:18" x14ac:dyDescent="0.25">
      <c r="A872" s="6" t="s">
        <v>1850</v>
      </c>
      <c r="B872" s="7">
        <v>40438</v>
      </c>
      <c r="C872">
        <v>2010</v>
      </c>
      <c r="D872" t="s">
        <v>164</v>
      </c>
      <c r="E872" t="s">
        <v>691</v>
      </c>
      <c r="F872" s="8">
        <v>80</v>
      </c>
      <c r="G872" t="s">
        <v>781</v>
      </c>
      <c r="H872" t="s">
        <v>119</v>
      </c>
      <c r="I872" s="1">
        <v>1972</v>
      </c>
      <c r="J872" s="9" t="s">
        <v>24</v>
      </c>
      <c r="K872" s="11">
        <v>6.3</v>
      </c>
      <c r="L872" s="11">
        <v>149058</v>
      </c>
      <c r="M872">
        <v>5.3897005230000001</v>
      </c>
      <c r="N872" s="12">
        <v>10000000</v>
      </c>
      <c r="O872" s="12">
        <v>33679655</v>
      </c>
      <c r="P872" s="12">
        <v>63354114</v>
      </c>
      <c r="Q872" s="13">
        <f t="shared" si="13"/>
        <v>87033769</v>
      </c>
      <c r="R872" t="s">
        <v>25</v>
      </c>
    </row>
    <row r="873" spans="1:18" x14ac:dyDescent="0.25">
      <c r="A873" s="6" t="s">
        <v>1851</v>
      </c>
      <c r="B873" s="7">
        <v>41656</v>
      </c>
      <c r="C873">
        <v>2014</v>
      </c>
      <c r="D873" t="s">
        <v>19</v>
      </c>
      <c r="E873" t="s">
        <v>740</v>
      </c>
      <c r="F873" s="8">
        <v>89</v>
      </c>
      <c r="G873" t="s">
        <v>133</v>
      </c>
      <c r="H873" t="s">
        <v>134</v>
      </c>
      <c r="I873" s="1" t="s">
        <v>23</v>
      </c>
      <c r="J873" s="9" t="s">
        <v>135</v>
      </c>
      <c r="K873" s="10">
        <v>4.0999999999999996</v>
      </c>
      <c r="L873" s="11">
        <v>17135</v>
      </c>
      <c r="M873">
        <v>2.8089973100000001</v>
      </c>
      <c r="N873" s="12">
        <v>7000000</v>
      </c>
      <c r="O873" s="12">
        <v>15821461</v>
      </c>
      <c r="P873" s="12">
        <v>36146087</v>
      </c>
      <c r="Q873" s="13">
        <f t="shared" si="13"/>
        <v>44967548</v>
      </c>
      <c r="R873" t="s">
        <v>25</v>
      </c>
    </row>
    <row r="874" spans="1:18" x14ac:dyDescent="0.25">
      <c r="A874" s="6" t="s">
        <v>1852</v>
      </c>
      <c r="B874" s="7">
        <v>42242</v>
      </c>
      <c r="C874">
        <v>2015</v>
      </c>
      <c r="D874" t="s">
        <v>42</v>
      </c>
      <c r="E874" t="s">
        <v>595</v>
      </c>
      <c r="F874" s="8">
        <v>115</v>
      </c>
      <c r="G874" t="s">
        <v>1853</v>
      </c>
      <c r="H874" t="s">
        <v>1854</v>
      </c>
      <c r="I874" s="1">
        <v>1952</v>
      </c>
      <c r="J874" s="9" t="s">
        <v>24</v>
      </c>
      <c r="K874" s="11">
        <v>7.2</v>
      </c>
      <c r="L874" s="11">
        <v>16168</v>
      </c>
      <c r="M874">
        <v>5.001776617</v>
      </c>
      <c r="N874" s="12">
        <v>9000000</v>
      </c>
      <c r="O874" s="12">
        <v>248795</v>
      </c>
      <c r="P874" s="12">
        <v>7704357</v>
      </c>
      <c r="Q874" s="13">
        <f t="shared" si="13"/>
        <v>-1046848</v>
      </c>
      <c r="R874" t="s">
        <v>31</v>
      </c>
    </row>
    <row r="875" spans="1:18" x14ac:dyDescent="0.25">
      <c r="A875" s="6" t="s">
        <v>1855</v>
      </c>
      <c r="B875" s="7">
        <v>41627</v>
      </c>
      <c r="C875">
        <v>2013</v>
      </c>
      <c r="D875" t="s">
        <v>47</v>
      </c>
      <c r="E875" t="s">
        <v>79</v>
      </c>
      <c r="F875" s="8">
        <v>172</v>
      </c>
      <c r="G875" t="s">
        <v>1856</v>
      </c>
      <c r="H875" t="s">
        <v>678</v>
      </c>
      <c r="I875" s="1">
        <v>1968</v>
      </c>
      <c r="J875" s="9" t="s">
        <v>24</v>
      </c>
      <c r="K875" s="11">
        <v>5.4</v>
      </c>
      <c r="L875" s="11">
        <v>47082</v>
      </c>
      <c r="M875">
        <v>4.143037949</v>
      </c>
      <c r="N875" s="12">
        <v>24000000</v>
      </c>
      <c r="O875" s="12">
        <v>8031955</v>
      </c>
      <c r="P875" s="12">
        <v>11723620</v>
      </c>
      <c r="Q875" s="13">
        <f t="shared" si="13"/>
        <v>-4244425</v>
      </c>
      <c r="R875" t="s">
        <v>31</v>
      </c>
    </row>
    <row r="876" spans="1:18" x14ac:dyDescent="0.25">
      <c r="A876" s="6" t="s">
        <v>1857</v>
      </c>
      <c r="B876" s="7">
        <v>36504</v>
      </c>
      <c r="C876">
        <v>1999</v>
      </c>
      <c r="D876" t="s">
        <v>47</v>
      </c>
      <c r="E876" t="s">
        <v>1858</v>
      </c>
      <c r="F876" s="8">
        <v>91</v>
      </c>
      <c r="G876" t="s">
        <v>1859</v>
      </c>
      <c r="H876" t="s">
        <v>140</v>
      </c>
      <c r="I876" s="1">
        <v>1971</v>
      </c>
      <c r="J876" s="9" t="s">
        <v>24</v>
      </c>
      <c r="K876" s="11">
        <v>5.5</v>
      </c>
      <c r="L876" s="11">
        <v>1718</v>
      </c>
      <c r="M876">
        <v>2.8824721229999999</v>
      </c>
      <c r="N876" s="12">
        <v>11900000</v>
      </c>
      <c r="O876" s="12">
        <v>81897</v>
      </c>
      <c r="P876" s="12">
        <v>81897</v>
      </c>
      <c r="Q876" s="13">
        <f t="shared" si="13"/>
        <v>-11736206</v>
      </c>
      <c r="R876" t="s">
        <v>31</v>
      </c>
    </row>
    <row r="877" spans="1:18" x14ac:dyDescent="0.25">
      <c r="A877" s="6" t="s">
        <v>1860</v>
      </c>
      <c r="B877" s="7">
        <v>26263</v>
      </c>
      <c r="C877">
        <v>1971</v>
      </c>
      <c r="D877" t="s">
        <v>27</v>
      </c>
      <c r="E877" t="s">
        <v>383</v>
      </c>
      <c r="F877" s="8">
        <v>120</v>
      </c>
      <c r="G877" t="s">
        <v>1861</v>
      </c>
      <c r="H877" t="s">
        <v>607</v>
      </c>
      <c r="I877" s="1">
        <v>1922</v>
      </c>
      <c r="J877" s="9">
        <v>2016</v>
      </c>
      <c r="K877" s="11">
        <v>6.5</v>
      </c>
      <c r="L877" s="11">
        <v>108417</v>
      </c>
      <c r="M877">
        <v>5.4127397789999998</v>
      </c>
      <c r="N877" s="12">
        <v>7200000</v>
      </c>
      <c r="O877" s="12">
        <v>43800000</v>
      </c>
      <c r="P877" s="12">
        <v>115999985</v>
      </c>
      <c r="Q877" s="13">
        <f t="shared" si="13"/>
        <v>152599985</v>
      </c>
      <c r="R877" t="s">
        <v>25</v>
      </c>
    </row>
    <row r="878" spans="1:18" x14ac:dyDescent="0.25">
      <c r="A878" s="6" t="s">
        <v>1862</v>
      </c>
      <c r="B878" s="7">
        <v>38408</v>
      </c>
      <c r="C878">
        <v>2005</v>
      </c>
      <c r="D878" t="s">
        <v>107</v>
      </c>
      <c r="E878" t="s">
        <v>34</v>
      </c>
      <c r="F878" s="8">
        <v>116</v>
      </c>
      <c r="G878" t="s">
        <v>1863</v>
      </c>
      <c r="H878" t="s">
        <v>180</v>
      </c>
      <c r="I878" s="1" t="s">
        <v>23</v>
      </c>
      <c r="J878" s="9" t="s">
        <v>24</v>
      </c>
      <c r="K878" s="10">
        <v>5.7</v>
      </c>
      <c r="L878" s="11">
        <v>15067</v>
      </c>
      <c r="M878">
        <v>3.9026979719999999</v>
      </c>
      <c r="N878" s="12">
        <v>5500000</v>
      </c>
      <c r="O878" s="12">
        <v>50406346</v>
      </c>
      <c r="P878" s="12">
        <v>50458356</v>
      </c>
      <c r="Q878" s="13">
        <f t="shared" si="13"/>
        <v>95364702</v>
      </c>
      <c r="R878" t="s">
        <v>25</v>
      </c>
    </row>
    <row r="879" spans="1:18" x14ac:dyDescent="0.25">
      <c r="A879" s="6" t="s">
        <v>1864</v>
      </c>
      <c r="B879" s="7">
        <v>40256</v>
      </c>
      <c r="C879">
        <v>2010</v>
      </c>
      <c r="D879" t="s">
        <v>33</v>
      </c>
      <c r="E879" t="s">
        <v>479</v>
      </c>
      <c r="F879" s="8">
        <v>94</v>
      </c>
      <c r="G879" t="s">
        <v>1865</v>
      </c>
      <c r="H879" t="s">
        <v>58</v>
      </c>
      <c r="I879" s="1">
        <v>1972</v>
      </c>
      <c r="J879" s="9" t="s">
        <v>24</v>
      </c>
      <c r="K879" s="11">
        <v>6.2</v>
      </c>
      <c r="L879" s="11">
        <v>52642</v>
      </c>
      <c r="M879">
        <v>4.8272703630000002</v>
      </c>
      <c r="N879" s="12">
        <v>15000000</v>
      </c>
      <c r="O879" s="12">
        <v>64003625</v>
      </c>
      <c r="P879" s="12">
        <v>76954311</v>
      </c>
      <c r="Q879" s="13">
        <f t="shared" si="13"/>
        <v>125957936</v>
      </c>
      <c r="R879" t="s">
        <v>25</v>
      </c>
    </row>
    <row r="880" spans="1:18" x14ac:dyDescent="0.25">
      <c r="A880" s="6" t="s">
        <v>1866</v>
      </c>
      <c r="B880" s="7">
        <v>41124</v>
      </c>
      <c r="C880">
        <v>2012</v>
      </c>
      <c r="D880" t="s">
        <v>42</v>
      </c>
      <c r="E880" t="s">
        <v>246</v>
      </c>
      <c r="F880" s="8">
        <v>94</v>
      </c>
      <c r="G880" t="s">
        <v>787</v>
      </c>
      <c r="H880" t="s">
        <v>788</v>
      </c>
      <c r="I880" s="1" t="s">
        <v>23</v>
      </c>
      <c r="J880" s="9" t="s">
        <v>24</v>
      </c>
      <c r="K880" s="10">
        <v>6.3</v>
      </c>
      <c r="L880" s="11">
        <v>26982</v>
      </c>
      <c r="M880">
        <v>4.5974628019999999</v>
      </c>
      <c r="N880" s="12">
        <v>22000000</v>
      </c>
      <c r="O880" s="12">
        <v>49008662</v>
      </c>
      <c r="P880" s="12">
        <v>77229695</v>
      </c>
      <c r="Q880" s="13">
        <f t="shared" si="13"/>
        <v>104238357</v>
      </c>
      <c r="R880" t="s">
        <v>25</v>
      </c>
    </row>
    <row r="881" spans="1:18" x14ac:dyDescent="0.25">
      <c r="A881" s="6" t="s">
        <v>1867</v>
      </c>
      <c r="B881" s="7">
        <v>40627</v>
      </c>
      <c r="C881">
        <v>2011</v>
      </c>
      <c r="D881" t="s">
        <v>33</v>
      </c>
      <c r="E881" t="s">
        <v>246</v>
      </c>
      <c r="F881" s="8">
        <v>100</v>
      </c>
      <c r="G881" t="s">
        <v>787</v>
      </c>
      <c r="H881" t="s">
        <v>788</v>
      </c>
      <c r="I881" s="1" t="s">
        <v>23</v>
      </c>
      <c r="J881" s="9" t="s">
        <v>24</v>
      </c>
      <c r="K881" s="10">
        <v>6.5</v>
      </c>
      <c r="L881" s="11">
        <v>32779</v>
      </c>
      <c r="M881">
        <v>4.8406728379999997</v>
      </c>
      <c r="N881" s="12">
        <v>18000000</v>
      </c>
      <c r="O881" s="12">
        <v>52698535</v>
      </c>
      <c r="P881" s="12">
        <v>73695194</v>
      </c>
      <c r="Q881" s="13">
        <f t="shared" si="13"/>
        <v>108393729</v>
      </c>
      <c r="R881" t="s">
        <v>25</v>
      </c>
    </row>
    <row r="882" spans="1:18" x14ac:dyDescent="0.25">
      <c r="A882" s="6" t="s">
        <v>1868</v>
      </c>
      <c r="B882" s="7">
        <v>42874</v>
      </c>
      <c r="C882">
        <v>2017</v>
      </c>
      <c r="D882" t="s">
        <v>151</v>
      </c>
      <c r="E882" t="s">
        <v>38</v>
      </c>
      <c r="F882" s="8">
        <v>91</v>
      </c>
      <c r="G882" t="s">
        <v>787</v>
      </c>
      <c r="H882" t="s">
        <v>788</v>
      </c>
      <c r="I882" s="1" t="s">
        <v>23</v>
      </c>
      <c r="J882" s="9" t="s">
        <v>24</v>
      </c>
      <c r="K882" s="10">
        <v>4.3</v>
      </c>
      <c r="L882" s="11">
        <v>9658</v>
      </c>
      <c r="M882">
        <v>2.7710640830000002</v>
      </c>
      <c r="N882" s="12">
        <v>22000000</v>
      </c>
      <c r="O882" s="12">
        <v>20738724</v>
      </c>
      <c r="P882" s="12">
        <v>35609577</v>
      </c>
      <c r="Q882" s="13">
        <f t="shared" si="13"/>
        <v>34348301</v>
      </c>
      <c r="R882" t="s">
        <v>25</v>
      </c>
    </row>
    <row r="883" spans="1:18" x14ac:dyDescent="0.25">
      <c r="A883" s="6" t="s">
        <v>1869</v>
      </c>
      <c r="B883" s="7">
        <v>36376</v>
      </c>
      <c r="C883">
        <v>1999</v>
      </c>
      <c r="D883" t="s">
        <v>42</v>
      </c>
      <c r="E883" t="s">
        <v>160</v>
      </c>
      <c r="F883" s="8">
        <v>94</v>
      </c>
      <c r="G883" t="s">
        <v>1870</v>
      </c>
      <c r="H883" t="s">
        <v>63</v>
      </c>
      <c r="I883" s="1">
        <v>1965</v>
      </c>
      <c r="J883" s="9" t="s">
        <v>24</v>
      </c>
      <c r="K883" s="11">
        <v>6.2</v>
      </c>
      <c r="L883" s="11">
        <v>20616</v>
      </c>
      <c r="M883">
        <v>4.3996393740000004</v>
      </c>
      <c r="N883" s="12">
        <v>13000000</v>
      </c>
      <c r="O883" s="12">
        <v>6276869</v>
      </c>
      <c r="P883" s="12">
        <v>6276869</v>
      </c>
      <c r="Q883" s="13">
        <f t="shared" si="13"/>
        <v>-446262</v>
      </c>
      <c r="R883" t="s">
        <v>31</v>
      </c>
    </row>
    <row r="884" spans="1:18" x14ac:dyDescent="0.25">
      <c r="A884" s="6" t="s">
        <v>1871</v>
      </c>
      <c r="B884" s="7">
        <v>33039</v>
      </c>
      <c r="C884">
        <v>1990</v>
      </c>
      <c r="D884" t="s">
        <v>74</v>
      </c>
      <c r="E884" t="s">
        <v>132</v>
      </c>
      <c r="F884" s="8">
        <v>105</v>
      </c>
      <c r="G884" t="s">
        <v>1317</v>
      </c>
      <c r="H884" t="s">
        <v>1318</v>
      </c>
      <c r="I884" s="1">
        <v>1937</v>
      </c>
      <c r="J884" s="9" t="s">
        <v>24</v>
      </c>
      <c r="K884" s="11">
        <v>6.2</v>
      </c>
      <c r="L884" s="11">
        <v>62992</v>
      </c>
      <c r="M884">
        <v>4.9091491029999998</v>
      </c>
      <c r="N884" s="12">
        <v>47000000</v>
      </c>
      <c r="O884" s="12">
        <v>103738726</v>
      </c>
      <c r="P884" s="12">
        <v>162738726</v>
      </c>
      <c r="Q884" s="13">
        <f t="shared" si="13"/>
        <v>219477452</v>
      </c>
      <c r="R884" t="s">
        <v>25</v>
      </c>
    </row>
    <row r="885" spans="1:18" x14ac:dyDescent="0.25">
      <c r="A885" s="6" t="s">
        <v>1872</v>
      </c>
      <c r="B885" s="7">
        <v>37869</v>
      </c>
      <c r="C885">
        <v>2003</v>
      </c>
      <c r="D885" t="s">
        <v>164</v>
      </c>
      <c r="E885" t="s">
        <v>160</v>
      </c>
      <c r="F885" s="8">
        <v>98</v>
      </c>
      <c r="G885" t="s">
        <v>1873</v>
      </c>
      <c r="H885" t="s">
        <v>307</v>
      </c>
      <c r="I885" s="1">
        <v>1947</v>
      </c>
      <c r="J885" s="9" t="s">
        <v>24</v>
      </c>
      <c r="K885" s="11">
        <v>5.5</v>
      </c>
      <c r="L885" s="11">
        <v>14963</v>
      </c>
      <c r="M885">
        <v>3.758332754</v>
      </c>
      <c r="N885" s="12">
        <v>17000000</v>
      </c>
      <c r="O885" s="12">
        <v>22734486</v>
      </c>
      <c r="P885" s="12">
        <v>23734486</v>
      </c>
      <c r="Q885" s="13">
        <f t="shared" si="13"/>
        <v>29468972</v>
      </c>
      <c r="R885" t="s">
        <v>25</v>
      </c>
    </row>
    <row r="886" spans="1:18" x14ac:dyDescent="0.25">
      <c r="A886" s="6" t="s">
        <v>1874</v>
      </c>
      <c r="B886" s="7">
        <v>40165</v>
      </c>
      <c r="C886">
        <v>2009</v>
      </c>
      <c r="D886" t="s">
        <v>47</v>
      </c>
      <c r="E886" t="s">
        <v>34</v>
      </c>
      <c r="F886" s="8">
        <v>103</v>
      </c>
      <c r="G886" t="s">
        <v>1875</v>
      </c>
      <c r="H886" t="s">
        <v>1876</v>
      </c>
      <c r="I886" s="1">
        <v>1959</v>
      </c>
      <c r="J886" s="9" t="s">
        <v>24</v>
      </c>
      <c r="K886" s="11">
        <v>4.9000000000000004</v>
      </c>
      <c r="L886" s="11">
        <v>41208</v>
      </c>
      <c r="M886">
        <v>3.699174916</v>
      </c>
      <c r="N886" s="12">
        <v>58000000</v>
      </c>
      <c r="O886" s="12">
        <v>29580087</v>
      </c>
      <c r="P886" s="12">
        <v>80480566</v>
      </c>
      <c r="Q886" s="13">
        <f t="shared" si="13"/>
        <v>52060653</v>
      </c>
      <c r="R886" t="s">
        <v>25</v>
      </c>
    </row>
    <row r="887" spans="1:18" x14ac:dyDescent="0.25">
      <c r="A887" s="6" t="s">
        <v>1877</v>
      </c>
      <c r="B887" s="7">
        <v>37582</v>
      </c>
      <c r="C887">
        <v>2002</v>
      </c>
      <c r="D887" t="s">
        <v>27</v>
      </c>
      <c r="E887" t="s">
        <v>383</v>
      </c>
      <c r="F887" s="8">
        <v>133</v>
      </c>
      <c r="G887" t="s">
        <v>559</v>
      </c>
      <c r="H887" t="s">
        <v>560</v>
      </c>
      <c r="I887" s="1">
        <v>1950</v>
      </c>
      <c r="J887" s="9" t="s">
        <v>24</v>
      </c>
      <c r="K887" s="11">
        <v>6.1</v>
      </c>
      <c r="L887" s="11">
        <v>221769</v>
      </c>
      <c r="M887">
        <v>5.392725693</v>
      </c>
      <c r="N887" s="12">
        <v>142000000</v>
      </c>
      <c r="O887" s="12">
        <v>160942139</v>
      </c>
      <c r="P887" s="12">
        <v>431942139</v>
      </c>
      <c r="Q887" s="13">
        <f t="shared" si="13"/>
        <v>450884278</v>
      </c>
      <c r="R887" t="s">
        <v>25</v>
      </c>
    </row>
    <row r="888" spans="1:18" x14ac:dyDescent="0.25">
      <c r="A888" s="6" t="s">
        <v>1878</v>
      </c>
      <c r="B888" s="7">
        <v>32339</v>
      </c>
      <c r="C888">
        <v>1988</v>
      </c>
      <c r="D888" t="s">
        <v>249</v>
      </c>
      <c r="E888" t="s">
        <v>98</v>
      </c>
      <c r="F888" s="8">
        <v>132</v>
      </c>
      <c r="G888" t="s">
        <v>904</v>
      </c>
      <c r="H888" t="s">
        <v>63</v>
      </c>
      <c r="I888" s="1">
        <v>1951</v>
      </c>
      <c r="J888" s="9" t="s">
        <v>24</v>
      </c>
      <c r="K888" s="11">
        <v>8.1999999999999993</v>
      </c>
      <c r="L888" s="11">
        <v>891053</v>
      </c>
      <c r="M888">
        <v>8.1336936000000009</v>
      </c>
      <c r="N888" s="12">
        <v>28000000</v>
      </c>
      <c r="O888" s="12">
        <v>81675242</v>
      </c>
      <c r="P888" s="12">
        <v>139434346</v>
      </c>
      <c r="Q888" s="13">
        <f t="shared" si="13"/>
        <v>193109588</v>
      </c>
      <c r="R888" t="s">
        <v>25</v>
      </c>
    </row>
    <row r="889" spans="1:18" x14ac:dyDescent="0.25">
      <c r="A889" s="6" t="s">
        <v>1879</v>
      </c>
      <c r="B889" s="7">
        <v>33057</v>
      </c>
      <c r="C889">
        <v>1990</v>
      </c>
      <c r="D889" t="s">
        <v>249</v>
      </c>
      <c r="E889" t="s">
        <v>98</v>
      </c>
      <c r="F889" s="8">
        <v>124</v>
      </c>
      <c r="G889" t="s">
        <v>53</v>
      </c>
      <c r="H889" t="s">
        <v>54</v>
      </c>
      <c r="I889" s="1">
        <v>1959</v>
      </c>
      <c r="J889" s="9" t="s">
        <v>24</v>
      </c>
      <c r="K889" s="11">
        <v>7.1</v>
      </c>
      <c r="L889" s="11">
        <v>367243</v>
      </c>
      <c r="M889">
        <v>6.5618739049999997</v>
      </c>
      <c r="N889" s="12">
        <v>70000000</v>
      </c>
      <c r="O889" s="12">
        <v>117323878</v>
      </c>
      <c r="P889" s="12">
        <v>239813888</v>
      </c>
      <c r="Q889" s="13">
        <f t="shared" si="13"/>
        <v>287137766</v>
      </c>
      <c r="R889" t="s">
        <v>25</v>
      </c>
    </row>
    <row r="890" spans="1:18" x14ac:dyDescent="0.25">
      <c r="A890" s="6" t="s">
        <v>1880</v>
      </c>
      <c r="B890" s="7">
        <v>36805</v>
      </c>
      <c r="C890">
        <v>2000</v>
      </c>
      <c r="D890" t="s">
        <v>60</v>
      </c>
      <c r="E890" t="s">
        <v>225</v>
      </c>
      <c r="F890" s="8">
        <v>82</v>
      </c>
      <c r="G890" t="s">
        <v>133</v>
      </c>
      <c r="H890" t="s">
        <v>134</v>
      </c>
      <c r="I890" s="1" t="s">
        <v>23</v>
      </c>
      <c r="J890" s="9" t="s">
        <v>135</v>
      </c>
      <c r="K890" s="10">
        <v>6</v>
      </c>
      <c r="L890" s="11">
        <v>7568</v>
      </c>
      <c r="M890">
        <v>3.8110682900000001</v>
      </c>
      <c r="N890" s="12">
        <v>5000000</v>
      </c>
      <c r="O890" s="12">
        <v>9628751</v>
      </c>
      <c r="P890" s="12">
        <v>16628751</v>
      </c>
      <c r="Q890" s="13">
        <f t="shared" si="13"/>
        <v>21257502</v>
      </c>
      <c r="R890" t="s">
        <v>25</v>
      </c>
    </row>
    <row r="891" spans="1:18" x14ac:dyDescent="0.25">
      <c r="A891" s="6" t="s">
        <v>1881</v>
      </c>
      <c r="B891" s="7">
        <v>38618</v>
      </c>
      <c r="C891">
        <v>2005</v>
      </c>
      <c r="D891" t="s">
        <v>164</v>
      </c>
      <c r="E891" t="s">
        <v>239</v>
      </c>
      <c r="F891" s="8">
        <v>144</v>
      </c>
      <c r="G891" t="s">
        <v>1882</v>
      </c>
      <c r="H891" t="s">
        <v>361</v>
      </c>
      <c r="I891" s="1">
        <v>1947</v>
      </c>
      <c r="J891" s="9" t="s">
        <v>24</v>
      </c>
      <c r="K891" s="11">
        <v>4.7</v>
      </c>
      <c r="L891" s="11">
        <v>365</v>
      </c>
      <c r="M891">
        <v>1.908373077</v>
      </c>
      <c r="N891" s="12">
        <v>1600000</v>
      </c>
      <c r="O891" s="12">
        <v>129319</v>
      </c>
      <c r="P891" s="12">
        <v>129319</v>
      </c>
      <c r="Q891" s="13">
        <f t="shared" si="13"/>
        <v>-1341362</v>
      </c>
      <c r="R891" t="s">
        <v>31</v>
      </c>
    </row>
    <row r="892" spans="1:18" x14ac:dyDescent="0.25">
      <c r="A892" s="6" t="s">
        <v>1883</v>
      </c>
      <c r="B892" s="7">
        <v>30043</v>
      </c>
      <c r="C892">
        <v>1982</v>
      </c>
      <c r="D892" t="s">
        <v>69</v>
      </c>
      <c r="E892" t="s">
        <v>121</v>
      </c>
      <c r="F892" s="8">
        <v>110</v>
      </c>
      <c r="G892" t="s">
        <v>642</v>
      </c>
      <c r="H892" t="s">
        <v>45</v>
      </c>
      <c r="I892" s="1">
        <v>1942</v>
      </c>
      <c r="J892" s="9" t="s">
        <v>24</v>
      </c>
      <c r="K892" s="11">
        <v>7.1</v>
      </c>
      <c r="L892" s="11">
        <v>21591</v>
      </c>
      <c r="M892">
        <v>5.0815720039999999</v>
      </c>
      <c r="N892" s="12">
        <v>5000000</v>
      </c>
      <c r="O892" s="12">
        <v>12592907</v>
      </c>
      <c r="P892" s="12">
        <v>12592907</v>
      </c>
      <c r="Q892" s="13">
        <f t="shared" si="13"/>
        <v>20185814</v>
      </c>
      <c r="R892" t="s">
        <v>25</v>
      </c>
    </row>
    <row r="893" spans="1:18" x14ac:dyDescent="0.25">
      <c r="A893" s="6" t="s">
        <v>1884</v>
      </c>
      <c r="B893" s="7">
        <v>40389</v>
      </c>
      <c r="C893">
        <v>2010</v>
      </c>
      <c r="D893" t="s">
        <v>249</v>
      </c>
      <c r="E893" t="s">
        <v>160</v>
      </c>
      <c r="F893" s="8">
        <v>114</v>
      </c>
      <c r="G893" t="s">
        <v>811</v>
      </c>
      <c r="H893" t="s">
        <v>54</v>
      </c>
      <c r="I893" s="1">
        <v>1957</v>
      </c>
      <c r="J893" s="9" t="s">
        <v>24</v>
      </c>
      <c r="K893" s="11">
        <v>5.9</v>
      </c>
      <c r="L893" s="11">
        <v>108038</v>
      </c>
      <c r="M893">
        <v>4.8994132969999997</v>
      </c>
      <c r="N893" s="12">
        <v>69000000</v>
      </c>
      <c r="O893" s="12">
        <v>73026337</v>
      </c>
      <c r="P893" s="12">
        <v>86796502</v>
      </c>
      <c r="Q893" s="13">
        <f t="shared" si="13"/>
        <v>90822839</v>
      </c>
      <c r="R893" t="s">
        <v>25</v>
      </c>
    </row>
    <row r="894" spans="1:18" x14ac:dyDescent="0.25">
      <c r="A894" s="6" t="s">
        <v>1885</v>
      </c>
      <c r="B894" s="7">
        <v>36665</v>
      </c>
      <c r="C894">
        <v>2000</v>
      </c>
      <c r="D894" t="s">
        <v>151</v>
      </c>
      <c r="E894" t="s">
        <v>664</v>
      </c>
      <c r="F894" s="8">
        <v>82</v>
      </c>
      <c r="G894" t="s">
        <v>133</v>
      </c>
      <c r="H894" t="s">
        <v>134</v>
      </c>
      <c r="I894" s="1" t="s">
        <v>23</v>
      </c>
      <c r="J894" s="9" t="s">
        <v>135</v>
      </c>
      <c r="K894" s="10">
        <v>6.4</v>
      </c>
      <c r="L894" s="11">
        <v>62544</v>
      </c>
      <c r="M894">
        <v>5.0684004199999997</v>
      </c>
      <c r="N894" s="12">
        <v>127500000</v>
      </c>
      <c r="O894" s="12">
        <v>137748063</v>
      </c>
      <c r="P894" s="12">
        <v>356148063</v>
      </c>
      <c r="Q894" s="13">
        <f t="shared" si="13"/>
        <v>366396126</v>
      </c>
      <c r="R894" t="s">
        <v>25</v>
      </c>
    </row>
    <row r="895" spans="1:18" x14ac:dyDescent="0.25">
      <c r="A895" s="6" t="s">
        <v>1886</v>
      </c>
      <c r="B895" s="7">
        <v>42390</v>
      </c>
      <c r="C895">
        <v>2016</v>
      </c>
      <c r="D895" t="s">
        <v>19</v>
      </c>
      <c r="E895" t="s">
        <v>160</v>
      </c>
      <c r="F895" s="8">
        <v>102</v>
      </c>
      <c r="G895" t="s">
        <v>1887</v>
      </c>
      <c r="H895" t="s">
        <v>115</v>
      </c>
      <c r="I895" s="1">
        <v>1971</v>
      </c>
      <c r="J895" s="9" t="s">
        <v>24</v>
      </c>
      <c r="K895" s="11">
        <v>5.9</v>
      </c>
      <c r="L895" s="11">
        <v>126127</v>
      </c>
      <c r="M895">
        <v>4.966613648</v>
      </c>
      <c r="N895" s="12">
        <v>11500000</v>
      </c>
      <c r="O895" s="12">
        <v>35593113</v>
      </c>
      <c r="P895" s="12">
        <v>105078449</v>
      </c>
      <c r="Q895" s="13">
        <f t="shared" si="13"/>
        <v>129171562</v>
      </c>
      <c r="R895" t="s">
        <v>25</v>
      </c>
    </row>
    <row r="896" spans="1:18" x14ac:dyDescent="0.25">
      <c r="A896" s="6" t="s">
        <v>1888</v>
      </c>
      <c r="B896" s="7">
        <v>35958</v>
      </c>
      <c r="C896">
        <v>1998</v>
      </c>
      <c r="D896" t="s">
        <v>74</v>
      </c>
      <c r="E896" t="s">
        <v>160</v>
      </c>
      <c r="F896" s="8">
        <v>82</v>
      </c>
      <c r="G896" t="s">
        <v>1889</v>
      </c>
      <c r="H896" t="s">
        <v>265</v>
      </c>
      <c r="I896" s="1">
        <v>1956</v>
      </c>
      <c r="J896" s="9">
        <v>2022</v>
      </c>
      <c r="K896" s="11">
        <v>6.4</v>
      </c>
      <c r="L896" s="11">
        <v>28412</v>
      </c>
      <c r="M896">
        <v>4.6968479600000004</v>
      </c>
      <c r="N896" s="12">
        <v>13000000</v>
      </c>
      <c r="O896" s="12">
        <v>10020081</v>
      </c>
      <c r="P896" s="12">
        <v>10020081</v>
      </c>
      <c r="Q896" s="13">
        <f t="shared" si="13"/>
        <v>7040162</v>
      </c>
      <c r="R896" t="s">
        <v>25</v>
      </c>
    </row>
    <row r="897" spans="1:18" x14ac:dyDescent="0.25">
      <c r="A897" s="6" t="s">
        <v>1890</v>
      </c>
      <c r="B897" s="7">
        <v>39689</v>
      </c>
      <c r="C897">
        <v>2008</v>
      </c>
      <c r="D897" t="s">
        <v>42</v>
      </c>
      <c r="E897" t="s">
        <v>1891</v>
      </c>
      <c r="F897" s="8">
        <v>87</v>
      </c>
      <c r="G897" t="s">
        <v>133</v>
      </c>
      <c r="H897" t="s">
        <v>134</v>
      </c>
      <c r="I897" s="1" t="s">
        <v>23</v>
      </c>
      <c r="J897" s="9" t="s">
        <v>135</v>
      </c>
      <c r="K897" s="10">
        <v>1.9</v>
      </c>
      <c r="L897" s="11">
        <v>92230</v>
      </c>
      <c r="M897">
        <v>1.466286792</v>
      </c>
      <c r="N897" s="12">
        <v>20000000</v>
      </c>
      <c r="O897" s="12">
        <v>14190901</v>
      </c>
      <c r="P897" s="12">
        <v>36720752</v>
      </c>
      <c r="Q897" s="13">
        <f t="shared" si="13"/>
        <v>30911653</v>
      </c>
      <c r="R897" t="s">
        <v>25</v>
      </c>
    </row>
    <row r="898" spans="1:18" x14ac:dyDescent="0.25">
      <c r="A898" s="6" t="s">
        <v>1892</v>
      </c>
      <c r="B898" s="7">
        <v>34677</v>
      </c>
      <c r="C898">
        <v>1994</v>
      </c>
      <c r="D898" t="s">
        <v>47</v>
      </c>
      <c r="E898" t="s">
        <v>263</v>
      </c>
      <c r="F898" s="8">
        <v>128</v>
      </c>
      <c r="G898" t="s">
        <v>642</v>
      </c>
      <c r="H898" t="s">
        <v>45</v>
      </c>
      <c r="I898" s="1">
        <v>1942</v>
      </c>
      <c r="J898" s="9" t="s">
        <v>24</v>
      </c>
      <c r="K898" s="11">
        <v>6.1</v>
      </c>
      <c r="L898" s="11">
        <v>51484</v>
      </c>
      <c r="M898">
        <v>4.7373019630000002</v>
      </c>
      <c r="N898" s="12">
        <v>55000000</v>
      </c>
      <c r="O898" s="12">
        <v>83015089</v>
      </c>
      <c r="P898" s="12">
        <v>212200000</v>
      </c>
      <c r="Q898" s="13">
        <f t="shared" ref="Q898:Q961" si="14">P898+O898-N898</f>
        <v>240215089</v>
      </c>
      <c r="R898" t="s">
        <v>25</v>
      </c>
    </row>
    <row r="899" spans="1:18" x14ac:dyDescent="0.25">
      <c r="A899" s="6" t="s">
        <v>1893</v>
      </c>
      <c r="B899" s="7">
        <v>40039</v>
      </c>
      <c r="C899">
        <v>2009</v>
      </c>
      <c r="D899" t="s">
        <v>42</v>
      </c>
      <c r="E899" t="s">
        <v>1799</v>
      </c>
      <c r="F899" s="8">
        <v>112</v>
      </c>
      <c r="G899" t="s">
        <v>1453</v>
      </c>
      <c r="H899" t="s">
        <v>771</v>
      </c>
      <c r="I899" s="1">
        <v>1979</v>
      </c>
      <c r="J899" s="9" t="s">
        <v>24</v>
      </c>
      <c r="K899" s="11">
        <v>7.9</v>
      </c>
      <c r="L899" s="11">
        <v>687341</v>
      </c>
      <c r="M899">
        <v>7.6804211569999996</v>
      </c>
      <c r="N899" s="12">
        <v>30000000</v>
      </c>
      <c r="O899" s="12">
        <v>115646235</v>
      </c>
      <c r="P899" s="12">
        <v>212453431</v>
      </c>
      <c r="Q899" s="13">
        <f t="shared" si="14"/>
        <v>298099666</v>
      </c>
      <c r="R899" t="s">
        <v>25</v>
      </c>
    </row>
    <row r="900" spans="1:18" x14ac:dyDescent="0.25">
      <c r="A900" s="6" t="s">
        <v>1894</v>
      </c>
      <c r="B900" s="7">
        <v>39185</v>
      </c>
      <c r="C900">
        <v>2007</v>
      </c>
      <c r="D900" t="s">
        <v>69</v>
      </c>
      <c r="E900" t="s">
        <v>222</v>
      </c>
      <c r="F900" s="8">
        <v>105</v>
      </c>
      <c r="G900" t="s">
        <v>1895</v>
      </c>
      <c r="H900" t="s">
        <v>63</v>
      </c>
      <c r="I900" s="1">
        <v>1965</v>
      </c>
      <c r="J900" s="9" t="s">
        <v>24</v>
      </c>
      <c r="K900" s="11">
        <v>6.8</v>
      </c>
      <c r="L900" s="11">
        <v>238256</v>
      </c>
      <c r="M900">
        <v>6.0625679630000002</v>
      </c>
      <c r="N900" s="12">
        <v>20000000</v>
      </c>
      <c r="O900" s="12">
        <v>80818974</v>
      </c>
      <c r="P900" s="12">
        <v>118537627</v>
      </c>
      <c r="Q900" s="13">
        <f t="shared" si="14"/>
        <v>179356601</v>
      </c>
      <c r="R900" t="s">
        <v>25</v>
      </c>
    </row>
    <row r="901" spans="1:18" x14ac:dyDescent="0.25">
      <c r="A901" s="6" t="s">
        <v>1896</v>
      </c>
      <c r="B901" s="7">
        <v>36000</v>
      </c>
      <c r="C901">
        <v>1998</v>
      </c>
      <c r="D901" t="s">
        <v>249</v>
      </c>
      <c r="E901" t="s">
        <v>734</v>
      </c>
      <c r="F901" s="8">
        <v>84</v>
      </c>
      <c r="G901" t="s">
        <v>1897</v>
      </c>
      <c r="H901" t="s">
        <v>1898</v>
      </c>
      <c r="I901" s="1">
        <v>1960</v>
      </c>
      <c r="J901" s="9" t="s">
        <v>24</v>
      </c>
      <c r="K901" s="11">
        <v>5.6</v>
      </c>
      <c r="L901" s="11">
        <v>23562</v>
      </c>
      <c r="M901">
        <v>4.016142855</v>
      </c>
      <c r="N901" s="12">
        <v>15000000</v>
      </c>
      <c r="O901" s="12">
        <v>17507368</v>
      </c>
      <c r="P901" s="12">
        <v>19014238</v>
      </c>
      <c r="Q901" s="13">
        <f t="shared" si="14"/>
        <v>21521606</v>
      </c>
      <c r="R901" t="s">
        <v>25</v>
      </c>
    </row>
    <row r="902" spans="1:18" x14ac:dyDescent="0.25">
      <c r="A902" s="6" t="s">
        <v>1899</v>
      </c>
      <c r="B902" s="7">
        <v>41719</v>
      </c>
      <c r="C902">
        <v>2014</v>
      </c>
      <c r="D902" t="s">
        <v>33</v>
      </c>
      <c r="E902" t="s">
        <v>1608</v>
      </c>
      <c r="F902" s="8">
        <v>139</v>
      </c>
      <c r="G902" t="s">
        <v>1900</v>
      </c>
      <c r="H902" t="s">
        <v>54</v>
      </c>
      <c r="I902" s="1">
        <v>1963</v>
      </c>
      <c r="J902" s="9" t="s">
        <v>24</v>
      </c>
      <c r="K902" s="11">
        <v>6.6</v>
      </c>
      <c r="L902" s="11">
        <v>465426</v>
      </c>
      <c r="M902">
        <v>6.2055382510000001</v>
      </c>
      <c r="N902" s="12">
        <v>85000000</v>
      </c>
      <c r="O902" s="12">
        <v>150947895</v>
      </c>
      <c r="P902" s="12">
        <v>276014965</v>
      </c>
      <c r="Q902" s="13">
        <f t="shared" si="14"/>
        <v>341962860</v>
      </c>
      <c r="R902" t="s">
        <v>25</v>
      </c>
    </row>
    <row r="903" spans="1:18" x14ac:dyDescent="0.25">
      <c r="A903" s="6" t="s">
        <v>1901</v>
      </c>
      <c r="B903" s="7">
        <v>41268</v>
      </c>
      <c r="C903">
        <v>2012</v>
      </c>
      <c r="D903" t="s">
        <v>47</v>
      </c>
      <c r="E903" t="s">
        <v>1902</v>
      </c>
      <c r="F903" s="8">
        <v>165</v>
      </c>
      <c r="G903" t="s">
        <v>1903</v>
      </c>
      <c r="H903" t="s">
        <v>661</v>
      </c>
      <c r="I903" s="1">
        <v>1963</v>
      </c>
      <c r="J903" s="9" t="s">
        <v>24</v>
      </c>
      <c r="K903" s="11">
        <v>8.4</v>
      </c>
      <c r="L903" s="11">
        <v>1566971</v>
      </c>
      <c r="M903">
        <v>8.6841675259999995</v>
      </c>
      <c r="N903" s="12">
        <v>100000000</v>
      </c>
      <c r="O903" s="12">
        <v>162805434</v>
      </c>
      <c r="P903" s="12">
        <v>449841566</v>
      </c>
      <c r="Q903" s="13">
        <f t="shared" si="14"/>
        <v>512647000</v>
      </c>
      <c r="R903" t="s">
        <v>25</v>
      </c>
    </row>
    <row r="904" spans="1:18" x14ac:dyDescent="0.25">
      <c r="A904" s="6" t="s">
        <v>1904</v>
      </c>
      <c r="B904" s="7">
        <v>32689</v>
      </c>
      <c r="C904">
        <v>1989</v>
      </c>
      <c r="D904" t="s">
        <v>74</v>
      </c>
      <c r="E904" t="s">
        <v>121</v>
      </c>
      <c r="F904" s="8">
        <v>120</v>
      </c>
      <c r="G904" t="s">
        <v>142</v>
      </c>
      <c r="H904" t="s">
        <v>63</v>
      </c>
      <c r="I904" s="1">
        <v>1957</v>
      </c>
      <c r="J904" s="9" t="s">
        <v>24</v>
      </c>
      <c r="K904" s="11">
        <v>7.9</v>
      </c>
      <c r="L904" s="11">
        <v>104041</v>
      </c>
      <c r="M904">
        <v>6.5830074310000004</v>
      </c>
      <c r="N904" s="12">
        <v>6000000</v>
      </c>
      <c r="O904" s="12">
        <v>26004026</v>
      </c>
      <c r="P904" s="12">
        <v>26051502</v>
      </c>
      <c r="Q904" s="13">
        <f t="shared" si="14"/>
        <v>46055528</v>
      </c>
      <c r="R904" t="s">
        <v>25</v>
      </c>
    </row>
    <row r="905" spans="1:18" x14ac:dyDescent="0.25">
      <c r="A905" s="6" t="s">
        <v>1905</v>
      </c>
      <c r="B905" s="7">
        <v>42083</v>
      </c>
      <c r="C905">
        <v>2015</v>
      </c>
      <c r="D905" t="s">
        <v>33</v>
      </c>
      <c r="E905" t="s">
        <v>28</v>
      </c>
      <c r="F905" s="8">
        <v>120</v>
      </c>
      <c r="G905" t="s">
        <v>1906</v>
      </c>
      <c r="H905" t="s">
        <v>119</v>
      </c>
      <c r="I905" s="1">
        <v>1973</v>
      </c>
      <c r="J905" s="9" t="s">
        <v>24</v>
      </c>
      <c r="K905" s="11">
        <v>6</v>
      </c>
      <c r="L905" s="11">
        <v>7911</v>
      </c>
      <c r="M905">
        <v>3.8306357480000002</v>
      </c>
      <c r="N905" s="12">
        <v>2300000</v>
      </c>
      <c r="O905" s="12">
        <v>12985600</v>
      </c>
      <c r="P905" s="12">
        <v>14628921</v>
      </c>
      <c r="Q905" s="13">
        <f t="shared" si="14"/>
        <v>25314521</v>
      </c>
      <c r="R905" t="s">
        <v>25</v>
      </c>
    </row>
    <row r="906" spans="1:18" x14ac:dyDescent="0.25">
      <c r="A906" s="6" t="s">
        <v>1907</v>
      </c>
      <c r="B906" s="7">
        <v>35972</v>
      </c>
      <c r="C906">
        <v>1998</v>
      </c>
      <c r="D906" t="s">
        <v>74</v>
      </c>
      <c r="E906" t="s">
        <v>365</v>
      </c>
      <c r="F906" s="8">
        <v>85</v>
      </c>
      <c r="G906" t="s">
        <v>148</v>
      </c>
      <c r="H906" t="s">
        <v>149</v>
      </c>
      <c r="I906" s="1">
        <v>1947</v>
      </c>
      <c r="J906" s="9" t="s">
        <v>24</v>
      </c>
      <c r="K906" s="11">
        <v>5.4</v>
      </c>
      <c r="L906" s="11">
        <v>98462</v>
      </c>
      <c r="M906">
        <v>4.4361619900000004</v>
      </c>
      <c r="N906" s="12">
        <v>71500000</v>
      </c>
      <c r="O906" s="12">
        <v>144156605</v>
      </c>
      <c r="P906" s="12">
        <v>294156605</v>
      </c>
      <c r="Q906" s="13">
        <f t="shared" si="14"/>
        <v>366813210</v>
      </c>
      <c r="R906" t="s">
        <v>25</v>
      </c>
    </row>
    <row r="907" spans="1:18" x14ac:dyDescent="0.25">
      <c r="A907" s="6" t="s">
        <v>1908</v>
      </c>
      <c r="B907" s="7">
        <v>43769</v>
      </c>
      <c r="C907">
        <v>2019</v>
      </c>
      <c r="D907" t="s">
        <v>60</v>
      </c>
      <c r="E907" t="s">
        <v>1129</v>
      </c>
      <c r="F907" s="8">
        <v>152</v>
      </c>
      <c r="G907" t="s">
        <v>1909</v>
      </c>
      <c r="H907" t="s">
        <v>1910</v>
      </c>
      <c r="I907" s="1">
        <v>1978</v>
      </c>
      <c r="J907" s="9" t="s">
        <v>24</v>
      </c>
      <c r="K907" s="11">
        <v>7.3</v>
      </c>
      <c r="L907" s="11">
        <v>197160</v>
      </c>
      <c r="M907">
        <v>6.416349437</v>
      </c>
      <c r="N907" s="12">
        <v>45000000</v>
      </c>
      <c r="O907" s="12">
        <v>31581712</v>
      </c>
      <c r="P907" s="12">
        <v>71720838</v>
      </c>
      <c r="Q907" s="13">
        <f t="shared" si="14"/>
        <v>58302550</v>
      </c>
      <c r="R907" t="s">
        <v>25</v>
      </c>
    </row>
    <row r="908" spans="1:18" x14ac:dyDescent="0.25">
      <c r="A908" s="6" t="s">
        <v>1911</v>
      </c>
      <c r="B908" s="7">
        <v>42667</v>
      </c>
      <c r="C908">
        <v>2016</v>
      </c>
      <c r="D908" t="s">
        <v>60</v>
      </c>
      <c r="E908" t="s">
        <v>743</v>
      </c>
      <c r="F908" s="8">
        <v>115</v>
      </c>
      <c r="G908" t="s">
        <v>1823</v>
      </c>
      <c r="H908" t="s">
        <v>54</v>
      </c>
      <c r="I908" s="1">
        <v>1966</v>
      </c>
      <c r="J908" s="9" t="s">
        <v>24</v>
      </c>
      <c r="K908" s="11">
        <v>7.5</v>
      </c>
      <c r="L908" s="11">
        <v>750205</v>
      </c>
      <c r="M908">
        <v>7.3331566639999997</v>
      </c>
      <c r="N908" s="12">
        <v>165000000</v>
      </c>
      <c r="O908" s="12">
        <v>232641920</v>
      </c>
      <c r="P908" s="12">
        <v>676343174</v>
      </c>
      <c r="Q908" s="13">
        <f t="shared" si="14"/>
        <v>743985094</v>
      </c>
      <c r="R908" t="s">
        <v>25</v>
      </c>
    </row>
    <row r="909" spans="1:18" x14ac:dyDescent="0.25">
      <c r="A909" s="6" t="s">
        <v>1912</v>
      </c>
      <c r="B909" s="7">
        <v>44685</v>
      </c>
      <c r="C909">
        <v>2022</v>
      </c>
      <c r="D909" t="s">
        <v>151</v>
      </c>
      <c r="E909" t="s">
        <v>743</v>
      </c>
      <c r="F909" s="8">
        <v>126</v>
      </c>
      <c r="G909" t="s">
        <v>363</v>
      </c>
      <c r="H909" t="s">
        <v>45</v>
      </c>
      <c r="I909" s="1">
        <v>1959</v>
      </c>
      <c r="J909" s="9" t="s">
        <v>24</v>
      </c>
      <c r="K909" s="11">
        <v>6.9</v>
      </c>
      <c r="L909" s="11">
        <v>423056</v>
      </c>
      <c r="M909">
        <v>6.4451441980000004</v>
      </c>
      <c r="N909" s="12">
        <v>200000000</v>
      </c>
      <c r="O909" s="12">
        <v>411331607</v>
      </c>
      <c r="P909" s="12">
        <v>952224986</v>
      </c>
      <c r="Q909" s="13">
        <f t="shared" si="14"/>
        <v>1163556593</v>
      </c>
      <c r="R909" t="s">
        <v>25</v>
      </c>
    </row>
    <row r="910" spans="1:18" x14ac:dyDescent="0.25">
      <c r="A910" s="6" t="s">
        <v>1913</v>
      </c>
      <c r="B910" s="7">
        <v>24098</v>
      </c>
      <c r="C910">
        <v>1965</v>
      </c>
      <c r="D910" t="s">
        <v>47</v>
      </c>
      <c r="E910" t="s">
        <v>1586</v>
      </c>
      <c r="F910" s="8">
        <v>197</v>
      </c>
      <c r="G910" t="s">
        <v>344</v>
      </c>
      <c r="H910" t="s">
        <v>345</v>
      </c>
      <c r="I910" s="1">
        <v>1908</v>
      </c>
      <c r="J910" s="9">
        <v>1991</v>
      </c>
      <c r="K910" s="11">
        <v>7.9</v>
      </c>
      <c r="L910" s="11">
        <v>78214</v>
      </c>
      <c r="M910">
        <v>6.4171575729999999</v>
      </c>
      <c r="N910" s="12">
        <v>11000000</v>
      </c>
      <c r="O910" s="12">
        <v>111897830</v>
      </c>
      <c r="P910" s="12">
        <v>112040388</v>
      </c>
      <c r="Q910" s="13">
        <f t="shared" si="14"/>
        <v>212938218</v>
      </c>
      <c r="R910" t="s">
        <v>25</v>
      </c>
    </row>
    <row r="911" spans="1:18" x14ac:dyDescent="0.25">
      <c r="A911" s="6" t="s">
        <v>1914</v>
      </c>
      <c r="B911" s="7">
        <v>38156</v>
      </c>
      <c r="C911">
        <v>2004</v>
      </c>
      <c r="D911" t="s">
        <v>74</v>
      </c>
      <c r="E911" t="s">
        <v>1340</v>
      </c>
      <c r="F911" s="8">
        <v>92</v>
      </c>
      <c r="G911" t="s">
        <v>1442</v>
      </c>
      <c r="H911" t="s">
        <v>54</v>
      </c>
      <c r="I911" s="1">
        <v>1975</v>
      </c>
      <c r="J911" s="9" t="s">
        <v>24</v>
      </c>
      <c r="K911" s="11">
        <v>6.7</v>
      </c>
      <c r="L911" s="11">
        <v>254028</v>
      </c>
      <c r="M911">
        <v>6.0030715829999997</v>
      </c>
      <c r="N911" s="12">
        <v>30000000</v>
      </c>
      <c r="O911" s="12">
        <v>114326736</v>
      </c>
      <c r="P911" s="12">
        <v>167791704</v>
      </c>
      <c r="Q911" s="13">
        <f t="shared" si="14"/>
        <v>252118440</v>
      </c>
      <c r="R911" t="s">
        <v>25</v>
      </c>
    </row>
    <row r="912" spans="1:18" x14ac:dyDescent="0.25">
      <c r="A912" s="6" t="s">
        <v>1915</v>
      </c>
      <c r="B912" s="7">
        <v>44610</v>
      </c>
      <c r="C912">
        <v>2022</v>
      </c>
      <c r="D912" t="s">
        <v>107</v>
      </c>
      <c r="E912" t="s">
        <v>1916</v>
      </c>
      <c r="F912" s="8">
        <v>101</v>
      </c>
      <c r="G912" t="s">
        <v>1917</v>
      </c>
      <c r="H912" t="s">
        <v>345</v>
      </c>
      <c r="I912" s="1" t="s">
        <v>23</v>
      </c>
      <c r="J912" s="9" t="s">
        <v>24</v>
      </c>
      <c r="K912" s="10">
        <v>6.5</v>
      </c>
      <c r="L912" s="11">
        <v>37536</v>
      </c>
      <c r="M912">
        <v>4.9054800380000003</v>
      </c>
      <c r="N912" s="12">
        <v>15000000</v>
      </c>
      <c r="O912" s="12">
        <v>61778069</v>
      </c>
      <c r="P912" s="12">
        <v>84677678</v>
      </c>
      <c r="Q912" s="13">
        <f t="shared" si="14"/>
        <v>131455747</v>
      </c>
      <c r="R912" t="s">
        <v>25</v>
      </c>
    </row>
    <row r="913" spans="1:18" x14ac:dyDescent="0.25">
      <c r="A913" s="6" t="s">
        <v>1918</v>
      </c>
      <c r="B913" s="7">
        <v>43320</v>
      </c>
      <c r="C913">
        <v>2018</v>
      </c>
      <c r="D913" t="s">
        <v>42</v>
      </c>
      <c r="E913" t="s">
        <v>34</v>
      </c>
      <c r="F913" s="8">
        <v>113</v>
      </c>
      <c r="G913" t="s">
        <v>1919</v>
      </c>
      <c r="H913" t="s">
        <v>261</v>
      </c>
      <c r="I913" s="1">
        <v>1968</v>
      </c>
      <c r="J913" s="9" t="s">
        <v>24</v>
      </c>
      <c r="K913" s="11">
        <v>6.2</v>
      </c>
      <c r="L913" s="11">
        <v>5157</v>
      </c>
      <c r="M913">
        <v>3.7675250139999998</v>
      </c>
      <c r="N913" s="12">
        <v>10000000</v>
      </c>
      <c r="O913" s="12">
        <v>6809080</v>
      </c>
      <c r="P913" s="12">
        <v>8196226</v>
      </c>
      <c r="Q913" s="13">
        <f t="shared" si="14"/>
        <v>5005306</v>
      </c>
      <c r="R913" t="s">
        <v>25</v>
      </c>
    </row>
    <row r="914" spans="1:18" x14ac:dyDescent="0.25">
      <c r="A914" s="6" t="s">
        <v>1920</v>
      </c>
      <c r="B914" s="7">
        <v>36476</v>
      </c>
      <c r="C914">
        <v>1999</v>
      </c>
      <c r="D914" t="s">
        <v>27</v>
      </c>
      <c r="E914" t="s">
        <v>553</v>
      </c>
      <c r="F914" s="8">
        <v>130</v>
      </c>
      <c r="G914" t="s">
        <v>1463</v>
      </c>
      <c r="H914" t="s">
        <v>237</v>
      </c>
      <c r="I914" s="1">
        <v>1970</v>
      </c>
      <c r="J914" s="9" t="s">
        <v>24</v>
      </c>
      <c r="K914" s="11">
        <v>7.3</v>
      </c>
      <c r="L914" s="11">
        <v>220518</v>
      </c>
      <c r="M914">
        <v>6.4764849629999999</v>
      </c>
      <c r="N914" s="12">
        <v>10000000</v>
      </c>
      <c r="O914" s="12">
        <v>30651422</v>
      </c>
      <c r="P914" s="12">
        <v>43948865</v>
      </c>
      <c r="Q914" s="13">
        <f t="shared" si="14"/>
        <v>64600287</v>
      </c>
      <c r="R914" t="s">
        <v>25</v>
      </c>
    </row>
    <row r="915" spans="1:18" x14ac:dyDescent="0.25">
      <c r="A915" s="6" t="s">
        <v>1921</v>
      </c>
      <c r="B915" s="7">
        <v>43838</v>
      </c>
      <c r="C915">
        <v>2020</v>
      </c>
      <c r="D915" t="s">
        <v>19</v>
      </c>
      <c r="E915" t="s">
        <v>38</v>
      </c>
      <c r="F915" s="8">
        <v>101</v>
      </c>
      <c r="G915" t="s">
        <v>404</v>
      </c>
      <c r="H915" t="s">
        <v>405</v>
      </c>
      <c r="I915" s="1">
        <v>1965</v>
      </c>
      <c r="J915" s="9" t="s">
        <v>24</v>
      </c>
      <c r="K915" s="11">
        <v>5.6</v>
      </c>
      <c r="L915" s="11">
        <v>66038</v>
      </c>
      <c r="M915">
        <v>4.4407692049999996</v>
      </c>
      <c r="N915" s="12">
        <v>175000000</v>
      </c>
      <c r="O915" s="12">
        <v>77047065</v>
      </c>
      <c r="P915" s="12">
        <v>251509052</v>
      </c>
      <c r="Q915" s="13">
        <f t="shared" si="14"/>
        <v>153556117</v>
      </c>
      <c r="R915" t="s">
        <v>25</v>
      </c>
    </row>
    <row r="916" spans="1:18" x14ac:dyDescent="0.25">
      <c r="A916" s="6" t="s">
        <v>1922</v>
      </c>
      <c r="B916" s="7">
        <v>40809</v>
      </c>
      <c r="C916">
        <v>2011</v>
      </c>
      <c r="D916" t="s">
        <v>164</v>
      </c>
      <c r="E916" t="s">
        <v>259</v>
      </c>
      <c r="F916" s="8">
        <v>113</v>
      </c>
      <c r="G916" t="s">
        <v>480</v>
      </c>
      <c r="H916" t="s">
        <v>257</v>
      </c>
      <c r="I916" s="1">
        <v>1953</v>
      </c>
      <c r="J916" s="9" t="s">
        <v>24</v>
      </c>
      <c r="K916" s="11">
        <v>6.8</v>
      </c>
      <c r="L916" s="11">
        <v>24762</v>
      </c>
      <c r="M916">
        <v>4.9298468599999996</v>
      </c>
      <c r="N916" s="12">
        <v>37000000</v>
      </c>
      <c r="O916" s="12">
        <v>72286779</v>
      </c>
      <c r="P916" s="12">
        <v>96068724</v>
      </c>
      <c r="Q916" s="13">
        <f t="shared" si="14"/>
        <v>131355503</v>
      </c>
      <c r="R916" t="s">
        <v>25</v>
      </c>
    </row>
    <row r="917" spans="1:18" x14ac:dyDescent="0.25">
      <c r="A917" s="6" t="s">
        <v>1923</v>
      </c>
      <c r="B917" s="7">
        <v>41894</v>
      </c>
      <c r="C917">
        <v>2014</v>
      </c>
      <c r="D917" t="s">
        <v>164</v>
      </c>
      <c r="E917" t="s">
        <v>259</v>
      </c>
      <c r="F917" s="8">
        <v>107</v>
      </c>
      <c r="G917" t="s">
        <v>480</v>
      </c>
      <c r="H917" t="s">
        <v>257</v>
      </c>
      <c r="I917" s="1">
        <v>1953</v>
      </c>
      <c r="J917" s="9" t="s">
        <v>24</v>
      </c>
      <c r="K917" s="11">
        <v>6.4</v>
      </c>
      <c r="L917" s="11">
        <v>9401</v>
      </c>
      <c r="M917">
        <v>4.1760560980000001</v>
      </c>
      <c r="N917" s="12">
        <v>36000000</v>
      </c>
      <c r="O917" s="12">
        <v>42024533</v>
      </c>
      <c r="P917" s="12">
        <v>57824533</v>
      </c>
      <c r="Q917" s="13">
        <f t="shared" si="14"/>
        <v>63849066</v>
      </c>
      <c r="R917" t="s">
        <v>25</v>
      </c>
    </row>
    <row r="918" spans="1:18" x14ac:dyDescent="0.25">
      <c r="A918" s="6" t="s">
        <v>1924</v>
      </c>
      <c r="B918" s="7">
        <v>41593</v>
      </c>
      <c r="C918">
        <v>2013</v>
      </c>
      <c r="D918" t="s">
        <v>27</v>
      </c>
      <c r="E918" t="s">
        <v>465</v>
      </c>
      <c r="F918" s="8">
        <v>93</v>
      </c>
      <c r="G918" t="s">
        <v>1925</v>
      </c>
      <c r="H918" t="s">
        <v>63</v>
      </c>
      <c r="I918" s="1">
        <v>1965</v>
      </c>
      <c r="J918" s="9" t="s">
        <v>24</v>
      </c>
      <c r="K918" s="11">
        <v>6.1</v>
      </c>
      <c r="L918" s="11">
        <v>27021</v>
      </c>
      <c r="M918">
        <v>4.447974801</v>
      </c>
      <c r="N918" s="12">
        <v>7000000</v>
      </c>
      <c r="O918" s="12">
        <v>523511</v>
      </c>
      <c r="P918" s="12">
        <v>1857458</v>
      </c>
      <c r="Q918" s="13">
        <f t="shared" si="14"/>
        <v>-4619031</v>
      </c>
      <c r="R918" t="s">
        <v>31</v>
      </c>
    </row>
    <row r="919" spans="1:18" x14ac:dyDescent="0.25">
      <c r="A919" s="6" t="s">
        <v>1926</v>
      </c>
      <c r="B919" s="7">
        <v>37197</v>
      </c>
      <c r="C919">
        <v>2001</v>
      </c>
      <c r="D919" t="s">
        <v>27</v>
      </c>
      <c r="E919" t="s">
        <v>1208</v>
      </c>
      <c r="F919" s="8">
        <v>89</v>
      </c>
      <c r="G919" t="s">
        <v>1520</v>
      </c>
      <c r="H919" t="s">
        <v>453</v>
      </c>
      <c r="I919" s="1">
        <v>1928</v>
      </c>
      <c r="J919" s="9" t="s">
        <v>24</v>
      </c>
      <c r="K919" s="11">
        <v>5.6</v>
      </c>
      <c r="L919" s="11">
        <v>27826</v>
      </c>
      <c r="M919">
        <v>4.0846765349999998</v>
      </c>
      <c r="N919" s="12">
        <v>53000000</v>
      </c>
      <c r="O919" s="12">
        <v>45207112</v>
      </c>
      <c r="P919" s="12">
        <v>54207112</v>
      </c>
      <c r="Q919" s="13">
        <f t="shared" si="14"/>
        <v>46414224</v>
      </c>
      <c r="R919" t="s">
        <v>25</v>
      </c>
    </row>
    <row r="920" spans="1:18" x14ac:dyDescent="0.25">
      <c r="A920" s="6" t="s">
        <v>1927</v>
      </c>
      <c r="B920" s="7">
        <v>38639</v>
      </c>
      <c r="C920">
        <v>2005</v>
      </c>
      <c r="D920" t="s">
        <v>60</v>
      </c>
      <c r="E920" t="s">
        <v>1176</v>
      </c>
      <c r="F920" s="8">
        <v>127</v>
      </c>
      <c r="G920" t="s">
        <v>1012</v>
      </c>
      <c r="H920" t="s">
        <v>200</v>
      </c>
      <c r="I920" s="1">
        <v>1944</v>
      </c>
      <c r="J920" s="9">
        <v>2012</v>
      </c>
      <c r="K920" s="11">
        <v>5.9</v>
      </c>
      <c r="L920" s="11">
        <v>67890</v>
      </c>
      <c r="M920">
        <v>4.6977361430000002</v>
      </c>
      <c r="N920" s="12">
        <v>50000000</v>
      </c>
      <c r="O920" s="12">
        <v>10169202</v>
      </c>
      <c r="P920" s="12">
        <v>23574057</v>
      </c>
      <c r="Q920" s="13">
        <f t="shared" si="14"/>
        <v>-16256741</v>
      </c>
      <c r="R920" t="s">
        <v>31</v>
      </c>
    </row>
    <row r="921" spans="1:18" x14ac:dyDescent="0.25">
      <c r="A921" s="6" t="s">
        <v>1928</v>
      </c>
      <c r="B921" s="7">
        <v>41544</v>
      </c>
      <c r="C921">
        <v>2013</v>
      </c>
      <c r="D921" t="s">
        <v>164</v>
      </c>
      <c r="E921" t="s">
        <v>34</v>
      </c>
      <c r="F921" s="8">
        <v>90</v>
      </c>
      <c r="G921" t="s">
        <v>1929</v>
      </c>
      <c r="H921" t="s">
        <v>1029</v>
      </c>
      <c r="I921" s="1">
        <v>1981</v>
      </c>
      <c r="J921" s="9" t="s">
        <v>24</v>
      </c>
      <c r="K921" s="11">
        <v>6.5</v>
      </c>
      <c r="L921" s="11">
        <v>241647</v>
      </c>
      <c r="M921">
        <v>5.7960443340000003</v>
      </c>
      <c r="N921" s="12">
        <v>5500000</v>
      </c>
      <c r="O921" s="12">
        <v>24477704</v>
      </c>
      <c r="P921" s="12">
        <v>41268579</v>
      </c>
      <c r="Q921" s="13">
        <f t="shared" si="14"/>
        <v>60246283</v>
      </c>
      <c r="R921" t="s">
        <v>25</v>
      </c>
    </row>
    <row r="922" spans="1:18" x14ac:dyDescent="0.25">
      <c r="A922" s="6" t="s">
        <v>1930</v>
      </c>
      <c r="B922" s="7">
        <v>35489</v>
      </c>
      <c r="C922">
        <v>1997</v>
      </c>
      <c r="D922" t="s">
        <v>107</v>
      </c>
      <c r="E922" t="s">
        <v>541</v>
      </c>
      <c r="F922" s="8">
        <v>127</v>
      </c>
      <c r="G922" t="s">
        <v>1931</v>
      </c>
      <c r="H922" t="s">
        <v>63</v>
      </c>
      <c r="I922" s="1">
        <v>1942</v>
      </c>
      <c r="J922" s="9" t="s">
        <v>24</v>
      </c>
      <c r="K922" s="11">
        <v>7.7</v>
      </c>
      <c r="L922" s="11">
        <v>312640</v>
      </c>
      <c r="M922">
        <v>7.0363440920000002</v>
      </c>
      <c r="N922" s="12">
        <v>35000000</v>
      </c>
      <c r="O922" s="12">
        <v>41954997</v>
      </c>
      <c r="P922" s="12">
        <v>65303052</v>
      </c>
      <c r="Q922" s="13">
        <f t="shared" si="14"/>
        <v>72258049</v>
      </c>
      <c r="R922" t="s">
        <v>25</v>
      </c>
    </row>
    <row r="923" spans="1:18" x14ac:dyDescent="0.25">
      <c r="A923" s="6" t="s">
        <v>1932</v>
      </c>
      <c r="B923" s="7">
        <v>37190</v>
      </c>
      <c r="C923">
        <v>2001</v>
      </c>
      <c r="D923" t="s">
        <v>60</v>
      </c>
      <c r="E923" t="s">
        <v>775</v>
      </c>
      <c r="F923" s="8">
        <v>113</v>
      </c>
      <c r="G923" t="s">
        <v>1933</v>
      </c>
      <c r="H923" t="s">
        <v>115</v>
      </c>
      <c r="I923" s="1">
        <v>1975</v>
      </c>
      <c r="J923" s="9" t="s">
        <v>24</v>
      </c>
      <c r="K923" s="11">
        <v>8</v>
      </c>
      <c r="L923" s="11">
        <v>808230</v>
      </c>
      <c r="M923">
        <v>7.8746732250000004</v>
      </c>
      <c r="N923" s="12">
        <v>4500000</v>
      </c>
      <c r="O923" s="12">
        <v>1480006</v>
      </c>
      <c r="P923" s="12">
        <v>7510154</v>
      </c>
      <c r="Q923" s="13">
        <f t="shared" si="14"/>
        <v>4490160</v>
      </c>
      <c r="R923" t="s">
        <v>25</v>
      </c>
    </row>
    <row r="924" spans="1:18" x14ac:dyDescent="0.25">
      <c r="A924" s="6" t="s">
        <v>1934</v>
      </c>
      <c r="B924" s="7">
        <v>23174</v>
      </c>
      <c r="C924">
        <v>1963</v>
      </c>
      <c r="D924" t="s">
        <v>74</v>
      </c>
      <c r="E924" t="s">
        <v>1300</v>
      </c>
      <c r="F924" s="8">
        <v>109</v>
      </c>
      <c r="G924" t="s">
        <v>1935</v>
      </c>
      <c r="H924" t="s">
        <v>67</v>
      </c>
      <c r="I924" s="1">
        <v>1894</v>
      </c>
      <c r="J924" s="9">
        <v>1973</v>
      </c>
      <c r="K924" s="11">
        <v>6.7</v>
      </c>
      <c r="L924" s="11">
        <v>9231</v>
      </c>
      <c r="M924">
        <v>4.3689924610000004</v>
      </c>
      <c r="N924" s="12">
        <v>2686000</v>
      </c>
      <c r="O924" s="12">
        <v>6600000</v>
      </c>
      <c r="P924" s="12">
        <v>6600000</v>
      </c>
      <c r="Q924" s="13">
        <f t="shared" si="14"/>
        <v>10514000</v>
      </c>
      <c r="R924" t="s">
        <v>25</v>
      </c>
    </row>
    <row r="925" spans="1:18" x14ac:dyDescent="0.25">
      <c r="A925" s="6" t="s">
        <v>1936</v>
      </c>
      <c r="B925" s="7">
        <v>38772</v>
      </c>
      <c r="C925">
        <v>2006</v>
      </c>
      <c r="D925" t="s">
        <v>107</v>
      </c>
      <c r="E925" t="s">
        <v>412</v>
      </c>
      <c r="F925" s="8">
        <v>85</v>
      </c>
      <c r="G925" t="s">
        <v>133</v>
      </c>
      <c r="H925" t="s">
        <v>134</v>
      </c>
      <c r="I925" s="1" t="s">
        <v>23</v>
      </c>
      <c r="J925" s="9" t="s">
        <v>135</v>
      </c>
      <c r="K925" s="10">
        <v>2.8</v>
      </c>
      <c r="L925" s="11">
        <v>5217</v>
      </c>
      <c r="M925">
        <v>1.63155268</v>
      </c>
      <c r="N925" s="12">
        <v>20000000</v>
      </c>
      <c r="O925" s="12">
        <v>7578946</v>
      </c>
      <c r="P925" s="12">
        <v>28058652</v>
      </c>
      <c r="Q925" s="13">
        <f t="shared" si="14"/>
        <v>15637598</v>
      </c>
      <c r="R925" t="s">
        <v>25</v>
      </c>
    </row>
    <row r="926" spans="1:18" x14ac:dyDescent="0.25">
      <c r="A926" s="6" t="s">
        <v>1937</v>
      </c>
      <c r="B926" s="7">
        <v>38646</v>
      </c>
      <c r="C926">
        <v>2005</v>
      </c>
      <c r="D926" t="s">
        <v>60</v>
      </c>
      <c r="E926" t="s">
        <v>514</v>
      </c>
      <c r="F926" s="8">
        <v>105</v>
      </c>
      <c r="G926" t="s">
        <v>1657</v>
      </c>
      <c r="H926" t="s">
        <v>882</v>
      </c>
      <c r="I926" s="1">
        <v>1950</v>
      </c>
      <c r="J926" s="9" t="s">
        <v>24</v>
      </c>
      <c r="K926" s="11">
        <v>5.2</v>
      </c>
      <c r="L926" s="11">
        <v>115070</v>
      </c>
      <c r="M926">
        <v>4.326611507</v>
      </c>
      <c r="N926" s="12">
        <v>70000000</v>
      </c>
      <c r="O926" s="12">
        <v>28212337</v>
      </c>
      <c r="P926" s="12">
        <v>58757178</v>
      </c>
      <c r="Q926" s="13">
        <f t="shared" si="14"/>
        <v>16969515</v>
      </c>
      <c r="R926" t="s">
        <v>25</v>
      </c>
    </row>
    <row r="927" spans="1:18" x14ac:dyDescent="0.25">
      <c r="A927" s="6" t="s">
        <v>1938</v>
      </c>
      <c r="B927" s="7">
        <v>39521</v>
      </c>
      <c r="C927">
        <v>2008</v>
      </c>
      <c r="D927" t="s">
        <v>33</v>
      </c>
      <c r="E927" t="s">
        <v>1799</v>
      </c>
      <c r="F927" s="8">
        <v>113</v>
      </c>
      <c r="G927" t="s">
        <v>1444</v>
      </c>
      <c r="H927" t="s">
        <v>54</v>
      </c>
      <c r="I927" s="1">
        <v>1970</v>
      </c>
      <c r="J927" s="9" t="s">
        <v>24</v>
      </c>
      <c r="K927" s="11">
        <v>5.9</v>
      </c>
      <c r="L927" s="11">
        <v>78083</v>
      </c>
      <c r="M927">
        <v>4.7584586509999998</v>
      </c>
      <c r="N927" s="12">
        <v>33000000</v>
      </c>
      <c r="O927" s="12">
        <v>11008770</v>
      </c>
      <c r="P927" s="12">
        <v>21621188</v>
      </c>
      <c r="Q927" s="13">
        <f t="shared" si="14"/>
        <v>-370042</v>
      </c>
      <c r="R927" t="s">
        <v>31</v>
      </c>
    </row>
    <row r="928" spans="1:18" x14ac:dyDescent="0.25">
      <c r="A928" s="6" t="s">
        <v>1939</v>
      </c>
      <c r="B928" s="7">
        <v>42174</v>
      </c>
      <c r="C928">
        <v>2015</v>
      </c>
      <c r="D928" t="s">
        <v>74</v>
      </c>
      <c r="E928" t="s">
        <v>209</v>
      </c>
      <c r="F928" s="8">
        <v>103</v>
      </c>
      <c r="G928" t="s">
        <v>1297</v>
      </c>
      <c r="H928" t="s">
        <v>54</v>
      </c>
      <c r="I928" s="1">
        <v>1973</v>
      </c>
      <c r="J928" s="9" t="s">
        <v>24</v>
      </c>
      <c r="K928" s="11">
        <v>7.2</v>
      </c>
      <c r="L928" s="11">
        <v>86653</v>
      </c>
      <c r="M928">
        <v>5.8911464440000003</v>
      </c>
      <c r="N928" s="12">
        <v>7000000</v>
      </c>
      <c r="O928" s="12">
        <v>17506470</v>
      </c>
      <c r="P928" s="12">
        <v>18190831</v>
      </c>
      <c r="Q928" s="13">
        <f t="shared" si="14"/>
        <v>28697301</v>
      </c>
      <c r="R928" t="s">
        <v>25</v>
      </c>
    </row>
    <row r="929" spans="1:18" x14ac:dyDescent="0.25">
      <c r="A929" s="6" t="s">
        <v>1940</v>
      </c>
      <c r="B929" s="7">
        <v>43685</v>
      </c>
      <c r="C929">
        <v>2019</v>
      </c>
      <c r="D929" t="s">
        <v>42</v>
      </c>
      <c r="E929" t="s">
        <v>473</v>
      </c>
      <c r="F929" s="8">
        <v>102</v>
      </c>
      <c r="G929" t="s">
        <v>508</v>
      </c>
      <c r="H929" t="s">
        <v>119</v>
      </c>
      <c r="I929" s="1">
        <v>1972</v>
      </c>
      <c r="J929" s="9" t="s">
        <v>24</v>
      </c>
      <c r="K929" s="11">
        <v>6.1</v>
      </c>
      <c r="L929" s="11">
        <v>31757</v>
      </c>
      <c r="M929">
        <v>4.5204567840000003</v>
      </c>
      <c r="N929" s="12">
        <v>49000000</v>
      </c>
      <c r="O929" s="12">
        <v>60477943</v>
      </c>
      <c r="P929" s="12">
        <v>120592276</v>
      </c>
      <c r="Q929" s="13">
        <f t="shared" si="14"/>
        <v>132070219</v>
      </c>
      <c r="R929" t="s">
        <v>25</v>
      </c>
    </row>
    <row r="930" spans="1:18" x14ac:dyDescent="0.25">
      <c r="A930" s="6" t="s">
        <v>1941</v>
      </c>
      <c r="B930" s="7">
        <v>33459</v>
      </c>
      <c r="C930">
        <v>1991</v>
      </c>
      <c r="D930" t="s">
        <v>42</v>
      </c>
      <c r="E930" t="s">
        <v>1742</v>
      </c>
      <c r="F930" s="8">
        <v>110</v>
      </c>
      <c r="G930" t="s">
        <v>1942</v>
      </c>
      <c r="H930" t="s">
        <v>119</v>
      </c>
      <c r="I930" s="1">
        <v>1951</v>
      </c>
      <c r="J930" s="9" t="s">
        <v>24</v>
      </c>
      <c r="K930" s="11">
        <v>5.6</v>
      </c>
      <c r="L930" s="11">
        <v>41807</v>
      </c>
      <c r="M930">
        <v>4.2524071960000001</v>
      </c>
      <c r="N930" s="12">
        <v>16000000</v>
      </c>
      <c r="O930" s="12">
        <v>29090445</v>
      </c>
      <c r="P930" s="12">
        <v>29090445</v>
      </c>
      <c r="Q930" s="13">
        <f t="shared" si="14"/>
        <v>42180890</v>
      </c>
      <c r="R930" t="s">
        <v>25</v>
      </c>
    </row>
    <row r="931" spans="1:18" x14ac:dyDescent="0.25">
      <c r="A931" s="6" t="s">
        <v>1943</v>
      </c>
      <c r="B931" s="7">
        <v>36427</v>
      </c>
      <c r="C931">
        <v>1999</v>
      </c>
      <c r="D931" t="s">
        <v>164</v>
      </c>
      <c r="E931" t="s">
        <v>222</v>
      </c>
      <c r="F931" s="8">
        <v>105</v>
      </c>
      <c r="G931" t="s">
        <v>1944</v>
      </c>
      <c r="H931" t="s">
        <v>63</v>
      </c>
      <c r="I931" s="1">
        <v>1940</v>
      </c>
      <c r="J931" s="9" t="s">
        <v>24</v>
      </c>
      <c r="K931" s="11">
        <v>6.5</v>
      </c>
      <c r="L931" s="11">
        <v>89039</v>
      </c>
      <c r="M931">
        <v>5.3185697039999997</v>
      </c>
      <c r="N931" s="12">
        <v>40000000</v>
      </c>
      <c r="O931" s="12">
        <v>116735231</v>
      </c>
      <c r="P931" s="12">
        <v>177835231</v>
      </c>
      <c r="Q931" s="13">
        <f t="shared" si="14"/>
        <v>254570462</v>
      </c>
      <c r="R931" t="s">
        <v>25</v>
      </c>
    </row>
    <row r="932" spans="1:18" x14ac:dyDescent="0.25">
      <c r="A932" s="6" t="s">
        <v>1945</v>
      </c>
      <c r="B932" s="7">
        <v>36903</v>
      </c>
      <c r="C932">
        <v>2001</v>
      </c>
      <c r="D932" t="s">
        <v>19</v>
      </c>
      <c r="E932" t="s">
        <v>132</v>
      </c>
      <c r="F932" s="8">
        <v>88</v>
      </c>
      <c r="G932" t="s">
        <v>1946</v>
      </c>
      <c r="H932" t="s">
        <v>119</v>
      </c>
      <c r="I932" s="1">
        <v>1956</v>
      </c>
      <c r="J932" s="9" t="s">
        <v>24</v>
      </c>
      <c r="K932" s="11">
        <v>5.4</v>
      </c>
      <c r="L932" s="11">
        <v>8578</v>
      </c>
      <c r="M932">
        <v>3.4665498129999999</v>
      </c>
      <c r="N932" s="12">
        <v>24000000</v>
      </c>
      <c r="O932" s="12">
        <v>29823162</v>
      </c>
      <c r="P932" s="12">
        <v>29823162</v>
      </c>
      <c r="Q932" s="13">
        <f t="shared" si="14"/>
        <v>35646324</v>
      </c>
      <c r="R932" t="s">
        <v>25</v>
      </c>
    </row>
    <row r="933" spans="1:18" x14ac:dyDescent="0.25">
      <c r="A933" s="6" t="s">
        <v>1947</v>
      </c>
      <c r="B933" s="7">
        <v>39794</v>
      </c>
      <c r="C933">
        <v>2008</v>
      </c>
      <c r="D933" t="s">
        <v>47</v>
      </c>
      <c r="E933" t="s">
        <v>1948</v>
      </c>
      <c r="F933" s="8">
        <v>104</v>
      </c>
      <c r="G933" t="s">
        <v>1949</v>
      </c>
      <c r="H933" t="s">
        <v>819</v>
      </c>
      <c r="I933" s="1">
        <v>1950</v>
      </c>
      <c r="J933" s="9" t="s">
        <v>24</v>
      </c>
      <c r="K933" s="11">
        <v>7.5</v>
      </c>
      <c r="L933" s="11">
        <v>131258</v>
      </c>
      <c r="M933">
        <v>6.3712459670000001</v>
      </c>
      <c r="N933" s="12">
        <v>20000000</v>
      </c>
      <c r="O933" s="12">
        <v>33446470</v>
      </c>
      <c r="P933" s="12">
        <v>53191101</v>
      </c>
      <c r="Q933" s="13">
        <f t="shared" si="14"/>
        <v>66637571</v>
      </c>
      <c r="R933" t="s">
        <v>25</v>
      </c>
    </row>
    <row r="934" spans="1:18" x14ac:dyDescent="0.25">
      <c r="A934" s="6" t="s">
        <v>1950</v>
      </c>
      <c r="B934" s="7">
        <v>36245</v>
      </c>
      <c r="C934">
        <v>1999</v>
      </c>
      <c r="D934" t="s">
        <v>33</v>
      </c>
      <c r="E934" t="s">
        <v>412</v>
      </c>
      <c r="F934" s="8">
        <v>77</v>
      </c>
      <c r="G934" t="s">
        <v>1951</v>
      </c>
      <c r="H934" t="s">
        <v>1952</v>
      </c>
      <c r="I934" s="1">
        <v>1969</v>
      </c>
      <c r="J934" s="9" t="s">
        <v>24</v>
      </c>
      <c r="K934" s="11">
        <v>4.9000000000000004</v>
      </c>
      <c r="L934" s="11">
        <v>3375</v>
      </c>
      <c r="M934">
        <v>2.7970734629999998</v>
      </c>
      <c r="N934" s="12">
        <v>5000000</v>
      </c>
      <c r="O934" s="12">
        <v>19421271</v>
      </c>
      <c r="P934" s="12">
        <v>19421271</v>
      </c>
      <c r="Q934" s="13">
        <f t="shared" si="14"/>
        <v>33842542</v>
      </c>
      <c r="R934" t="s">
        <v>25</v>
      </c>
    </row>
    <row r="935" spans="1:18" x14ac:dyDescent="0.25">
      <c r="A935" s="6" t="s">
        <v>1953</v>
      </c>
      <c r="B935" s="7">
        <v>31681</v>
      </c>
      <c r="C935">
        <v>1986</v>
      </c>
      <c r="D935" t="s">
        <v>164</v>
      </c>
      <c r="E935" t="s">
        <v>465</v>
      </c>
      <c r="F935" s="8">
        <v>107</v>
      </c>
      <c r="G935" t="s">
        <v>1279</v>
      </c>
      <c r="H935" t="s">
        <v>103</v>
      </c>
      <c r="I935" s="1">
        <v>1953</v>
      </c>
      <c r="J935" s="9" t="s">
        <v>24</v>
      </c>
      <c r="K935" s="11">
        <v>7.7</v>
      </c>
      <c r="L935" s="11">
        <v>52534</v>
      </c>
      <c r="M935">
        <v>6.0258889570000003</v>
      </c>
      <c r="N935" s="12">
        <v>1100000</v>
      </c>
      <c r="O935" s="12">
        <v>1436000</v>
      </c>
      <c r="P935" s="12">
        <v>1436000</v>
      </c>
      <c r="Q935" s="13">
        <f t="shared" si="14"/>
        <v>1772000</v>
      </c>
      <c r="R935" t="s">
        <v>25</v>
      </c>
    </row>
    <row r="936" spans="1:18" x14ac:dyDescent="0.25">
      <c r="A936" s="6" t="s">
        <v>1954</v>
      </c>
      <c r="B936" s="7">
        <v>36938</v>
      </c>
      <c r="C936">
        <v>2001</v>
      </c>
      <c r="D936" t="s">
        <v>107</v>
      </c>
      <c r="E936" t="s">
        <v>448</v>
      </c>
      <c r="F936" s="8">
        <v>87</v>
      </c>
      <c r="G936" t="s">
        <v>133</v>
      </c>
      <c r="H936" t="s">
        <v>134</v>
      </c>
      <c r="I936" s="1" t="s">
        <v>23</v>
      </c>
      <c r="J936" s="9" t="s">
        <v>135</v>
      </c>
      <c r="K936" s="10">
        <v>5.4</v>
      </c>
      <c r="L936" s="11">
        <v>24175</v>
      </c>
      <c r="M936">
        <v>3.8782053209999998</v>
      </c>
      <c r="N936" s="12">
        <v>30000000</v>
      </c>
      <c r="O936" s="12">
        <v>64172251</v>
      </c>
      <c r="P936" s="12">
        <v>71172251</v>
      </c>
      <c r="Q936" s="13">
        <f t="shared" si="14"/>
        <v>105344502</v>
      </c>
      <c r="R936" t="s">
        <v>25</v>
      </c>
    </row>
    <row r="937" spans="1:18" x14ac:dyDescent="0.25">
      <c r="A937" s="6" t="s">
        <v>1955</v>
      </c>
      <c r="B937" s="7">
        <v>36546</v>
      </c>
      <c r="C937">
        <v>2000</v>
      </c>
      <c r="D937" t="s">
        <v>19</v>
      </c>
      <c r="E937" t="s">
        <v>34</v>
      </c>
      <c r="F937" s="8">
        <v>91</v>
      </c>
      <c r="G937" t="s">
        <v>1956</v>
      </c>
      <c r="H937" t="s">
        <v>584</v>
      </c>
      <c r="I937" s="1">
        <v>1972</v>
      </c>
      <c r="J937" s="9" t="s">
        <v>24</v>
      </c>
      <c r="K937" s="11">
        <v>5</v>
      </c>
      <c r="L937" s="11">
        <v>15307</v>
      </c>
      <c r="M937">
        <v>3.4130434159999998</v>
      </c>
      <c r="N937" s="12">
        <v>9000000</v>
      </c>
      <c r="O937" s="12">
        <v>20035310</v>
      </c>
      <c r="P937" s="12">
        <v>20035310</v>
      </c>
      <c r="Q937" s="13">
        <f t="shared" si="14"/>
        <v>31070620</v>
      </c>
      <c r="R937" t="s">
        <v>25</v>
      </c>
    </row>
    <row r="938" spans="1:18" x14ac:dyDescent="0.25">
      <c r="A938" s="6" t="s">
        <v>1957</v>
      </c>
      <c r="B938" s="7">
        <v>43091</v>
      </c>
      <c r="C938">
        <v>2017</v>
      </c>
      <c r="D938" t="s">
        <v>47</v>
      </c>
      <c r="E938" t="s">
        <v>1958</v>
      </c>
      <c r="F938" s="8">
        <v>135</v>
      </c>
      <c r="G938" t="s">
        <v>417</v>
      </c>
      <c r="H938" t="s">
        <v>54</v>
      </c>
      <c r="I938" s="1">
        <v>1961</v>
      </c>
      <c r="J938" s="9" t="s">
        <v>24</v>
      </c>
      <c r="K938" s="11">
        <v>5.8</v>
      </c>
      <c r="L938" s="11">
        <v>113419</v>
      </c>
      <c r="M938">
        <v>4.8348798759999996</v>
      </c>
      <c r="N938" s="12">
        <v>68000000</v>
      </c>
      <c r="O938" s="12">
        <v>24449754</v>
      </c>
      <c r="P938" s="12">
        <v>54462971</v>
      </c>
      <c r="Q938" s="13">
        <f t="shared" si="14"/>
        <v>10912725</v>
      </c>
      <c r="R938" t="s">
        <v>25</v>
      </c>
    </row>
    <row r="939" spans="1:18" x14ac:dyDescent="0.25">
      <c r="A939" s="6" t="s">
        <v>1959</v>
      </c>
      <c r="B939" s="7">
        <v>37064</v>
      </c>
      <c r="C939">
        <v>2001</v>
      </c>
      <c r="D939" t="s">
        <v>74</v>
      </c>
      <c r="E939" t="s">
        <v>365</v>
      </c>
      <c r="F939" s="8">
        <v>87</v>
      </c>
      <c r="G939" t="s">
        <v>1718</v>
      </c>
      <c r="H939" t="s">
        <v>128</v>
      </c>
      <c r="I939" s="1" t="s">
        <v>23</v>
      </c>
      <c r="J939" s="9" t="s">
        <v>24</v>
      </c>
      <c r="K939" s="10">
        <v>4.7</v>
      </c>
      <c r="L939" s="11">
        <v>45866</v>
      </c>
      <c r="M939">
        <v>3.5798400369999999</v>
      </c>
      <c r="N939" s="12">
        <v>72000000</v>
      </c>
      <c r="O939" s="12">
        <v>112950721</v>
      </c>
      <c r="P939" s="12">
        <v>176101721</v>
      </c>
      <c r="Q939" s="13">
        <f t="shared" si="14"/>
        <v>217052442</v>
      </c>
      <c r="R939" t="s">
        <v>25</v>
      </c>
    </row>
    <row r="940" spans="1:18" x14ac:dyDescent="0.25">
      <c r="A940" s="6" t="s">
        <v>1960</v>
      </c>
      <c r="B940" s="7">
        <v>36882</v>
      </c>
      <c r="C940">
        <v>2000</v>
      </c>
      <c r="D940" t="s">
        <v>47</v>
      </c>
      <c r="E940" t="s">
        <v>421</v>
      </c>
      <c r="F940" s="8">
        <v>99</v>
      </c>
      <c r="G940" t="s">
        <v>1961</v>
      </c>
      <c r="H940" t="s">
        <v>1962</v>
      </c>
      <c r="I940" s="1" t="s">
        <v>23</v>
      </c>
      <c r="J940" s="9" t="s">
        <v>24</v>
      </c>
      <c r="K940" s="10">
        <v>4.9000000000000004</v>
      </c>
      <c r="L940" s="11">
        <v>34733</v>
      </c>
      <c r="M940">
        <v>3.6375471909999999</v>
      </c>
      <c r="N940" s="12">
        <v>28000000</v>
      </c>
      <c r="O940" s="12">
        <v>33000377</v>
      </c>
      <c r="P940" s="12">
        <v>33000377</v>
      </c>
      <c r="Q940" s="13">
        <f t="shared" si="14"/>
        <v>38000754</v>
      </c>
      <c r="R940" t="s">
        <v>25</v>
      </c>
    </row>
    <row r="941" spans="1:18" x14ac:dyDescent="0.25">
      <c r="A941" s="6" t="s">
        <v>1963</v>
      </c>
      <c r="B941" s="7">
        <v>41913</v>
      </c>
      <c r="C941">
        <v>2014</v>
      </c>
      <c r="D941" t="s">
        <v>60</v>
      </c>
      <c r="E941" t="s">
        <v>192</v>
      </c>
      <c r="F941" s="8">
        <v>92</v>
      </c>
      <c r="G941" t="s">
        <v>1964</v>
      </c>
      <c r="H941" t="s">
        <v>63</v>
      </c>
      <c r="I941" s="1">
        <v>1981</v>
      </c>
      <c r="J941" s="9" t="s">
        <v>24</v>
      </c>
      <c r="K941" s="11">
        <v>6.2</v>
      </c>
      <c r="L941" s="11">
        <v>198697</v>
      </c>
      <c r="M941">
        <v>5.4331799759999999</v>
      </c>
      <c r="N941" s="12">
        <v>70000000</v>
      </c>
      <c r="O941" s="12">
        <v>55991880</v>
      </c>
      <c r="P941" s="12">
        <v>220241723</v>
      </c>
      <c r="Q941" s="13">
        <f t="shared" si="14"/>
        <v>206233603</v>
      </c>
      <c r="R941" t="s">
        <v>25</v>
      </c>
    </row>
    <row r="942" spans="1:18" x14ac:dyDescent="0.25">
      <c r="A942" s="6" t="s">
        <v>1965</v>
      </c>
      <c r="B942" s="7">
        <v>41740</v>
      </c>
      <c r="C942">
        <v>2014</v>
      </c>
      <c r="D942" t="s">
        <v>69</v>
      </c>
      <c r="E942" t="s">
        <v>582</v>
      </c>
      <c r="F942" s="8">
        <v>110</v>
      </c>
      <c r="G942" t="s">
        <v>1966</v>
      </c>
      <c r="H942" t="s">
        <v>397</v>
      </c>
      <c r="I942" s="1">
        <v>1946</v>
      </c>
      <c r="J942" s="9">
        <v>2022</v>
      </c>
      <c r="K942" s="11">
        <v>6.8</v>
      </c>
      <c r="L942" s="11">
        <v>62020</v>
      </c>
      <c r="M942">
        <v>5.3892054399999996</v>
      </c>
      <c r="N942" s="12">
        <v>25000000</v>
      </c>
      <c r="O942" s="12">
        <v>28842237</v>
      </c>
      <c r="P942" s="12">
        <v>29847480</v>
      </c>
      <c r="Q942" s="13">
        <f t="shared" si="14"/>
        <v>33689717</v>
      </c>
      <c r="R942" t="s">
        <v>25</v>
      </c>
    </row>
    <row r="943" spans="1:18" x14ac:dyDescent="0.25">
      <c r="A943" s="6" t="s">
        <v>1967</v>
      </c>
      <c r="B943" s="7">
        <v>43448</v>
      </c>
      <c r="C943">
        <v>2018</v>
      </c>
      <c r="D943" t="s">
        <v>47</v>
      </c>
      <c r="E943" t="s">
        <v>225</v>
      </c>
      <c r="F943" s="8">
        <v>100</v>
      </c>
      <c r="G943" t="s">
        <v>1968</v>
      </c>
      <c r="H943" t="s">
        <v>1969</v>
      </c>
      <c r="I943" s="1" t="s">
        <v>23</v>
      </c>
      <c r="J943" s="9" t="s">
        <v>24</v>
      </c>
      <c r="K943" s="10">
        <v>7.7</v>
      </c>
      <c r="L943" s="11">
        <v>28651</v>
      </c>
      <c r="M943">
        <v>5.6824186110000001</v>
      </c>
      <c r="N943" s="12">
        <v>8500000</v>
      </c>
      <c r="O943" s="12">
        <v>30376755</v>
      </c>
      <c r="P943" s="12">
        <v>122747755</v>
      </c>
      <c r="Q943" s="13">
        <f t="shared" si="14"/>
        <v>144624510</v>
      </c>
      <c r="R943" t="s">
        <v>25</v>
      </c>
    </row>
    <row r="944" spans="1:18" x14ac:dyDescent="0.25">
      <c r="A944" s="6" t="s">
        <v>1970</v>
      </c>
      <c r="B944" s="7">
        <v>39339</v>
      </c>
      <c r="C944">
        <v>2007</v>
      </c>
      <c r="D944" t="s">
        <v>164</v>
      </c>
      <c r="E944" t="s">
        <v>192</v>
      </c>
      <c r="F944" s="8">
        <v>107</v>
      </c>
      <c r="G944" t="s">
        <v>1971</v>
      </c>
      <c r="H944" t="s">
        <v>140</v>
      </c>
      <c r="I944" s="1">
        <v>1958</v>
      </c>
      <c r="J944" s="9" t="s">
        <v>24</v>
      </c>
      <c r="K944" s="11">
        <v>3.5</v>
      </c>
      <c r="L944" s="11">
        <v>24729</v>
      </c>
      <c r="M944">
        <v>2.4731019860000001</v>
      </c>
      <c r="N944" s="12">
        <v>32000000</v>
      </c>
      <c r="O944" s="12">
        <v>10977721</v>
      </c>
      <c r="P944" s="12">
        <v>79915361</v>
      </c>
      <c r="Q944" s="13">
        <f t="shared" si="14"/>
        <v>58893082</v>
      </c>
      <c r="R944" t="s">
        <v>25</v>
      </c>
    </row>
    <row r="945" spans="1:18" x14ac:dyDescent="0.25">
      <c r="A945" s="6" t="s">
        <v>1972</v>
      </c>
      <c r="B945" s="7">
        <v>39913</v>
      </c>
      <c r="C945">
        <v>2009</v>
      </c>
      <c r="D945" t="s">
        <v>69</v>
      </c>
      <c r="E945" t="s">
        <v>743</v>
      </c>
      <c r="F945" s="8">
        <v>85</v>
      </c>
      <c r="G945" t="s">
        <v>1973</v>
      </c>
      <c r="H945" t="s">
        <v>401</v>
      </c>
      <c r="I945" s="1" t="s">
        <v>23</v>
      </c>
      <c r="J945" s="9" t="s">
        <v>24</v>
      </c>
      <c r="K945" s="10">
        <v>2.5</v>
      </c>
      <c r="L945" s="11">
        <v>75858</v>
      </c>
      <c r="M945">
        <v>1.9350093639999999</v>
      </c>
      <c r="N945" s="12">
        <v>30000000</v>
      </c>
      <c r="O945" s="12">
        <v>9362785</v>
      </c>
      <c r="P945" s="12">
        <v>56511457</v>
      </c>
      <c r="Q945" s="13">
        <f t="shared" si="14"/>
        <v>35874242</v>
      </c>
      <c r="R945" t="s">
        <v>25</v>
      </c>
    </row>
    <row r="946" spans="1:18" x14ac:dyDescent="0.25">
      <c r="A946" s="6" t="s">
        <v>1974</v>
      </c>
      <c r="B946" s="7">
        <v>37309</v>
      </c>
      <c r="C946">
        <v>2002</v>
      </c>
      <c r="D946" t="s">
        <v>107</v>
      </c>
      <c r="E946" t="s">
        <v>972</v>
      </c>
      <c r="F946" s="8">
        <v>104</v>
      </c>
      <c r="G946" t="s">
        <v>426</v>
      </c>
      <c r="H946" t="s">
        <v>200</v>
      </c>
      <c r="I946" s="1">
        <v>1958</v>
      </c>
      <c r="J946" s="9" t="s">
        <v>24</v>
      </c>
      <c r="K946" s="11">
        <v>6.1</v>
      </c>
      <c r="L946" s="11">
        <v>38988</v>
      </c>
      <c r="M946">
        <v>4.6125256050000001</v>
      </c>
      <c r="N946" s="12">
        <v>60000000</v>
      </c>
      <c r="O946" s="12">
        <v>30063805</v>
      </c>
      <c r="P946" s="12">
        <v>30317425</v>
      </c>
      <c r="Q946" s="13">
        <f t="shared" si="14"/>
        <v>381230</v>
      </c>
      <c r="R946" t="s">
        <v>25</v>
      </c>
    </row>
    <row r="947" spans="1:18" x14ac:dyDescent="0.25">
      <c r="A947" s="6" t="s">
        <v>1975</v>
      </c>
      <c r="B947" s="7">
        <v>29763</v>
      </c>
      <c r="C947">
        <v>1981</v>
      </c>
      <c r="D947" t="s">
        <v>74</v>
      </c>
      <c r="E947" t="s">
        <v>743</v>
      </c>
      <c r="F947" s="8">
        <v>108</v>
      </c>
      <c r="G947" t="s">
        <v>1976</v>
      </c>
      <c r="H947" t="s">
        <v>81</v>
      </c>
      <c r="I947" s="1">
        <v>1945</v>
      </c>
      <c r="J947" s="9" t="s">
        <v>24</v>
      </c>
      <c r="K947" s="11">
        <v>6.6</v>
      </c>
      <c r="L947" s="11">
        <v>18545</v>
      </c>
      <c r="M947">
        <v>4.6405834830000003</v>
      </c>
      <c r="N947" s="12">
        <v>18000000</v>
      </c>
      <c r="O947" s="12">
        <v>6000000</v>
      </c>
      <c r="P947" s="12">
        <v>6000000</v>
      </c>
      <c r="Q947" s="13">
        <f t="shared" si="14"/>
        <v>-6000000</v>
      </c>
      <c r="R947" t="s">
        <v>31</v>
      </c>
    </row>
    <row r="948" spans="1:18" x14ac:dyDescent="0.25">
      <c r="A948" s="6" t="s">
        <v>1977</v>
      </c>
      <c r="B948" s="7">
        <v>40816</v>
      </c>
      <c r="C948">
        <v>2011</v>
      </c>
      <c r="D948" t="s">
        <v>164</v>
      </c>
      <c r="E948" t="s">
        <v>347</v>
      </c>
      <c r="F948" s="8">
        <v>92</v>
      </c>
      <c r="G948" t="s">
        <v>1292</v>
      </c>
      <c r="H948" t="s">
        <v>54</v>
      </c>
      <c r="I948" s="1">
        <v>1949</v>
      </c>
      <c r="J948" s="9" t="s">
        <v>24</v>
      </c>
      <c r="K948" s="11">
        <v>6</v>
      </c>
      <c r="L948" s="11">
        <v>67533</v>
      </c>
      <c r="M948">
        <v>4.7772656810000003</v>
      </c>
      <c r="N948" s="12">
        <v>50000000</v>
      </c>
      <c r="O948" s="12">
        <v>21302340</v>
      </c>
      <c r="P948" s="12">
        <v>41642166</v>
      </c>
      <c r="Q948" s="13">
        <f t="shared" si="14"/>
        <v>12944506</v>
      </c>
      <c r="R948" t="s">
        <v>25</v>
      </c>
    </row>
    <row r="949" spans="1:18" x14ac:dyDescent="0.25">
      <c r="A949" s="6" t="s">
        <v>1978</v>
      </c>
      <c r="B949" s="7">
        <v>37701</v>
      </c>
      <c r="C949">
        <v>2003</v>
      </c>
      <c r="D949" t="s">
        <v>33</v>
      </c>
      <c r="E949" t="s">
        <v>352</v>
      </c>
      <c r="F949" s="8">
        <v>136</v>
      </c>
      <c r="G949" t="s">
        <v>1759</v>
      </c>
      <c r="H949" t="s">
        <v>115</v>
      </c>
      <c r="I949" s="1">
        <v>1949</v>
      </c>
      <c r="J949" s="9" t="s">
        <v>24</v>
      </c>
      <c r="K949" s="11">
        <v>5.5</v>
      </c>
      <c r="L949" s="11">
        <v>93786</v>
      </c>
      <c r="M949">
        <v>4.5010654949999997</v>
      </c>
      <c r="N949" s="12">
        <v>68000000</v>
      </c>
      <c r="O949" s="12">
        <v>33685268</v>
      </c>
      <c r="P949" s="12">
        <v>75685268</v>
      </c>
      <c r="Q949" s="13">
        <f t="shared" si="14"/>
        <v>41370536</v>
      </c>
      <c r="R949" t="s">
        <v>25</v>
      </c>
    </row>
    <row r="950" spans="1:18" x14ac:dyDescent="0.25">
      <c r="A950" s="6" t="s">
        <v>1979</v>
      </c>
      <c r="B950" s="7">
        <v>39066</v>
      </c>
      <c r="C950">
        <v>2006</v>
      </c>
      <c r="D950" t="s">
        <v>47</v>
      </c>
      <c r="E950" t="s">
        <v>497</v>
      </c>
      <c r="F950" s="8">
        <v>130</v>
      </c>
      <c r="G950" t="s">
        <v>958</v>
      </c>
      <c r="H950" t="s">
        <v>58</v>
      </c>
      <c r="I950" s="1">
        <v>1955</v>
      </c>
      <c r="J950" s="9" t="s">
        <v>24</v>
      </c>
      <c r="K950" s="11">
        <v>6.6</v>
      </c>
      <c r="L950" s="11">
        <v>74746</v>
      </c>
      <c r="M950">
        <v>5.317453059</v>
      </c>
      <c r="N950" s="12">
        <v>75000000</v>
      </c>
      <c r="O950" s="12">
        <v>103365956</v>
      </c>
      <c r="P950" s="12">
        <v>155620350</v>
      </c>
      <c r="Q950" s="13">
        <f t="shared" si="14"/>
        <v>183986306</v>
      </c>
      <c r="R950" t="s">
        <v>25</v>
      </c>
    </row>
    <row r="951" spans="1:18" x14ac:dyDescent="0.25">
      <c r="A951" s="6" t="s">
        <v>1980</v>
      </c>
      <c r="B951" s="7">
        <v>36462</v>
      </c>
      <c r="C951">
        <v>1999</v>
      </c>
      <c r="D951" t="s">
        <v>60</v>
      </c>
      <c r="E951" t="s">
        <v>239</v>
      </c>
      <c r="F951" s="8">
        <v>92</v>
      </c>
      <c r="G951" t="s">
        <v>1981</v>
      </c>
      <c r="H951" t="s">
        <v>63</v>
      </c>
      <c r="I951" s="1">
        <v>1967</v>
      </c>
      <c r="J951" s="9" t="s">
        <v>24</v>
      </c>
      <c r="K951" s="11">
        <v>6.3</v>
      </c>
      <c r="L951" s="11">
        <v>881</v>
      </c>
      <c r="M951">
        <v>3.011348065</v>
      </c>
      <c r="N951" s="12">
        <v>3250000</v>
      </c>
      <c r="O951" s="12">
        <v>7680</v>
      </c>
      <c r="P951" s="12">
        <v>7680</v>
      </c>
      <c r="Q951" s="13">
        <f t="shared" si="14"/>
        <v>-3234640</v>
      </c>
      <c r="R951" t="s">
        <v>31</v>
      </c>
    </row>
    <row r="952" spans="1:18" x14ac:dyDescent="0.25">
      <c r="A952" s="6" t="s">
        <v>1982</v>
      </c>
      <c r="B952" s="7">
        <v>41159</v>
      </c>
      <c r="C952">
        <v>2012</v>
      </c>
      <c r="D952" t="s">
        <v>164</v>
      </c>
      <c r="E952" t="s">
        <v>1983</v>
      </c>
      <c r="F952" s="8">
        <v>95</v>
      </c>
      <c r="G952" t="s">
        <v>1984</v>
      </c>
      <c r="H952" t="s">
        <v>72</v>
      </c>
      <c r="I952" s="1" t="s">
        <v>23</v>
      </c>
      <c r="J952" s="9" t="s">
        <v>24</v>
      </c>
      <c r="K952" s="10">
        <v>7.1</v>
      </c>
      <c r="L952" s="11">
        <v>278898</v>
      </c>
      <c r="M952">
        <v>6.4181257360000004</v>
      </c>
      <c r="N952" s="12">
        <v>45000000</v>
      </c>
      <c r="O952" s="12">
        <v>13414714</v>
      </c>
      <c r="P952" s="12">
        <v>41467606</v>
      </c>
      <c r="Q952" s="13">
        <f t="shared" si="14"/>
        <v>9882320</v>
      </c>
      <c r="R952" t="s">
        <v>25</v>
      </c>
    </row>
    <row r="953" spans="1:18" x14ac:dyDescent="0.25">
      <c r="A953" s="6" t="s">
        <v>1985</v>
      </c>
      <c r="B953" s="7">
        <v>29221</v>
      </c>
      <c r="C953">
        <v>1980</v>
      </c>
      <c r="D953" t="s">
        <v>19</v>
      </c>
      <c r="E953" t="s">
        <v>222</v>
      </c>
      <c r="F953" s="8">
        <v>104</v>
      </c>
      <c r="G953" t="s">
        <v>1145</v>
      </c>
      <c r="H953" t="s">
        <v>58</v>
      </c>
      <c r="I953" s="1">
        <v>1940</v>
      </c>
      <c r="J953" s="9" t="s">
        <v>24</v>
      </c>
      <c r="K953" s="11">
        <v>7.1</v>
      </c>
      <c r="L953" s="11">
        <v>43291</v>
      </c>
      <c r="M953">
        <v>5.4449773779999999</v>
      </c>
      <c r="N953" s="12">
        <v>6500000</v>
      </c>
      <c r="O953" s="12">
        <v>31899000</v>
      </c>
      <c r="P953" s="12">
        <v>31899000</v>
      </c>
      <c r="Q953" s="13">
        <f t="shared" si="14"/>
        <v>57298000</v>
      </c>
      <c r="R953" t="s">
        <v>25</v>
      </c>
    </row>
    <row r="954" spans="1:18" x14ac:dyDescent="0.25">
      <c r="A954" s="6" t="s">
        <v>1986</v>
      </c>
      <c r="B954" s="7">
        <v>39528</v>
      </c>
      <c r="C954">
        <v>2008</v>
      </c>
      <c r="D954" t="s">
        <v>33</v>
      </c>
      <c r="E954" t="s">
        <v>132</v>
      </c>
      <c r="F954" s="8">
        <v>110</v>
      </c>
      <c r="G954" t="s">
        <v>1987</v>
      </c>
      <c r="H954" t="s">
        <v>661</v>
      </c>
      <c r="I954" s="1">
        <v>1962</v>
      </c>
      <c r="J954" s="9" t="s">
        <v>24</v>
      </c>
      <c r="K954" s="11">
        <v>5.7</v>
      </c>
      <c r="L954" s="11">
        <v>61092</v>
      </c>
      <c r="M954">
        <v>4.4897744089999998</v>
      </c>
      <c r="N954" s="12">
        <v>40000000</v>
      </c>
      <c r="O954" s="12">
        <v>32862104</v>
      </c>
      <c r="P954" s="12">
        <v>49686263</v>
      </c>
      <c r="Q954" s="13">
        <f t="shared" si="14"/>
        <v>42548367</v>
      </c>
      <c r="R954" t="s">
        <v>25</v>
      </c>
    </row>
    <row r="955" spans="1:18" x14ac:dyDescent="0.25">
      <c r="A955" s="6" t="s">
        <v>1988</v>
      </c>
      <c r="B955" s="7">
        <v>41509</v>
      </c>
      <c r="C955">
        <v>2013</v>
      </c>
      <c r="D955" t="s">
        <v>42</v>
      </c>
      <c r="E955" t="s">
        <v>34</v>
      </c>
      <c r="F955" s="8">
        <v>90</v>
      </c>
      <c r="G955" t="s">
        <v>1989</v>
      </c>
      <c r="H955" t="s">
        <v>661</v>
      </c>
      <c r="I955" s="1">
        <v>1981</v>
      </c>
      <c r="J955" s="9" t="s">
        <v>24</v>
      </c>
      <c r="K955" s="11">
        <v>6.1</v>
      </c>
      <c r="L955" s="11">
        <v>59305</v>
      </c>
      <c r="M955">
        <v>4.800773543</v>
      </c>
      <c r="N955" s="12">
        <v>500000</v>
      </c>
      <c r="O955" s="12">
        <v>343706</v>
      </c>
      <c r="P955" s="12">
        <v>407100</v>
      </c>
      <c r="Q955" s="13">
        <f t="shared" si="14"/>
        <v>250806</v>
      </c>
      <c r="R955" t="s">
        <v>25</v>
      </c>
    </row>
    <row r="956" spans="1:18" x14ac:dyDescent="0.25">
      <c r="A956" s="6" t="s">
        <v>1990</v>
      </c>
      <c r="B956" s="7">
        <v>40802</v>
      </c>
      <c r="C956">
        <v>2011</v>
      </c>
      <c r="D956" t="s">
        <v>164</v>
      </c>
      <c r="E956" t="s">
        <v>171</v>
      </c>
      <c r="F956" s="8">
        <v>100</v>
      </c>
      <c r="G956" t="s">
        <v>1991</v>
      </c>
      <c r="H956" t="s">
        <v>119</v>
      </c>
      <c r="I956" s="1">
        <v>1970</v>
      </c>
      <c r="J956" s="9" t="s">
        <v>24</v>
      </c>
      <c r="K956" s="11">
        <v>7.8</v>
      </c>
      <c r="L956" s="11">
        <v>649865</v>
      </c>
      <c r="M956">
        <v>7.5493565050000004</v>
      </c>
      <c r="N956" s="12">
        <v>15000000</v>
      </c>
      <c r="O956" s="12">
        <v>35060689</v>
      </c>
      <c r="P956" s="12">
        <v>81357930</v>
      </c>
      <c r="Q956" s="13">
        <f t="shared" si="14"/>
        <v>101418619</v>
      </c>
      <c r="R956" t="s">
        <v>25</v>
      </c>
    </row>
    <row r="957" spans="1:18" x14ac:dyDescent="0.25">
      <c r="A957" s="6" t="s">
        <v>1992</v>
      </c>
      <c r="B957" s="7">
        <v>40599</v>
      </c>
      <c r="C957">
        <v>2011</v>
      </c>
      <c r="D957" t="s">
        <v>107</v>
      </c>
      <c r="E957" t="s">
        <v>1308</v>
      </c>
      <c r="F957" s="8">
        <v>104</v>
      </c>
      <c r="G957" t="s">
        <v>1961</v>
      </c>
      <c r="H957" t="s">
        <v>1962</v>
      </c>
      <c r="I957" s="1" t="s">
        <v>23</v>
      </c>
      <c r="J957" s="9" t="s">
        <v>24</v>
      </c>
      <c r="K957" s="10">
        <v>5.4</v>
      </c>
      <c r="L957" s="11">
        <v>100549</v>
      </c>
      <c r="M957">
        <v>4.4444952689999999</v>
      </c>
      <c r="N957" s="12">
        <v>50000000</v>
      </c>
      <c r="O957" s="12">
        <v>10721033</v>
      </c>
      <c r="P957" s="12">
        <v>41042583</v>
      </c>
      <c r="Q957" s="13">
        <f t="shared" si="14"/>
        <v>1763616</v>
      </c>
      <c r="R957" t="s">
        <v>25</v>
      </c>
    </row>
    <row r="958" spans="1:18" x14ac:dyDescent="0.25">
      <c r="A958" s="6" t="s">
        <v>1993</v>
      </c>
      <c r="B958" s="7">
        <v>36434</v>
      </c>
      <c r="C958">
        <v>1999</v>
      </c>
      <c r="D958" t="s">
        <v>60</v>
      </c>
      <c r="E958" t="s">
        <v>34</v>
      </c>
      <c r="F958" s="8">
        <v>91</v>
      </c>
      <c r="G958" t="s">
        <v>519</v>
      </c>
      <c r="H958" t="s">
        <v>58</v>
      </c>
      <c r="I958" s="1" t="s">
        <v>23</v>
      </c>
      <c r="J958" s="9" t="s">
        <v>24</v>
      </c>
      <c r="K958" s="10">
        <v>5.7</v>
      </c>
      <c r="L958" s="11">
        <v>20148</v>
      </c>
      <c r="M958">
        <v>4.0245684410000004</v>
      </c>
      <c r="N958" s="12">
        <v>8000000</v>
      </c>
      <c r="O958" s="12">
        <v>17843379</v>
      </c>
      <c r="P958" s="12">
        <v>22591451</v>
      </c>
      <c r="Q958" s="13">
        <f t="shared" si="14"/>
        <v>32434830</v>
      </c>
      <c r="R958" t="s">
        <v>25</v>
      </c>
    </row>
    <row r="959" spans="1:18" x14ac:dyDescent="0.25">
      <c r="A959" s="6" t="s">
        <v>1994</v>
      </c>
      <c r="B959" s="7">
        <v>37008</v>
      </c>
      <c r="C959">
        <v>2001</v>
      </c>
      <c r="D959" t="s">
        <v>69</v>
      </c>
      <c r="E959" t="s">
        <v>1293</v>
      </c>
      <c r="F959" s="8">
        <v>116</v>
      </c>
      <c r="G959" t="s">
        <v>53</v>
      </c>
      <c r="H959" t="s">
        <v>54</v>
      </c>
      <c r="I959" s="1">
        <v>1959</v>
      </c>
      <c r="J959" s="9" t="s">
        <v>24</v>
      </c>
      <c r="K959" s="11">
        <v>4.5999999999999996</v>
      </c>
      <c r="L959" s="11">
        <v>41790</v>
      </c>
      <c r="M959">
        <v>3.4693702470000001</v>
      </c>
      <c r="N959" s="12">
        <v>72000000</v>
      </c>
      <c r="O959" s="12">
        <v>32616869</v>
      </c>
      <c r="P959" s="12">
        <v>54616869</v>
      </c>
      <c r="Q959" s="13">
        <f t="shared" si="14"/>
        <v>15233738</v>
      </c>
      <c r="R959" t="s">
        <v>25</v>
      </c>
    </row>
    <row r="960" spans="1:18" x14ac:dyDescent="0.25">
      <c r="A960" s="6" t="s">
        <v>1995</v>
      </c>
      <c r="B960" s="7">
        <v>39003</v>
      </c>
      <c r="C960">
        <v>2006</v>
      </c>
      <c r="D960" t="s">
        <v>60</v>
      </c>
      <c r="E960" t="s">
        <v>121</v>
      </c>
      <c r="F960" s="8">
        <v>98</v>
      </c>
      <c r="G960" t="s">
        <v>1996</v>
      </c>
      <c r="H960" t="s">
        <v>119</v>
      </c>
      <c r="I960" s="1">
        <v>1959</v>
      </c>
      <c r="J960" s="9" t="s">
        <v>24</v>
      </c>
      <c r="K960" s="11">
        <v>6.6</v>
      </c>
      <c r="L960" s="11">
        <v>10890</v>
      </c>
      <c r="M960">
        <v>4.3820740819999999</v>
      </c>
      <c r="N960" s="12">
        <v>4700000</v>
      </c>
      <c r="O960" s="12">
        <v>239962</v>
      </c>
      <c r="P960" s="12">
        <v>239962</v>
      </c>
      <c r="Q960" s="13">
        <f t="shared" si="14"/>
        <v>-4220076</v>
      </c>
      <c r="R960" t="s">
        <v>31</v>
      </c>
    </row>
    <row r="961" spans="1:18" x14ac:dyDescent="0.25">
      <c r="A961" s="6" t="s">
        <v>1997</v>
      </c>
      <c r="B961" s="7">
        <v>32855</v>
      </c>
      <c r="C961">
        <v>1989</v>
      </c>
      <c r="D961" t="s">
        <v>47</v>
      </c>
      <c r="E961" t="s">
        <v>34</v>
      </c>
      <c r="F961" s="8">
        <v>99</v>
      </c>
      <c r="G961" t="s">
        <v>1944</v>
      </c>
      <c r="H961" t="s">
        <v>63</v>
      </c>
      <c r="I961" s="1">
        <v>1940</v>
      </c>
      <c r="J961" s="9" t="s">
        <v>24</v>
      </c>
      <c r="K961" s="11">
        <v>7.3</v>
      </c>
      <c r="L961" s="11">
        <v>111777</v>
      </c>
      <c r="M961">
        <v>6.1115409569999999</v>
      </c>
      <c r="N961" s="12">
        <v>7500000</v>
      </c>
      <c r="O961" s="12">
        <v>106593296</v>
      </c>
      <c r="P961" s="12">
        <v>106593296</v>
      </c>
      <c r="Q961" s="13">
        <f t="shared" si="14"/>
        <v>205686592</v>
      </c>
      <c r="R961" t="s">
        <v>25</v>
      </c>
    </row>
    <row r="962" spans="1:18" x14ac:dyDescent="0.25">
      <c r="A962" s="6" t="s">
        <v>1998</v>
      </c>
      <c r="B962" s="7">
        <v>36364</v>
      </c>
      <c r="C962">
        <v>1999</v>
      </c>
      <c r="D962" t="s">
        <v>249</v>
      </c>
      <c r="E962" t="s">
        <v>1999</v>
      </c>
      <c r="F962" s="8">
        <v>97</v>
      </c>
      <c r="G962" t="s">
        <v>2000</v>
      </c>
      <c r="H962" t="s">
        <v>63</v>
      </c>
      <c r="I962" s="1">
        <v>1970</v>
      </c>
      <c r="J962" s="9" t="s">
        <v>24</v>
      </c>
      <c r="K962" s="11">
        <v>6.6</v>
      </c>
      <c r="L962" s="11">
        <v>38150</v>
      </c>
      <c r="M962">
        <v>4.9908560260000003</v>
      </c>
      <c r="N962" s="12">
        <v>10000000</v>
      </c>
      <c r="O962" s="12">
        <v>10571408</v>
      </c>
      <c r="P962" s="12">
        <v>10571408</v>
      </c>
      <c r="Q962" s="13">
        <f t="shared" ref="Q962:Q1025" si="15">P962+O962-N962</f>
        <v>11142816</v>
      </c>
      <c r="R962" t="s">
        <v>25</v>
      </c>
    </row>
    <row r="963" spans="1:18" x14ac:dyDescent="0.25">
      <c r="A963" s="6" t="s">
        <v>2001</v>
      </c>
      <c r="B963" s="7">
        <v>36588</v>
      </c>
      <c r="C963">
        <v>2000</v>
      </c>
      <c r="D963" t="s">
        <v>33</v>
      </c>
      <c r="E963" t="s">
        <v>359</v>
      </c>
      <c r="F963" s="8">
        <v>96</v>
      </c>
      <c r="G963" t="s">
        <v>2002</v>
      </c>
      <c r="H963" t="s">
        <v>103</v>
      </c>
      <c r="I963" s="1">
        <v>1963</v>
      </c>
      <c r="J963" s="9" t="s">
        <v>24</v>
      </c>
      <c r="K963" s="11">
        <v>5.7</v>
      </c>
      <c r="L963" s="11">
        <v>14927</v>
      </c>
      <c r="M963">
        <v>3.8987829650000001</v>
      </c>
      <c r="N963" s="12">
        <v>16000000</v>
      </c>
      <c r="O963" s="12">
        <v>15427192</v>
      </c>
      <c r="P963" s="12">
        <v>15980376</v>
      </c>
      <c r="Q963" s="13">
        <f t="shared" si="15"/>
        <v>15407568</v>
      </c>
      <c r="R963" t="s">
        <v>25</v>
      </c>
    </row>
    <row r="964" spans="1:18" x14ac:dyDescent="0.25">
      <c r="A964" s="6" t="s">
        <v>2003</v>
      </c>
      <c r="B964" s="7">
        <v>37603</v>
      </c>
      <c r="C964">
        <v>2002</v>
      </c>
      <c r="D964" t="s">
        <v>47</v>
      </c>
      <c r="E964" t="s">
        <v>185</v>
      </c>
      <c r="F964" s="8">
        <v>118</v>
      </c>
      <c r="G964" t="s">
        <v>2004</v>
      </c>
      <c r="H964" t="s">
        <v>301</v>
      </c>
      <c r="I964" s="1">
        <v>1966</v>
      </c>
      <c r="J964" s="9" t="s">
        <v>24</v>
      </c>
      <c r="K964" s="11">
        <v>5.9</v>
      </c>
      <c r="L964" s="11">
        <v>35114</v>
      </c>
      <c r="M964">
        <v>4.4115434249999996</v>
      </c>
      <c r="N964" s="12">
        <v>20000000</v>
      </c>
      <c r="O964" s="12">
        <v>56398162</v>
      </c>
      <c r="P964" s="12">
        <v>56398875</v>
      </c>
      <c r="Q964" s="13">
        <f t="shared" si="15"/>
        <v>92797037</v>
      </c>
      <c r="R964" t="s">
        <v>25</v>
      </c>
    </row>
    <row r="965" spans="1:18" x14ac:dyDescent="0.25">
      <c r="A965" s="6" t="s">
        <v>2005</v>
      </c>
      <c r="B965" s="7">
        <v>42146</v>
      </c>
      <c r="C965">
        <v>2015</v>
      </c>
      <c r="D965" t="s">
        <v>151</v>
      </c>
      <c r="E965" t="s">
        <v>160</v>
      </c>
      <c r="F965" s="8">
        <v>81</v>
      </c>
      <c r="G965" t="s">
        <v>2006</v>
      </c>
      <c r="H965" t="s">
        <v>194</v>
      </c>
      <c r="I965" s="1" t="s">
        <v>23</v>
      </c>
      <c r="J965" s="9" t="s">
        <v>24</v>
      </c>
      <c r="K965" s="10">
        <v>4.5</v>
      </c>
      <c r="L965" s="11">
        <v>878</v>
      </c>
      <c r="M965">
        <v>2.1121681579999998</v>
      </c>
      <c r="N965" s="12">
        <v>600000</v>
      </c>
      <c r="O965" s="12">
        <v>3301</v>
      </c>
      <c r="P965" s="12">
        <v>3301</v>
      </c>
      <c r="Q965" s="13">
        <f t="shared" si="15"/>
        <v>-593398</v>
      </c>
      <c r="R965" t="s">
        <v>31</v>
      </c>
    </row>
    <row r="966" spans="1:18" x14ac:dyDescent="0.25">
      <c r="A966" s="6" t="s">
        <v>2007</v>
      </c>
      <c r="B966" s="7">
        <v>36875</v>
      </c>
      <c r="C966">
        <v>2000</v>
      </c>
      <c r="D966" t="s">
        <v>47</v>
      </c>
      <c r="E966" t="s">
        <v>2008</v>
      </c>
      <c r="F966" s="8">
        <v>83</v>
      </c>
      <c r="G966" t="s">
        <v>2009</v>
      </c>
      <c r="H966" t="s">
        <v>63</v>
      </c>
      <c r="I966" s="1">
        <v>1961</v>
      </c>
      <c r="J966" s="9">
        <v>2018</v>
      </c>
      <c r="K966" s="11">
        <v>5.5</v>
      </c>
      <c r="L966" s="11">
        <v>141591</v>
      </c>
      <c r="M966">
        <v>4.6677571369999997</v>
      </c>
      <c r="N966" s="12">
        <v>13000000</v>
      </c>
      <c r="O966" s="12">
        <v>46729374</v>
      </c>
      <c r="P966" s="12">
        <v>73180297</v>
      </c>
      <c r="Q966" s="13">
        <f t="shared" si="15"/>
        <v>106909671</v>
      </c>
      <c r="R966" t="s">
        <v>25</v>
      </c>
    </row>
    <row r="967" spans="1:18" x14ac:dyDescent="0.25">
      <c r="A967" s="6" t="s">
        <v>2010</v>
      </c>
      <c r="B967" s="7">
        <v>36399</v>
      </c>
      <c r="C967">
        <v>1999</v>
      </c>
      <c r="D967" t="s">
        <v>42</v>
      </c>
      <c r="E967" t="s">
        <v>250</v>
      </c>
      <c r="F967" s="8">
        <v>77</v>
      </c>
      <c r="G967" t="s">
        <v>1110</v>
      </c>
      <c r="H967" t="s">
        <v>115</v>
      </c>
      <c r="I967" s="1">
        <v>1943</v>
      </c>
      <c r="J967" s="9">
        <v>2018</v>
      </c>
      <c r="K967" s="11">
        <v>3.9</v>
      </c>
      <c r="L967" s="11">
        <v>10929</v>
      </c>
      <c r="M967">
        <v>2.5365031999999998</v>
      </c>
      <c r="N967" s="12">
        <v>22000000</v>
      </c>
      <c r="O967" s="12">
        <v>9818792</v>
      </c>
      <c r="P967" s="12">
        <v>9818792</v>
      </c>
      <c r="Q967" s="13">
        <f t="shared" si="15"/>
        <v>-2362416</v>
      </c>
      <c r="R967" t="s">
        <v>31</v>
      </c>
    </row>
    <row r="968" spans="1:18" x14ac:dyDescent="0.25">
      <c r="A968" s="6" t="s">
        <v>2011</v>
      </c>
      <c r="B968" s="7">
        <v>40487</v>
      </c>
      <c r="C968">
        <v>2010</v>
      </c>
      <c r="D968" t="s">
        <v>27</v>
      </c>
      <c r="E968" t="s">
        <v>121</v>
      </c>
      <c r="F968" s="8">
        <v>95</v>
      </c>
      <c r="G968" t="s">
        <v>2012</v>
      </c>
      <c r="H968" t="s">
        <v>54</v>
      </c>
      <c r="I968" s="1">
        <v>1970</v>
      </c>
      <c r="J968" s="9" t="s">
        <v>24</v>
      </c>
      <c r="K968" s="11">
        <v>6.5</v>
      </c>
      <c r="L968" s="11">
        <v>347138</v>
      </c>
      <c r="M968">
        <v>5.9692834250000004</v>
      </c>
      <c r="N968" s="12">
        <v>65000000</v>
      </c>
      <c r="O968" s="12">
        <v>100539043</v>
      </c>
      <c r="P968" s="12">
        <v>211739043</v>
      </c>
      <c r="Q968" s="13">
        <f t="shared" si="15"/>
        <v>247278086</v>
      </c>
      <c r="R968" t="s">
        <v>25</v>
      </c>
    </row>
    <row r="969" spans="1:18" x14ac:dyDescent="0.25">
      <c r="A969" s="6" t="s">
        <v>2013</v>
      </c>
      <c r="B969" s="7">
        <v>17167</v>
      </c>
      <c r="C969">
        <v>1946</v>
      </c>
      <c r="D969" t="s">
        <v>47</v>
      </c>
      <c r="E969" t="s">
        <v>543</v>
      </c>
      <c r="F969" s="8">
        <v>146</v>
      </c>
      <c r="G969" t="s">
        <v>133</v>
      </c>
      <c r="H969" t="s">
        <v>134</v>
      </c>
      <c r="I969" s="1" t="s">
        <v>23</v>
      </c>
      <c r="J969" s="9" t="s">
        <v>135</v>
      </c>
      <c r="K969" s="10">
        <v>6.8</v>
      </c>
      <c r="L969" s="11">
        <v>8946</v>
      </c>
      <c r="M969">
        <v>4.4204787159999999</v>
      </c>
      <c r="N969" s="12">
        <v>6000000</v>
      </c>
      <c r="O969" s="12">
        <v>20400000</v>
      </c>
      <c r="P969" s="12">
        <v>20400000</v>
      </c>
      <c r="Q969" s="13">
        <f t="shared" si="15"/>
        <v>34800000</v>
      </c>
      <c r="R969" t="s">
        <v>25</v>
      </c>
    </row>
    <row r="970" spans="1:18" x14ac:dyDescent="0.25">
      <c r="A970" s="6" t="s">
        <v>2014</v>
      </c>
      <c r="B970" s="7">
        <v>36784</v>
      </c>
      <c r="C970">
        <v>2000</v>
      </c>
      <c r="D970" t="s">
        <v>164</v>
      </c>
      <c r="E970" t="s">
        <v>185</v>
      </c>
      <c r="F970" s="8">
        <v>112</v>
      </c>
      <c r="G970" t="s">
        <v>2015</v>
      </c>
      <c r="H970" t="s">
        <v>45</v>
      </c>
      <c r="I970" s="1">
        <v>1943</v>
      </c>
      <c r="J970" s="9">
        <v>2002</v>
      </c>
      <c r="K970" s="11">
        <v>6.1</v>
      </c>
      <c r="L970" s="11">
        <v>9742</v>
      </c>
      <c r="M970">
        <v>3.9901151879999999</v>
      </c>
      <c r="N970" s="12">
        <v>16000000</v>
      </c>
      <c r="O970" s="12">
        <v>4734235</v>
      </c>
      <c r="P970" s="12">
        <v>6615452</v>
      </c>
      <c r="Q970" s="13">
        <f t="shared" si="15"/>
        <v>-4650313</v>
      </c>
      <c r="R970" t="s">
        <v>31</v>
      </c>
    </row>
    <row r="971" spans="1:18" x14ac:dyDescent="0.25">
      <c r="A971" s="6" t="s">
        <v>2016</v>
      </c>
      <c r="B971" s="7">
        <v>40655</v>
      </c>
      <c r="C971">
        <v>2011</v>
      </c>
      <c r="D971" t="s">
        <v>69</v>
      </c>
      <c r="E971" t="s">
        <v>79</v>
      </c>
      <c r="F971" s="8">
        <v>128</v>
      </c>
      <c r="G971" t="s">
        <v>2017</v>
      </c>
      <c r="H971" t="s">
        <v>63</v>
      </c>
      <c r="I971" s="1" t="s">
        <v>23</v>
      </c>
      <c r="J971" s="9" t="s">
        <v>24</v>
      </c>
      <c r="K971" s="10">
        <v>6.2</v>
      </c>
      <c r="L971" s="11">
        <v>4101</v>
      </c>
      <c r="M971">
        <v>3.6630064500000001</v>
      </c>
      <c r="N971" s="12">
        <v>5200000</v>
      </c>
      <c r="O971" s="12">
        <v>564489</v>
      </c>
      <c r="P971" s="12">
        <v>11633427</v>
      </c>
      <c r="Q971" s="13">
        <f t="shared" si="15"/>
        <v>6997916</v>
      </c>
      <c r="R971" t="s">
        <v>25</v>
      </c>
    </row>
    <row r="972" spans="1:18" x14ac:dyDescent="0.25">
      <c r="A972" s="6" t="s">
        <v>2018</v>
      </c>
      <c r="B972" s="7">
        <v>38625</v>
      </c>
      <c r="C972">
        <v>2005</v>
      </c>
      <c r="D972" t="s">
        <v>164</v>
      </c>
      <c r="E972" t="s">
        <v>104</v>
      </c>
      <c r="F972" s="8">
        <v>100</v>
      </c>
      <c r="G972" t="s">
        <v>2019</v>
      </c>
      <c r="H972" t="s">
        <v>2020</v>
      </c>
      <c r="I972" s="1">
        <v>1937</v>
      </c>
      <c r="J972" s="9" t="s">
        <v>24</v>
      </c>
      <c r="K972" s="11">
        <v>7.2</v>
      </c>
      <c r="L972" s="11">
        <v>8338</v>
      </c>
      <c r="M972">
        <v>4.6509767100000001</v>
      </c>
      <c r="N972" s="12">
        <v>12000000</v>
      </c>
      <c r="O972" s="12">
        <v>870067</v>
      </c>
      <c r="P972" s="12">
        <v>994790</v>
      </c>
      <c r="Q972" s="13">
        <f t="shared" si="15"/>
        <v>-10135143</v>
      </c>
      <c r="R972" t="s">
        <v>31</v>
      </c>
    </row>
    <row r="973" spans="1:18" x14ac:dyDescent="0.25">
      <c r="A973" s="6" t="s">
        <v>2021</v>
      </c>
      <c r="B973" s="7">
        <v>41956</v>
      </c>
      <c r="C973">
        <v>2014</v>
      </c>
      <c r="D973" t="s">
        <v>27</v>
      </c>
      <c r="E973" t="s">
        <v>160</v>
      </c>
      <c r="F973" s="8">
        <v>109</v>
      </c>
      <c r="G973" t="s">
        <v>133</v>
      </c>
      <c r="H973" t="s">
        <v>134</v>
      </c>
      <c r="I973" s="1" t="s">
        <v>23</v>
      </c>
      <c r="J973" s="9" t="s">
        <v>135</v>
      </c>
      <c r="K973" s="10">
        <v>5.6</v>
      </c>
      <c r="L973" s="11">
        <v>139433</v>
      </c>
      <c r="M973">
        <v>4.7486943520000002</v>
      </c>
      <c r="N973" s="12">
        <v>40000000</v>
      </c>
      <c r="O973" s="12">
        <v>86208010</v>
      </c>
      <c r="P973" s="12">
        <v>156553592</v>
      </c>
      <c r="Q973" s="13">
        <f t="shared" si="15"/>
        <v>202761602</v>
      </c>
      <c r="R973" t="s">
        <v>25</v>
      </c>
    </row>
    <row r="974" spans="1:18" x14ac:dyDescent="0.25">
      <c r="A974" s="6" t="s">
        <v>2022</v>
      </c>
      <c r="B974" s="7">
        <v>37785</v>
      </c>
      <c r="C974">
        <v>2003</v>
      </c>
      <c r="D974" t="s">
        <v>74</v>
      </c>
      <c r="E974" t="s">
        <v>160</v>
      </c>
      <c r="F974" s="8">
        <v>85</v>
      </c>
      <c r="G974" t="s">
        <v>2023</v>
      </c>
      <c r="H974" t="s">
        <v>54</v>
      </c>
      <c r="I974" s="1" t="s">
        <v>23</v>
      </c>
      <c r="J974" s="9" t="s">
        <v>24</v>
      </c>
      <c r="K974" s="10">
        <v>3.4</v>
      </c>
      <c r="L974" s="11">
        <v>40510</v>
      </c>
      <c r="M974">
        <v>2.5221451099999999</v>
      </c>
      <c r="N974" s="12">
        <v>30000000</v>
      </c>
      <c r="O974" s="12">
        <v>26214846</v>
      </c>
      <c r="P974" s="12">
        <v>28986358</v>
      </c>
      <c r="Q974" s="13">
        <f t="shared" si="15"/>
        <v>25201204</v>
      </c>
      <c r="R974" t="s">
        <v>25</v>
      </c>
    </row>
    <row r="975" spans="1:18" x14ac:dyDescent="0.25">
      <c r="A975" s="6" t="s">
        <v>2024</v>
      </c>
      <c r="B975" s="7">
        <v>43551</v>
      </c>
      <c r="C975">
        <v>2019</v>
      </c>
      <c r="D975" t="s">
        <v>33</v>
      </c>
      <c r="E975" t="s">
        <v>399</v>
      </c>
      <c r="F975" s="8">
        <v>112</v>
      </c>
      <c r="G975" t="s">
        <v>506</v>
      </c>
      <c r="H975" t="s">
        <v>397</v>
      </c>
      <c r="I975" s="1">
        <v>1958</v>
      </c>
      <c r="J975" s="9" t="s">
        <v>24</v>
      </c>
      <c r="K975" s="11">
        <v>6.3</v>
      </c>
      <c r="L975" s="11">
        <v>77707</v>
      </c>
      <c r="M975">
        <v>5.0877661329999997</v>
      </c>
      <c r="N975" s="12">
        <v>170000000</v>
      </c>
      <c r="O975" s="12">
        <v>114766307</v>
      </c>
      <c r="P975" s="12">
        <v>353166307</v>
      </c>
      <c r="Q975" s="13">
        <f t="shared" si="15"/>
        <v>297932614</v>
      </c>
      <c r="R975" t="s">
        <v>25</v>
      </c>
    </row>
    <row r="976" spans="1:18" x14ac:dyDescent="0.25">
      <c r="A976" s="6" t="s">
        <v>2025</v>
      </c>
      <c r="B976" s="7">
        <v>31030</v>
      </c>
      <c r="C976">
        <v>1984</v>
      </c>
      <c r="D976" t="s">
        <v>47</v>
      </c>
      <c r="E976" t="s">
        <v>101</v>
      </c>
      <c r="F976" s="8">
        <v>137</v>
      </c>
      <c r="G976" t="s">
        <v>2026</v>
      </c>
      <c r="H976" t="s">
        <v>119</v>
      </c>
      <c r="I976" s="1">
        <v>1946</v>
      </c>
      <c r="J976" s="9" t="s">
        <v>24</v>
      </c>
      <c r="K976" s="11">
        <v>6.3</v>
      </c>
      <c r="L976" s="11">
        <v>163781</v>
      </c>
      <c r="M976">
        <v>5.4333619329999996</v>
      </c>
      <c r="N976" s="12">
        <v>45000000</v>
      </c>
      <c r="O976" s="12">
        <v>27447471</v>
      </c>
      <c r="P976" s="12">
        <v>27503491</v>
      </c>
      <c r="Q976" s="13">
        <f t="shared" si="15"/>
        <v>9950962</v>
      </c>
      <c r="R976" t="s">
        <v>25</v>
      </c>
    </row>
    <row r="977" spans="1:18" x14ac:dyDescent="0.25">
      <c r="A977" s="6" t="s">
        <v>2025</v>
      </c>
      <c r="B977" s="7">
        <v>44454</v>
      </c>
      <c r="C977">
        <v>2021</v>
      </c>
      <c r="D977" t="s">
        <v>164</v>
      </c>
      <c r="E977" t="s">
        <v>207</v>
      </c>
      <c r="F977" s="8">
        <v>155</v>
      </c>
      <c r="G977" t="s">
        <v>776</v>
      </c>
      <c r="H977" t="s">
        <v>584</v>
      </c>
      <c r="I977" s="1">
        <v>1967</v>
      </c>
      <c r="J977" s="9" t="s">
        <v>24</v>
      </c>
      <c r="K977" s="11">
        <v>8</v>
      </c>
      <c r="L977" s="11">
        <v>645897</v>
      </c>
      <c r="M977">
        <v>7.7427050319999999</v>
      </c>
      <c r="N977" s="12">
        <v>165000000</v>
      </c>
      <c r="O977" s="12">
        <v>108327830</v>
      </c>
      <c r="P977" s="12">
        <v>392073640</v>
      </c>
      <c r="Q977" s="13">
        <f t="shared" si="15"/>
        <v>335401470</v>
      </c>
      <c r="R977" t="s">
        <v>25</v>
      </c>
    </row>
    <row r="978" spans="1:18" x14ac:dyDescent="0.25">
      <c r="A978" s="6" t="s">
        <v>2027</v>
      </c>
      <c r="B978" s="7">
        <v>42934</v>
      </c>
      <c r="C978">
        <v>2017</v>
      </c>
      <c r="D978" t="s">
        <v>249</v>
      </c>
      <c r="E978" t="s">
        <v>56</v>
      </c>
      <c r="F978" s="8">
        <v>106</v>
      </c>
      <c r="G978" t="s">
        <v>917</v>
      </c>
      <c r="H978" t="s">
        <v>115</v>
      </c>
      <c r="I978" s="1">
        <v>1970</v>
      </c>
      <c r="J978" s="9" t="s">
        <v>24</v>
      </c>
      <c r="K978" s="11">
        <v>7.8</v>
      </c>
      <c r="L978" s="11">
        <v>667722</v>
      </c>
      <c r="M978">
        <v>7.564912981</v>
      </c>
      <c r="N978" s="12">
        <v>150000000</v>
      </c>
      <c r="O978" s="12">
        <v>190068280</v>
      </c>
      <c r="P978" s="12">
        <v>518058826</v>
      </c>
      <c r="Q978" s="13">
        <f t="shared" si="15"/>
        <v>558127106</v>
      </c>
      <c r="R978" t="s">
        <v>25</v>
      </c>
    </row>
    <row r="979" spans="1:18" x14ac:dyDescent="0.25">
      <c r="A979" s="6" t="s">
        <v>2028</v>
      </c>
      <c r="B979" s="7">
        <v>37890</v>
      </c>
      <c r="C979">
        <v>2003</v>
      </c>
      <c r="D979" t="s">
        <v>164</v>
      </c>
      <c r="E979" t="s">
        <v>160</v>
      </c>
      <c r="F979" s="8">
        <v>89</v>
      </c>
      <c r="G979" t="s">
        <v>1803</v>
      </c>
      <c r="H979" t="s">
        <v>244</v>
      </c>
      <c r="I979" s="1">
        <v>1944</v>
      </c>
      <c r="J979" s="9" t="s">
        <v>24</v>
      </c>
      <c r="K979" s="11">
        <v>5.9</v>
      </c>
      <c r="L979" s="11">
        <v>58798</v>
      </c>
      <c r="M979">
        <v>4.6353218470000002</v>
      </c>
      <c r="N979" s="12">
        <v>40000000</v>
      </c>
      <c r="O979" s="12">
        <v>9652000</v>
      </c>
      <c r="P979" s="12">
        <v>10070651</v>
      </c>
      <c r="Q979" s="13">
        <f t="shared" si="15"/>
        <v>-20277349</v>
      </c>
      <c r="R979" t="s">
        <v>31</v>
      </c>
    </row>
    <row r="980" spans="1:18" x14ac:dyDescent="0.25">
      <c r="A980" s="6" t="s">
        <v>2029</v>
      </c>
      <c r="B980" s="7">
        <v>39892</v>
      </c>
      <c r="C980">
        <v>2009</v>
      </c>
      <c r="D980" t="s">
        <v>33</v>
      </c>
      <c r="E980" t="s">
        <v>1765</v>
      </c>
      <c r="F980" s="8">
        <v>125</v>
      </c>
      <c r="G980" t="s">
        <v>2030</v>
      </c>
      <c r="H980" t="s">
        <v>45</v>
      </c>
      <c r="I980" s="1">
        <v>1956</v>
      </c>
      <c r="J980" s="9" t="s">
        <v>24</v>
      </c>
      <c r="K980" s="11">
        <v>6.1</v>
      </c>
      <c r="L980" s="11">
        <v>51109</v>
      </c>
      <c r="M980">
        <v>4.7340209629999999</v>
      </c>
      <c r="N980" s="12">
        <v>60000000</v>
      </c>
      <c r="O980" s="12">
        <v>40572825</v>
      </c>
      <c r="P980" s="12">
        <v>81079566</v>
      </c>
      <c r="Q980" s="13">
        <f t="shared" si="15"/>
        <v>61652391</v>
      </c>
      <c r="R980" t="s">
        <v>25</v>
      </c>
    </row>
    <row r="981" spans="1:18" x14ac:dyDescent="0.25">
      <c r="A981" s="6" t="s">
        <v>2031</v>
      </c>
      <c r="B981" s="7">
        <v>30113</v>
      </c>
      <c r="C981">
        <v>1982</v>
      </c>
      <c r="D981" t="s">
        <v>74</v>
      </c>
      <c r="E981" t="s">
        <v>2032</v>
      </c>
      <c r="F981" s="8">
        <v>115</v>
      </c>
      <c r="G981" t="s">
        <v>94</v>
      </c>
      <c r="H981" t="s">
        <v>45</v>
      </c>
      <c r="I981" s="1">
        <v>1946</v>
      </c>
      <c r="J981" s="9" t="s">
        <v>24</v>
      </c>
      <c r="K981" s="11">
        <v>7.9</v>
      </c>
      <c r="L981" s="11">
        <v>414888</v>
      </c>
      <c r="M981">
        <v>7.3869968100000003</v>
      </c>
      <c r="N981" s="12">
        <v>10500000</v>
      </c>
      <c r="O981" s="12">
        <v>439251124</v>
      </c>
      <c r="P981" s="12">
        <v>797103542</v>
      </c>
      <c r="Q981" s="13">
        <f t="shared" si="15"/>
        <v>1225854666</v>
      </c>
      <c r="R981" t="s">
        <v>25</v>
      </c>
    </row>
    <row r="982" spans="1:18" x14ac:dyDescent="0.25">
      <c r="A982" s="6" t="s">
        <v>2033</v>
      </c>
      <c r="B982" s="7">
        <v>39717</v>
      </c>
      <c r="C982">
        <v>2008</v>
      </c>
      <c r="D982" t="s">
        <v>164</v>
      </c>
      <c r="E982" t="s">
        <v>410</v>
      </c>
      <c r="F982" s="8">
        <v>118</v>
      </c>
      <c r="G982" t="s">
        <v>1895</v>
      </c>
      <c r="H982" t="s">
        <v>63</v>
      </c>
      <c r="I982" s="1">
        <v>1965</v>
      </c>
      <c r="J982" s="9" t="s">
        <v>24</v>
      </c>
      <c r="K982" s="11">
        <v>6.6</v>
      </c>
      <c r="L982" s="11">
        <v>189112</v>
      </c>
      <c r="M982">
        <v>5.7682041709999998</v>
      </c>
      <c r="N982" s="12">
        <v>80000000</v>
      </c>
      <c r="O982" s="12">
        <v>101440743</v>
      </c>
      <c r="P982" s="12">
        <v>180585259</v>
      </c>
      <c r="Q982" s="13">
        <f t="shared" si="15"/>
        <v>202026002</v>
      </c>
      <c r="R982" t="s">
        <v>25</v>
      </c>
    </row>
    <row r="983" spans="1:18" x14ac:dyDescent="0.25">
      <c r="A983" s="6" t="s">
        <v>2034</v>
      </c>
      <c r="B983" s="7">
        <v>43126</v>
      </c>
      <c r="C983">
        <v>2018</v>
      </c>
      <c r="D983" t="s">
        <v>19</v>
      </c>
      <c r="E983" t="s">
        <v>412</v>
      </c>
      <c r="F983" s="8">
        <v>89</v>
      </c>
      <c r="G983" t="s">
        <v>2035</v>
      </c>
      <c r="H983" t="s">
        <v>2036</v>
      </c>
      <c r="I983" s="1">
        <v>1958</v>
      </c>
      <c r="J983" s="9" t="s">
        <v>24</v>
      </c>
      <c r="K983" s="11">
        <v>6.1</v>
      </c>
      <c r="L983" s="11">
        <v>22663</v>
      </c>
      <c r="M983">
        <v>4.3690381179999997</v>
      </c>
      <c r="N983" s="12">
        <v>50000000</v>
      </c>
      <c r="O983" s="12">
        <v>8267544</v>
      </c>
      <c r="P983" s="12">
        <v>45285890</v>
      </c>
      <c r="Q983" s="13">
        <f t="shared" si="15"/>
        <v>3553434</v>
      </c>
      <c r="R983" t="s">
        <v>25</v>
      </c>
    </row>
    <row r="984" spans="1:18" x14ac:dyDescent="0.25">
      <c r="A984" s="6" t="s">
        <v>2037</v>
      </c>
      <c r="B984" s="7">
        <v>41822</v>
      </c>
      <c r="C984">
        <v>2014</v>
      </c>
      <c r="D984" t="s">
        <v>249</v>
      </c>
      <c r="E984" t="s">
        <v>2032</v>
      </c>
      <c r="F984" s="8">
        <v>91</v>
      </c>
      <c r="G984" t="s">
        <v>2038</v>
      </c>
      <c r="H984" t="s">
        <v>2039</v>
      </c>
      <c r="I984" s="1" t="s">
        <v>23</v>
      </c>
      <c r="J984" s="9" t="s">
        <v>24</v>
      </c>
      <c r="K984" s="10">
        <v>5.7</v>
      </c>
      <c r="L984" s="11">
        <v>19297</v>
      </c>
      <c r="M984">
        <v>4.006470019</v>
      </c>
      <c r="N984" s="12">
        <v>13000000</v>
      </c>
      <c r="O984" s="12">
        <v>38934842</v>
      </c>
      <c r="P984" s="12">
        <v>42174545</v>
      </c>
      <c r="Q984" s="13">
        <f t="shared" si="15"/>
        <v>68109387</v>
      </c>
      <c r="R984" t="s">
        <v>25</v>
      </c>
    </row>
    <row r="985" spans="1:18" x14ac:dyDescent="0.25">
      <c r="A985" s="6" t="s">
        <v>2040</v>
      </c>
      <c r="B985" s="7">
        <v>27348</v>
      </c>
      <c r="C985">
        <v>1974</v>
      </c>
      <c r="D985" t="s">
        <v>27</v>
      </c>
      <c r="E985" t="s">
        <v>83</v>
      </c>
      <c r="F985" s="8">
        <v>122</v>
      </c>
      <c r="G985" t="s">
        <v>2041</v>
      </c>
      <c r="H985" t="s">
        <v>376</v>
      </c>
      <c r="I985" s="1">
        <v>1913</v>
      </c>
      <c r="J985" s="9">
        <v>1978</v>
      </c>
      <c r="K985" s="11">
        <v>5.9</v>
      </c>
      <c r="L985" s="11">
        <v>16582</v>
      </c>
      <c r="M985">
        <v>4.0858511430000002</v>
      </c>
      <c r="N985" s="12">
        <v>7000000</v>
      </c>
      <c r="O985" s="12">
        <v>79700000</v>
      </c>
      <c r="P985" s="12">
        <v>79700000</v>
      </c>
      <c r="Q985" s="13">
        <f t="shared" si="15"/>
        <v>152400000</v>
      </c>
      <c r="R985" t="s">
        <v>25</v>
      </c>
    </row>
    <row r="986" spans="1:18" x14ac:dyDescent="0.25">
      <c r="A986" s="6" t="s">
        <v>2042</v>
      </c>
      <c r="B986" s="7">
        <v>39339</v>
      </c>
      <c r="C986">
        <v>2007</v>
      </c>
      <c r="D986" t="s">
        <v>164</v>
      </c>
      <c r="E986" t="s">
        <v>43</v>
      </c>
      <c r="F986" s="8">
        <v>100</v>
      </c>
      <c r="G986" t="s">
        <v>256</v>
      </c>
      <c r="H986" t="s">
        <v>257</v>
      </c>
      <c r="I986" s="1">
        <v>1943</v>
      </c>
      <c r="J986" s="9" t="s">
        <v>24</v>
      </c>
      <c r="K986" s="11">
        <v>7.6</v>
      </c>
      <c r="L986" s="11">
        <v>246879</v>
      </c>
      <c r="M986">
        <v>6.8112005120000001</v>
      </c>
      <c r="N986" s="12">
        <v>50000000</v>
      </c>
      <c r="O986" s="12">
        <v>17181265</v>
      </c>
      <c r="P986" s="12">
        <v>56077088</v>
      </c>
      <c r="Q986" s="13">
        <f t="shared" si="15"/>
        <v>23258353</v>
      </c>
      <c r="R986" t="s">
        <v>25</v>
      </c>
    </row>
    <row r="987" spans="1:18" x14ac:dyDescent="0.25">
      <c r="A987" s="6" t="s">
        <v>2043</v>
      </c>
      <c r="B987" s="7">
        <v>40438</v>
      </c>
      <c r="C987">
        <v>2010</v>
      </c>
      <c r="D987" t="s">
        <v>164</v>
      </c>
      <c r="E987" t="s">
        <v>34</v>
      </c>
      <c r="F987" s="8">
        <v>92</v>
      </c>
      <c r="G987" t="s">
        <v>699</v>
      </c>
      <c r="H987" t="s">
        <v>401</v>
      </c>
      <c r="I987" s="1" t="s">
        <v>23</v>
      </c>
      <c r="J987" s="9" t="s">
        <v>24</v>
      </c>
      <c r="K987" s="10">
        <v>7</v>
      </c>
      <c r="L987" s="11">
        <v>395667</v>
      </c>
      <c r="M987">
        <v>6.5059911509999999</v>
      </c>
      <c r="N987" s="12">
        <v>8000000</v>
      </c>
      <c r="O987" s="12">
        <v>58401464</v>
      </c>
      <c r="P987" s="12">
        <v>76200721</v>
      </c>
      <c r="Q987" s="13">
        <f t="shared" si="15"/>
        <v>126602185</v>
      </c>
      <c r="R987" t="s">
        <v>25</v>
      </c>
    </row>
    <row r="988" spans="1:18" x14ac:dyDescent="0.25">
      <c r="A988" s="6" t="s">
        <v>2044</v>
      </c>
      <c r="B988" s="7">
        <v>40403</v>
      </c>
      <c r="C988">
        <v>2010</v>
      </c>
      <c r="D988" t="s">
        <v>42</v>
      </c>
      <c r="E988" t="s">
        <v>255</v>
      </c>
      <c r="F988" s="8">
        <v>133</v>
      </c>
      <c r="G988" t="s">
        <v>2045</v>
      </c>
      <c r="H988" t="s">
        <v>2046</v>
      </c>
      <c r="I988" s="1">
        <v>1965</v>
      </c>
      <c r="J988" s="9" t="s">
        <v>24</v>
      </c>
      <c r="K988" s="11">
        <v>5.8</v>
      </c>
      <c r="L988" s="11">
        <v>99370</v>
      </c>
      <c r="M988">
        <v>4.778448933</v>
      </c>
      <c r="N988" s="12">
        <v>60000000</v>
      </c>
      <c r="O988" s="12">
        <v>80574010</v>
      </c>
      <c r="P988" s="12">
        <v>206598789</v>
      </c>
      <c r="Q988" s="13">
        <f t="shared" si="15"/>
        <v>227172799</v>
      </c>
      <c r="R988" t="s">
        <v>25</v>
      </c>
    </row>
    <row r="989" spans="1:18" x14ac:dyDescent="0.25">
      <c r="A989" s="6" t="s">
        <v>2047</v>
      </c>
      <c r="B989" s="7">
        <v>34607</v>
      </c>
      <c r="C989">
        <v>1994</v>
      </c>
      <c r="D989" t="s">
        <v>164</v>
      </c>
      <c r="E989" t="s">
        <v>621</v>
      </c>
      <c r="F989" s="8">
        <v>127</v>
      </c>
      <c r="G989" t="s">
        <v>506</v>
      </c>
      <c r="H989" t="s">
        <v>397</v>
      </c>
      <c r="I989" s="1">
        <v>1958</v>
      </c>
      <c r="J989" s="9" t="s">
        <v>24</v>
      </c>
      <c r="K989" s="11">
        <v>7.8</v>
      </c>
      <c r="L989" s="11">
        <v>178200</v>
      </c>
      <c r="M989">
        <v>6.8068297470000001</v>
      </c>
      <c r="N989" s="12">
        <v>18000000</v>
      </c>
      <c r="O989" s="12">
        <v>5828466</v>
      </c>
      <c r="P989" s="12">
        <v>5828734</v>
      </c>
      <c r="Q989" s="13">
        <f t="shared" si="15"/>
        <v>-6342800</v>
      </c>
      <c r="R989" t="s">
        <v>31</v>
      </c>
    </row>
    <row r="990" spans="1:18" x14ac:dyDescent="0.25">
      <c r="A990" s="6" t="s">
        <v>2048</v>
      </c>
      <c r="B990" s="7">
        <v>30582</v>
      </c>
      <c r="C990">
        <v>1983</v>
      </c>
      <c r="D990" t="s">
        <v>164</v>
      </c>
      <c r="E990" t="s">
        <v>2049</v>
      </c>
      <c r="F990" s="8">
        <v>95</v>
      </c>
      <c r="G990" t="s">
        <v>2050</v>
      </c>
      <c r="H990" t="s">
        <v>58</v>
      </c>
      <c r="I990" s="1">
        <v>1939</v>
      </c>
      <c r="J990" s="9" t="s">
        <v>24</v>
      </c>
      <c r="K990" s="11">
        <v>6.9</v>
      </c>
      <c r="L990" s="11">
        <v>7770</v>
      </c>
      <c r="M990">
        <v>4.4158755220000003</v>
      </c>
      <c r="N990" s="12">
        <v>5000000</v>
      </c>
      <c r="O990" s="12">
        <v>4685097</v>
      </c>
      <c r="P990" s="12">
        <v>4685097</v>
      </c>
      <c r="Q990" s="13">
        <f t="shared" si="15"/>
        <v>4370194</v>
      </c>
      <c r="R990" t="s">
        <v>25</v>
      </c>
    </row>
    <row r="991" spans="1:18" x14ac:dyDescent="0.25">
      <c r="A991" s="6" t="s">
        <v>2051</v>
      </c>
      <c r="B991" s="7">
        <v>39752</v>
      </c>
      <c r="C991">
        <v>2008</v>
      </c>
      <c r="D991" t="s">
        <v>60</v>
      </c>
      <c r="E991" t="s">
        <v>70</v>
      </c>
      <c r="F991" s="8">
        <v>91</v>
      </c>
      <c r="G991" t="s">
        <v>2052</v>
      </c>
      <c r="H991" t="s">
        <v>119</v>
      </c>
      <c r="I991" s="1">
        <v>1978</v>
      </c>
      <c r="J991" s="9" t="s">
        <v>24</v>
      </c>
      <c r="K991" s="11">
        <v>6.7</v>
      </c>
      <c r="L991" s="11">
        <v>87207</v>
      </c>
      <c r="M991">
        <v>5.4760258430000004</v>
      </c>
      <c r="N991" s="12">
        <v>2000000</v>
      </c>
      <c r="O991" s="12">
        <v>7321</v>
      </c>
      <c r="P991" s="12">
        <v>4294373</v>
      </c>
      <c r="Q991" s="13">
        <f t="shared" si="15"/>
        <v>2301694</v>
      </c>
      <c r="R991" t="s">
        <v>25</v>
      </c>
    </row>
    <row r="992" spans="1:18" x14ac:dyDescent="0.25">
      <c r="A992" s="6" t="s">
        <v>2053</v>
      </c>
      <c r="B992" s="7">
        <v>40207</v>
      </c>
      <c r="C992">
        <v>2010</v>
      </c>
      <c r="D992" t="s">
        <v>19</v>
      </c>
      <c r="E992" t="s">
        <v>83</v>
      </c>
      <c r="F992" s="8">
        <v>117</v>
      </c>
      <c r="G992" t="s">
        <v>1019</v>
      </c>
      <c r="H992" t="s">
        <v>67</v>
      </c>
      <c r="I992" s="1">
        <v>1943</v>
      </c>
      <c r="J992" s="9" t="s">
        <v>24</v>
      </c>
      <c r="K992" s="11">
        <v>6.6</v>
      </c>
      <c r="L992" s="11">
        <v>95681</v>
      </c>
      <c r="M992">
        <v>5.4373582980000004</v>
      </c>
      <c r="N992" s="12">
        <v>60000000</v>
      </c>
      <c r="O992" s="12">
        <v>43313890</v>
      </c>
      <c r="P992" s="12">
        <v>82812456</v>
      </c>
      <c r="Q992" s="13">
        <f t="shared" si="15"/>
        <v>66126346</v>
      </c>
      <c r="R992" t="s">
        <v>25</v>
      </c>
    </row>
    <row r="993" spans="1:18" x14ac:dyDescent="0.25">
      <c r="A993" s="6" t="s">
        <v>2054</v>
      </c>
      <c r="B993" s="7">
        <v>41787</v>
      </c>
      <c r="C993">
        <v>2014</v>
      </c>
      <c r="D993" t="s">
        <v>151</v>
      </c>
      <c r="E993" t="s">
        <v>101</v>
      </c>
      <c r="F993" s="8">
        <v>113</v>
      </c>
      <c r="G993" t="s">
        <v>603</v>
      </c>
      <c r="H993" t="s">
        <v>36</v>
      </c>
      <c r="I993" s="1">
        <v>1965</v>
      </c>
      <c r="J993" s="9" t="s">
        <v>24</v>
      </c>
      <c r="K993" s="11">
        <v>7.9</v>
      </c>
      <c r="L993" s="11">
        <v>685811</v>
      </c>
      <c r="M993">
        <v>7.6791258850000004</v>
      </c>
      <c r="N993" s="12">
        <v>178000000</v>
      </c>
      <c r="O993" s="12">
        <v>100206256</v>
      </c>
      <c r="P993" s="12">
        <v>367028980</v>
      </c>
      <c r="Q993" s="13">
        <f t="shared" si="15"/>
        <v>289235236</v>
      </c>
      <c r="R993" t="s">
        <v>25</v>
      </c>
    </row>
    <row r="994" spans="1:18" x14ac:dyDescent="0.25">
      <c r="A994" s="6" t="s">
        <v>2055</v>
      </c>
      <c r="B994" s="7">
        <v>33214</v>
      </c>
      <c r="C994">
        <v>1990</v>
      </c>
      <c r="D994" t="s">
        <v>47</v>
      </c>
      <c r="E994" t="s">
        <v>267</v>
      </c>
      <c r="F994" s="8">
        <v>105</v>
      </c>
      <c r="G994" t="s">
        <v>506</v>
      </c>
      <c r="H994" t="s">
        <v>397</v>
      </c>
      <c r="I994" s="1">
        <v>1958</v>
      </c>
      <c r="J994" s="9" t="s">
        <v>24</v>
      </c>
      <c r="K994" s="11">
        <v>7.9</v>
      </c>
      <c r="L994" s="11">
        <v>497019</v>
      </c>
      <c r="M994">
        <v>7.4919807660000002</v>
      </c>
      <c r="N994" s="12">
        <v>20000000</v>
      </c>
      <c r="O994" s="12">
        <v>53976987</v>
      </c>
      <c r="P994" s="12">
        <v>53980220</v>
      </c>
      <c r="Q994" s="13">
        <f t="shared" si="15"/>
        <v>87957207</v>
      </c>
      <c r="R994" t="s">
        <v>25</v>
      </c>
    </row>
    <row r="995" spans="1:18" x14ac:dyDescent="0.25">
      <c r="A995" s="6" t="s">
        <v>2056</v>
      </c>
      <c r="B995" s="7">
        <v>38765</v>
      </c>
      <c r="C995">
        <v>2006</v>
      </c>
      <c r="D995" t="s">
        <v>107</v>
      </c>
      <c r="E995" t="s">
        <v>104</v>
      </c>
      <c r="F995" s="8">
        <v>120</v>
      </c>
      <c r="G995" t="s">
        <v>524</v>
      </c>
      <c r="H995" t="s">
        <v>397</v>
      </c>
      <c r="I995" s="1">
        <v>1946</v>
      </c>
      <c r="J995" s="9" t="s">
        <v>24</v>
      </c>
      <c r="K995" s="11">
        <v>7.3</v>
      </c>
      <c r="L995" s="11">
        <v>65863</v>
      </c>
      <c r="M995">
        <v>5.8274541439999998</v>
      </c>
      <c r="N995" s="12">
        <v>40000000</v>
      </c>
      <c r="O995" s="12">
        <v>81612565</v>
      </c>
      <c r="P995" s="12">
        <v>120455994</v>
      </c>
      <c r="Q995" s="13">
        <f t="shared" si="15"/>
        <v>162068559</v>
      </c>
      <c r="R995" t="s">
        <v>25</v>
      </c>
    </row>
    <row r="996" spans="1:18" x14ac:dyDescent="0.25">
      <c r="A996" s="6" t="s">
        <v>2057</v>
      </c>
      <c r="B996" s="7">
        <v>37454</v>
      </c>
      <c r="C996">
        <v>2002</v>
      </c>
      <c r="D996" t="s">
        <v>249</v>
      </c>
      <c r="E996" t="s">
        <v>473</v>
      </c>
      <c r="F996" s="8">
        <v>99</v>
      </c>
      <c r="G996" t="s">
        <v>2058</v>
      </c>
      <c r="H996" t="s">
        <v>72</v>
      </c>
      <c r="I996" s="1">
        <v>1970</v>
      </c>
      <c r="J996" s="9" t="s">
        <v>24</v>
      </c>
      <c r="K996" s="11">
        <v>5.5</v>
      </c>
      <c r="L996" s="11">
        <v>58221</v>
      </c>
      <c r="M996">
        <v>4.3081345110000004</v>
      </c>
      <c r="N996" s="12">
        <v>30000000</v>
      </c>
      <c r="O996" s="12">
        <v>17266505</v>
      </c>
      <c r="P996" s="12">
        <v>36722311</v>
      </c>
      <c r="Q996" s="13">
        <f t="shared" si="15"/>
        <v>23988816</v>
      </c>
      <c r="R996" t="s">
        <v>25</v>
      </c>
    </row>
    <row r="997" spans="1:18" x14ac:dyDescent="0.25">
      <c r="A997" s="6" t="s">
        <v>2059</v>
      </c>
      <c r="B997" s="7">
        <v>43294</v>
      </c>
      <c r="C997">
        <v>2018</v>
      </c>
      <c r="D997" t="s">
        <v>249</v>
      </c>
      <c r="E997" t="s">
        <v>121</v>
      </c>
      <c r="F997" s="8">
        <v>93</v>
      </c>
      <c r="G997" t="s">
        <v>2060</v>
      </c>
      <c r="H997" t="s">
        <v>321</v>
      </c>
      <c r="I997" s="1">
        <v>1990</v>
      </c>
      <c r="J997" s="9" t="s">
        <v>24</v>
      </c>
      <c r="K997" s="11">
        <v>7.4</v>
      </c>
      <c r="L997" s="11">
        <v>77376</v>
      </c>
      <c r="M997">
        <v>5.9967998800000002</v>
      </c>
      <c r="N997" s="12">
        <v>2000000</v>
      </c>
      <c r="O997" s="12">
        <v>13539710</v>
      </c>
      <c r="P997" s="12">
        <v>14348020</v>
      </c>
      <c r="Q997" s="13">
        <f t="shared" si="15"/>
        <v>25887730</v>
      </c>
      <c r="R997" t="s">
        <v>25</v>
      </c>
    </row>
    <row r="998" spans="1:18" x14ac:dyDescent="0.25">
      <c r="A998" s="6" t="s">
        <v>2061</v>
      </c>
      <c r="B998" s="7">
        <v>36273</v>
      </c>
      <c r="C998">
        <v>1999</v>
      </c>
      <c r="D998" t="s">
        <v>69</v>
      </c>
      <c r="E998" t="s">
        <v>144</v>
      </c>
      <c r="F998" s="8">
        <v>103</v>
      </c>
      <c r="G998" t="s">
        <v>417</v>
      </c>
      <c r="H998" t="s">
        <v>54</v>
      </c>
      <c r="I998" s="1">
        <v>1961</v>
      </c>
      <c r="J998" s="9" t="s">
        <v>24</v>
      </c>
      <c r="K998" s="11">
        <v>7.3</v>
      </c>
      <c r="L998" s="11">
        <v>98726</v>
      </c>
      <c r="M998">
        <v>6.0448561969999997</v>
      </c>
      <c r="N998" s="12">
        <v>8500000</v>
      </c>
      <c r="O998" s="12">
        <v>14943582</v>
      </c>
      <c r="P998" s="12">
        <v>17202854</v>
      </c>
      <c r="Q998" s="13">
        <f t="shared" si="15"/>
        <v>23646436</v>
      </c>
      <c r="R998" t="s">
        <v>25</v>
      </c>
    </row>
    <row r="999" spans="1:18" x14ac:dyDescent="0.25">
      <c r="A999" s="6" t="s">
        <v>2062</v>
      </c>
      <c r="B999" s="7">
        <v>38366</v>
      </c>
      <c r="C999">
        <v>2005</v>
      </c>
      <c r="D999" t="s">
        <v>19</v>
      </c>
      <c r="E999" t="s">
        <v>1697</v>
      </c>
      <c r="F999" s="8">
        <v>97</v>
      </c>
      <c r="G999" t="s">
        <v>2063</v>
      </c>
      <c r="H999" t="s">
        <v>200</v>
      </c>
      <c r="I999" s="1">
        <v>1960</v>
      </c>
      <c r="J999" s="9" t="s">
        <v>24</v>
      </c>
      <c r="K999" s="11">
        <v>4.7</v>
      </c>
      <c r="L999" s="11">
        <v>94424</v>
      </c>
      <c r="M999">
        <v>3.8295343860000002</v>
      </c>
      <c r="N999" s="12">
        <v>65000000</v>
      </c>
      <c r="O999" s="12">
        <v>24409722</v>
      </c>
      <c r="P999" s="12">
        <v>56824633</v>
      </c>
      <c r="Q999" s="13">
        <f t="shared" si="15"/>
        <v>16234355</v>
      </c>
      <c r="R999" t="s">
        <v>25</v>
      </c>
    </row>
    <row r="1000" spans="1:18" x14ac:dyDescent="0.25">
      <c r="A1000" s="6" t="s">
        <v>2064</v>
      </c>
      <c r="B1000" s="7">
        <v>37918</v>
      </c>
      <c r="C1000">
        <v>2003</v>
      </c>
      <c r="D1000" t="s">
        <v>60</v>
      </c>
      <c r="E1000" t="s">
        <v>43</v>
      </c>
      <c r="F1000" s="8">
        <v>81</v>
      </c>
      <c r="G1000" t="s">
        <v>2065</v>
      </c>
      <c r="H1000" t="s">
        <v>63</v>
      </c>
      <c r="I1000" s="1">
        <v>1952</v>
      </c>
      <c r="J1000" s="9" t="s">
        <v>24</v>
      </c>
      <c r="K1000" s="11">
        <v>7.1</v>
      </c>
      <c r="L1000" s="11">
        <v>92998</v>
      </c>
      <c r="M1000">
        <v>5.8444089229999996</v>
      </c>
      <c r="N1000" s="12">
        <v>3000000</v>
      </c>
      <c r="O1000" s="12">
        <v>1266955</v>
      </c>
      <c r="P1000" s="12">
        <v>10051516</v>
      </c>
      <c r="Q1000" s="13">
        <f t="shared" si="15"/>
        <v>8318471</v>
      </c>
      <c r="R1000" t="s">
        <v>25</v>
      </c>
    </row>
    <row r="1001" spans="1:18" x14ac:dyDescent="0.25">
      <c r="A1001" s="6" t="s">
        <v>2066</v>
      </c>
      <c r="B1001" s="7">
        <v>37932</v>
      </c>
      <c r="C1001">
        <v>2003</v>
      </c>
      <c r="D1001" t="s">
        <v>27</v>
      </c>
      <c r="E1001" t="s">
        <v>38</v>
      </c>
      <c r="F1001" s="8">
        <v>97</v>
      </c>
      <c r="G1001" t="s">
        <v>2067</v>
      </c>
      <c r="H1001" t="s">
        <v>361</v>
      </c>
      <c r="I1001" s="1">
        <v>1966</v>
      </c>
      <c r="J1001" s="9" t="s">
        <v>24</v>
      </c>
      <c r="K1001" s="11">
        <v>7.1</v>
      </c>
      <c r="L1001" s="11">
        <v>284451</v>
      </c>
      <c r="M1001">
        <v>6.4284244599999996</v>
      </c>
      <c r="N1001" s="12">
        <v>32000000</v>
      </c>
      <c r="O1001" s="12">
        <v>178100000</v>
      </c>
      <c r="P1001" s="12">
        <v>224912848</v>
      </c>
      <c r="Q1001" s="13">
        <f t="shared" si="15"/>
        <v>371012848</v>
      </c>
      <c r="R1001" t="s">
        <v>25</v>
      </c>
    </row>
    <row r="1002" spans="1:18" x14ac:dyDescent="0.25">
      <c r="A1002" s="6" t="s">
        <v>2068</v>
      </c>
      <c r="B1002" s="7">
        <v>36105</v>
      </c>
      <c r="C1002">
        <v>1998</v>
      </c>
      <c r="D1002" t="s">
        <v>27</v>
      </c>
      <c r="E1002" t="s">
        <v>61</v>
      </c>
      <c r="F1002" s="8">
        <v>124</v>
      </c>
      <c r="G1002" t="s">
        <v>2069</v>
      </c>
      <c r="H1002" t="s">
        <v>140</v>
      </c>
      <c r="I1002" s="1">
        <v>1945</v>
      </c>
      <c r="J1002" s="9" t="s">
        <v>24</v>
      </c>
      <c r="K1002" s="11">
        <v>7.4</v>
      </c>
      <c r="L1002" s="11">
        <v>100893</v>
      </c>
      <c r="M1002">
        <v>6.14128966</v>
      </c>
      <c r="N1002" s="12">
        <v>25000000</v>
      </c>
      <c r="O1002" s="12">
        <v>30082699</v>
      </c>
      <c r="P1002" s="12">
        <v>82150642</v>
      </c>
      <c r="Q1002" s="13">
        <f t="shared" si="15"/>
        <v>87233341</v>
      </c>
      <c r="R1002" t="s">
        <v>25</v>
      </c>
    </row>
    <row r="1003" spans="1:18" x14ac:dyDescent="0.25">
      <c r="A1003" s="6" t="s">
        <v>2070</v>
      </c>
      <c r="B1003" s="7">
        <v>39367</v>
      </c>
      <c r="C1003">
        <v>2007</v>
      </c>
      <c r="D1003" t="s">
        <v>60</v>
      </c>
      <c r="E1003" t="s">
        <v>61</v>
      </c>
      <c r="F1003" s="8">
        <v>114</v>
      </c>
      <c r="G1003" t="s">
        <v>2069</v>
      </c>
      <c r="H1003" t="s">
        <v>140</v>
      </c>
      <c r="I1003" s="1">
        <v>1945</v>
      </c>
      <c r="J1003" s="9" t="s">
        <v>24</v>
      </c>
      <c r="K1003" s="11">
        <v>6.8</v>
      </c>
      <c r="L1003" s="11">
        <v>72464</v>
      </c>
      <c r="M1003">
        <v>5.4670702760000003</v>
      </c>
      <c r="N1003" s="12">
        <v>55000000</v>
      </c>
      <c r="O1003" s="12">
        <v>16285240</v>
      </c>
      <c r="P1003" s="12">
        <v>74870866</v>
      </c>
      <c r="Q1003" s="13">
        <f t="shared" si="15"/>
        <v>36156106</v>
      </c>
      <c r="R1003" t="s">
        <v>25</v>
      </c>
    </row>
    <row r="1004" spans="1:18" x14ac:dyDescent="0.25">
      <c r="A1004" s="6" t="s">
        <v>2071</v>
      </c>
      <c r="B1004" s="7">
        <v>38639</v>
      </c>
      <c r="C1004">
        <v>2005</v>
      </c>
      <c r="D1004" t="s">
        <v>60</v>
      </c>
      <c r="E1004" t="s">
        <v>34</v>
      </c>
      <c r="F1004" s="8">
        <v>123</v>
      </c>
      <c r="G1004" t="s">
        <v>554</v>
      </c>
      <c r="H1004" t="s">
        <v>115</v>
      </c>
      <c r="I1004" s="1">
        <v>1957</v>
      </c>
      <c r="J1004" s="9" t="s">
        <v>24</v>
      </c>
      <c r="K1004" s="11">
        <v>6.3</v>
      </c>
      <c r="L1004" s="11">
        <v>71016</v>
      </c>
      <c r="M1004">
        <v>5.0460304469999997</v>
      </c>
      <c r="N1004" s="12">
        <v>54000000</v>
      </c>
      <c r="O1004" s="12">
        <v>26850426</v>
      </c>
      <c r="P1004" s="12">
        <v>50719373</v>
      </c>
      <c r="Q1004" s="13">
        <f t="shared" si="15"/>
        <v>23569799</v>
      </c>
      <c r="R1004" t="s">
        <v>25</v>
      </c>
    </row>
    <row r="1005" spans="1:18" x14ac:dyDescent="0.25">
      <c r="A1005" s="6" t="s">
        <v>2072</v>
      </c>
      <c r="B1005" s="7">
        <v>38086</v>
      </c>
      <c r="C1005">
        <v>2004</v>
      </c>
      <c r="D1005" t="s">
        <v>69</v>
      </c>
      <c r="E1005" t="s">
        <v>365</v>
      </c>
      <c r="F1005" s="8">
        <v>96</v>
      </c>
      <c r="G1005" t="s">
        <v>2073</v>
      </c>
      <c r="H1005" t="s">
        <v>58</v>
      </c>
      <c r="I1005" s="1">
        <v>1968</v>
      </c>
      <c r="J1005" s="9" t="s">
        <v>24</v>
      </c>
      <c r="K1005" s="11">
        <v>6.3</v>
      </c>
      <c r="L1005" s="11">
        <v>70208</v>
      </c>
      <c r="M1005">
        <v>5.0407263809999998</v>
      </c>
      <c r="N1005" s="12">
        <v>35000000</v>
      </c>
      <c r="O1005" s="12">
        <v>22913677</v>
      </c>
      <c r="P1005" s="12">
        <v>24200318</v>
      </c>
      <c r="Q1005" s="13">
        <f t="shared" si="15"/>
        <v>12113995</v>
      </c>
      <c r="R1005" t="s">
        <v>25</v>
      </c>
    </row>
    <row r="1006" spans="1:18" x14ac:dyDescent="0.25">
      <c r="A1006" s="6" t="s">
        <v>2074</v>
      </c>
      <c r="B1006" s="7">
        <v>42517</v>
      </c>
      <c r="C1006">
        <v>2016</v>
      </c>
      <c r="D1006" t="s">
        <v>151</v>
      </c>
      <c r="E1006" t="s">
        <v>43</v>
      </c>
      <c r="F1006" s="8">
        <v>130</v>
      </c>
      <c r="G1006" t="s">
        <v>2075</v>
      </c>
      <c r="H1006" t="s">
        <v>63</v>
      </c>
      <c r="I1006" s="1">
        <v>1938</v>
      </c>
      <c r="J1006" s="9" t="s">
        <v>24</v>
      </c>
      <c r="K1006" s="11">
        <v>7.1</v>
      </c>
      <c r="L1006" s="11">
        <v>68089</v>
      </c>
      <c r="M1006">
        <v>5.6815495299999998</v>
      </c>
      <c r="N1006" s="12">
        <v>9100000</v>
      </c>
      <c r="O1006" s="12">
        <v>2339735</v>
      </c>
      <c r="P1006" s="12">
        <v>16517708</v>
      </c>
      <c r="Q1006" s="13">
        <f t="shared" si="15"/>
        <v>9757443</v>
      </c>
      <c r="R1006" t="s">
        <v>25</v>
      </c>
    </row>
    <row r="1007" spans="1:18" x14ac:dyDescent="0.25">
      <c r="A1007" s="6" t="s">
        <v>2076</v>
      </c>
      <c r="B1007" s="7">
        <v>22104</v>
      </c>
      <c r="C1007">
        <v>1960</v>
      </c>
      <c r="D1007" t="s">
        <v>249</v>
      </c>
      <c r="E1007" t="s">
        <v>28</v>
      </c>
      <c r="F1007" s="8">
        <v>146</v>
      </c>
      <c r="G1007" t="s">
        <v>1404</v>
      </c>
      <c r="H1007" t="s">
        <v>119</v>
      </c>
      <c r="I1007" s="1">
        <v>1912</v>
      </c>
      <c r="J1007" s="9">
        <v>1992</v>
      </c>
      <c r="K1007" s="11">
        <v>7.7</v>
      </c>
      <c r="L1007" s="11">
        <v>11985</v>
      </c>
      <c r="M1007">
        <v>5.1886708410000004</v>
      </c>
      <c r="N1007" s="12">
        <v>3000000</v>
      </c>
      <c r="O1007" s="12">
        <v>10400000</v>
      </c>
      <c r="P1007" s="12">
        <v>10400064</v>
      </c>
      <c r="Q1007" s="13">
        <f t="shared" si="15"/>
        <v>17800064</v>
      </c>
      <c r="R1007" t="s">
        <v>25</v>
      </c>
    </row>
    <row r="1008" spans="1:18" x14ac:dyDescent="0.25">
      <c r="A1008" s="6" t="s">
        <v>2077</v>
      </c>
      <c r="B1008" s="7">
        <v>41950</v>
      </c>
      <c r="C1008">
        <v>2014</v>
      </c>
      <c r="D1008" t="s">
        <v>27</v>
      </c>
      <c r="E1008" t="s">
        <v>34</v>
      </c>
      <c r="F1008" s="8">
        <v>93</v>
      </c>
      <c r="G1008" t="s">
        <v>2078</v>
      </c>
      <c r="H1008" t="s">
        <v>103</v>
      </c>
      <c r="I1008" s="1">
        <v>1946</v>
      </c>
      <c r="J1008" s="9" t="s">
        <v>24</v>
      </c>
      <c r="K1008" s="11">
        <v>6.4</v>
      </c>
      <c r="L1008" s="11">
        <v>3462</v>
      </c>
      <c r="M1008">
        <v>3.705660666</v>
      </c>
      <c r="N1008" s="12">
        <v>10000000</v>
      </c>
      <c r="O1008" s="12">
        <v>67657</v>
      </c>
      <c r="P1008" s="12">
        <v>197901</v>
      </c>
      <c r="Q1008" s="13">
        <f t="shared" si="15"/>
        <v>-9734442</v>
      </c>
      <c r="R1008" t="s">
        <v>31</v>
      </c>
    </row>
    <row r="1009" spans="1:18" x14ac:dyDescent="0.25">
      <c r="A1009" s="6" t="s">
        <v>2079</v>
      </c>
      <c r="B1009" s="7">
        <v>44734</v>
      </c>
      <c r="C1009">
        <v>2022</v>
      </c>
      <c r="D1009" t="s">
        <v>74</v>
      </c>
      <c r="E1009" t="s">
        <v>575</v>
      </c>
      <c r="F1009" s="8">
        <v>159</v>
      </c>
      <c r="G1009" t="s">
        <v>816</v>
      </c>
      <c r="H1009" t="s">
        <v>115</v>
      </c>
      <c r="I1009" s="1">
        <v>1962</v>
      </c>
      <c r="J1009" s="9" t="s">
        <v>24</v>
      </c>
      <c r="K1009" s="11">
        <v>7.4</v>
      </c>
      <c r="L1009" s="11">
        <v>173286</v>
      </c>
      <c r="M1009">
        <v>6.4357764270000004</v>
      </c>
      <c r="N1009" s="12">
        <v>85000000</v>
      </c>
      <c r="O1009" s="12">
        <v>151040048</v>
      </c>
      <c r="P1009" s="12">
        <v>280902658</v>
      </c>
      <c r="Q1009" s="13">
        <f t="shared" si="15"/>
        <v>346942706</v>
      </c>
      <c r="R1009" t="s">
        <v>25</v>
      </c>
    </row>
    <row r="1010" spans="1:18" x14ac:dyDescent="0.25">
      <c r="A1010" s="6" t="s">
        <v>2080</v>
      </c>
      <c r="B1010" s="7">
        <v>41495</v>
      </c>
      <c r="C1010">
        <v>2013</v>
      </c>
      <c r="D1010" t="s">
        <v>42</v>
      </c>
      <c r="E1010" t="s">
        <v>1101</v>
      </c>
      <c r="F1010" s="8">
        <v>109</v>
      </c>
      <c r="G1010" t="s">
        <v>1453</v>
      </c>
      <c r="H1010" t="s">
        <v>771</v>
      </c>
      <c r="I1010" s="1">
        <v>1979</v>
      </c>
      <c r="J1010" s="9" t="s">
        <v>24</v>
      </c>
      <c r="K1010" s="11">
        <v>6.6</v>
      </c>
      <c r="L1010" s="11">
        <v>452667</v>
      </c>
      <c r="M1010">
        <v>6.1920404600000003</v>
      </c>
      <c r="N1010" s="12">
        <v>120000000</v>
      </c>
      <c r="O1010" s="12">
        <v>93050117</v>
      </c>
      <c r="P1010" s="12">
        <v>286192091</v>
      </c>
      <c r="Q1010" s="13">
        <f t="shared" si="15"/>
        <v>259242208</v>
      </c>
      <c r="R1010" t="s">
        <v>25</v>
      </c>
    </row>
    <row r="1011" spans="1:18" x14ac:dyDescent="0.25">
      <c r="A1011" s="6" t="s">
        <v>2081</v>
      </c>
      <c r="B1011" s="7">
        <v>35279</v>
      </c>
      <c r="C1011">
        <v>1996</v>
      </c>
      <c r="D1011" t="s">
        <v>42</v>
      </c>
      <c r="E1011" t="s">
        <v>34</v>
      </c>
      <c r="F1011" s="8">
        <v>120</v>
      </c>
      <c r="G1011" t="s">
        <v>2082</v>
      </c>
      <c r="H1011" t="s">
        <v>1265</v>
      </c>
      <c r="I1011" s="1">
        <v>1958</v>
      </c>
      <c r="J1011" s="9">
        <v>2022</v>
      </c>
      <c r="K1011" s="11">
        <v>6.6</v>
      </c>
      <c r="L1011" s="11">
        <v>39910</v>
      </c>
      <c r="M1011">
        <v>5.0127569530000002</v>
      </c>
      <c r="N1011" s="12">
        <v>5900000</v>
      </c>
      <c r="O1011" s="12">
        <v>22231658</v>
      </c>
      <c r="P1011" s="12">
        <v>37831658</v>
      </c>
      <c r="Q1011" s="13">
        <f t="shared" si="15"/>
        <v>54163316</v>
      </c>
      <c r="R1011" t="s">
        <v>25</v>
      </c>
    </row>
    <row r="1012" spans="1:18" x14ac:dyDescent="0.25">
      <c r="A1012" s="6" t="s">
        <v>2083</v>
      </c>
      <c r="B1012" s="7">
        <v>43874</v>
      </c>
      <c r="C1012">
        <v>2020</v>
      </c>
      <c r="D1012" t="s">
        <v>107</v>
      </c>
      <c r="E1012" t="s">
        <v>34</v>
      </c>
      <c r="F1012" s="8">
        <v>124</v>
      </c>
      <c r="G1012" t="s">
        <v>2084</v>
      </c>
      <c r="H1012" t="s">
        <v>2085</v>
      </c>
      <c r="I1012" s="1">
        <v>1970</v>
      </c>
      <c r="J1012" s="9" t="s">
        <v>24</v>
      </c>
      <c r="K1012" s="11">
        <v>6.7</v>
      </c>
      <c r="L1012" s="11">
        <v>56214</v>
      </c>
      <c r="M1012">
        <v>5.2595608619999998</v>
      </c>
      <c r="N1012" s="12">
        <v>10000000</v>
      </c>
      <c r="O1012" s="12">
        <v>10055355</v>
      </c>
      <c r="P1012" s="12">
        <v>27365788</v>
      </c>
      <c r="Q1012" s="13">
        <f t="shared" si="15"/>
        <v>27421143</v>
      </c>
      <c r="R1012" t="s">
        <v>25</v>
      </c>
    </row>
    <row r="1013" spans="1:18" x14ac:dyDescent="0.25">
      <c r="A1013" s="6" t="s">
        <v>2086</v>
      </c>
      <c r="B1013" s="7">
        <v>37596</v>
      </c>
      <c r="C1013">
        <v>2002</v>
      </c>
      <c r="D1013" t="s">
        <v>47</v>
      </c>
      <c r="E1013" t="s">
        <v>43</v>
      </c>
      <c r="F1013" s="8">
        <v>90</v>
      </c>
      <c r="G1013" t="s">
        <v>2087</v>
      </c>
      <c r="H1013" t="s">
        <v>119</v>
      </c>
      <c r="I1013" s="1" t="s">
        <v>23</v>
      </c>
      <c r="J1013" s="9" t="s">
        <v>24</v>
      </c>
      <c r="K1013" s="10">
        <v>5.9</v>
      </c>
      <c r="L1013" s="11">
        <v>7682</v>
      </c>
      <c r="M1013">
        <v>3.7518435060000002</v>
      </c>
      <c r="N1013" s="12">
        <v>3500000</v>
      </c>
      <c r="O1013" s="12">
        <v>17504595</v>
      </c>
      <c r="P1013" s="12">
        <v>18495444</v>
      </c>
      <c r="Q1013" s="13">
        <f t="shared" si="15"/>
        <v>32500039</v>
      </c>
      <c r="R1013" t="s">
        <v>25</v>
      </c>
    </row>
    <row r="1014" spans="1:18" x14ac:dyDescent="0.25">
      <c r="A1014" s="6" t="s">
        <v>2088</v>
      </c>
      <c r="B1014" s="7">
        <v>38996</v>
      </c>
      <c r="C1014">
        <v>2006</v>
      </c>
      <c r="D1014" t="s">
        <v>60</v>
      </c>
      <c r="E1014" t="s">
        <v>144</v>
      </c>
      <c r="F1014" s="8">
        <v>103</v>
      </c>
      <c r="G1014" t="s">
        <v>2089</v>
      </c>
      <c r="H1014" t="s">
        <v>304</v>
      </c>
      <c r="I1014" s="1">
        <v>1972</v>
      </c>
      <c r="J1014" s="9" t="s">
        <v>24</v>
      </c>
      <c r="K1014" s="11">
        <v>5.5</v>
      </c>
      <c r="L1014" s="11">
        <v>48629</v>
      </c>
      <c r="M1014">
        <v>4.235284622</v>
      </c>
      <c r="N1014" s="12">
        <v>10000000</v>
      </c>
      <c r="O1014" s="12">
        <v>28444855</v>
      </c>
      <c r="P1014" s="12">
        <v>38364855</v>
      </c>
      <c r="Q1014" s="13">
        <f t="shared" si="15"/>
        <v>56809710</v>
      </c>
      <c r="R1014" t="s">
        <v>25</v>
      </c>
    </row>
    <row r="1015" spans="1:18" x14ac:dyDescent="0.25">
      <c r="A1015" s="6" t="s">
        <v>2090</v>
      </c>
      <c r="B1015" s="7">
        <v>44524</v>
      </c>
      <c r="C1015">
        <v>2021</v>
      </c>
      <c r="D1015" t="s">
        <v>27</v>
      </c>
      <c r="E1015" t="s">
        <v>1423</v>
      </c>
      <c r="F1015" s="8">
        <v>102</v>
      </c>
      <c r="G1015" t="s">
        <v>133</v>
      </c>
      <c r="H1015" t="s">
        <v>134</v>
      </c>
      <c r="I1015" s="1" t="s">
        <v>23</v>
      </c>
      <c r="J1015" s="9" t="s">
        <v>135</v>
      </c>
      <c r="K1015" s="10">
        <v>7.2</v>
      </c>
      <c r="L1015" s="11">
        <v>227400</v>
      </c>
      <c r="M1015">
        <v>6.4022397130000002</v>
      </c>
      <c r="N1015" s="12">
        <v>150000000</v>
      </c>
      <c r="O1015" s="12">
        <v>96093622</v>
      </c>
      <c r="P1015" s="12">
        <v>231219744</v>
      </c>
      <c r="Q1015" s="13">
        <f t="shared" si="15"/>
        <v>177313366</v>
      </c>
      <c r="R1015" t="s">
        <v>25</v>
      </c>
    </row>
    <row r="1016" spans="1:18" x14ac:dyDescent="0.25">
      <c r="A1016" s="6" t="s">
        <v>2091</v>
      </c>
      <c r="B1016" s="7">
        <v>39407</v>
      </c>
      <c r="C1016">
        <v>2007</v>
      </c>
      <c r="D1016" t="s">
        <v>27</v>
      </c>
      <c r="E1016" t="s">
        <v>412</v>
      </c>
      <c r="F1016" s="8">
        <v>107</v>
      </c>
      <c r="G1016" t="s">
        <v>39</v>
      </c>
      <c r="H1016" t="s">
        <v>40</v>
      </c>
      <c r="I1016" s="1">
        <v>1962</v>
      </c>
      <c r="J1016" s="9" t="s">
        <v>24</v>
      </c>
      <c r="K1016" s="11">
        <v>7.1</v>
      </c>
      <c r="L1016" s="11">
        <v>207982</v>
      </c>
      <c r="M1016">
        <v>6.2648613360000001</v>
      </c>
      <c r="N1016" s="12">
        <v>85000000</v>
      </c>
      <c r="O1016" s="12">
        <v>127706877</v>
      </c>
      <c r="P1016" s="12">
        <v>340384141</v>
      </c>
      <c r="Q1016" s="13">
        <f t="shared" si="15"/>
        <v>383091018</v>
      </c>
      <c r="R1016" t="s">
        <v>25</v>
      </c>
    </row>
    <row r="1017" spans="1:18" x14ac:dyDescent="0.25">
      <c r="A1017" s="6" t="s">
        <v>2092</v>
      </c>
      <c r="B1017" s="7">
        <v>36488</v>
      </c>
      <c r="C1017">
        <v>1999</v>
      </c>
      <c r="D1017" t="s">
        <v>27</v>
      </c>
      <c r="E1017" t="s">
        <v>421</v>
      </c>
      <c r="F1017" s="8">
        <v>122</v>
      </c>
      <c r="G1017" t="s">
        <v>372</v>
      </c>
      <c r="H1017" t="s">
        <v>340</v>
      </c>
      <c r="I1017" s="1">
        <v>1943</v>
      </c>
      <c r="J1017" s="9" t="s">
        <v>24</v>
      </c>
      <c r="K1017" s="11">
        <v>5.8</v>
      </c>
      <c r="L1017" s="11">
        <v>112192</v>
      </c>
      <c r="M1017">
        <v>4.8302381719999996</v>
      </c>
      <c r="N1017" s="12">
        <v>100000000</v>
      </c>
      <c r="O1017" s="12">
        <v>66889043</v>
      </c>
      <c r="P1017" s="12">
        <v>212026975</v>
      </c>
      <c r="Q1017" s="13">
        <f t="shared" si="15"/>
        <v>178916018</v>
      </c>
      <c r="R1017" t="s">
        <v>25</v>
      </c>
    </row>
    <row r="1018" spans="1:18" x14ac:dyDescent="0.25">
      <c r="A1018" s="6" t="s">
        <v>2093</v>
      </c>
      <c r="B1018" s="7">
        <v>41172</v>
      </c>
      <c r="C1018">
        <v>2012</v>
      </c>
      <c r="D1018" t="s">
        <v>164</v>
      </c>
      <c r="E1018" t="s">
        <v>1697</v>
      </c>
      <c r="F1018" s="8">
        <v>109</v>
      </c>
      <c r="G1018" t="s">
        <v>2094</v>
      </c>
      <c r="H1018" t="s">
        <v>115</v>
      </c>
      <c r="I1018" s="1">
        <v>1968</v>
      </c>
      <c r="J1018" s="9" t="s">
        <v>24</v>
      </c>
      <c r="K1018" s="11">
        <v>7.6</v>
      </c>
      <c r="L1018" s="11">
        <v>252533</v>
      </c>
      <c r="M1018">
        <v>6.8238621479999999</v>
      </c>
      <c r="N1018" s="12">
        <v>15000000</v>
      </c>
      <c r="O1018" s="12">
        <v>41003371</v>
      </c>
      <c r="P1018" s="12">
        <v>57586606</v>
      </c>
      <c r="Q1018" s="13">
        <f t="shared" si="15"/>
        <v>83589977</v>
      </c>
      <c r="R1018" t="s">
        <v>25</v>
      </c>
    </row>
    <row r="1019" spans="1:18" x14ac:dyDescent="0.25">
      <c r="A1019" s="6" t="s">
        <v>2095</v>
      </c>
      <c r="B1019" s="7">
        <v>41572</v>
      </c>
      <c r="C1019">
        <v>2013</v>
      </c>
      <c r="D1019" t="s">
        <v>60</v>
      </c>
      <c r="E1019" t="s">
        <v>101</v>
      </c>
      <c r="F1019" s="8">
        <v>114</v>
      </c>
      <c r="G1019" t="s">
        <v>2096</v>
      </c>
      <c r="H1019" t="s">
        <v>244</v>
      </c>
      <c r="I1019" s="1">
        <v>1963</v>
      </c>
      <c r="J1019" s="9" t="s">
        <v>24</v>
      </c>
      <c r="K1019" s="11">
        <v>6.6</v>
      </c>
      <c r="L1019" s="11">
        <v>243581</v>
      </c>
      <c r="M1019">
        <v>5.8911133339999999</v>
      </c>
      <c r="N1019" s="12">
        <v>110000000</v>
      </c>
      <c r="O1019" s="12">
        <v>61737191</v>
      </c>
      <c r="P1019" s="12">
        <v>127983283</v>
      </c>
      <c r="Q1019" s="13">
        <f t="shared" si="15"/>
        <v>79720474</v>
      </c>
      <c r="R1019" t="s">
        <v>25</v>
      </c>
    </row>
    <row r="1020" spans="1:18" x14ac:dyDescent="0.25">
      <c r="A1020" s="6" t="s">
        <v>2097</v>
      </c>
      <c r="B1020" s="7">
        <v>41684</v>
      </c>
      <c r="C1020">
        <v>2014</v>
      </c>
      <c r="D1020" t="s">
        <v>107</v>
      </c>
      <c r="E1020" t="s">
        <v>239</v>
      </c>
      <c r="F1020" s="8">
        <v>104</v>
      </c>
      <c r="G1020" t="s">
        <v>1648</v>
      </c>
      <c r="H1020" t="s">
        <v>119</v>
      </c>
      <c r="I1020" s="1">
        <v>1976</v>
      </c>
      <c r="J1020" s="9" t="s">
        <v>24</v>
      </c>
      <c r="K1020" s="11">
        <v>6.2</v>
      </c>
      <c r="L1020" s="11">
        <v>45887</v>
      </c>
      <c r="M1020">
        <v>4.7646240329999996</v>
      </c>
      <c r="N1020" s="12">
        <v>20000000</v>
      </c>
      <c r="O1020" s="12">
        <v>23438250</v>
      </c>
      <c r="P1020" s="12">
        <v>34718173</v>
      </c>
      <c r="Q1020" s="13">
        <f t="shared" si="15"/>
        <v>38156423</v>
      </c>
      <c r="R1020" t="s">
        <v>25</v>
      </c>
    </row>
    <row r="1021" spans="1:18" x14ac:dyDescent="0.25">
      <c r="A1021" s="6" t="s">
        <v>2098</v>
      </c>
      <c r="B1021" s="7">
        <v>36966</v>
      </c>
      <c r="C1021">
        <v>2001</v>
      </c>
      <c r="D1021" t="s">
        <v>33</v>
      </c>
      <c r="E1021" t="s">
        <v>90</v>
      </c>
      <c r="F1021" s="8">
        <v>131</v>
      </c>
      <c r="G1021" t="s">
        <v>2099</v>
      </c>
      <c r="H1021" t="s">
        <v>63</v>
      </c>
      <c r="I1021" s="1">
        <v>1943</v>
      </c>
      <c r="J1021" s="9" t="s">
        <v>24</v>
      </c>
      <c r="K1021" s="11">
        <v>7.6</v>
      </c>
      <c r="L1021" s="11">
        <v>265812</v>
      </c>
      <c r="M1021">
        <v>6.8525181719999999</v>
      </c>
      <c r="N1021" s="12">
        <v>85000000</v>
      </c>
      <c r="O1021" s="12">
        <v>51396781</v>
      </c>
      <c r="P1021" s="12">
        <v>96971293</v>
      </c>
      <c r="Q1021" s="13">
        <f t="shared" si="15"/>
        <v>63368074</v>
      </c>
      <c r="R1021" t="s">
        <v>25</v>
      </c>
    </row>
    <row r="1022" spans="1:18" x14ac:dyDescent="0.25">
      <c r="A1022" s="6" t="s">
        <v>2100</v>
      </c>
      <c r="B1022" s="7">
        <v>36119</v>
      </c>
      <c r="C1022">
        <v>1998</v>
      </c>
      <c r="D1022" t="s">
        <v>27</v>
      </c>
      <c r="E1022" t="s">
        <v>98</v>
      </c>
      <c r="F1022" s="8">
        <v>132</v>
      </c>
      <c r="G1022" t="s">
        <v>1012</v>
      </c>
      <c r="H1022" t="s">
        <v>200</v>
      </c>
      <c r="I1022" s="1">
        <v>1944</v>
      </c>
      <c r="J1022" s="9">
        <v>2012</v>
      </c>
      <c r="K1022" s="11">
        <v>7.3</v>
      </c>
      <c r="L1022" s="11">
        <v>247652</v>
      </c>
      <c r="M1022">
        <v>6.5388126379999996</v>
      </c>
      <c r="N1022" s="12">
        <v>85000000</v>
      </c>
      <c r="O1022" s="12">
        <v>111549836</v>
      </c>
      <c r="P1022" s="12">
        <v>250649836</v>
      </c>
      <c r="Q1022" s="13">
        <f t="shared" si="15"/>
        <v>277199672</v>
      </c>
      <c r="R1022" t="s">
        <v>25</v>
      </c>
    </row>
    <row r="1023" spans="1:18" x14ac:dyDescent="0.25">
      <c r="A1023" s="6" t="s">
        <v>2101</v>
      </c>
      <c r="B1023" s="7">
        <v>37400</v>
      </c>
      <c r="C1023">
        <v>2002</v>
      </c>
      <c r="D1023" t="s">
        <v>151</v>
      </c>
      <c r="E1023" t="s">
        <v>43</v>
      </c>
      <c r="F1023" s="8">
        <v>115</v>
      </c>
      <c r="G1023" t="s">
        <v>2102</v>
      </c>
      <c r="H1023" t="s">
        <v>180</v>
      </c>
      <c r="I1023" s="1">
        <v>1941</v>
      </c>
      <c r="J1023" s="9">
        <v>2021</v>
      </c>
      <c r="K1023" s="11">
        <v>5.7</v>
      </c>
      <c r="L1023" s="11">
        <v>44654</v>
      </c>
      <c r="M1023">
        <v>4.3583257939999998</v>
      </c>
      <c r="N1023" s="12">
        <v>38000000</v>
      </c>
      <c r="O1023" s="12">
        <v>39177215</v>
      </c>
      <c r="P1023" s="12">
        <v>50970660</v>
      </c>
      <c r="Q1023" s="13">
        <f t="shared" si="15"/>
        <v>52147875</v>
      </c>
      <c r="R1023" t="s">
        <v>25</v>
      </c>
    </row>
    <row r="1024" spans="1:18" x14ac:dyDescent="0.25">
      <c r="A1024" s="6" t="s">
        <v>2103</v>
      </c>
      <c r="B1024" s="7">
        <v>41535</v>
      </c>
      <c r="C1024">
        <v>2013</v>
      </c>
      <c r="D1024" t="s">
        <v>164</v>
      </c>
      <c r="E1024" t="s">
        <v>34</v>
      </c>
      <c r="F1024" s="8">
        <v>93</v>
      </c>
      <c r="G1024" t="s">
        <v>2104</v>
      </c>
      <c r="H1024" t="s">
        <v>58</v>
      </c>
      <c r="I1024" s="1">
        <v>1960</v>
      </c>
      <c r="J1024" s="9" t="s">
        <v>24</v>
      </c>
      <c r="K1024" s="11">
        <v>7</v>
      </c>
      <c r="L1024" s="11">
        <v>63882</v>
      </c>
      <c r="M1024">
        <v>5.5668236320000002</v>
      </c>
      <c r="N1024" s="12">
        <v>8000000</v>
      </c>
      <c r="O1024" s="12">
        <v>17550872</v>
      </c>
      <c r="P1024" s="12">
        <v>25621449</v>
      </c>
      <c r="Q1024" s="13">
        <f t="shared" si="15"/>
        <v>35172321</v>
      </c>
      <c r="R1024" t="s">
        <v>25</v>
      </c>
    </row>
    <row r="1025" spans="1:18" x14ac:dyDescent="0.25">
      <c r="A1025" s="6" t="s">
        <v>2105</v>
      </c>
      <c r="B1025" s="7">
        <v>42158</v>
      </c>
      <c r="C1025">
        <v>2015</v>
      </c>
      <c r="D1025" t="s">
        <v>74</v>
      </c>
      <c r="E1025" t="s">
        <v>121</v>
      </c>
      <c r="F1025" s="8">
        <v>104</v>
      </c>
      <c r="G1025" t="s">
        <v>2106</v>
      </c>
      <c r="H1025" t="s">
        <v>115</v>
      </c>
      <c r="I1025" s="1">
        <v>1968</v>
      </c>
      <c r="J1025" s="9" t="s">
        <v>24</v>
      </c>
      <c r="K1025" s="11">
        <v>6.5</v>
      </c>
      <c r="L1025" s="11">
        <v>80913</v>
      </c>
      <c r="M1025">
        <v>5.272802328</v>
      </c>
      <c r="N1025" s="12">
        <v>30000000</v>
      </c>
      <c r="O1025" s="12">
        <v>32363404</v>
      </c>
      <c r="P1025" s="12">
        <v>46438538</v>
      </c>
      <c r="Q1025" s="13">
        <f t="shared" si="15"/>
        <v>48801942</v>
      </c>
      <c r="R1025" t="s">
        <v>25</v>
      </c>
    </row>
    <row r="1026" spans="1:18" x14ac:dyDescent="0.25">
      <c r="A1026" s="6" t="s">
        <v>2107</v>
      </c>
      <c r="B1026" s="7">
        <v>36280</v>
      </c>
      <c r="C1026">
        <v>1999</v>
      </c>
      <c r="D1026" t="s">
        <v>69</v>
      </c>
      <c r="E1026" t="s">
        <v>2108</v>
      </c>
      <c r="F1026" s="8">
        <v>113</v>
      </c>
      <c r="G1026" t="s">
        <v>1629</v>
      </c>
      <c r="H1026" t="s">
        <v>1630</v>
      </c>
      <c r="I1026" s="1">
        <v>1948</v>
      </c>
      <c r="J1026" s="9" t="s">
        <v>24</v>
      </c>
      <c r="K1026" s="11">
        <v>6.3</v>
      </c>
      <c r="L1026" s="11">
        <v>118021</v>
      </c>
      <c r="M1026">
        <v>5.2814804290000001</v>
      </c>
      <c r="N1026" s="12">
        <v>66000000</v>
      </c>
      <c r="O1026" s="12">
        <v>87707396</v>
      </c>
      <c r="P1026" s="12">
        <v>211700000</v>
      </c>
      <c r="Q1026" s="13">
        <f t="shared" ref="Q1026:Q1089" si="16">P1026+O1026-N1026</f>
        <v>233407396</v>
      </c>
      <c r="R1026" t="s">
        <v>25</v>
      </c>
    </row>
    <row r="1027" spans="1:18" x14ac:dyDescent="0.25">
      <c r="A1027" s="6" t="s">
        <v>2109</v>
      </c>
      <c r="B1027" s="7">
        <v>38107</v>
      </c>
      <c r="C1027">
        <v>2004</v>
      </c>
      <c r="D1027" t="s">
        <v>69</v>
      </c>
      <c r="E1027" t="s">
        <v>160</v>
      </c>
      <c r="F1027" s="8">
        <v>99</v>
      </c>
      <c r="G1027" t="s">
        <v>642</v>
      </c>
      <c r="H1027" t="s">
        <v>45</v>
      </c>
      <c r="I1027" s="1">
        <v>1942</v>
      </c>
      <c r="J1027" s="9" t="s">
        <v>24</v>
      </c>
      <c r="K1027" s="11">
        <v>4.8</v>
      </c>
      <c r="L1027" s="11">
        <v>31480</v>
      </c>
      <c r="M1027">
        <v>3.5258921189999999</v>
      </c>
      <c r="N1027" s="12">
        <v>20000000</v>
      </c>
      <c r="O1027" s="12">
        <v>13548322</v>
      </c>
      <c r="P1027" s="12">
        <v>14566246</v>
      </c>
      <c r="Q1027" s="13">
        <f t="shared" si="16"/>
        <v>8114568</v>
      </c>
      <c r="R1027" t="s">
        <v>25</v>
      </c>
    </row>
    <row r="1028" spans="1:18" x14ac:dyDescent="0.25">
      <c r="A1028" s="6" t="s">
        <v>2110</v>
      </c>
      <c r="B1028" s="7">
        <v>41418</v>
      </c>
      <c r="C1028">
        <v>2013</v>
      </c>
      <c r="D1028" t="s">
        <v>151</v>
      </c>
      <c r="E1028" t="s">
        <v>225</v>
      </c>
      <c r="F1028" s="8">
        <v>102</v>
      </c>
      <c r="G1028" t="s">
        <v>2111</v>
      </c>
      <c r="H1028" t="s">
        <v>244</v>
      </c>
      <c r="I1028" s="1">
        <v>1957</v>
      </c>
      <c r="J1028" s="9" t="s">
        <v>24</v>
      </c>
      <c r="K1028" s="11">
        <v>6.6</v>
      </c>
      <c r="L1028" s="11">
        <v>106624</v>
      </c>
      <c r="M1028">
        <v>5.4899429089999998</v>
      </c>
      <c r="N1028" s="12">
        <v>100000000</v>
      </c>
      <c r="O1028" s="12">
        <v>107518682</v>
      </c>
      <c r="P1028" s="12">
        <v>262794441</v>
      </c>
      <c r="Q1028" s="13">
        <f t="shared" si="16"/>
        <v>270313123</v>
      </c>
      <c r="R1028" t="s">
        <v>25</v>
      </c>
    </row>
    <row r="1029" spans="1:18" x14ac:dyDescent="0.25">
      <c r="A1029" s="6" t="s">
        <v>2112</v>
      </c>
      <c r="B1029" s="7">
        <v>39108</v>
      </c>
      <c r="C1029">
        <v>2007</v>
      </c>
      <c r="D1029" t="s">
        <v>19</v>
      </c>
      <c r="E1029" t="s">
        <v>1057</v>
      </c>
      <c r="F1029" s="8">
        <v>86</v>
      </c>
      <c r="G1029" t="s">
        <v>133</v>
      </c>
      <c r="H1029" t="s">
        <v>134</v>
      </c>
      <c r="I1029" s="1" t="s">
        <v>23</v>
      </c>
      <c r="J1029" s="9" t="s">
        <v>135</v>
      </c>
      <c r="K1029" s="10">
        <v>2.4</v>
      </c>
      <c r="L1029" s="11">
        <v>106753</v>
      </c>
      <c r="M1029">
        <v>1.9126652799999999</v>
      </c>
      <c r="N1029" s="12">
        <v>20000000</v>
      </c>
      <c r="O1029" s="12">
        <v>39739367</v>
      </c>
      <c r="P1029" s="12">
        <v>86858578</v>
      </c>
      <c r="Q1029" s="13">
        <f t="shared" si="16"/>
        <v>106597945</v>
      </c>
      <c r="R1029" t="s">
        <v>25</v>
      </c>
    </row>
    <row r="1030" spans="1:18" x14ac:dyDescent="0.25">
      <c r="A1030" s="6" t="s">
        <v>2113</v>
      </c>
      <c r="B1030" s="7">
        <v>37596</v>
      </c>
      <c r="C1030">
        <v>2002</v>
      </c>
      <c r="D1030" t="s">
        <v>47</v>
      </c>
      <c r="E1030" t="s">
        <v>1101</v>
      </c>
      <c r="F1030" s="8">
        <v>107</v>
      </c>
      <c r="G1030" t="s">
        <v>2114</v>
      </c>
      <c r="H1030" t="s">
        <v>119</v>
      </c>
      <c r="I1030" s="1">
        <v>1964</v>
      </c>
      <c r="J1030" s="9" t="s">
        <v>24</v>
      </c>
      <c r="K1030" s="11">
        <v>7.3</v>
      </c>
      <c r="L1030" s="11">
        <v>334900</v>
      </c>
      <c r="M1030">
        <v>6.7009128760000003</v>
      </c>
      <c r="N1030" s="12">
        <v>20000000</v>
      </c>
      <c r="O1030" s="12">
        <v>1190018</v>
      </c>
      <c r="P1030" s="12">
        <v>5345869</v>
      </c>
      <c r="Q1030" s="13">
        <f t="shared" si="16"/>
        <v>-13464113</v>
      </c>
      <c r="R1030" t="s">
        <v>31</v>
      </c>
    </row>
    <row r="1031" spans="1:18" x14ac:dyDescent="0.25">
      <c r="A1031" s="6" t="s">
        <v>2115</v>
      </c>
      <c r="B1031" s="7">
        <v>39066</v>
      </c>
      <c r="C1031">
        <v>2006</v>
      </c>
      <c r="D1031" t="s">
        <v>47</v>
      </c>
      <c r="E1031" t="s">
        <v>1525</v>
      </c>
      <c r="F1031" s="8">
        <v>104</v>
      </c>
      <c r="G1031" t="s">
        <v>2116</v>
      </c>
      <c r="H1031" t="s">
        <v>2117</v>
      </c>
      <c r="I1031" s="1">
        <v>1960</v>
      </c>
      <c r="J1031" s="9" t="s">
        <v>24</v>
      </c>
      <c r="K1031" s="11">
        <v>5.0999999999999996</v>
      </c>
      <c r="L1031" s="11">
        <v>127529</v>
      </c>
      <c r="M1031">
        <v>4.2794474029999998</v>
      </c>
      <c r="N1031" s="12">
        <v>100000000</v>
      </c>
      <c r="O1031" s="12">
        <v>75030163</v>
      </c>
      <c r="P1031" s="12">
        <v>249488115</v>
      </c>
      <c r="Q1031" s="13">
        <f t="shared" si="16"/>
        <v>224518278</v>
      </c>
      <c r="R1031" t="s">
        <v>25</v>
      </c>
    </row>
    <row r="1032" spans="1:18" x14ac:dyDescent="0.25">
      <c r="A1032" s="6" t="s">
        <v>2118</v>
      </c>
      <c r="B1032" s="7">
        <v>35237</v>
      </c>
      <c r="C1032">
        <v>1996</v>
      </c>
      <c r="D1032" t="s">
        <v>74</v>
      </c>
      <c r="E1032" t="s">
        <v>52</v>
      </c>
      <c r="F1032" s="8">
        <v>115</v>
      </c>
      <c r="G1032" t="s">
        <v>1118</v>
      </c>
      <c r="H1032" t="s">
        <v>63</v>
      </c>
      <c r="I1032" s="1">
        <v>1958</v>
      </c>
      <c r="J1032" s="9" t="s">
        <v>24</v>
      </c>
      <c r="K1032" s="11">
        <v>6.2</v>
      </c>
      <c r="L1032" s="11">
        <v>113665</v>
      </c>
      <c r="M1032">
        <v>5.1783998430000002</v>
      </c>
      <c r="N1032" s="12">
        <v>100000000</v>
      </c>
      <c r="O1032" s="12">
        <v>101295562</v>
      </c>
      <c r="P1032" s="12">
        <v>234400000</v>
      </c>
      <c r="Q1032" s="13">
        <f t="shared" si="16"/>
        <v>235695562</v>
      </c>
      <c r="R1032" t="s">
        <v>25</v>
      </c>
    </row>
    <row r="1033" spans="1:18" x14ac:dyDescent="0.25">
      <c r="A1033" s="6" t="s">
        <v>2119</v>
      </c>
      <c r="B1033" s="7">
        <v>28126</v>
      </c>
      <c r="C1033">
        <v>1977</v>
      </c>
      <c r="D1033" t="s">
        <v>19</v>
      </c>
      <c r="E1033" t="s">
        <v>1678</v>
      </c>
      <c r="F1033" s="8">
        <v>89</v>
      </c>
      <c r="G1033" t="s">
        <v>2026</v>
      </c>
      <c r="H1033" t="s">
        <v>119</v>
      </c>
      <c r="I1033" s="1">
        <v>1946</v>
      </c>
      <c r="J1033" s="9" t="s">
        <v>24</v>
      </c>
      <c r="K1033" s="11">
        <v>7.3</v>
      </c>
      <c r="L1033" s="11">
        <v>118933</v>
      </c>
      <c r="M1033">
        <v>6.1448703140000003</v>
      </c>
      <c r="N1033" s="12">
        <v>100000</v>
      </c>
      <c r="O1033" s="12">
        <v>7000000</v>
      </c>
      <c r="P1033" s="12">
        <v>7097971</v>
      </c>
      <c r="Q1033" s="13">
        <f t="shared" si="16"/>
        <v>13997971</v>
      </c>
      <c r="R1033" t="s">
        <v>25</v>
      </c>
    </row>
    <row r="1034" spans="1:18" x14ac:dyDescent="0.25">
      <c r="A1034" s="6" t="s">
        <v>2120</v>
      </c>
      <c r="B1034" s="7">
        <v>36602</v>
      </c>
      <c r="C1034">
        <v>2000</v>
      </c>
      <c r="D1034" t="s">
        <v>33</v>
      </c>
      <c r="E1034" t="s">
        <v>232</v>
      </c>
      <c r="F1034" s="8">
        <v>131</v>
      </c>
      <c r="G1034" t="s">
        <v>1618</v>
      </c>
      <c r="H1034" t="s">
        <v>1200</v>
      </c>
      <c r="I1034" s="1">
        <v>1963</v>
      </c>
      <c r="J1034" s="9" t="s">
        <v>24</v>
      </c>
      <c r="K1034" s="11">
        <v>7.4</v>
      </c>
      <c r="L1034" s="11">
        <v>201911</v>
      </c>
      <c r="M1034">
        <v>6.5190147759999997</v>
      </c>
      <c r="N1034" s="12">
        <v>50000000</v>
      </c>
      <c r="O1034" s="12">
        <v>125548685</v>
      </c>
      <c r="P1034" s="12">
        <v>257805243</v>
      </c>
      <c r="Q1034" s="13">
        <f t="shared" si="16"/>
        <v>333353928</v>
      </c>
      <c r="R1034" t="s">
        <v>25</v>
      </c>
    </row>
    <row r="1035" spans="1:18" x14ac:dyDescent="0.25">
      <c r="A1035" s="6" t="s">
        <v>2121</v>
      </c>
      <c r="B1035" s="7">
        <v>29028</v>
      </c>
      <c r="C1035">
        <v>1979</v>
      </c>
      <c r="D1035" t="s">
        <v>74</v>
      </c>
      <c r="E1035" t="s">
        <v>1176</v>
      </c>
      <c r="F1035" s="8">
        <v>112</v>
      </c>
      <c r="G1035" t="s">
        <v>2122</v>
      </c>
      <c r="H1035" t="s">
        <v>2123</v>
      </c>
      <c r="I1035" s="1">
        <v>1912</v>
      </c>
      <c r="J1035" s="9">
        <v>1991</v>
      </c>
      <c r="K1035" s="11">
        <v>7.6</v>
      </c>
      <c r="L1035" s="11">
        <v>139317</v>
      </c>
      <c r="M1035">
        <v>6.491272972</v>
      </c>
      <c r="N1035" s="12">
        <v>8000000</v>
      </c>
      <c r="O1035" s="12">
        <v>43000000</v>
      </c>
      <c r="P1035" s="12">
        <v>43000000</v>
      </c>
      <c r="Q1035" s="13">
        <f t="shared" si="16"/>
        <v>78000000</v>
      </c>
      <c r="R1035" t="s">
        <v>25</v>
      </c>
    </row>
    <row r="1036" spans="1:18" x14ac:dyDescent="0.25">
      <c r="A1036" s="6" t="s">
        <v>2124</v>
      </c>
      <c r="B1036" s="7">
        <v>35286</v>
      </c>
      <c r="C1036">
        <v>1996</v>
      </c>
      <c r="D1036" t="s">
        <v>42</v>
      </c>
      <c r="E1036" t="s">
        <v>101</v>
      </c>
      <c r="F1036" s="8">
        <v>101</v>
      </c>
      <c r="G1036" t="s">
        <v>1051</v>
      </c>
      <c r="H1036" t="s">
        <v>1052</v>
      </c>
      <c r="I1036" s="1">
        <v>1948</v>
      </c>
      <c r="J1036" s="9" t="s">
        <v>24</v>
      </c>
      <c r="K1036" s="11">
        <v>5.7</v>
      </c>
      <c r="L1036" s="11">
        <v>76504</v>
      </c>
      <c r="M1036">
        <v>4.5841185769999999</v>
      </c>
      <c r="N1036" s="12">
        <v>50000000</v>
      </c>
      <c r="O1036" s="12">
        <v>25426861</v>
      </c>
      <c r="P1036" s="12">
        <v>25426861</v>
      </c>
      <c r="Q1036" s="13">
        <f t="shared" si="16"/>
        <v>853722</v>
      </c>
      <c r="R1036" t="s">
        <v>25</v>
      </c>
    </row>
    <row r="1037" spans="1:18" x14ac:dyDescent="0.25">
      <c r="A1037" s="6" t="s">
        <v>2125</v>
      </c>
      <c r="B1037" s="7">
        <v>29777</v>
      </c>
      <c r="C1037">
        <v>1981</v>
      </c>
      <c r="D1037" t="s">
        <v>249</v>
      </c>
      <c r="E1037" t="s">
        <v>101</v>
      </c>
      <c r="F1037" s="8">
        <v>99</v>
      </c>
      <c r="G1037" t="s">
        <v>1051</v>
      </c>
      <c r="H1037" t="s">
        <v>1052</v>
      </c>
      <c r="I1037" s="1">
        <v>1948</v>
      </c>
      <c r="J1037" s="9" t="s">
        <v>24</v>
      </c>
      <c r="K1037" s="11">
        <v>7.1</v>
      </c>
      <c r="L1037" s="11">
        <v>146045</v>
      </c>
      <c r="M1037">
        <v>6.080179684</v>
      </c>
      <c r="N1037" s="12">
        <v>6000000</v>
      </c>
      <c r="O1037" s="12">
        <v>25244700</v>
      </c>
      <c r="P1037" s="12">
        <v>25275289</v>
      </c>
      <c r="Q1037" s="13">
        <f t="shared" si="16"/>
        <v>44519989</v>
      </c>
      <c r="R1037" t="s">
        <v>25</v>
      </c>
    </row>
    <row r="1038" spans="1:18" x14ac:dyDescent="0.25">
      <c r="A1038" s="6" t="s">
        <v>2126</v>
      </c>
      <c r="B1038" s="7">
        <v>25934</v>
      </c>
      <c r="C1038">
        <v>1971</v>
      </c>
      <c r="D1038" t="s">
        <v>19</v>
      </c>
      <c r="E1038" t="s">
        <v>915</v>
      </c>
      <c r="F1038" s="8">
        <v>98</v>
      </c>
      <c r="G1038" t="s">
        <v>2127</v>
      </c>
      <c r="H1038" t="s">
        <v>88</v>
      </c>
      <c r="I1038" s="1">
        <v>1920</v>
      </c>
      <c r="J1038" s="9">
        <v>1998</v>
      </c>
      <c r="K1038" s="11">
        <v>6.3</v>
      </c>
      <c r="L1038" s="11">
        <v>36281</v>
      </c>
      <c r="M1038">
        <v>4.7347232190000001</v>
      </c>
      <c r="N1038" s="12">
        <v>2500000</v>
      </c>
      <c r="O1038" s="12">
        <v>12300000</v>
      </c>
      <c r="P1038" s="12">
        <v>12300000</v>
      </c>
      <c r="Q1038" s="13">
        <f t="shared" si="16"/>
        <v>22100000</v>
      </c>
      <c r="R1038" t="s">
        <v>25</v>
      </c>
    </row>
    <row r="1039" spans="1:18" x14ac:dyDescent="0.25">
      <c r="A1039" s="6" t="s">
        <v>2128</v>
      </c>
      <c r="B1039" s="7">
        <v>41558</v>
      </c>
      <c r="C1039">
        <v>2013</v>
      </c>
      <c r="D1039" t="s">
        <v>60</v>
      </c>
      <c r="E1039" t="s">
        <v>1129</v>
      </c>
      <c r="F1039" s="8">
        <v>90</v>
      </c>
      <c r="G1039" t="s">
        <v>2129</v>
      </c>
      <c r="H1039" t="s">
        <v>72</v>
      </c>
      <c r="I1039" s="1" t="s">
        <v>23</v>
      </c>
      <c r="J1039" s="9" t="s">
        <v>24</v>
      </c>
      <c r="K1039" s="10">
        <v>5.0999999999999996</v>
      </c>
      <c r="L1039" s="11">
        <v>9814</v>
      </c>
      <c r="M1039">
        <v>3.3171496810000001</v>
      </c>
      <c r="N1039" s="12">
        <v>650000</v>
      </c>
      <c r="O1039" s="12">
        <v>171962</v>
      </c>
      <c r="P1039" s="12">
        <v>171962</v>
      </c>
      <c r="Q1039" s="13">
        <f t="shared" si="16"/>
        <v>-306076</v>
      </c>
      <c r="R1039" t="s">
        <v>31</v>
      </c>
    </row>
    <row r="1040" spans="1:18" x14ac:dyDescent="0.25">
      <c r="A1040" s="6" t="s">
        <v>2130</v>
      </c>
      <c r="B1040" s="7">
        <v>41557</v>
      </c>
      <c r="C1040">
        <v>2013</v>
      </c>
      <c r="D1040" t="s">
        <v>60</v>
      </c>
      <c r="E1040" t="s">
        <v>98</v>
      </c>
      <c r="F1040" s="8">
        <v>115</v>
      </c>
      <c r="G1040" t="s">
        <v>76</v>
      </c>
      <c r="H1040" t="s">
        <v>77</v>
      </c>
      <c r="I1040" s="1">
        <v>1960</v>
      </c>
      <c r="J1040" s="9" t="s">
        <v>24</v>
      </c>
      <c r="K1040" s="11">
        <v>6.7</v>
      </c>
      <c r="L1040" s="11">
        <v>246336</v>
      </c>
      <c r="M1040">
        <v>5.9879142400000003</v>
      </c>
      <c r="N1040" s="12">
        <v>70000000</v>
      </c>
      <c r="O1040" s="12">
        <v>25135965</v>
      </c>
      <c r="P1040" s="12">
        <v>103735965</v>
      </c>
      <c r="Q1040" s="13">
        <f t="shared" si="16"/>
        <v>58871930</v>
      </c>
      <c r="R1040" t="s">
        <v>25</v>
      </c>
    </row>
    <row r="1041" spans="1:18" x14ac:dyDescent="0.25">
      <c r="A1041" s="6" t="s">
        <v>2131</v>
      </c>
      <c r="B1041" s="7">
        <v>43467</v>
      </c>
      <c r="C1041">
        <v>2019</v>
      </c>
      <c r="D1041" t="s">
        <v>19</v>
      </c>
      <c r="E1041" t="s">
        <v>152</v>
      </c>
      <c r="F1041" s="8">
        <v>99</v>
      </c>
      <c r="G1041" t="s">
        <v>2132</v>
      </c>
      <c r="H1041" t="s">
        <v>103</v>
      </c>
      <c r="I1041" s="1">
        <v>1978</v>
      </c>
      <c r="J1041" s="9" t="s">
        <v>24</v>
      </c>
      <c r="K1041" s="11">
        <v>6.4</v>
      </c>
      <c r="L1041" s="11">
        <v>125900</v>
      </c>
      <c r="M1041">
        <v>5.397836807</v>
      </c>
      <c r="N1041" s="12">
        <v>9000000</v>
      </c>
      <c r="O1041" s="12">
        <v>57000756</v>
      </c>
      <c r="P1041" s="12">
        <v>155615727</v>
      </c>
      <c r="Q1041" s="13">
        <f t="shared" si="16"/>
        <v>203616483</v>
      </c>
      <c r="R1041" t="s">
        <v>25</v>
      </c>
    </row>
    <row r="1042" spans="1:18" x14ac:dyDescent="0.25">
      <c r="A1042" s="6" t="s">
        <v>2133</v>
      </c>
      <c r="B1042" s="7">
        <v>44378</v>
      </c>
      <c r="C1042">
        <v>2021</v>
      </c>
      <c r="D1042" t="s">
        <v>249</v>
      </c>
      <c r="E1042" t="s">
        <v>152</v>
      </c>
      <c r="F1042" s="8">
        <v>88</v>
      </c>
      <c r="G1042" t="s">
        <v>2132</v>
      </c>
      <c r="H1042" t="s">
        <v>103</v>
      </c>
      <c r="I1042" s="1">
        <v>1978</v>
      </c>
      <c r="J1042" s="9" t="s">
        <v>24</v>
      </c>
      <c r="K1042" s="11">
        <v>5.7</v>
      </c>
      <c r="L1042" s="11">
        <v>47565</v>
      </c>
      <c r="M1042">
        <v>4.3848109050000001</v>
      </c>
      <c r="N1042" s="12">
        <v>15000000</v>
      </c>
      <c r="O1042" s="12">
        <v>25314753</v>
      </c>
      <c r="P1042" s="12">
        <v>53493064</v>
      </c>
      <c r="Q1042" s="13">
        <f t="shared" si="16"/>
        <v>63807817</v>
      </c>
      <c r="R1042" t="s">
        <v>25</v>
      </c>
    </row>
    <row r="1043" spans="1:18" x14ac:dyDescent="0.25">
      <c r="A1043" s="6" t="s">
        <v>2134</v>
      </c>
      <c r="B1043" s="7">
        <v>38065</v>
      </c>
      <c r="C1043">
        <v>2004</v>
      </c>
      <c r="D1043" t="s">
        <v>33</v>
      </c>
      <c r="E1043" t="s">
        <v>117</v>
      </c>
      <c r="F1043" s="8">
        <v>108</v>
      </c>
      <c r="G1043" t="s">
        <v>937</v>
      </c>
      <c r="H1043" t="s">
        <v>58</v>
      </c>
      <c r="I1043" s="1">
        <v>1963</v>
      </c>
      <c r="J1043" s="9" t="s">
        <v>24</v>
      </c>
      <c r="K1043" s="11">
        <v>8.3000000000000007</v>
      </c>
      <c r="L1043" s="11">
        <v>1015223</v>
      </c>
      <c r="M1043">
        <v>8.314160888</v>
      </c>
      <c r="N1043" s="12">
        <v>20000000</v>
      </c>
      <c r="O1043" s="12">
        <v>34366518</v>
      </c>
      <c r="P1043" s="12">
        <v>72401378</v>
      </c>
      <c r="Q1043" s="13">
        <f t="shared" si="16"/>
        <v>86767896</v>
      </c>
      <c r="R1043" t="s">
        <v>25</v>
      </c>
    </row>
    <row r="1044" spans="1:18" x14ac:dyDescent="0.25">
      <c r="A1044" s="6" t="s">
        <v>2135</v>
      </c>
      <c r="B1044" s="7">
        <v>44503</v>
      </c>
      <c r="C1044">
        <v>2021</v>
      </c>
      <c r="D1044" t="s">
        <v>27</v>
      </c>
      <c r="E1044" t="s">
        <v>743</v>
      </c>
      <c r="F1044" s="8">
        <v>156</v>
      </c>
      <c r="G1044" t="s">
        <v>2136</v>
      </c>
      <c r="H1044" t="s">
        <v>119</v>
      </c>
      <c r="I1044" s="1">
        <v>1982</v>
      </c>
      <c r="J1044" s="9" t="s">
        <v>24</v>
      </c>
      <c r="K1044" s="11">
        <v>6.3</v>
      </c>
      <c r="L1044" s="11">
        <v>346556</v>
      </c>
      <c r="M1044">
        <v>5.7807791130000004</v>
      </c>
      <c r="N1044" s="12">
        <v>200000000</v>
      </c>
      <c r="O1044" s="12">
        <v>164870264</v>
      </c>
      <c r="P1044" s="12">
        <v>401731759</v>
      </c>
      <c r="Q1044" s="13">
        <f t="shared" si="16"/>
        <v>366602023</v>
      </c>
      <c r="R1044" t="s">
        <v>25</v>
      </c>
    </row>
    <row r="1045" spans="1:18" x14ac:dyDescent="0.25">
      <c r="A1045" s="6" t="s">
        <v>2137</v>
      </c>
      <c r="B1045" s="7">
        <v>38275</v>
      </c>
      <c r="C1045">
        <v>2004</v>
      </c>
      <c r="D1045" t="s">
        <v>60</v>
      </c>
      <c r="E1045" t="s">
        <v>121</v>
      </c>
      <c r="F1045" s="8">
        <v>91</v>
      </c>
      <c r="G1045" t="s">
        <v>2138</v>
      </c>
      <c r="H1045" t="s">
        <v>72</v>
      </c>
      <c r="I1045" s="1" t="s">
        <v>23</v>
      </c>
      <c r="J1045" s="9" t="s">
        <v>24</v>
      </c>
      <c r="K1045" s="10">
        <v>6.5</v>
      </c>
      <c r="L1045" s="11">
        <v>9077</v>
      </c>
      <c r="M1045">
        <v>4.226593877</v>
      </c>
      <c r="N1045" s="12">
        <v>10000000</v>
      </c>
      <c r="O1045" s="12">
        <v>70527</v>
      </c>
      <c r="P1045" s="12">
        <v>91201</v>
      </c>
      <c r="Q1045" s="13">
        <f t="shared" si="16"/>
        <v>-9838272</v>
      </c>
      <c r="R1045" t="s">
        <v>31</v>
      </c>
    </row>
    <row r="1046" spans="1:18" x14ac:dyDescent="0.25">
      <c r="A1046" s="6" t="s">
        <v>2139</v>
      </c>
      <c r="B1046" s="7">
        <v>39255</v>
      </c>
      <c r="C1046">
        <v>2007</v>
      </c>
      <c r="D1046" t="s">
        <v>74</v>
      </c>
      <c r="E1046" t="s">
        <v>365</v>
      </c>
      <c r="F1046" s="8">
        <v>96</v>
      </c>
      <c r="G1046" t="s">
        <v>426</v>
      </c>
      <c r="H1046" t="s">
        <v>200</v>
      </c>
      <c r="I1046" s="1">
        <v>1958</v>
      </c>
      <c r="J1046" s="9" t="s">
        <v>24</v>
      </c>
      <c r="K1046" s="11">
        <v>5.4</v>
      </c>
      <c r="L1046" s="11">
        <v>149654</v>
      </c>
      <c r="M1046">
        <v>4.6024960449999996</v>
      </c>
      <c r="N1046" s="12">
        <v>175000000</v>
      </c>
      <c r="O1046" s="12">
        <v>100289690</v>
      </c>
      <c r="P1046" s="12">
        <v>174131329</v>
      </c>
      <c r="Q1046" s="13">
        <f t="shared" si="16"/>
        <v>99421019</v>
      </c>
      <c r="R1046" t="s">
        <v>25</v>
      </c>
    </row>
    <row r="1047" spans="1:18" x14ac:dyDescent="0.25">
      <c r="A1047" s="6" t="s">
        <v>2140</v>
      </c>
      <c r="B1047" s="7">
        <v>39262</v>
      </c>
      <c r="C1047">
        <v>2007</v>
      </c>
      <c r="D1047" t="s">
        <v>74</v>
      </c>
      <c r="E1047" t="s">
        <v>239</v>
      </c>
      <c r="F1047" s="8">
        <v>117</v>
      </c>
      <c r="G1047" t="s">
        <v>2141</v>
      </c>
      <c r="H1047" t="s">
        <v>2142</v>
      </c>
      <c r="I1047" s="1">
        <v>1946</v>
      </c>
      <c r="J1047" s="9" t="s">
        <v>24</v>
      </c>
      <c r="K1047" s="11">
        <v>6.4</v>
      </c>
      <c r="L1047" s="11">
        <v>13751</v>
      </c>
      <c r="M1047">
        <v>4.3551298709999999</v>
      </c>
      <c r="N1047" s="12">
        <v>30000000</v>
      </c>
      <c r="O1047" s="12">
        <v>12406646</v>
      </c>
      <c r="P1047" s="12">
        <v>12885574</v>
      </c>
      <c r="Q1047" s="13">
        <f t="shared" si="16"/>
        <v>-4707780</v>
      </c>
      <c r="R1047" t="s">
        <v>31</v>
      </c>
    </row>
    <row r="1048" spans="1:18" x14ac:dyDescent="0.25">
      <c r="A1048" s="6" t="s">
        <v>2143</v>
      </c>
      <c r="B1048" s="7">
        <v>35657</v>
      </c>
      <c r="C1048">
        <v>1997</v>
      </c>
      <c r="D1048" t="s">
        <v>42</v>
      </c>
      <c r="E1048" t="s">
        <v>512</v>
      </c>
      <c r="F1048" s="8">
        <v>96</v>
      </c>
      <c r="G1048" t="s">
        <v>1800</v>
      </c>
      <c r="H1048" t="s">
        <v>119</v>
      </c>
      <c r="I1048" s="1">
        <v>1965</v>
      </c>
      <c r="J1048" s="9" t="s">
        <v>24</v>
      </c>
      <c r="K1048" s="11">
        <v>6.6</v>
      </c>
      <c r="L1048" s="11">
        <v>184403</v>
      </c>
      <c r="M1048">
        <v>5.7559594629999999</v>
      </c>
      <c r="N1048" s="12">
        <v>60000000</v>
      </c>
      <c r="O1048" s="12">
        <v>26673242</v>
      </c>
      <c r="P1048" s="12">
        <v>26673954</v>
      </c>
      <c r="Q1048" s="13">
        <f t="shared" si="16"/>
        <v>-6652804</v>
      </c>
      <c r="R1048" t="s">
        <v>31</v>
      </c>
    </row>
    <row r="1049" spans="1:18" x14ac:dyDescent="0.25">
      <c r="A1049" s="6" t="s">
        <v>2144</v>
      </c>
      <c r="B1049" s="7">
        <v>36007</v>
      </c>
      <c r="C1049">
        <v>1998</v>
      </c>
      <c r="D1049" t="s">
        <v>249</v>
      </c>
      <c r="E1049" t="s">
        <v>34</v>
      </c>
      <c r="F1049" s="8">
        <v>121</v>
      </c>
      <c r="G1049" t="s">
        <v>687</v>
      </c>
      <c r="H1049" t="s">
        <v>54</v>
      </c>
      <c r="I1049" s="1">
        <v>1955</v>
      </c>
      <c r="J1049" s="9" t="s">
        <v>24</v>
      </c>
      <c r="K1049" s="11">
        <v>7.1</v>
      </c>
      <c r="L1049" s="11">
        <v>77383</v>
      </c>
      <c r="M1049">
        <v>5.7483892140000004</v>
      </c>
      <c r="N1049" s="12">
        <v>26000000</v>
      </c>
      <c r="O1049" s="12">
        <v>65705772</v>
      </c>
      <c r="P1049" s="12">
        <v>65705772</v>
      </c>
      <c r="Q1049" s="13">
        <f t="shared" si="16"/>
        <v>105411544</v>
      </c>
      <c r="R1049" t="s">
        <v>25</v>
      </c>
    </row>
    <row r="1050" spans="1:18" x14ac:dyDescent="0.25">
      <c r="A1050" s="6" t="s">
        <v>2145</v>
      </c>
      <c r="B1050" s="7">
        <v>42233</v>
      </c>
      <c r="C1050">
        <v>2015</v>
      </c>
      <c r="D1050" t="s">
        <v>42</v>
      </c>
      <c r="E1050" t="s">
        <v>457</v>
      </c>
      <c r="F1050" s="8">
        <v>121</v>
      </c>
      <c r="G1050" t="s">
        <v>99</v>
      </c>
      <c r="H1050" t="s">
        <v>54</v>
      </c>
      <c r="I1050" s="1">
        <v>1966</v>
      </c>
      <c r="J1050" s="9" t="s">
        <v>24</v>
      </c>
      <c r="K1050" s="11">
        <v>7.1</v>
      </c>
      <c r="L1050" s="11">
        <v>221087</v>
      </c>
      <c r="M1050">
        <v>6.2967814310000003</v>
      </c>
      <c r="N1050" s="12">
        <v>65000000</v>
      </c>
      <c r="O1050" s="12">
        <v>43482270</v>
      </c>
      <c r="P1050" s="12">
        <v>221297061</v>
      </c>
      <c r="Q1050" s="13">
        <f t="shared" si="16"/>
        <v>199779331</v>
      </c>
      <c r="R1050" t="s">
        <v>25</v>
      </c>
    </row>
    <row r="1051" spans="1:18" x14ac:dyDescent="0.25">
      <c r="A1051" s="6" t="s">
        <v>2146</v>
      </c>
      <c r="B1051" s="7">
        <v>43154</v>
      </c>
      <c r="C1051">
        <v>2018</v>
      </c>
      <c r="D1051" t="s">
        <v>107</v>
      </c>
      <c r="E1051" t="s">
        <v>267</v>
      </c>
      <c r="F1051" s="8">
        <v>97</v>
      </c>
      <c r="G1051" t="s">
        <v>2147</v>
      </c>
      <c r="H1051" t="s">
        <v>536</v>
      </c>
      <c r="I1051" s="1">
        <v>1973</v>
      </c>
      <c r="J1051" s="9" t="s">
        <v>24</v>
      </c>
      <c r="K1051" s="11">
        <v>6.4</v>
      </c>
      <c r="L1051" s="11">
        <v>22253</v>
      </c>
      <c r="M1051">
        <v>4.581795455</v>
      </c>
      <c r="N1051" s="12">
        <v>4900000</v>
      </c>
      <c r="O1051" s="12">
        <v>6112914</v>
      </c>
      <c r="P1051" s="12">
        <v>12826031</v>
      </c>
      <c r="Q1051" s="13">
        <f t="shared" si="16"/>
        <v>14038945</v>
      </c>
      <c r="R1051" t="s">
        <v>25</v>
      </c>
    </row>
    <row r="1052" spans="1:18" x14ac:dyDescent="0.25">
      <c r="A1052" s="6" t="s">
        <v>2148</v>
      </c>
      <c r="B1052" s="7">
        <v>40151</v>
      </c>
      <c r="C1052">
        <v>2009</v>
      </c>
      <c r="D1052" t="s">
        <v>47</v>
      </c>
      <c r="E1052" t="s">
        <v>996</v>
      </c>
      <c r="F1052" s="8">
        <v>100</v>
      </c>
      <c r="G1052" t="s">
        <v>2149</v>
      </c>
      <c r="H1052" t="s">
        <v>678</v>
      </c>
      <c r="I1052" s="1">
        <v>1964</v>
      </c>
      <c r="J1052" s="9" t="s">
        <v>24</v>
      </c>
      <c r="K1052" s="11">
        <v>7.1</v>
      </c>
      <c r="L1052" s="11">
        <v>62365</v>
      </c>
      <c r="M1052">
        <v>5.6356783029999997</v>
      </c>
      <c r="N1052" s="12">
        <v>20000000</v>
      </c>
      <c r="O1052" s="12">
        <v>9208876</v>
      </c>
      <c r="P1052" s="12">
        <v>9208876</v>
      </c>
      <c r="Q1052" s="13">
        <f t="shared" si="16"/>
        <v>-1582248</v>
      </c>
      <c r="R1052" t="s">
        <v>31</v>
      </c>
    </row>
    <row r="1053" spans="1:18" x14ac:dyDescent="0.25">
      <c r="A1053" s="6" t="s">
        <v>2150</v>
      </c>
      <c r="B1053" s="7">
        <v>35405</v>
      </c>
      <c r="C1053">
        <v>1996</v>
      </c>
      <c r="D1053" t="s">
        <v>47</v>
      </c>
      <c r="E1053" t="s">
        <v>701</v>
      </c>
      <c r="F1053" s="8">
        <v>101</v>
      </c>
      <c r="G1053" t="s">
        <v>703</v>
      </c>
      <c r="H1053" t="s">
        <v>81</v>
      </c>
      <c r="I1053" s="1">
        <v>1935</v>
      </c>
      <c r="J1053" s="9" t="s">
        <v>24</v>
      </c>
      <c r="K1053" s="11">
        <v>6.7</v>
      </c>
      <c r="L1053" s="11">
        <v>37799</v>
      </c>
      <c r="M1053">
        <v>5.0639160429999999</v>
      </c>
      <c r="N1053" s="12">
        <v>20000000</v>
      </c>
      <c r="O1053" s="12">
        <v>9725847</v>
      </c>
      <c r="P1053" s="12">
        <v>34600000</v>
      </c>
      <c r="Q1053" s="13">
        <f t="shared" si="16"/>
        <v>24325847</v>
      </c>
      <c r="R1053" t="s">
        <v>25</v>
      </c>
    </row>
    <row r="1054" spans="1:18" x14ac:dyDescent="0.25">
      <c r="A1054" s="6" t="s">
        <v>2151</v>
      </c>
      <c r="B1054" s="7">
        <v>42874</v>
      </c>
      <c r="C1054">
        <v>2017</v>
      </c>
      <c r="D1054" t="s">
        <v>151</v>
      </c>
      <c r="E1054" t="s">
        <v>239</v>
      </c>
      <c r="F1054" s="8">
        <v>96</v>
      </c>
      <c r="G1054" t="s">
        <v>2152</v>
      </c>
      <c r="H1054" t="s">
        <v>63</v>
      </c>
      <c r="I1054" s="1" t="s">
        <v>23</v>
      </c>
      <c r="J1054" s="9" t="s">
        <v>24</v>
      </c>
      <c r="K1054" s="10">
        <v>6.3</v>
      </c>
      <c r="L1054" s="11">
        <v>39950</v>
      </c>
      <c r="M1054">
        <v>4.7793764779999997</v>
      </c>
      <c r="N1054" s="12">
        <v>10000000</v>
      </c>
      <c r="O1054" s="12">
        <v>34121140</v>
      </c>
      <c r="P1054" s="12">
        <v>61603136</v>
      </c>
      <c r="Q1054" s="13">
        <f t="shared" si="16"/>
        <v>85724276</v>
      </c>
      <c r="R1054" t="s">
        <v>25</v>
      </c>
    </row>
    <row r="1055" spans="1:18" x14ac:dyDescent="0.25">
      <c r="A1055" s="6" t="s">
        <v>2153</v>
      </c>
      <c r="B1055" s="7">
        <v>35741</v>
      </c>
      <c r="C1055">
        <v>1997</v>
      </c>
      <c r="D1055" t="s">
        <v>27</v>
      </c>
      <c r="E1055" t="s">
        <v>28</v>
      </c>
      <c r="F1055" s="8">
        <v>108</v>
      </c>
      <c r="G1055" t="s">
        <v>1082</v>
      </c>
      <c r="H1055" t="s">
        <v>149</v>
      </c>
      <c r="I1055" s="1">
        <v>1961</v>
      </c>
      <c r="J1055" s="9" t="s">
        <v>24</v>
      </c>
      <c r="K1055" s="11">
        <v>7.2</v>
      </c>
      <c r="L1055" s="11">
        <v>10638</v>
      </c>
      <c r="M1055">
        <v>4.7800263740000002</v>
      </c>
      <c r="N1055" s="12">
        <v>5000000</v>
      </c>
      <c r="O1055" s="12">
        <v>14843425</v>
      </c>
      <c r="P1055" s="12">
        <v>14843425</v>
      </c>
      <c r="Q1055" s="13">
        <f t="shared" si="16"/>
        <v>24686850</v>
      </c>
      <c r="R1055" t="s">
        <v>25</v>
      </c>
    </row>
    <row r="1056" spans="1:18" x14ac:dyDescent="0.25">
      <c r="A1056" s="6" t="s">
        <v>2154</v>
      </c>
      <c r="B1056" s="7">
        <v>41367</v>
      </c>
      <c r="C1056">
        <v>2013</v>
      </c>
      <c r="D1056" t="s">
        <v>69</v>
      </c>
      <c r="E1056" t="s">
        <v>336</v>
      </c>
      <c r="F1056" s="8">
        <v>91</v>
      </c>
      <c r="G1056" t="s">
        <v>2155</v>
      </c>
      <c r="H1056" t="s">
        <v>115</v>
      </c>
      <c r="I1056" s="1">
        <v>1978</v>
      </c>
      <c r="J1056" s="9" t="s">
        <v>24</v>
      </c>
      <c r="K1056" s="11">
        <v>6.5</v>
      </c>
      <c r="L1056" s="11">
        <v>176183</v>
      </c>
      <c r="M1056">
        <v>5.6449427209999996</v>
      </c>
      <c r="N1056" s="12">
        <v>17000000</v>
      </c>
      <c r="O1056" s="12">
        <v>54239856</v>
      </c>
      <c r="P1056" s="12">
        <v>99041947</v>
      </c>
      <c r="Q1056" s="13">
        <f t="shared" si="16"/>
        <v>136281803</v>
      </c>
      <c r="R1056" t="s">
        <v>25</v>
      </c>
    </row>
    <row r="1057" spans="1:18" x14ac:dyDescent="0.25">
      <c r="A1057" s="6" t="s">
        <v>2156</v>
      </c>
      <c r="B1057" s="7">
        <v>31849</v>
      </c>
      <c r="C1057">
        <v>1987</v>
      </c>
      <c r="D1057" t="s">
        <v>33</v>
      </c>
      <c r="E1057" t="s">
        <v>1707</v>
      </c>
      <c r="F1057" s="8">
        <v>84</v>
      </c>
      <c r="G1057" t="s">
        <v>363</v>
      </c>
      <c r="H1057" t="s">
        <v>45</v>
      </c>
      <c r="I1057" s="1">
        <v>1959</v>
      </c>
      <c r="J1057" s="9" t="s">
        <v>24</v>
      </c>
      <c r="K1057" s="11">
        <v>7.7</v>
      </c>
      <c r="L1057" s="11">
        <v>167860</v>
      </c>
      <c r="M1057">
        <v>6.6840076699999997</v>
      </c>
      <c r="N1057" s="12">
        <v>3500000</v>
      </c>
      <c r="O1057" s="12">
        <v>5923044</v>
      </c>
      <c r="P1057" s="12">
        <v>5927557</v>
      </c>
      <c r="Q1057" s="13">
        <f t="shared" si="16"/>
        <v>8350601</v>
      </c>
      <c r="R1057" t="s">
        <v>25</v>
      </c>
    </row>
    <row r="1058" spans="1:18" x14ac:dyDescent="0.25">
      <c r="A1058" s="6" t="s">
        <v>2157</v>
      </c>
      <c r="B1058" s="7">
        <v>35419</v>
      </c>
      <c r="C1058">
        <v>1996</v>
      </c>
      <c r="D1058" t="s">
        <v>47</v>
      </c>
      <c r="E1058" t="s">
        <v>61</v>
      </c>
      <c r="F1058" s="8">
        <v>135</v>
      </c>
      <c r="G1058" t="s">
        <v>677</v>
      </c>
      <c r="H1058" t="s">
        <v>678</v>
      </c>
      <c r="I1058" s="1">
        <v>1944</v>
      </c>
      <c r="J1058" s="9">
        <v>2020</v>
      </c>
      <c r="K1058" s="11">
        <v>6.3</v>
      </c>
      <c r="L1058" s="11">
        <v>36318</v>
      </c>
      <c r="M1058">
        <v>4.735195687</v>
      </c>
      <c r="N1058" s="12">
        <v>55000000</v>
      </c>
      <c r="O1058" s="12">
        <v>50047179</v>
      </c>
      <c r="P1058" s="12">
        <v>151947179</v>
      </c>
      <c r="Q1058" s="13">
        <f t="shared" si="16"/>
        <v>146994358</v>
      </c>
      <c r="R1058" t="s">
        <v>25</v>
      </c>
    </row>
    <row r="1059" spans="1:18" x14ac:dyDescent="0.25">
      <c r="A1059" s="6" t="s">
        <v>2158</v>
      </c>
      <c r="B1059" s="7">
        <v>37050</v>
      </c>
      <c r="C1059">
        <v>2001</v>
      </c>
      <c r="D1059" t="s">
        <v>74</v>
      </c>
      <c r="E1059" t="s">
        <v>1891</v>
      </c>
      <c r="F1059" s="8">
        <v>101</v>
      </c>
      <c r="G1059" t="s">
        <v>1966</v>
      </c>
      <c r="H1059" t="s">
        <v>397</v>
      </c>
      <c r="I1059" s="1">
        <v>1946</v>
      </c>
      <c r="J1059" s="9">
        <v>2022</v>
      </c>
      <c r="K1059" s="11">
        <v>6.1</v>
      </c>
      <c r="L1059" s="11">
        <v>130755</v>
      </c>
      <c r="M1059">
        <v>5.1556154599999999</v>
      </c>
      <c r="N1059" s="12">
        <v>80000000</v>
      </c>
      <c r="O1059" s="12">
        <v>38311134</v>
      </c>
      <c r="P1059" s="12">
        <v>98341932</v>
      </c>
      <c r="Q1059" s="13">
        <f t="shared" si="16"/>
        <v>56653066</v>
      </c>
      <c r="R1059" t="s">
        <v>25</v>
      </c>
    </row>
    <row r="1060" spans="1:18" x14ac:dyDescent="0.25">
      <c r="A1060" s="6" t="s">
        <v>2159</v>
      </c>
      <c r="B1060" s="7">
        <v>34103</v>
      </c>
      <c r="C1060">
        <v>1993</v>
      </c>
      <c r="D1060" t="s">
        <v>151</v>
      </c>
      <c r="E1060" t="s">
        <v>2160</v>
      </c>
      <c r="F1060" s="8">
        <v>87</v>
      </c>
      <c r="G1060" t="s">
        <v>2161</v>
      </c>
      <c r="H1060" t="s">
        <v>376</v>
      </c>
      <c r="I1060" s="1" t="s">
        <v>23</v>
      </c>
      <c r="J1060" s="9" t="s">
        <v>24</v>
      </c>
      <c r="K1060" s="10">
        <v>5.3</v>
      </c>
      <c r="L1060" s="11">
        <v>1406</v>
      </c>
      <c r="M1060">
        <v>2.6947109039999999</v>
      </c>
      <c r="N1060" s="12">
        <v>13000000</v>
      </c>
      <c r="O1060" s="12">
        <v>1152117</v>
      </c>
      <c r="P1060" s="12">
        <v>1152117</v>
      </c>
      <c r="Q1060" s="13">
        <f t="shared" si="16"/>
        <v>-10695766</v>
      </c>
      <c r="R1060" t="s">
        <v>31</v>
      </c>
    </row>
    <row r="1061" spans="1:18" x14ac:dyDescent="0.25">
      <c r="A1061" s="6" t="s">
        <v>2162</v>
      </c>
      <c r="B1061" s="7">
        <v>35139</v>
      </c>
      <c r="C1061">
        <v>1996</v>
      </c>
      <c r="D1061" t="s">
        <v>33</v>
      </c>
      <c r="E1061" t="s">
        <v>383</v>
      </c>
      <c r="F1061" s="8">
        <v>133</v>
      </c>
      <c r="G1061" t="s">
        <v>2163</v>
      </c>
      <c r="H1061" t="s">
        <v>1962</v>
      </c>
      <c r="I1061" s="1">
        <v>1947</v>
      </c>
      <c r="J1061" s="9" t="s">
        <v>24</v>
      </c>
      <c r="K1061" s="11">
        <v>6.5</v>
      </c>
      <c r="L1061" s="11">
        <v>58839</v>
      </c>
      <c r="M1061">
        <v>5.1204501960000002</v>
      </c>
      <c r="N1061" s="12">
        <v>55000000</v>
      </c>
      <c r="O1061" s="12">
        <v>56679192</v>
      </c>
      <c r="P1061" s="12">
        <v>122079192</v>
      </c>
      <c r="Q1061" s="13">
        <f t="shared" si="16"/>
        <v>123758384</v>
      </c>
      <c r="R1061" t="s">
        <v>25</v>
      </c>
    </row>
    <row r="1062" spans="1:18" x14ac:dyDescent="0.25">
      <c r="A1062" s="6" t="s">
        <v>2164</v>
      </c>
      <c r="B1062" s="7">
        <v>36273</v>
      </c>
      <c r="C1062">
        <v>1999</v>
      </c>
      <c r="D1062" t="s">
        <v>69</v>
      </c>
      <c r="E1062" t="s">
        <v>734</v>
      </c>
      <c r="F1062" s="8">
        <v>97</v>
      </c>
      <c r="G1062" t="s">
        <v>256</v>
      </c>
      <c r="H1062" t="s">
        <v>257</v>
      </c>
      <c r="I1062" s="1">
        <v>1943</v>
      </c>
      <c r="J1062" s="9" t="s">
        <v>24</v>
      </c>
      <c r="K1062" s="11">
        <v>6.8</v>
      </c>
      <c r="L1062" s="11">
        <v>102151</v>
      </c>
      <c r="M1062">
        <v>5.6388580570000002</v>
      </c>
      <c r="N1062" s="12">
        <v>20700000</v>
      </c>
      <c r="O1062" s="12">
        <v>2840417</v>
      </c>
      <c r="P1062" s="12">
        <v>2840417</v>
      </c>
      <c r="Q1062" s="13">
        <f t="shared" si="16"/>
        <v>-15019166</v>
      </c>
      <c r="R1062" t="s">
        <v>31</v>
      </c>
    </row>
    <row r="1063" spans="1:18" x14ac:dyDescent="0.25">
      <c r="A1063" s="6" t="s">
        <v>2165</v>
      </c>
      <c r="B1063" s="7">
        <v>36966</v>
      </c>
      <c r="C1063">
        <v>2001</v>
      </c>
      <c r="D1063" t="s">
        <v>33</v>
      </c>
      <c r="E1063" t="s">
        <v>52</v>
      </c>
      <c r="F1063" s="8">
        <v>101</v>
      </c>
      <c r="G1063" t="s">
        <v>1657</v>
      </c>
      <c r="H1063" t="s">
        <v>882</v>
      </c>
      <c r="I1063" s="1">
        <v>1950</v>
      </c>
      <c r="J1063" s="9" t="s">
        <v>24</v>
      </c>
      <c r="K1063" s="11">
        <v>5.6</v>
      </c>
      <c r="L1063" s="11">
        <v>35910</v>
      </c>
      <c r="M1063">
        <v>4.189760304</v>
      </c>
      <c r="N1063" s="12">
        <v>33000000</v>
      </c>
      <c r="O1063" s="12">
        <v>51758599</v>
      </c>
      <c r="P1063" s="12">
        <v>79958599</v>
      </c>
      <c r="Q1063" s="13">
        <f t="shared" si="16"/>
        <v>98717198</v>
      </c>
      <c r="R1063" t="s">
        <v>25</v>
      </c>
    </row>
    <row r="1064" spans="1:18" x14ac:dyDescent="0.25">
      <c r="A1064" s="6" t="s">
        <v>2166</v>
      </c>
      <c r="B1064" s="7">
        <v>22265</v>
      </c>
      <c r="C1064">
        <v>1960</v>
      </c>
      <c r="D1064" t="s">
        <v>47</v>
      </c>
      <c r="E1064" t="s">
        <v>90</v>
      </c>
      <c r="F1064" s="8">
        <v>208</v>
      </c>
      <c r="G1064" t="s">
        <v>2167</v>
      </c>
      <c r="H1064" t="s">
        <v>67</v>
      </c>
      <c r="I1064" s="1">
        <v>1905</v>
      </c>
      <c r="J1064" s="9">
        <v>1986</v>
      </c>
      <c r="K1064" s="11">
        <v>6.7</v>
      </c>
      <c r="L1064" s="11">
        <v>10223</v>
      </c>
      <c r="M1064">
        <v>4.4193095199999997</v>
      </c>
      <c r="N1064" s="12">
        <v>4000000</v>
      </c>
      <c r="O1064" s="12">
        <v>21750000</v>
      </c>
      <c r="P1064" s="12">
        <v>21750000</v>
      </c>
      <c r="Q1064" s="13">
        <f t="shared" si="16"/>
        <v>39500000</v>
      </c>
      <c r="R1064" t="s">
        <v>25</v>
      </c>
    </row>
    <row r="1065" spans="1:18" x14ac:dyDescent="0.25">
      <c r="A1065" s="6" t="s">
        <v>2168</v>
      </c>
      <c r="B1065" s="7">
        <v>41978</v>
      </c>
      <c r="C1065">
        <v>2014</v>
      </c>
      <c r="D1065" t="s">
        <v>47</v>
      </c>
      <c r="E1065" t="s">
        <v>207</v>
      </c>
      <c r="F1065" s="8">
        <v>150</v>
      </c>
      <c r="G1065" t="s">
        <v>274</v>
      </c>
      <c r="H1065" t="s">
        <v>275</v>
      </c>
      <c r="I1065" s="1">
        <v>1937</v>
      </c>
      <c r="J1065" s="9" t="s">
        <v>24</v>
      </c>
      <c r="K1065" s="11">
        <v>6</v>
      </c>
      <c r="L1065" s="11">
        <v>170757</v>
      </c>
      <c r="M1065">
        <v>5.1867663349999997</v>
      </c>
      <c r="N1065" s="12">
        <v>140000000</v>
      </c>
      <c r="O1065" s="12">
        <v>65014513</v>
      </c>
      <c r="P1065" s="12">
        <v>268314513</v>
      </c>
      <c r="Q1065" s="13">
        <f t="shared" si="16"/>
        <v>193329026</v>
      </c>
      <c r="R1065" t="s">
        <v>25</v>
      </c>
    </row>
    <row r="1066" spans="1:18" x14ac:dyDescent="0.25">
      <c r="A1066" s="6" t="s">
        <v>2169</v>
      </c>
      <c r="B1066" s="7">
        <v>28293</v>
      </c>
      <c r="C1066">
        <v>1977</v>
      </c>
      <c r="D1066" t="s">
        <v>74</v>
      </c>
      <c r="E1066" t="s">
        <v>336</v>
      </c>
      <c r="F1066" s="8">
        <v>117</v>
      </c>
      <c r="G1066" t="s">
        <v>133</v>
      </c>
      <c r="H1066" t="s">
        <v>134</v>
      </c>
      <c r="I1066" s="1" t="s">
        <v>23</v>
      </c>
      <c r="J1066" s="9" t="s">
        <v>135</v>
      </c>
      <c r="K1066" s="10">
        <v>3.8</v>
      </c>
      <c r="L1066" s="11">
        <v>25491</v>
      </c>
      <c r="M1066">
        <v>2.7048668560000002</v>
      </c>
      <c r="N1066" s="12">
        <v>14000000</v>
      </c>
      <c r="O1066" s="12">
        <v>25011000</v>
      </c>
      <c r="P1066" s="12">
        <v>25011000</v>
      </c>
      <c r="Q1066" s="13">
        <f t="shared" si="16"/>
        <v>36022000</v>
      </c>
      <c r="R1066" t="s">
        <v>25</v>
      </c>
    </row>
    <row r="1067" spans="1:18" x14ac:dyDescent="0.25">
      <c r="A1067" s="6" t="s">
        <v>2170</v>
      </c>
      <c r="B1067" s="7">
        <v>38219</v>
      </c>
      <c r="C1067">
        <v>2004</v>
      </c>
      <c r="D1067" t="s">
        <v>42</v>
      </c>
      <c r="E1067" t="s">
        <v>691</v>
      </c>
      <c r="F1067" s="8">
        <v>114</v>
      </c>
      <c r="G1067" t="s">
        <v>53</v>
      </c>
      <c r="H1067" t="s">
        <v>54</v>
      </c>
      <c r="I1067" s="1">
        <v>1959</v>
      </c>
      <c r="J1067" s="9" t="s">
        <v>24</v>
      </c>
      <c r="K1067" s="11">
        <v>5.0999999999999996</v>
      </c>
      <c r="L1067" s="11">
        <v>37521</v>
      </c>
      <c r="M1067">
        <v>3.8203712150000002</v>
      </c>
      <c r="N1067" s="12">
        <v>78000000</v>
      </c>
      <c r="O1067" s="12">
        <v>41814863</v>
      </c>
      <c r="P1067" s="12">
        <v>43957541</v>
      </c>
      <c r="Q1067" s="13">
        <f t="shared" si="16"/>
        <v>7772404</v>
      </c>
      <c r="R1067" t="s">
        <v>25</v>
      </c>
    </row>
    <row r="1068" spans="1:18" x14ac:dyDescent="0.25">
      <c r="A1068" s="6" t="s">
        <v>2171</v>
      </c>
      <c r="B1068" s="7">
        <v>34600</v>
      </c>
      <c r="C1068">
        <v>1994</v>
      </c>
      <c r="D1068" t="s">
        <v>164</v>
      </c>
      <c r="E1068" t="s">
        <v>28</v>
      </c>
      <c r="F1068" s="8">
        <v>103</v>
      </c>
      <c r="G1068" t="s">
        <v>750</v>
      </c>
      <c r="H1068" t="s">
        <v>58</v>
      </c>
      <c r="I1068" s="1">
        <v>1960</v>
      </c>
      <c r="J1068" s="9" t="s">
        <v>24</v>
      </c>
      <c r="K1068" s="11">
        <v>7</v>
      </c>
      <c r="L1068" s="11">
        <v>20111</v>
      </c>
      <c r="M1068">
        <v>4.9715720379999997</v>
      </c>
      <c r="N1068" s="12">
        <v>1500000</v>
      </c>
      <c r="O1068" s="12">
        <v>5046118</v>
      </c>
      <c r="P1068" s="12">
        <v>5046118</v>
      </c>
      <c r="Q1068" s="13">
        <f t="shared" si="16"/>
        <v>8592236</v>
      </c>
      <c r="R1068" t="s">
        <v>25</v>
      </c>
    </row>
    <row r="1069" spans="1:18" x14ac:dyDescent="0.25">
      <c r="A1069" s="6" t="s">
        <v>2172</v>
      </c>
      <c r="B1069" s="7">
        <v>40060</v>
      </c>
      <c r="C1069">
        <v>2009</v>
      </c>
      <c r="D1069" t="s">
        <v>164</v>
      </c>
      <c r="E1069" t="s">
        <v>1765</v>
      </c>
      <c r="F1069" s="8">
        <v>92</v>
      </c>
      <c r="G1069" t="s">
        <v>2173</v>
      </c>
      <c r="H1069" t="s">
        <v>304</v>
      </c>
      <c r="I1069" s="1">
        <v>1962</v>
      </c>
      <c r="J1069" s="9" t="s">
        <v>24</v>
      </c>
      <c r="K1069" s="11">
        <v>6.1</v>
      </c>
      <c r="L1069" s="11">
        <v>48913</v>
      </c>
      <c r="M1069">
        <v>4.71431048</v>
      </c>
      <c r="N1069" s="12">
        <v>7500000</v>
      </c>
      <c r="O1069" s="12">
        <v>10823158</v>
      </c>
      <c r="P1069" s="12">
        <v>10849158</v>
      </c>
      <c r="Q1069" s="13">
        <f t="shared" si="16"/>
        <v>14172316</v>
      </c>
      <c r="R1069" t="s">
        <v>25</v>
      </c>
    </row>
    <row r="1070" spans="1:18" x14ac:dyDescent="0.25">
      <c r="A1070" s="6" t="s">
        <v>2174</v>
      </c>
      <c r="B1070" s="7">
        <v>40200</v>
      </c>
      <c r="C1070">
        <v>2010</v>
      </c>
      <c r="D1070" t="s">
        <v>19</v>
      </c>
      <c r="E1070" t="s">
        <v>28</v>
      </c>
      <c r="F1070" s="8">
        <v>106</v>
      </c>
      <c r="G1070" t="s">
        <v>2175</v>
      </c>
      <c r="H1070" t="s">
        <v>72</v>
      </c>
      <c r="I1070" s="1">
        <v>1969</v>
      </c>
      <c r="J1070" s="9" t="s">
        <v>24</v>
      </c>
      <c r="K1070" s="11">
        <v>6.4</v>
      </c>
      <c r="L1070" s="11">
        <v>17205</v>
      </c>
      <c r="M1070">
        <v>4.4606487990000003</v>
      </c>
      <c r="N1070" s="12">
        <v>31000000</v>
      </c>
      <c r="O1070" s="12">
        <v>12482741</v>
      </c>
      <c r="P1070" s="12">
        <v>15826984</v>
      </c>
      <c r="Q1070" s="13">
        <f t="shared" si="16"/>
        <v>-2690275</v>
      </c>
      <c r="R1070" t="s">
        <v>31</v>
      </c>
    </row>
    <row r="1071" spans="1:18" x14ac:dyDescent="0.25">
      <c r="A1071" s="6" t="s">
        <v>2176</v>
      </c>
      <c r="B1071" s="7">
        <v>35335</v>
      </c>
      <c r="C1071">
        <v>1996</v>
      </c>
      <c r="D1071" t="s">
        <v>164</v>
      </c>
      <c r="E1071" t="s">
        <v>222</v>
      </c>
      <c r="F1071" s="8">
        <v>118</v>
      </c>
      <c r="G1071" t="s">
        <v>2102</v>
      </c>
      <c r="H1071" t="s">
        <v>180</v>
      </c>
      <c r="I1071" s="1">
        <v>1941</v>
      </c>
      <c r="J1071" s="9">
        <v>2021</v>
      </c>
      <c r="K1071" s="11">
        <v>6.2</v>
      </c>
      <c r="L1071" s="11">
        <v>19932</v>
      </c>
      <c r="M1071">
        <v>4.3842478939999996</v>
      </c>
      <c r="N1071" s="12">
        <v>38000000</v>
      </c>
      <c r="O1071" s="12">
        <v>17378193</v>
      </c>
      <c r="P1071" s="12">
        <v>17378193</v>
      </c>
      <c r="Q1071" s="13">
        <f t="shared" si="16"/>
        <v>-3243614</v>
      </c>
      <c r="R1071" t="s">
        <v>31</v>
      </c>
    </row>
    <row r="1072" spans="1:18" x14ac:dyDescent="0.25">
      <c r="A1072" s="6" t="s">
        <v>2177</v>
      </c>
      <c r="B1072" s="7">
        <v>37587</v>
      </c>
      <c r="C1072">
        <v>2002</v>
      </c>
      <c r="D1072" t="s">
        <v>27</v>
      </c>
      <c r="E1072" t="s">
        <v>383</v>
      </c>
      <c r="F1072" s="8">
        <v>93</v>
      </c>
      <c r="G1072" t="s">
        <v>2178</v>
      </c>
      <c r="H1072" t="s">
        <v>2179</v>
      </c>
      <c r="I1072" s="1">
        <v>1957</v>
      </c>
      <c r="J1072" s="9" t="s">
        <v>24</v>
      </c>
      <c r="K1072" s="11">
        <v>4.4000000000000004</v>
      </c>
      <c r="L1072" s="11">
        <v>5573</v>
      </c>
      <c r="M1072">
        <v>2.6605690489999998</v>
      </c>
      <c r="N1072" s="12">
        <v>40000000</v>
      </c>
      <c r="O1072" s="12">
        <v>4835968</v>
      </c>
      <c r="P1072" s="12">
        <v>12624471</v>
      </c>
      <c r="Q1072" s="13">
        <f t="shared" si="16"/>
        <v>-22539561</v>
      </c>
      <c r="R1072" t="s">
        <v>31</v>
      </c>
    </row>
    <row r="1073" spans="1:18" x14ac:dyDescent="0.25">
      <c r="A1073" s="6" t="s">
        <v>2180</v>
      </c>
      <c r="B1073" s="7">
        <v>35076</v>
      </c>
      <c r="C1073">
        <v>1996</v>
      </c>
      <c r="D1073" t="s">
        <v>19</v>
      </c>
      <c r="E1073" t="s">
        <v>43</v>
      </c>
      <c r="F1073" s="8">
        <v>101</v>
      </c>
      <c r="G1073" t="s">
        <v>2181</v>
      </c>
      <c r="H1073" t="s">
        <v>301</v>
      </c>
      <c r="I1073" s="1">
        <v>1926</v>
      </c>
      <c r="J1073" s="9">
        <v>2003</v>
      </c>
      <c r="K1073" s="11">
        <v>6.1</v>
      </c>
      <c r="L1073" s="11">
        <v>17555</v>
      </c>
      <c r="M1073">
        <v>4.254414852</v>
      </c>
      <c r="N1073" s="12">
        <v>20000000</v>
      </c>
      <c r="O1073" s="12">
        <v>26792700</v>
      </c>
      <c r="P1073" s="12">
        <v>26792700</v>
      </c>
      <c r="Q1073" s="13">
        <f t="shared" si="16"/>
        <v>33585400</v>
      </c>
      <c r="R1073" t="s">
        <v>25</v>
      </c>
    </row>
    <row r="1074" spans="1:18" x14ac:dyDescent="0.25">
      <c r="A1074" s="6" t="s">
        <v>2182</v>
      </c>
      <c r="B1074" s="7">
        <v>37519</v>
      </c>
      <c r="C1074">
        <v>2002</v>
      </c>
      <c r="D1074" t="s">
        <v>164</v>
      </c>
      <c r="E1074" t="s">
        <v>1208</v>
      </c>
      <c r="F1074" s="8">
        <v>96</v>
      </c>
      <c r="G1074" t="s">
        <v>2183</v>
      </c>
      <c r="H1074" t="s">
        <v>312</v>
      </c>
      <c r="I1074" s="1" t="s">
        <v>23</v>
      </c>
      <c r="J1074" s="9" t="s">
        <v>24</v>
      </c>
      <c r="K1074" s="10">
        <v>5.3</v>
      </c>
      <c r="L1074" s="11">
        <v>28126</v>
      </c>
      <c r="M1074">
        <v>3.8629739559999998</v>
      </c>
      <c r="N1074" s="12">
        <v>55000000</v>
      </c>
      <c r="O1074" s="12">
        <v>79161</v>
      </c>
      <c r="P1074" s="12">
        <v>1807990</v>
      </c>
      <c r="Q1074" s="13">
        <f t="shared" si="16"/>
        <v>-53112849</v>
      </c>
      <c r="R1074" t="s">
        <v>31</v>
      </c>
    </row>
    <row r="1075" spans="1:18" x14ac:dyDescent="0.25">
      <c r="A1075" s="6" t="s">
        <v>2184</v>
      </c>
      <c r="B1075" s="7">
        <v>36357</v>
      </c>
      <c r="C1075">
        <v>1999</v>
      </c>
      <c r="D1075" t="s">
        <v>249</v>
      </c>
      <c r="E1075" t="s">
        <v>347</v>
      </c>
      <c r="F1075" s="8">
        <v>159</v>
      </c>
      <c r="G1075" t="s">
        <v>112</v>
      </c>
      <c r="H1075" t="s">
        <v>58</v>
      </c>
      <c r="I1075" s="1">
        <v>1928</v>
      </c>
      <c r="J1075" s="9">
        <v>1999</v>
      </c>
      <c r="K1075" s="11">
        <v>7.5</v>
      </c>
      <c r="L1075" s="11">
        <v>347701</v>
      </c>
      <c r="M1075">
        <v>6.9088103109999999</v>
      </c>
      <c r="N1075" s="12">
        <v>65000000</v>
      </c>
      <c r="O1075" s="12">
        <v>55691208</v>
      </c>
      <c r="P1075" s="12">
        <v>104264617</v>
      </c>
      <c r="Q1075" s="13">
        <f t="shared" si="16"/>
        <v>94955825</v>
      </c>
      <c r="R1075" t="s">
        <v>25</v>
      </c>
    </row>
    <row r="1076" spans="1:18" x14ac:dyDescent="0.25">
      <c r="A1076" s="6" t="s">
        <v>2185</v>
      </c>
      <c r="B1076" s="7">
        <v>31450</v>
      </c>
      <c r="C1076">
        <v>1986</v>
      </c>
      <c r="D1076" t="s">
        <v>107</v>
      </c>
      <c r="E1076" t="s">
        <v>98</v>
      </c>
      <c r="F1076" s="8">
        <v>109</v>
      </c>
      <c r="G1076" t="s">
        <v>2186</v>
      </c>
      <c r="H1076" t="s">
        <v>128</v>
      </c>
      <c r="I1076" s="1" t="s">
        <v>23</v>
      </c>
      <c r="J1076" s="9" t="s">
        <v>24</v>
      </c>
      <c r="K1076" s="10">
        <v>6.7</v>
      </c>
      <c r="L1076" s="11">
        <v>20816</v>
      </c>
      <c r="M1076">
        <v>4.7698395529999997</v>
      </c>
      <c r="N1076" s="12">
        <v>10000000</v>
      </c>
      <c r="O1076" s="12">
        <v>20603715</v>
      </c>
      <c r="P1076" s="12">
        <v>20603715</v>
      </c>
      <c r="Q1076" s="13">
        <f t="shared" si="16"/>
        <v>31207430</v>
      </c>
      <c r="R1076" t="s">
        <v>25</v>
      </c>
    </row>
    <row r="1077" spans="1:18" x14ac:dyDescent="0.25">
      <c r="A1077" s="6" t="s">
        <v>2187</v>
      </c>
      <c r="B1077" s="7">
        <v>44336</v>
      </c>
      <c r="C1077">
        <v>2021</v>
      </c>
      <c r="D1077" t="s">
        <v>151</v>
      </c>
      <c r="E1077" t="s">
        <v>52</v>
      </c>
      <c r="F1077" s="8">
        <v>143</v>
      </c>
      <c r="G1077" t="s">
        <v>2188</v>
      </c>
      <c r="H1077" t="s">
        <v>54</v>
      </c>
      <c r="I1077" s="1">
        <v>1971</v>
      </c>
      <c r="J1077" s="9" t="s">
        <v>24</v>
      </c>
      <c r="K1077" s="11">
        <v>5.2</v>
      </c>
      <c r="L1077" s="11">
        <v>135716</v>
      </c>
      <c r="M1077">
        <v>4.3897480570000003</v>
      </c>
      <c r="N1077" s="12">
        <v>200000000</v>
      </c>
      <c r="O1077" s="12">
        <v>173005945</v>
      </c>
      <c r="P1077" s="12">
        <v>720752238</v>
      </c>
      <c r="Q1077" s="13">
        <f t="shared" si="16"/>
        <v>693758183</v>
      </c>
      <c r="R1077" t="s">
        <v>25</v>
      </c>
    </row>
    <row r="1078" spans="1:18" x14ac:dyDescent="0.25">
      <c r="A1078" s="6" t="s">
        <v>2189</v>
      </c>
      <c r="B1078" s="7">
        <v>35608</v>
      </c>
      <c r="C1078">
        <v>1997</v>
      </c>
      <c r="D1078" t="s">
        <v>74</v>
      </c>
      <c r="E1078" t="s">
        <v>1983</v>
      </c>
      <c r="F1078" s="8">
        <v>138</v>
      </c>
      <c r="G1078" t="s">
        <v>1274</v>
      </c>
      <c r="H1078" t="s">
        <v>63</v>
      </c>
      <c r="I1078" s="1">
        <v>1946</v>
      </c>
      <c r="J1078" s="9" t="s">
        <v>24</v>
      </c>
      <c r="K1078" s="11">
        <v>7.3</v>
      </c>
      <c r="L1078" s="11">
        <v>382031</v>
      </c>
      <c r="M1078">
        <v>6.7716324779999999</v>
      </c>
      <c r="N1078" s="12">
        <v>80000000</v>
      </c>
      <c r="O1078" s="12">
        <v>112276146</v>
      </c>
      <c r="P1078" s="12">
        <v>241199984</v>
      </c>
      <c r="Q1078" s="13">
        <f t="shared" si="16"/>
        <v>273476130</v>
      </c>
      <c r="R1078" t="s">
        <v>25</v>
      </c>
    </row>
    <row r="1079" spans="1:18" x14ac:dyDescent="0.25">
      <c r="A1079" s="6" t="s">
        <v>2190</v>
      </c>
      <c r="B1079" s="7">
        <v>38989</v>
      </c>
      <c r="C1079">
        <v>2006</v>
      </c>
      <c r="D1079" t="s">
        <v>164</v>
      </c>
      <c r="E1079" t="s">
        <v>2191</v>
      </c>
      <c r="F1079" s="8">
        <v>111</v>
      </c>
      <c r="G1079" t="s">
        <v>1653</v>
      </c>
      <c r="H1079" t="s">
        <v>265</v>
      </c>
      <c r="I1079" s="1">
        <v>1970</v>
      </c>
      <c r="J1079" s="9" t="s">
        <v>24</v>
      </c>
      <c r="K1079" s="11">
        <v>6.5</v>
      </c>
      <c r="L1079" s="11">
        <v>17437</v>
      </c>
      <c r="M1079">
        <v>4.5388119500000004</v>
      </c>
      <c r="N1079" s="12">
        <v>100000</v>
      </c>
      <c r="O1079" s="12">
        <v>10178331</v>
      </c>
      <c r="P1079" s="12">
        <v>10243159</v>
      </c>
      <c r="Q1079" s="13">
        <f t="shared" si="16"/>
        <v>20321490</v>
      </c>
      <c r="R1079" t="s">
        <v>25</v>
      </c>
    </row>
    <row r="1080" spans="1:18" x14ac:dyDescent="0.25">
      <c r="A1080" s="6" t="s">
        <v>2192</v>
      </c>
      <c r="B1080" s="7">
        <v>43364</v>
      </c>
      <c r="C1080">
        <v>2018</v>
      </c>
      <c r="D1080" t="s">
        <v>164</v>
      </c>
      <c r="E1080" t="s">
        <v>217</v>
      </c>
      <c r="F1080" s="8">
        <v>128</v>
      </c>
      <c r="G1080" t="s">
        <v>1214</v>
      </c>
      <c r="H1080" t="s">
        <v>63</v>
      </c>
      <c r="I1080" s="1">
        <v>1954</v>
      </c>
      <c r="J1080" s="9" t="s">
        <v>24</v>
      </c>
      <c r="K1080" s="11">
        <v>7.1</v>
      </c>
      <c r="L1080" s="11">
        <v>19741</v>
      </c>
      <c r="M1080">
        <v>5.0347775080000003</v>
      </c>
      <c r="N1080" s="12">
        <v>5000000</v>
      </c>
      <c r="O1080" s="12">
        <v>6352306</v>
      </c>
      <c r="P1080" s="12">
        <v>6653715</v>
      </c>
      <c r="Q1080" s="13">
        <f t="shared" si="16"/>
        <v>8006021</v>
      </c>
      <c r="R1080" t="s">
        <v>25</v>
      </c>
    </row>
    <row r="1081" spans="1:18" x14ac:dyDescent="0.25">
      <c r="A1081" s="6" t="s">
        <v>2193</v>
      </c>
      <c r="B1081" s="7">
        <v>38161</v>
      </c>
      <c r="C1081">
        <v>2004</v>
      </c>
      <c r="D1081" t="s">
        <v>74</v>
      </c>
      <c r="E1081" t="s">
        <v>2194</v>
      </c>
      <c r="F1081" s="8">
        <v>122</v>
      </c>
      <c r="G1081" t="s">
        <v>1214</v>
      </c>
      <c r="H1081" t="s">
        <v>63</v>
      </c>
      <c r="I1081" s="1">
        <v>1954</v>
      </c>
      <c r="J1081" s="9" t="s">
        <v>24</v>
      </c>
      <c r="K1081" s="11">
        <v>7.5</v>
      </c>
      <c r="L1081" s="11">
        <v>130310</v>
      </c>
      <c r="M1081">
        <v>6.3672460800000001</v>
      </c>
      <c r="N1081" s="12">
        <v>6000000</v>
      </c>
      <c r="O1081" s="12">
        <v>119114517</v>
      </c>
      <c r="P1081" s="12">
        <v>221148959</v>
      </c>
      <c r="Q1081" s="13">
        <f t="shared" si="16"/>
        <v>334263476</v>
      </c>
      <c r="R1081" t="s">
        <v>25</v>
      </c>
    </row>
    <row r="1082" spans="1:18" x14ac:dyDescent="0.25">
      <c r="A1082" s="6" t="s">
        <v>2195</v>
      </c>
      <c r="B1082" s="7">
        <v>38786</v>
      </c>
      <c r="C1082">
        <v>2006</v>
      </c>
      <c r="D1082" t="s">
        <v>33</v>
      </c>
      <c r="E1082" t="s">
        <v>144</v>
      </c>
      <c r="F1082" s="8">
        <v>97</v>
      </c>
      <c r="G1082" t="s">
        <v>2196</v>
      </c>
      <c r="H1082" t="s">
        <v>2197</v>
      </c>
      <c r="I1082" s="1">
        <v>1965</v>
      </c>
      <c r="J1082" s="9" t="s">
        <v>24</v>
      </c>
      <c r="K1082" s="11">
        <v>5.6</v>
      </c>
      <c r="L1082" s="11">
        <v>82101</v>
      </c>
      <c r="M1082">
        <v>4.5304742620000003</v>
      </c>
      <c r="N1082" s="12">
        <v>50000000</v>
      </c>
      <c r="O1082" s="12">
        <v>88715192</v>
      </c>
      <c r="P1082" s="12">
        <v>128402901</v>
      </c>
      <c r="Q1082" s="13">
        <f t="shared" si="16"/>
        <v>167118093</v>
      </c>
      <c r="R1082" t="s">
        <v>25</v>
      </c>
    </row>
    <row r="1083" spans="1:18" x14ac:dyDescent="0.25">
      <c r="A1083" s="6" t="s">
        <v>2198</v>
      </c>
      <c r="B1083" s="7">
        <v>35006</v>
      </c>
      <c r="C1083">
        <v>1995</v>
      </c>
      <c r="D1083" t="s">
        <v>27</v>
      </c>
      <c r="E1083" t="s">
        <v>2199</v>
      </c>
      <c r="F1083" s="8">
        <v>91</v>
      </c>
      <c r="G1083" t="s">
        <v>2200</v>
      </c>
      <c r="H1083" t="s">
        <v>2201</v>
      </c>
      <c r="I1083" s="1" t="s">
        <v>23</v>
      </c>
      <c r="J1083" s="9" t="s">
        <v>24</v>
      </c>
      <c r="K1083" s="10">
        <v>4.3</v>
      </c>
      <c r="L1083" s="11">
        <v>13224</v>
      </c>
      <c r="M1083">
        <v>2.8704832520000001</v>
      </c>
      <c r="N1083" s="12">
        <v>50000000</v>
      </c>
      <c r="O1083" s="12">
        <v>11497497</v>
      </c>
      <c r="P1083" s="12">
        <v>26097497</v>
      </c>
      <c r="Q1083" s="13">
        <f t="shared" si="16"/>
        <v>-12405006</v>
      </c>
      <c r="R1083" t="s">
        <v>31</v>
      </c>
    </row>
    <row r="1084" spans="1:18" x14ac:dyDescent="0.25">
      <c r="A1084" s="6" t="s">
        <v>2202</v>
      </c>
      <c r="B1084" s="7">
        <v>35160</v>
      </c>
      <c r="C1084">
        <v>1996</v>
      </c>
      <c r="D1084" t="s">
        <v>69</v>
      </c>
      <c r="E1084" t="s">
        <v>465</v>
      </c>
      <c r="F1084" s="8">
        <v>91</v>
      </c>
      <c r="G1084" t="s">
        <v>2203</v>
      </c>
      <c r="H1084" t="s">
        <v>1431</v>
      </c>
      <c r="I1084" s="1">
        <v>1930</v>
      </c>
      <c r="J1084" s="9">
        <v>2014</v>
      </c>
      <c r="K1084" s="11">
        <v>5.8</v>
      </c>
      <c r="L1084" s="11">
        <v>2183</v>
      </c>
      <c r="M1084">
        <v>3.1491084599999999</v>
      </c>
      <c r="N1084" s="12">
        <v>13000000</v>
      </c>
      <c r="O1084" s="12">
        <v>2104439</v>
      </c>
      <c r="P1084" s="12">
        <v>2104439</v>
      </c>
      <c r="Q1084" s="13">
        <f t="shared" si="16"/>
        <v>-8791122</v>
      </c>
      <c r="R1084" t="s">
        <v>31</v>
      </c>
    </row>
    <row r="1085" spans="1:18" x14ac:dyDescent="0.25">
      <c r="A1085" s="6" t="s">
        <v>2204</v>
      </c>
      <c r="B1085" s="7">
        <v>41886</v>
      </c>
      <c r="C1085">
        <v>2014</v>
      </c>
      <c r="D1085" t="s">
        <v>164</v>
      </c>
      <c r="E1085" t="s">
        <v>1697</v>
      </c>
      <c r="F1085" s="8">
        <v>103</v>
      </c>
      <c r="G1085" t="s">
        <v>2205</v>
      </c>
      <c r="H1085" t="s">
        <v>63</v>
      </c>
      <c r="I1085" s="1" t="s">
        <v>23</v>
      </c>
      <c r="J1085" s="9" t="s">
        <v>24</v>
      </c>
      <c r="K1085" s="10">
        <v>5.7</v>
      </c>
      <c r="L1085" s="11">
        <v>8908</v>
      </c>
      <c r="M1085">
        <v>3.6822908270000001</v>
      </c>
      <c r="N1085" s="12">
        <v>4500000</v>
      </c>
      <c r="O1085" s="12">
        <v>11774</v>
      </c>
      <c r="P1085" s="12">
        <v>11774</v>
      </c>
      <c r="Q1085" s="13">
        <f t="shared" si="16"/>
        <v>-4476452</v>
      </c>
      <c r="R1085" t="s">
        <v>31</v>
      </c>
    </row>
    <row r="1086" spans="1:18" x14ac:dyDescent="0.25">
      <c r="A1086" s="6" t="s">
        <v>2206</v>
      </c>
      <c r="B1086" s="7">
        <v>40081</v>
      </c>
      <c r="C1086">
        <v>2009</v>
      </c>
      <c r="D1086" t="s">
        <v>164</v>
      </c>
      <c r="E1086" t="s">
        <v>2207</v>
      </c>
      <c r="F1086" s="8">
        <v>107</v>
      </c>
      <c r="G1086" t="s">
        <v>2208</v>
      </c>
      <c r="H1086" t="s">
        <v>63</v>
      </c>
      <c r="I1086" s="1">
        <v>1984</v>
      </c>
      <c r="J1086" s="9" t="s">
        <v>24</v>
      </c>
      <c r="K1086" s="11">
        <v>5</v>
      </c>
      <c r="L1086" s="11">
        <v>16605</v>
      </c>
      <c r="M1086">
        <v>3.4429861320000001</v>
      </c>
      <c r="N1086" s="12">
        <v>18000000</v>
      </c>
      <c r="O1086" s="12">
        <v>22455510</v>
      </c>
      <c r="P1086" s="12">
        <v>80227619</v>
      </c>
      <c r="Q1086" s="13">
        <f t="shared" si="16"/>
        <v>84683129</v>
      </c>
      <c r="R1086" t="s">
        <v>25</v>
      </c>
    </row>
    <row r="1087" spans="1:18" x14ac:dyDescent="0.25">
      <c r="A1087" s="6" t="s">
        <v>2209</v>
      </c>
      <c r="B1087" s="7">
        <v>27859</v>
      </c>
      <c r="C1087">
        <v>1976</v>
      </c>
      <c r="D1087" t="s">
        <v>69</v>
      </c>
      <c r="E1087" t="s">
        <v>465</v>
      </c>
      <c r="F1087" s="8">
        <v>120</v>
      </c>
      <c r="G1087" t="s">
        <v>2210</v>
      </c>
      <c r="H1087" t="s">
        <v>63</v>
      </c>
      <c r="I1087" s="1">
        <v>1899</v>
      </c>
      <c r="J1087" s="9">
        <v>1980</v>
      </c>
      <c r="K1087" s="11">
        <v>6.8</v>
      </c>
      <c r="L1087" s="11">
        <v>23675</v>
      </c>
      <c r="M1087">
        <v>4.9073876240000001</v>
      </c>
      <c r="N1087" s="12">
        <v>3000000</v>
      </c>
      <c r="O1087" s="12">
        <v>13200000</v>
      </c>
      <c r="P1087" s="12">
        <v>13200000</v>
      </c>
      <c r="Q1087" s="13">
        <f t="shared" si="16"/>
        <v>23400000</v>
      </c>
      <c r="R1087" t="s">
        <v>25</v>
      </c>
    </row>
    <row r="1088" spans="1:18" x14ac:dyDescent="0.25">
      <c r="A1088" s="6" t="s">
        <v>2211</v>
      </c>
      <c r="B1088" s="7">
        <v>14928</v>
      </c>
      <c r="C1088">
        <v>1940</v>
      </c>
      <c r="D1088" t="s">
        <v>27</v>
      </c>
      <c r="E1088" t="s">
        <v>1506</v>
      </c>
      <c r="F1088" s="8">
        <v>124</v>
      </c>
      <c r="G1088" t="s">
        <v>133</v>
      </c>
      <c r="H1088" t="s">
        <v>134</v>
      </c>
      <c r="I1088" s="1" t="s">
        <v>23</v>
      </c>
      <c r="J1088" s="9" t="s">
        <v>135</v>
      </c>
      <c r="K1088" s="10">
        <v>7.7</v>
      </c>
      <c r="L1088" s="11">
        <v>98329</v>
      </c>
      <c r="M1088">
        <v>6.3810219610000001</v>
      </c>
      <c r="N1088" s="12">
        <v>2280000</v>
      </c>
      <c r="O1088" s="12">
        <v>83320000</v>
      </c>
      <c r="P1088" s="12">
        <v>83320832</v>
      </c>
      <c r="Q1088" s="13">
        <f t="shared" si="16"/>
        <v>164360832</v>
      </c>
      <c r="R1088" t="s">
        <v>25</v>
      </c>
    </row>
    <row r="1089" spans="1:18" x14ac:dyDescent="0.25">
      <c r="A1089" s="6" t="s">
        <v>2212</v>
      </c>
      <c r="B1089" s="7">
        <v>42688</v>
      </c>
      <c r="C1089">
        <v>2016</v>
      </c>
      <c r="D1089" t="s">
        <v>27</v>
      </c>
      <c r="E1089" t="s">
        <v>399</v>
      </c>
      <c r="F1089" s="8">
        <v>132</v>
      </c>
      <c r="G1089" t="s">
        <v>2213</v>
      </c>
      <c r="H1089" t="s">
        <v>63</v>
      </c>
      <c r="I1089" s="1">
        <v>1963</v>
      </c>
      <c r="J1089" s="9" t="s">
        <v>24</v>
      </c>
      <c r="K1089" s="11">
        <v>7.2</v>
      </c>
      <c r="L1089" s="11">
        <v>481094</v>
      </c>
      <c r="M1089">
        <v>6.7992020179999999</v>
      </c>
      <c r="N1089" s="12">
        <v>180000000</v>
      </c>
      <c r="O1089" s="12">
        <v>234037575</v>
      </c>
      <c r="P1089" s="12">
        <v>811724385</v>
      </c>
      <c r="Q1089" s="13">
        <f t="shared" si="16"/>
        <v>865761960</v>
      </c>
      <c r="R1089" t="s">
        <v>25</v>
      </c>
    </row>
    <row r="1090" spans="1:18" x14ac:dyDescent="0.25">
      <c r="A1090" s="6" t="s">
        <v>2214</v>
      </c>
      <c r="B1090" s="7">
        <v>43418</v>
      </c>
      <c r="C1090">
        <v>2018</v>
      </c>
      <c r="D1090" t="s">
        <v>27</v>
      </c>
      <c r="E1090" t="s">
        <v>399</v>
      </c>
      <c r="F1090" s="8">
        <v>134</v>
      </c>
      <c r="G1090" t="s">
        <v>2213</v>
      </c>
      <c r="H1090" t="s">
        <v>63</v>
      </c>
      <c r="I1090" s="1">
        <v>1963</v>
      </c>
      <c r="J1090" s="9" t="s">
        <v>24</v>
      </c>
      <c r="K1090" s="11">
        <v>6.5</v>
      </c>
      <c r="L1090" s="11">
        <v>287829</v>
      </c>
      <c r="M1090">
        <v>5.8796827169999997</v>
      </c>
      <c r="N1090" s="12">
        <v>200000000</v>
      </c>
      <c r="O1090" s="12">
        <v>159555901</v>
      </c>
      <c r="P1090" s="12">
        <v>648455339</v>
      </c>
      <c r="Q1090" s="13">
        <f t="shared" ref="Q1090:Q1153" si="17">P1090+O1090-N1090</f>
        <v>608011240</v>
      </c>
      <c r="R1090" t="s">
        <v>25</v>
      </c>
    </row>
    <row r="1091" spans="1:18" x14ac:dyDescent="0.25">
      <c r="A1091" s="6" t="s">
        <v>2215</v>
      </c>
      <c r="B1091" s="7">
        <v>44657</v>
      </c>
      <c r="C1091">
        <v>2022</v>
      </c>
      <c r="D1091" t="s">
        <v>69</v>
      </c>
      <c r="E1091" t="s">
        <v>399</v>
      </c>
      <c r="F1091" s="8">
        <v>142</v>
      </c>
      <c r="G1091" t="s">
        <v>2213</v>
      </c>
      <c r="H1091" t="s">
        <v>63</v>
      </c>
      <c r="I1091" s="1">
        <v>1963</v>
      </c>
      <c r="J1091" s="9" t="s">
        <v>24</v>
      </c>
      <c r="K1091" s="11">
        <v>6.2</v>
      </c>
      <c r="L1091" s="11">
        <v>145189</v>
      </c>
      <c r="M1091">
        <v>5.2900604309999997</v>
      </c>
      <c r="N1091" s="12">
        <v>200000000</v>
      </c>
      <c r="O1091" s="12">
        <v>95850844</v>
      </c>
      <c r="P1091" s="12">
        <v>404560145</v>
      </c>
      <c r="Q1091" s="13">
        <f t="shared" si="17"/>
        <v>300410989</v>
      </c>
      <c r="R1091" t="s">
        <v>25</v>
      </c>
    </row>
    <row r="1092" spans="1:18" x14ac:dyDescent="0.25">
      <c r="A1092" s="6" t="s">
        <v>2216</v>
      </c>
      <c r="B1092" s="7">
        <v>38541</v>
      </c>
      <c r="C1092">
        <v>2005</v>
      </c>
      <c r="D1092" t="s">
        <v>249</v>
      </c>
      <c r="E1092" t="s">
        <v>743</v>
      </c>
      <c r="F1092" s="8">
        <v>106</v>
      </c>
      <c r="G1092" t="s">
        <v>895</v>
      </c>
      <c r="H1092" t="s">
        <v>67</v>
      </c>
      <c r="I1092" s="1">
        <v>1970</v>
      </c>
      <c r="J1092" s="9" t="s">
        <v>24</v>
      </c>
      <c r="K1092" s="11">
        <v>5.7</v>
      </c>
      <c r="L1092" s="11">
        <v>333108</v>
      </c>
      <c r="M1092">
        <v>5.2010755880000001</v>
      </c>
      <c r="N1092" s="12">
        <v>87500000</v>
      </c>
      <c r="O1092" s="12">
        <v>154696080</v>
      </c>
      <c r="P1092" s="12">
        <v>333132750</v>
      </c>
      <c r="Q1092" s="13">
        <f t="shared" si="17"/>
        <v>400328830</v>
      </c>
      <c r="R1092" t="s">
        <v>25</v>
      </c>
    </row>
    <row r="1093" spans="1:18" x14ac:dyDescent="0.25">
      <c r="A1093" s="6" t="s">
        <v>2217</v>
      </c>
      <c r="B1093" s="7">
        <v>39248</v>
      </c>
      <c r="C1093">
        <v>2007</v>
      </c>
      <c r="D1093" t="s">
        <v>74</v>
      </c>
      <c r="E1093" t="s">
        <v>743</v>
      </c>
      <c r="F1093" s="8">
        <v>92</v>
      </c>
      <c r="G1093" t="s">
        <v>895</v>
      </c>
      <c r="H1093" t="s">
        <v>67</v>
      </c>
      <c r="I1093" s="1">
        <v>1970</v>
      </c>
      <c r="J1093" s="9" t="s">
        <v>24</v>
      </c>
      <c r="K1093" s="11">
        <v>5.6</v>
      </c>
      <c r="L1093" s="11">
        <v>268596</v>
      </c>
      <c r="M1093">
        <v>5.0188249889999996</v>
      </c>
      <c r="N1093" s="12">
        <v>120000000</v>
      </c>
      <c r="O1093" s="12">
        <v>131921738</v>
      </c>
      <c r="P1093" s="12">
        <v>289480691</v>
      </c>
      <c r="Q1093" s="13">
        <f t="shared" si="17"/>
        <v>301402429</v>
      </c>
      <c r="R1093" t="s">
        <v>25</v>
      </c>
    </row>
    <row r="1094" spans="1:18" x14ac:dyDescent="0.25">
      <c r="A1094" s="6" t="s">
        <v>2218</v>
      </c>
      <c r="B1094" s="7">
        <v>40109</v>
      </c>
      <c r="C1094">
        <v>2009</v>
      </c>
      <c r="D1094" t="s">
        <v>60</v>
      </c>
      <c r="E1094" t="s">
        <v>412</v>
      </c>
      <c r="F1094" s="8">
        <v>87</v>
      </c>
      <c r="G1094" t="s">
        <v>1202</v>
      </c>
      <c r="H1094" t="s">
        <v>119</v>
      </c>
      <c r="I1094" s="1">
        <v>1969</v>
      </c>
      <c r="J1094" s="9" t="s">
        <v>24</v>
      </c>
      <c r="K1094" s="11">
        <v>7.9</v>
      </c>
      <c r="L1094" s="11">
        <v>237391</v>
      </c>
      <c r="M1094">
        <v>7.0624886739999999</v>
      </c>
      <c r="N1094" s="12">
        <v>40000000</v>
      </c>
      <c r="O1094" s="12">
        <v>21002919</v>
      </c>
      <c r="P1094" s="12">
        <v>46458811</v>
      </c>
      <c r="Q1094" s="13">
        <f t="shared" si="17"/>
        <v>27461730</v>
      </c>
      <c r="R1094" t="s">
        <v>25</v>
      </c>
    </row>
    <row r="1095" spans="1:18" x14ac:dyDescent="0.25">
      <c r="A1095" s="6" t="s">
        <v>2219</v>
      </c>
      <c r="B1095" s="7">
        <v>43873</v>
      </c>
      <c r="C1095">
        <v>2020</v>
      </c>
      <c r="D1095" t="s">
        <v>107</v>
      </c>
      <c r="E1095" t="s">
        <v>75</v>
      </c>
      <c r="F1095" s="8">
        <v>109</v>
      </c>
      <c r="G1095" t="s">
        <v>1703</v>
      </c>
      <c r="H1095" t="s">
        <v>45</v>
      </c>
      <c r="I1095" s="1">
        <v>1976</v>
      </c>
      <c r="J1095" s="9" t="s">
        <v>24</v>
      </c>
      <c r="K1095" s="11">
        <v>4.9000000000000004</v>
      </c>
      <c r="L1095" s="11">
        <v>53935</v>
      </c>
      <c r="M1095">
        <v>3.7962073219999999</v>
      </c>
      <c r="N1095" s="12">
        <v>7000000</v>
      </c>
      <c r="O1095" s="12">
        <v>26441782</v>
      </c>
      <c r="P1095" s="12">
        <v>48518957</v>
      </c>
      <c r="Q1095" s="13">
        <f t="shared" si="17"/>
        <v>67960739</v>
      </c>
      <c r="R1095" t="s">
        <v>25</v>
      </c>
    </row>
    <row r="1096" spans="1:18" x14ac:dyDescent="0.25">
      <c r="A1096" s="6" t="s">
        <v>2220</v>
      </c>
      <c r="B1096" s="7">
        <v>42125</v>
      </c>
      <c r="C1096">
        <v>2015</v>
      </c>
      <c r="D1096" t="s">
        <v>151</v>
      </c>
      <c r="E1096" t="s">
        <v>239</v>
      </c>
      <c r="F1096" s="8">
        <v>119</v>
      </c>
      <c r="G1096" t="s">
        <v>1791</v>
      </c>
      <c r="H1096" t="s">
        <v>103</v>
      </c>
      <c r="I1096" s="1">
        <v>1969</v>
      </c>
      <c r="J1096" s="9" t="s">
        <v>24</v>
      </c>
      <c r="K1096" s="11">
        <v>7.1</v>
      </c>
      <c r="L1096" s="11">
        <v>50503</v>
      </c>
      <c r="M1096">
        <v>5.5254703479999998</v>
      </c>
      <c r="N1096" s="12">
        <v>15495600</v>
      </c>
      <c r="O1096" s="12">
        <v>12236500</v>
      </c>
      <c r="P1096" s="12">
        <v>29729450</v>
      </c>
      <c r="Q1096" s="13">
        <f t="shared" si="17"/>
        <v>26470350</v>
      </c>
      <c r="R1096" t="s">
        <v>25</v>
      </c>
    </row>
    <row r="1097" spans="1:18" x14ac:dyDescent="0.25">
      <c r="A1097" s="6" t="s">
        <v>2221</v>
      </c>
      <c r="B1097" s="7">
        <v>35132</v>
      </c>
      <c r="C1097">
        <v>1996</v>
      </c>
      <c r="D1097" t="s">
        <v>33</v>
      </c>
      <c r="E1097" t="s">
        <v>1208</v>
      </c>
      <c r="F1097" s="8">
        <v>98</v>
      </c>
      <c r="G1097" t="s">
        <v>133</v>
      </c>
      <c r="H1097" t="s">
        <v>134</v>
      </c>
      <c r="I1097" s="1" t="s">
        <v>23</v>
      </c>
      <c r="J1097" s="9" t="s">
        <v>135</v>
      </c>
      <c r="K1097" s="10">
        <v>8.1</v>
      </c>
      <c r="L1097" s="11">
        <v>683738</v>
      </c>
      <c r="M1097">
        <v>7.875067445</v>
      </c>
      <c r="N1097" s="12">
        <v>7000000</v>
      </c>
      <c r="O1097" s="12">
        <v>24567751</v>
      </c>
      <c r="P1097" s="12">
        <v>51203507</v>
      </c>
      <c r="Q1097" s="13">
        <f t="shared" si="17"/>
        <v>68771258</v>
      </c>
      <c r="R1097" t="s">
        <v>25</v>
      </c>
    </row>
    <row r="1098" spans="1:18" x14ac:dyDescent="0.25">
      <c r="A1098" s="6" t="s">
        <v>2222</v>
      </c>
      <c r="B1098" s="7">
        <v>39905</v>
      </c>
      <c r="C1098">
        <v>2009</v>
      </c>
      <c r="D1098" t="s">
        <v>69</v>
      </c>
      <c r="E1098" t="s">
        <v>52</v>
      </c>
      <c r="F1098" s="8">
        <v>107</v>
      </c>
      <c r="G1098" t="s">
        <v>2188</v>
      </c>
      <c r="H1098" t="s">
        <v>54</v>
      </c>
      <c r="I1098" s="1">
        <v>1971</v>
      </c>
      <c r="J1098" s="9" t="s">
        <v>24</v>
      </c>
      <c r="K1098" s="11">
        <v>6.5</v>
      </c>
      <c r="L1098" s="11">
        <v>291141</v>
      </c>
      <c r="M1098">
        <v>5.8851543020000001</v>
      </c>
      <c r="N1098" s="12">
        <v>85000000</v>
      </c>
      <c r="O1098" s="12">
        <v>155064265</v>
      </c>
      <c r="P1098" s="12">
        <v>359347833</v>
      </c>
      <c r="Q1098" s="13">
        <f t="shared" si="17"/>
        <v>429412098</v>
      </c>
      <c r="R1098" t="s">
        <v>25</v>
      </c>
    </row>
    <row r="1099" spans="1:18" x14ac:dyDescent="0.25">
      <c r="A1099" s="6" t="s">
        <v>2223</v>
      </c>
      <c r="B1099" s="7">
        <v>43677</v>
      </c>
      <c r="C1099">
        <v>2019</v>
      </c>
      <c r="D1099" t="s">
        <v>249</v>
      </c>
      <c r="E1099" t="s">
        <v>383</v>
      </c>
      <c r="F1099" s="8">
        <v>137</v>
      </c>
      <c r="G1099" t="s">
        <v>798</v>
      </c>
      <c r="H1099" t="s">
        <v>799</v>
      </c>
      <c r="I1099" s="1" t="s">
        <v>23</v>
      </c>
      <c r="J1099" s="9" t="s">
        <v>24</v>
      </c>
      <c r="K1099" s="10">
        <v>6.5</v>
      </c>
      <c r="L1099" s="11">
        <v>216379</v>
      </c>
      <c r="M1099">
        <v>5.7432246129999998</v>
      </c>
      <c r="N1099" s="12">
        <v>200000000</v>
      </c>
      <c r="O1099" s="12">
        <v>173956935</v>
      </c>
      <c r="P1099" s="12">
        <v>760732926</v>
      </c>
      <c r="Q1099" s="13">
        <f t="shared" si="17"/>
        <v>734689861</v>
      </c>
      <c r="R1099" t="s">
        <v>25</v>
      </c>
    </row>
    <row r="1100" spans="1:18" x14ac:dyDescent="0.25">
      <c r="A1100" s="6" t="s">
        <v>2224</v>
      </c>
      <c r="B1100" s="7">
        <v>40654</v>
      </c>
      <c r="C1100">
        <v>2011</v>
      </c>
      <c r="D1100" t="s">
        <v>69</v>
      </c>
      <c r="E1100" t="s">
        <v>52</v>
      </c>
      <c r="F1100" s="8">
        <v>130</v>
      </c>
      <c r="G1100" t="s">
        <v>2188</v>
      </c>
      <c r="H1100" t="s">
        <v>54</v>
      </c>
      <c r="I1100" s="1">
        <v>1971</v>
      </c>
      <c r="J1100" s="9" t="s">
        <v>24</v>
      </c>
      <c r="K1100" s="11">
        <v>7.3</v>
      </c>
      <c r="L1100" s="11">
        <v>385234</v>
      </c>
      <c r="M1100">
        <v>6.7761168100000004</v>
      </c>
      <c r="N1100" s="12">
        <v>125000000</v>
      </c>
      <c r="O1100" s="12">
        <v>210031325</v>
      </c>
      <c r="P1100" s="12">
        <v>630163454</v>
      </c>
      <c r="Q1100" s="13">
        <f t="shared" si="17"/>
        <v>715194779</v>
      </c>
      <c r="R1100" t="s">
        <v>25</v>
      </c>
    </row>
    <row r="1101" spans="1:18" x14ac:dyDescent="0.25">
      <c r="A1101" s="6" t="s">
        <v>2225</v>
      </c>
      <c r="B1101" s="7">
        <v>30176</v>
      </c>
      <c r="C1101">
        <v>1982</v>
      </c>
      <c r="D1101" t="s">
        <v>42</v>
      </c>
      <c r="E1101" t="s">
        <v>121</v>
      </c>
      <c r="F1101" s="8">
        <v>90</v>
      </c>
      <c r="G1101" t="s">
        <v>1552</v>
      </c>
      <c r="H1101" t="s">
        <v>119</v>
      </c>
      <c r="I1101" s="1" t="s">
        <v>23</v>
      </c>
      <c r="J1101" s="9" t="s">
        <v>24</v>
      </c>
      <c r="K1101" s="10">
        <v>7.1</v>
      </c>
      <c r="L1101" s="11">
        <v>107749</v>
      </c>
      <c r="M1101">
        <v>5.9213175509999996</v>
      </c>
      <c r="N1101" s="12">
        <v>4500000</v>
      </c>
      <c r="O1101" s="12">
        <v>27092880</v>
      </c>
      <c r="P1101" s="12">
        <v>27093116</v>
      </c>
      <c r="Q1101" s="13">
        <f t="shared" si="17"/>
        <v>49685996</v>
      </c>
      <c r="R1101" t="s">
        <v>25</v>
      </c>
    </row>
    <row r="1102" spans="1:18" x14ac:dyDescent="0.25">
      <c r="A1102" s="6" t="s">
        <v>2226</v>
      </c>
      <c r="B1102" s="7">
        <v>40506</v>
      </c>
      <c r="C1102">
        <v>2010</v>
      </c>
      <c r="D1102" t="s">
        <v>27</v>
      </c>
      <c r="E1102" t="s">
        <v>79</v>
      </c>
      <c r="F1102" s="8">
        <v>98</v>
      </c>
      <c r="G1102" t="s">
        <v>2227</v>
      </c>
      <c r="H1102" t="s">
        <v>54</v>
      </c>
      <c r="I1102" s="1">
        <v>1969</v>
      </c>
      <c r="J1102" s="9" t="s">
        <v>24</v>
      </c>
      <c r="K1102" s="11">
        <v>6.4</v>
      </c>
      <c r="L1102" s="11">
        <v>108680</v>
      </c>
      <c r="M1102">
        <v>5.3285796110000003</v>
      </c>
      <c r="N1102" s="12">
        <v>24000000</v>
      </c>
      <c r="O1102" s="12">
        <v>23240020</v>
      </c>
      <c r="P1102" s="12">
        <v>35792945</v>
      </c>
      <c r="Q1102" s="13">
        <f t="shared" si="17"/>
        <v>35032965</v>
      </c>
      <c r="R1102" t="s">
        <v>25</v>
      </c>
    </row>
    <row r="1103" spans="1:18" x14ac:dyDescent="0.25">
      <c r="A1103" s="6" t="s">
        <v>2228</v>
      </c>
      <c r="B1103" s="7">
        <v>38346</v>
      </c>
      <c r="C1103">
        <v>2004</v>
      </c>
      <c r="D1103" t="s">
        <v>47</v>
      </c>
      <c r="E1103" t="s">
        <v>365</v>
      </c>
      <c r="F1103" s="8">
        <v>93</v>
      </c>
      <c r="G1103" t="s">
        <v>2229</v>
      </c>
      <c r="H1103" t="s">
        <v>67</v>
      </c>
      <c r="I1103" s="1">
        <v>1942</v>
      </c>
      <c r="J1103" s="9" t="s">
        <v>24</v>
      </c>
      <c r="K1103" s="11">
        <v>4.3</v>
      </c>
      <c r="L1103" s="11">
        <v>12412</v>
      </c>
      <c r="M1103">
        <v>2.850434822</v>
      </c>
      <c r="N1103" s="12">
        <v>45000000</v>
      </c>
      <c r="O1103" s="12">
        <v>48114556</v>
      </c>
      <c r="P1103" s="12">
        <v>48563556</v>
      </c>
      <c r="Q1103" s="13">
        <f t="shared" si="17"/>
        <v>51678112</v>
      </c>
      <c r="R1103" t="s">
        <v>25</v>
      </c>
    </row>
    <row r="1104" spans="1:18" x14ac:dyDescent="0.25">
      <c r="A1104" s="6" t="s">
        <v>2230</v>
      </c>
      <c r="B1104" s="7">
        <v>32038</v>
      </c>
      <c r="C1104">
        <v>1987</v>
      </c>
      <c r="D1104" t="s">
        <v>164</v>
      </c>
      <c r="E1104" t="s">
        <v>263</v>
      </c>
      <c r="F1104" s="8">
        <v>119</v>
      </c>
      <c r="G1104" t="s">
        <v>2231</v>
      </c>
      <c r="H1104" t="s">
        <v>58</v>
      </c>
      <c r="I1104" s="1">
        <v>1941</v>
      </c>
      <c r="J1104" s="9" t="s">
        <v>24</v>
      </c>
      <c r="K1104" s="11">
        <v>6.9</v>
      </c>
      <c r="L1104" s="11">
        <v>89081</v>
      </c>
      <c r="M1104">
        <v>5.6542182600000004</v>
      </c>
      <c r="N1104" s="12">
        <v>14000000</v>
      </c>
      <c r="O1104" s="12">
        <v>156645693</v>
      </c>
      <c r="P1104" s="12">
        <v>320099997</v>
      </c>
      <c r="Q1104" s="13">
        <f t="shared" si="17"/>
        <v>462745690</v>
      </c>
      <c r="R1104" t="s">
        <v>25</v>
      </c>
    </row>
    <row r="1105" spans="1:18" x14ac:dyDescent="0.25">
      <c r="A1105" s="6" t="s">
        <v>2232</v>
      </c>
      <c r="B1105" s="7">
        <v>43091</v>
      </c>
      <c r="C1105">
        <v>2017</v>
      </c>
      <c r="D1105" t="s">
        <v>47</v>
      </c>
      <c r="E1105" t="s">
        <v>121</v>
      </c>
      <c r="F1105" s="8">
        <v>113</v>
      </c>
      <c r="G1105" t="s">
        <v>2233</v>
      </c>
      <c r="H1105" t="s">
        <v>693</v>
      </c>
      <c r="I1105" s="1">
        <v>1970</v>
      </c>
      <c r="J1105" s="9" t="s">
        <v>24</v>
      </c>
      <c r="K1105" s="11">
        <v>5.5</v>
      </c>
      <c r="L1105" s="11">
        <v>20210</v>
      </c>
      <c r="M1105">
        <v>3.879973267</v>
      </c>
      <c r="N1105" s="12">
        <v>25000000</v>
      </c>
      <c r="O1105" s="12">
        <v>17501244</v>
      </c>
      <c r="P1105" s="12">
        <v>21038441</v>
      </c>
      <c r="Q1105" s="13">
        <f t="shared" si="17"/>
        <v>13539685</v>
      </c>
      <c r="R1105" t="s">
        <v>25</v>
      </c>
    </row>
    <row r="1106" spans="1:18" x14ac:dyDescent="0.25">
      <c r="A1106" s="6" t="s">
        <v>2234</v>
      </c>
      <c r="B1106" s="7">
        <v>44664</v>
      </c>
      <c r="C1106">
        <v>2022</v>
      </c>
      <c r="D1106" t="s">
        <v>69</v>
      </c>
      <c r="E1106" t="s">
        <v>232</v>
      </c>
      <c r="F1106" s="8">
        <v>124</v>
      </c>
      <c r="G1106" t="s">
        <v>2235</v>
      </c>
      <c r="H1106" t="s">
        <v>2236</v>
      </c>
      <c r="I1106" s="1" t="s">
        <v>23</v>
      </c>
      <c r="J1106" s="9" t="s">
        <v>24</v>
      </c>
      <c r="K1106" s="10">
        <v>6.5</v>
      </c>
      <c r="L1106" s="11">
        <v>21983</v>
      </c>
      <c r="M1106">
        <v>4.6496077900000001</v>
      </c>
      <c r="N1106" s="12">
        <v>4000000</v>
      </c>
      <c r="O1106" s="12">
        <v>21096678</v>
      </c>
      <c r="P1106" s="12">
        <v>21806425</v>
      </c>
      <c r="Q1106" s="13">
        <f t="shared" si="17"/>
        <v>38903103</v>
      </c>
      <c r="R1106" t="s">
        <v>25</v>
      </c>
    </row>
    <row r="1107" spans="1:18" x14ac:dyDescent="0.25">
      <c r="A1107" s="6" t="s">
        <v>2237</v>
      </c>
      <c r="B1107" s="7">
        <v>35937</v>
      </c>
      <c r="C1107">
        <v>1998</v>
      </c>
      <c r="D1107" t="s">
        <v>151</v>
      </c>
      <c r="E1107" t="s">
        <v>553</v>
      </c>
      <c r="F1107" s="8">
        <v>118</v>
      </c>
      <c r="G1107" t="s">
        <v>49</v>
      </c>
      <c r="H1107" t="s">
        <v>50</v>
      </c>
      <c r="I1107" s="1">
        <v>1940</v>
      </c>
      <c r="J1107" s="9" t="s">
        <v>24</v>
      </c>
      <c r="K1107" s="11">
        <v>7.5</v>
      </c>
      <c r="L1107" s="11">
        <v>286593</v>
      </c>
      <c r="M1107">
        <v>6.8021559470000001</v>
      </c>
      <c r="N1107" s="12">
        <v>18500000</v>
      </c>
      <c r="O1107" s="12">
        <v>10680275</v>
      </c>
      <c r="P1107" s="12">
        <v>13711903</v>
      </c>
      <c r="Q1107" s="13">
        <f t="shared" si="17"/>
        <v>5892178</v>
      </c>
      <c r="R1107" t="s">
        <v>25</v>
      </c>
    </row>
    <row r="1108" spans="1:18" x14ac:dyDescent="0.25">
      <c r="A1108" s="6" t="s">
        <v>2238</v>
      </c>
      <c r="B1108" s="7">
        <v>36476</v>
      </c>
      <c r="C1108">
        <v>1999</v>
      </c>
      <c r="D1108" t="s">
        <v>27</v>
      </c>
      <c r="E1108" t="s">
        <v>263</v>
      </c>
      <c r="F1108" s="8">
        <v>116</v>
      </c>
      <c r="G1108" t="s">
        <v>750</v>
      </c>
      <c r="H1108" t="s">
        <v>58</v>
      </c>
      <c r="I1108" s="1">
        <v>1960</v>
      </c>
      <c r="J1108" s="9" t="s">
        <v>24</v>
      </c>
      <c r="K1108" s="11">
        <v>7</v>
      </c>
      <c r="L1108" s="11">
        <v>8066</v>
      </c>
      <c r="M1108">
        <v>4.5010398199999999</v>
      </c>
      <c r="N1108" s="12">
        <v>15000000</v>
      </c>
      <c r="O1108" s="12">
        <v>824295</v>
      </c>
      <c r="P1108" s="12">
        <v>1970268</v>
      </c>
      <c r="Q1108" s="13">
        <f t="shared" si="17"/>
        <v>-12205437</v>
      </c>
      <c r="R1108" t="s">
        <v>31</v>
      </c>
    </row>
    <row r="1109" spans="1:18" x14ac:dyDescent="0.25">
      <c r="A1109" s="6" t="s">
        <v>2239</v>
      </c>
      <c r="B1109" s="7">
        <v>37566</v>
      </c>
      <c r="C1109">
        <v>2002</v>
      </c>
      <c r="D1109" t="s">
        <v>27</v>
      </c>
      <c r="E1109" t="s">
        <v>222</v>
      </c>
      <c r="F1109" s="8">
        <v>114</v>
      </c>
      <c r="G1109" t="s">
        <v>1145</v>
      </c>
      <c r="H1109" t="s">
        <v>58</v>
      </c>
      <c r="I1109" s="1">
        <v>1940</v>
      </c>
      <c r="J1109" s="9" t="s">
        <v>24</v>
      </c>
      <c r="K1109" s="11">
        <v>6.2</v>
      </c>
      <c r="L1109" s="11">
        <v>36420</v>
      </c>
      <c r="M1109">
        <v>4.6592206850000002</v>
      </c>
      <c r="N1109" s="12">
        <v>35000000</v>
      </c>
      <c r="O1109" s="12">
        <v>6630252</v>
      </c>
      <c r="P1109" s="12">
        <v>16830252</v>
      </c>
      <c r="Q1109" s="13">
        <f t="shared" si="17"/>
        <v>-11539496</v>
      </c>
      <c r="R1109" t="s">
        <v>31</v>
      </c>
    </row>
    <row r="1110" spans="1:18" x14ac:dyDescent="0.25">
      <c r="A1110" s="6" t="s">
        <v>2240</v>
      </c>
      <c r="B1110" s="7">
        <v>42720</v>
      </c>
      <c r="C1110">
        <v>2016</v>
      </c>
      <c r="D1110" t="s">
        <v>47</v>
      </c>
      <c r="E1110" t="s">
        <v>28</v>
      </c>
      <c r="F1110" s="8">
        <v>139</v>
      </c>
      <c r="G1110" t="s">
        <v>296</v>
      </c>
      <c r="H1110" t="s">
        <v>244</v>
      </c>
      <c r="I1110" s="1">
        <v>1954</v>
      </c>
      <c r="J1110" s="9" t="s">
        <v>24</v>
      </c>
      <c r="K1110" s="11">
        <v>7.2</v>
      </c>
      <c r="L1110" s="11">
        <v>110483</v>
      </c>
      <c r="M1110">
        <v>6.0198469609999998</v>
      </c>
      <c r="N1110" s="12">
        <v>24000000</v>
      </c>
      <c r="O1110" s="12">
        <v>57682904</v>
      </c>
      <c r="P1110" s="12">
        <v>64282881</v>
      </c>
      <c r="Q1110" s="13">
        <f t="shared" si="17"/>
        <v>97965785</v>
      </c>
      <c r="R1110" t="s">
        <v>25</v>
      </c>
    </row>
    <row r="1111" spans="1:18" x14ac:dyDescent="0.25">
      <c r="A1111" s="6" t="s">
        <v>2241</v>
      </c>
      <c r="B1111" s="7">
        <v>43077</v>
      </c>
      <c r="C1111">
        <v>2017</v>
      </c>
      <c r="D1111" t="s">
        <v>47</v>
      </c>
      <c r="E1111" t="s">
        <v>412</v>
      </c>
      <c r="F1111" s="8">
        <v>108</v>
      </c>
      <c r="G1111" t="s">
        <v>2242</v>
      </c>
      <c r="H1111" t="s">
        <v>67</v>
      </c>
      <c r="I1111" s="1">
        <v>1965</v>
      </c>
      <c r="J1111" s="9" t="s">
        <v>24</v>
      </c>
      <c r="K1111" s="11">
        <v>6.7</v>
      </c>
      <c r="L1111" s="11">
        <v>58841</v>
      </c>
      <c r="M1111">
        <v>5.282075539</v>
      </c>
      <c r="N1111" s="12">
        <v>111000000</v>
      </c>
      <c r="O1111" s="12">
        <v>84410380</v>
      </c>
      <c r="P1111" s="12">
        <v>288510892</v>
      </c>
      <c r="Q1111" s="13">
        <f t="shared" si="17"/>
        <v>261921272</v>
      </c>
      <c r="R1111" t="s">
        <v>25</v>
      </c>
    </row>
    <row r="1112" spans="1:18" x14ac:dyDescent="0.25">
      <c r="A1112" s="6" t="s">
        <v>2243</v>
      </c>
      <c r="B1112" s="7">
        <v>38450</v>
      </c>
      <c r="C1112">
        <v>2005</v>
      </c>
      <c r="D1112" t="s">
        <v>69</v>
      </c>
      <c r="E1112" t="s">
        <v>34</v>
      </c>
      <c r="F1112" s="8">
        <v>104</v>
      </c>
      <c r="G1112" t="s">
        <v>133</v>
      </c>
      <c r="H1112" t="s">
        <v>134</v>
      </c>
      <c r="I1112" s="1" t="s">
        <v>23</v>
      </c>
      <c r="J1112" s="9" t="s">
        <v>135</v>
      </c>
      <c r="K1112" s="10">
        <v>6.2</v>
      </c>
      <c r="L1112" s="11">
        <v>45956</v>
      </c>
      <c r="M1112">
        <v>4.7653094510000003</v>
      </c>
      <c r="N1112" s="12">
        <v>40000000</v>
      </c>
      <c r="O1112" s="12">
        <v>42071069</v>
      </c>
      <c r="P1112" s="12">
        <v>50071069</v>
      </c>
      <c r="Q1112" s="13">
        <f t="shared" si="17"/>
        <v>52142138</v>
      </c>
      <c r="R1112" t="s">
        <v>25</v>
      </c>
    </row>
    <row r="1113" spans="1:18" x14ac:dyDescent="0.25">
      <c r="A1113" s="6" t="s">
        <v>2244</v>
      </c>
      <c r="B1113" s="7">
        <v>25934</v>
      </c>
      <c r="C1113">
        <v>1971</v>
      </c>
      <c r="D1113" t="s">
        <v>19</v>
      </c>
      <c r="E1113" t="s">
        <v>2245</v>
      </c>
      <c r="F1113" s="8">
        <v>181</v>
      </c>
      <c r="G1113" t="s">
        <v>1165</v>
      </c>
      <c r="H1113" t="s">
        <v>67</v>
      </c>
      <c r="I1113" s="1">
        <v>1926</v>
      </c>
      <c r="J1113" s="9" t="s">
        <v>24</v>
      </c>
      <c r="K1113" s="11">
        <v>8</v>
      </c>
      <c r="L1113" s="11">
        <v>44574</v>
      </c>
      <c r="M1113">
        <v>6.1690871359999999</v>
      </c>
      <c r="N1113" s="12">
        <v>9000000</v>
      </c>
      <c r="O1113" s="12">
        <v>80500000</v>
      </c>
      <c r="P1113" s="12">
        <v>80501127</v>
      </c>
      <c r="Q1113" s="13">
        <f t="shared" si="17"/>
        <v>152001127</v>
      </c>
      <c r="R1113" t="s">
        <v>25</v>
      </c>
    </row>
    <row r="1114" spans="1:18" x14ac:dyDescent="0.25">
      <c r="A1114" s="6" t="s">
        <v>2246</v>
      </c>
      <c r="B1114" s="7">
        <v>42774</v>
      </c>
      <c r="C1114">
        <v>2017</v>
      </c>
      <c r="D1114" t="s">
        <v>107</v>
      </c>
      <c r="E1114" t="s">
        <v>451</v>
      </c>
      <c r="F1114" s="8">
        <v>118</v>
      </c>
      <c r="G1114" t="s">
        <v>1606</v>
      </c>
      <c r="H1114" t="s">
        <v>58</v>
      </c>
      <c r="I1114" s="1">
        <v>1953</v>
      </c>
      <c r="J1114" s="9" t="s">
        <v>24</v>
      </c>
      <c r="K1114" s="11">
        <v>4.5999999999999996</v>
      </c>
      <c r="L1114" s="11">
        <v>104634</v>
      </c>
      <c r="M1114">
        <v>3.7799993609999998</v>
      </c>
      <c r="N1114" s="12">
        <v>55000000</v>
      </c>
      <c r="O1114" s="12">
        <v>114434010</v>
      </c>
      <c r="P1114" s="12">
        <v>381367046</v>
      </c>
      <c r="Q1114" s="13">
        <f t="shared" si="17"/>
        <v>440801056</v>
      </c>
      <c r="R1114" t="s">
        <v>25</v>
      </c>
    </row>
    <row r="1115" spans="1:18" x14ac:dyDescent="0.25">
      <c r="A1115" s="6" t="s">
        <v>2247</v>
      </c>
      <c r="B1115" s="7">
        <v>43138</v>
      </c>
      <c r="C1115">
        <v>2018</v>
      </c>
      <c r="D1115" t="s">
        <v>107</v>
      </c>
      <c r="E1115" t="s">
        <v>451</v>
      </c>
      <c r="F1115" s="8">
        <v>105</v>
      </c>
      <c r="G1115" t="s">
        <v>1606</v>
      </c>
      <c r="H1115" t="s">
        <v>58</v>
      </c>
      <c r="I1115" s="1">
        <v>1953</v>
      </c>
      <c r="J1115" s="9" t="s">
        <v>24</v>
      </c>
      <c r="K1115" s="11">
        <v>4.5</v>
      </c>
      <c r="L1115" s="11">
        <v>67603</v>
      </c>
      <c r="M1115">
        <v>3.5503350469999999</v>
      </c>
      <c r="N1115" s="12">
        <v>55000000</v>
      </c>
      <c r="O1115" s="12">
        <v>100407760</v>
      </c>
      <c r="P1115" s="12">
        <v>371985018</v>
      </c>
      <c r="Q1115" s="13">
        <f t="shared" si="17"/>
        <v>417392778</v>
      </c>
      <c r="R1115" t="s">
        <v>25</v>
      </c>
    </row>
    <row r="1116" spans="1:18" x14ac:dyDescent="0.25">
      <c r="A1116" s="6" t="s">
        <v>2248</v>
      </c>
      <c r="B1116" s="7">
        <v>42397</v>
      </c>
      <c r="C1116">
        <v>2016</v>
      </c>
      <c r="D1116" t="s">
        <v>19</v>
      </c>
      <c r="E1116" t="s">
        <v>160</v>
      </c>
      <c r="F1116" s="8">
        <v>92</v>
      </c>
      <c r="G1116" t="s">
        <v>287</v>
      </c>
      <c r="H1116" t="s">
        <v>180</v>
      </c>
      <c r="I1116" s="1" t="s">
        <v>23</v>
      </c>
      <c r="J1116" s="9" t="s">
        <v>24</v>
      </c>
      <c r="K1116" s="10">
        <v>3.5</v>
      </c>
      <c r="L1116" s="11">
        <v>21984</v>
      </c>
      <c r="M1116">
        <v>2.4428025799999999</v>
      </c>
      <c r="N1116" s="12">
        <v>5000000</v>
      </c>
      <c r="O1116" s="12">
        <v>11686940</v>
      </c>
      <c r="P1116" s="12">
        <v>22113075</v>
      </c>
      <c r="Q1116" s="13">
        <f t="shared" si="17"/>
        <v>28800015</v>
      </c>
      <c r="R1116" t="s">
        <v>25</v>
      </c>
    </row>
    <row r="1117" spans="1:18" x14ac:dyDescent="0.25">
      <c r="A1117" s="6" t="s">
        <v>2249</v>
      </c>
      <c r="B1117" s="7">
        <v>42046</v>
      </c>
      <c r="C1117">
        <v>2015</v>
      </c>
      <c r="D1117" t="s">
        <v>107</v>
      </c>
      <c r="E1117" t="s">
        <v>451</v>
      </c>
      <c r="F1117" s="8">
        <v>125</v>
      </c>
      <c r="G1117" t="s">
        <v>2250</v>
      </c>
      <c r="H1117" t="s">
        <v>63</v>
      </c>
      <c r="I1117" s="1">
        <v>1967</v>
      </c>
      <c r="J1117" s="9" t="s">
        <v>24</v>
      </c>
      <c r="K1117" s="11">
        <v>4.2</v>
      </c>
      <c r="L1117" s="11">
        <v>322910</v>
      </c>
      <c r="M1117">
        <v>3.788071424</v>
      </c>
      <c r="N1117" s="12">
        <v>40000000</v>
      </c>
      <c r="O1117" s="12">
        <v>166167230</v>
      </c>
      <c r="P1117" s="12">
        <v>570794950</v>
      </c>
      <c r="Q1117" s="13">
        <f t="shared" si="17"/>
        <v>696962180</v>
      </c>
      <c r="R1117" t="s">
        <v>25</v>
      </c>
    </row>
    <row r="1118" spans="1:18" x14ac:dyDescent="0.25">
      <c r="A1118" s="6" t="s">
        <v>2251</v>
      </c>
      <c r="B1118" s="7">
        <v>36448</v>
      </c>
      <c r="C1118">
        <v>1999</v>
      </c>
      <c r="D1118" t="s">
        <v>60</v>
      </c>
      <c r="E1118" t="s">
        <v>28</v>
      </c>
      <c r="F1118" s="8">
        <v>139</v>
      </c>
      <c r="G1118" t="s">
        <v>2252</v>
      </c>
      <c r="H1118" t="s">
        <v>200</v>
      </c>
      <c r="I1118" s="1">
        <v>1962</v>
      </c>
      <c r="J1118" s="9" t="s">
        <v>24</v>
      </c>
      <c r="K1118" s="11">
        <v>8.8000000000000007</v>
      </c>
      <c r="L1118" s="11">
        <v>2141276</v>
      </c>
      <c r="M1118">
        <v>9.3061513589999993</v>
      </c>
      <c r="N1118" s="12">
        <v>65000000</v>
      </c>
      <c r="O1118" s="12">
        <v>37030102</v>
      </c>
      <c r="P1118" s="12">
        <v>100820947</v>
      </c>
      <c r="Q1118" s="13">
        <f t="shared" si="17"/>
        <v>72851049</v>
      </c>
      <c r="R1118" t="s">
        <v>25</v>
      </c>
    </row>
    <row r="1119" spans="1:18" x14ac:dyDescent="0.25">
      <c r="A1119" s="6" t="s">
        <v>2253</v>
      </c>
      <c r="B1119" s="7">
        <v>39927</v>
      </c>
      <c r="C1119">
        <v>2009</v>
      </c>
      <c r="D1119" t="s">
        <v>69</v>
      </c>
      <c r="E1119" t="s">
        <v>79</v>
      </c>
      <c r="F1119" s="8">
        <v>105</v>
      </c>
      <c r="G1119" t="s">
        <v>2254</v>
      </c>
      <c r="H1119" t="s">
        <v>678</v>
      </c>
      <c r="I1119" s="1">
        <v>1965</v>
      </c>
      <c r="J1119" s="9" t="s">
        <v>24</v>
      </c>
      <c r="K1119" s="11">
        <v>5.5</v>
      </c>
      <c r="L1119" s="11">
        <v>33507</v>
      </c>
      <c r="M1119">
        <v>4.0845615259999999</v>
      </c>
      <c r="N1119" s="12">
        <v>25000000</v>
      </c>
      <c r="O1119" s="12">
        <v>23091010</v>
      </c>
      <c r="P1119" s="12">
        <v>32831707</v>
      </c>
      <c r="Q1119" s="13">
        <f t="shared" si="17"/>
        <v>30922717</v>
      </c>
      <c r="R1119" t="s">
        <v>25</v>
      </c>
    </row>
    <row r="1120" spans="1:18" x14ac:dyDescent="0.25">
      <c r="A1120" s="6" t="s">
        <v>2255</v>
      </c>
      <c r="B1120" s="7">
        <v>36602</v>
      </c>
      <c r="C1120">
        <v>2000</v>
      </c>
      <c r="D1120" t="s">
        <v>33</v>
      </c>
      <c r="E1120" t="s">
        <v>70</v>
      </c>
      <c r="F1120" s="8">
        <v>98</v>
      </c>
      <c r="G1120" t="s">
        <v>1973</v>
      </c>
      <c r="H1120" t="s">
        <v>401</v>
      </c>
      <c r="I1120" s="1" t="s">
        <v>23</v>
      </c>
      <c r="J1120" s="9" t="s">
        <v>24</v>
      </c>
      <c r="K1120" s="10">
        <v>6.7</v>
      </c>
      <c r="L1120" s="11">
        <v>260396</v>
      </c>
      <c r="M1120">
        <v>6.0152766360000003</v>
      </c>
      <c r="N1120" s="12">
        <v>23000000</v>
      </c>
      <c r="O1120" s="12">
        <v>53302314</v>
      </c>
      <c r="P1120" s="12">
        <v>112036870</v>
      </c>
      <c r="Q1120" s="13">
        <f t="shared" si="17"/>
        <v>142339184</v>
      </c>
      <c r="R1120" t="s">
        <v>25</v>
      </c>
    </row>
    <row r="1121" spans="1:18" x14ac:dyDescent="0.25">
      <c r="A1121" s="6" t="s">
        <v>2256</v>
      </c>
      <c r="B1121" s="7">
        <v>37652</v>
      </c>
      <c r="C1121">
        <v>2003</v>
      </c>
      <c r="D1121" t="s">
        <v>19</v>
      </c>
      <c r="E1121" t="s">
        <v>70</v>
      </c>
      <c r="F1121" s="8">
        <v>90</v>
      </c>
      <c r="G1121" t="s">
        <v>1436</v>
      </c>
      <c r="H1121" t="s">
        <v>1437</v>
      </c>
      <c r="I1121" s="1">
        <v>1952</v>
      </c>
      <c r="J1121" s="9">
        <v>2013</v>
      </c>
      <c r="K1121" s="11">
        <v>6.2</v>
      </c>
      <c r="L1121" s="11">
        <v>170690</v>
      </c>
      <c r="M1121">
        <v>5.3638738210000003</v>
      </c>
      <c r="N1121" s="12">
        <v>26000000</v>
      </c>
      <c r="O1121" s="12">
        <v>46896664</v>
      </c>
      <c r="P1121" s="12">
        <v>90396664</v>
      </c>
      <c r="Q1121" s="13">
        <f t="shared" si="17"/>
        <v>111293328</v>
      </c>
      <c r="R1121" t="s">
        <v>25</v>
      </c>
    </row>
    <row r="1122" spans="1:18" x14ac:dyDescent="0.25">
      <c r="A1122" s="6" t="s">
        <v>2257</v>
      </c>
      <c r="B1122" s="7">
        <v>38758</v>
      </c>
      <c r="C1122">
        <v>2006</v>
      </c>
      <c r="D1122" t="s">
        <v>107</v>
      </c>
      <c r="E1122" t="s">
        <v>70</v>
      </c>
      <c r="F1122" s="8">
        <v>93</v>
      </c>
      <c r="G1122" t="s">
        <v>1973</v>
      </c>
      <c r="H1122" t="s">
        <v>401</v>
      </c>
      <c r="I1122" s="1" t="s">
        <v>23</v>
      </c>
      <c r="J1122" s="9" t="s">
        <v>24</v>
      </c>
      <c r="K1122" s="10">
        <v>5.8</v>
      </c>
      <c r="L1122" s="11">
        <v>145182</v>
      </c>
      <c r="M1122">
        <v>4.9402405460000001</v>
      </c>
      <c r="N1122" s="12">
        <v>25000000</v>
      </c>
      <c r="O1122" s="12">
        <v>54098051</v>
      </c>
      <c r="P1122" s="12">
        <v>112798051</v>
      </c>
      <c r="Q1122" s="13">
        <f t="shared" si="17"/>
        <v>141896102</v>
      </c>
      <c r="R1122" t="s">
        <v>25</v>
      </c>
    </row>
    <row r="1123" spans="1:18" x14ac:dyDescent="0.25">
      <c r="A1123" s="6" t="s">
        <v>2258</v>
      </c>
      <c r="B1123" s="7">
        <v>40767</v>
      </c>
      <c r="C1123">
        <v>2011</v>
      </c>
      <c r="D1123" t="s">
        <v>42</v>
      </c>
      <c r="E1123" t="s">
        <v>70</v>
      </c>
      <c r="F1123" s="8">
        <v>92</v>
      </c>
      <c r="G1123" t="s">
        <v>2259</v>
      </c>
      <c r="H1123" t="s">
        <v>2260</v>
      </c>
      <c r="I1123" s="1" t="s">
        <v>23</v>
      </c>
      <c r="J1123" s="9" t="s">
        <v>24</v>
      </c>
      <c r="K1123" s="10">
        <v>5.9</v>
      </c>
      <c r="L1123" s="11">
        <v>118649</v>
      </c>
      <c r="M1123">
        <v>4.9400819739999999</v>
      </c>
      <c r="N1123" s="12">
        <v>40000000</v>
      </c>
      <c r="O1123" s="12">
        <v>42587643</v>
      </c>
      <c r="P1123" s="12">
        <v>155011165</v>
      </c>
      <c r="Q1123" s="13">
        <f t="shared" si="17"/>
        <v>157598808</v>
      </c>
      <c r="R1123" t="s">
        <v>25</v>
      </c>
    </row>
    <row r="1124" spans="1:18" x14ac:dyDescent="0.25">
      <c r="A1124" s="6" t="s">
        <v>2261</v>
      </c>
      <c r="B1124" s="7">
        <v>37083</v>
      </c>
      <c r="C1124">
        <v>2001</v>
      </c>
      <c r="D1124" t="s">
        <v>249</v>
      </c>
      <c r="E1124" t="s">
        <v>225</v>
      </c>
      <c r="F1124" s="8">
        <v>106</v>
      </c>
      <c r="G1124" t="s">
        <v>133</v>
      </c>
      <c r="H1124" t="s">
        <v>134</v>
      </c>
      <c r="I1124" s="1" t="s">
        <v>23</v>
      </c>
      <c r="J1124" s="9" t="s">
        <v>135</v>
      </c>
      <c r="K1124" s="10">
        <v>6.4</v>
      </c>
      <c r="L1124" s="11">
        <v>82669</v>
      </c>
      <c r="M1124">
        <v>5.1997640470000004</v>
      </c>
      <c r="N1124" s="12">
        <v>137000000</v>
      </c>
      <c r="O1124" s="12">
        <v>32131830</v>
      </c>
      <c r="P1124" s="12">
        <v>85131830</v>
      </c>
      <c r="Q1124" s="13">
        <f t="shared" si="17"/>
        <v>-19736340</v>
      </c>
      <c r="R1124" t="s">
        <v>31</v>
      </c>
    </row>
    <row r="1125" spans="1:18" x14ac:dyDescent="0.25">
      <c r="A1125" s="6" t="s">
        <v>2262</v>
      </c>
      <c r="B1125" s="7">
        <v>38793</v>
      </c>
      <c r="C1125">
        <v>2006</v>
      </c>
      <c r="D1125" t="s">
        <v>33</v>
      </c>
      <c r="E1125" t="s">
        <v>1091</v>
      </c>
      <c r="F1125" s="8">
        <v>125</v>
      </c>
      <c r="G1125" t="s">
        <v>1684</v>
      </c>
      <c r="H1125" t="s">
        <v>63</v>
      </c>
      <c r="I1125" s="1">
        <v>1924</v>
      </c>
      <c r="J1125" s="9">
        <v>2011</v>
      </c>
      <c r="K1125" s="11">
        <v>7</v>
      </c>
      <c r="L1125" s="11">
        <v>35018</v>
      </c>
      <c r="M1125">
        <v>5.2572028529999999</v>
      </c>
      <c r="N1125" s="12">
        <v>13000000</v>
      </c>
      <c r="O1125" s="12">
        <v>1173673</v>
      </c>
      <c r="P1125" s="12">
        <v>2898225</v>
      </c>
      <c r="Q1125" s="13">
        <f t="shared" si="17"/>
        <v>-8928102</v>
      </c>
      <c r="R1125" t="s">
        <v>31</v>
      </c>
    </row>
    <row r="1126" spans="1:18" x14ac:dyDescent="0.25">
      <c r="A1126" s="6" t="s">
        <v>2263</v>
      </c>
      <c r="B1126" s="7">
        <v>42537</v>
      </c>
      <c r="C1126">
        <v>2016</v>
      </c>
      <c r="D1126" t="s">
        <v>74</v>
      </c>
      <c r="E1126" t="s">
        <v>412</v>
      </c>
      <c r="F1126" s="8">
        <v>97</v>
      </c>
      <c r="G1126" t="s">
        <v>133</v>
      </c>
      <c r="H1126" t="s">
        <v>134</v>
      </c>
      <c r="I1126" s="1" t="s">
        <v>23</v>
      </c>
      <c r="J1126" s="9" t="s">
        <v>135</v>
      </c>
      <c r="K1126" s="10">
        <v>7.3</v>
      </c>
      <c r="L1126" s="11">
        <v>280916</v>
      </c>
      <c r="M1126">
        <v>6.6065037469999996</v>
      </c>
      <c r="N1126" s="12">
        <v>200000000</v>
      </c>
      <c r="O1126" s="12">
        <v>486295561</v>
      </c>
      <c r="P1126" s="12">
        <v>1025006125</v>
      </c>
      <c r="Q1126" s="13">
        <f t="shared" si="17"/>
        <v>1311301686</v>
      </c>
      <c r="R1126" t="s">
        <v>25</v>
      </c>
    </row>
    <row r="1127" spans="1:18" x14ac:dyDescent="0.25">
      <c r="A1127" s="6" t="s">
        <v>2264</v>
      </c>
      <c r="B1127" s="7">
        <v>36879</v>
      </c>
      <c r="C1127">
        <v>2000</v>
      </c>
      <c r="D1127" t="s">
        <v>47</v>
      </c>
      <c r="E1127" t="s">
        <v>28</v>
      </c>
      <c r="F1127" s="8">
        <v>136</v>
      </c>
      <c r="G1127" t="s">
        <v>2065</v>
      </c>
      <c r="H1127" t="s">
        <v>63</v>
      </c>
      <c r="I1127" s="1">
        <v>1952</v>
      </c>
      <c r="J1127" s="9" t="s">
        <v>24</v>
      </c>
      <c r="K1127" s="11">
        <v>7.3</v>
      </c>
      <c r="L1127" s="11">
        <v>87079</v>
      </c>
      <c r="M1127">
        <v>5.9774328710000004</v>
      </c>
      <c r="N1127" s="12">
        <v>43000000</v>
      </c>
      <c r="O1127" s="12">
        <v>51768623</v>
      </c>
      <c r="P1127" s="12">
        <v>80013623</v>
      </c>
      <c r="Q1127" s="13">
        <f t="shared" si="17"/>
        <v>88782246</v>
      </c>
      <c r="R1127" t="s">
        <v>25</v>
      </c>
    </row>
    <row r="1128" spans="1:18" x14ac:dyDescent="0.25">
      <c r="A1128" s="6" t="s">
        <v>2265</v>
      </c>
      <c r="B1128" s="7">
        <v>37771</v>
      </c>
      <c r="C1128">
        <v>2003</v>
      </c>
      <c r="D1128" t="s">
        <v>151</v>
      </c>
      <c r="E1128" t="s">
        <v>412</v>
      </c>
      <c r="F1128" s="8">
        <v>100</v>
      </c>
      <c r="G1128" t="s">
        <v>133</v>
      </c>
      <c r="H1128" t="s">
        <v>134</v>
      </c>
      <c r="I1128" s="1" t="s">
        <v>23</v>
      </c>
      <c r="J1128" s="9" t="s">
        <v>135</v>
      </c>
      <c r="K1128" s="10">
        <v>8.1999999999999993</v>
      </c>
      <c r="L1128" s="11">
        <v>1050849</v>
      </c>
      <c r="M1128">
        <v>8.2332104069999996</v>
      </c>
      <c r="N1128" s="12">
        <v>94000000</v>
      </c>
      <c r="O1128" s="12">
        <v>380529370</v>
      </c>
      <c r="P1128" s="12">
        <v>936094852</v>
      </c>
      <c r="Q1128" s="13">
        <f t="shared" si="17"/>
        <v>1222624222</v>
      </c>
      <c r="R1128" t="s">
        <v>25</v>
      </c>
    </row>
    <row r="1129" spans="1:18" x14ac:dyDescent="0.25">
      <c r="A1129" s="6" t="s">
        <v>2266</v>
      </c>
      <c r="B1129" s="7">
        <v>38303</v>
      </c>
      <c r="C1129">
        <v>2004</v>
      </c>
      <c r="D1129" t="s">
        <v>27</v>
      </c>
      <c r="E1129" t="s">
        <v>374</v>
      </c>
      <c r="F1129" s="8">
        <v>106</v>
      </c>
      <c r="G1129" t="s">
        <v>309</v>
      </c>
      <c r="H1129" t="s">
        <v>54</v>
      </c>
      <c r="I1129" s="1">
        <v>1969</v>
      </c>
      <c r="J1129" s="9" t="s">
        <v>24</v>
      </c>
      <c r="K1129" s="11">
        <v>7.7</v>
      </c>
      <c r="L1129" s="11">
        <v>207889</v>
      </c>
      <c r="M1129">
        <v>6.8051733240000001</v>
      </c>
      <c r="N1129" s="12">
        <v>25000000</v>
      </c>
      <c r="O1129" s="12">
        <v>51676606</v>
      </c>
      <c r="P1129" s="12">
        <v>115036108</v>
      </c>
      <c r="Q1129" s="13">
        <f t="shared" si="17"/>
        <v>141712714</v>
      </c>
      <c r="R1129" t="s">
        <v>25</v>
      </c>
    </row>
    <row r="1130" spans="1:18" x14ac:dyDescent="0.25">
      <c r="A1130" s="6" t="s">
        <v>2267</v>
      </c>
      <c r="B1130" s="7">
        <v>39360</v>
      </c>
      <c r="C1130">
        <v>2007</v>
      </c>
      <c r="D1130" t="s">
        <v>60</v>
      </c>
      <c r="E1130" t="s">
        <v>160</v>
      </c>
      <c r="F1130" s="8">
        <v>84</v>
      </c>
      <c r="G1130" t="s">
        <v>2188</v>
      </c>
      <c r="H1130" t="s">
        <v>54</v>
      </c>
      <c r="I1130" s="1">
        <v>1971</v>
      </c>
      <c r="J1130" s="9" t="s">
        <v>24</v>
      </c>
      <c r="K1130" s="11">
        <v>5.9</v>
      </c>
      <c r="L1130" s="11">
        <v>1874</v>
      </c>
      <c r="M1130">
        <v>3.1394229359999999</v>
      </c>
      <c r="N1130" s="12">
        <v>500000</v>
      </c>
      <c r="O1130" s="12">
        <v>52850</v>
      </c>
      <c r="P1130" s="12">
        <v>53201</v>
      </c>
      <c r="Q1130" s="13">
        <f t="shared" si="17"/>
        <v>-393949</v>
      </c>
      <c r="R1130" t="s">
        <v>31</v>
      </c>
    </row>
    <row r="1131" spans="1:18" x14ac:dyDescent="0.25">
      <c r="A1131" s="6" t="s">
        <v>2268</v>
      </c>
      <c r="B1131" s="7">
        <v>30120</v>
      </c>
      <c r="C1131">
        <v>1982</v>
      </c>
      <c r="D1131" t="s">
        <v>74</v>
      </c>
      <c r="E1131" t="s">
        <v>383</v>
      </c>
      <c r="F1131" s="8">
        <v>136</v>
      </c>
      <c r="G1131" t="s">
        <v>424</v>
      </c>
      <c r="H1131" t="s">
        <v>244</v>
      </c>
      <c r="I1131" s="1">
        <v>1930</v>
      </c>
      <c r="J1131" s="9" t="s">
        <v>24</v>
      </c>
      <c r="K1131" s="11">
        <v>5.9</v>
      </c>
      <c r="L1131" s="11">
        <v>28018</v>
      </c>
      <c r="M1131">
        <v>4.3135457190000004</v>
      </c>
      <c r="N1131" s="12">
        <v>21000000</v>
      </c>
      <c r="O1131" s="12">
        <v>45785720</v>
      </c>
      <c r="P1131" s="12">
        <v>45785720</v>
      </c>
      <c r="Q1131" s="13">
        <f t="shared" si="17"/>
        <v>70571440</v>
      </c>
      <c r="R1131" t="s">
        <v>25</v>
      </c>
    </row>
    <row r="1132" spans="1:18" x14ac:dyDescent="0.25">
      <c r="A1132" s="6" t="s">
        <v>2269</v>
      </c>
      <c r="B1132" s="7">
        <v>39717</v>
      </c>
      <c r="C1132">
        <v>2008</v>
      </c>
      <c r="D1132" t="s">
        <v>164</v>
      </c>
      <c r="E1132" t="s">
        <v>239</v>
      </c>
      <c r="F1132" s="8">
        <v>122</v>
      </c>
      <c r="G1132" t="s">
        <v>1653</v>
      </c>
      <c r="H1132" t="s">
        <v>265</v>
      </c>
      <c r="I1132" s="1">
        <v>1970</v>
      </c>
      <c r="J1132" s="9" t="s">
        <v>24</v>
      </c>
      <c r="K1132" s="11">
        <v>6.4</v>
      </c>
      <c r="L1132" s="11">
        <v>23206</v>
      </c>
      <c r="M1132">
        <v>4.6015413799999996</v>
      </c>
      <c r="N1132" s="12">
        <v>500000</v>
      </c>
      <c r="O1132" s="12">
        <v>33456317</v>
      </c>
      <c r="P1132" s="12">
        <v>33473297</v>
      </c>
      <c r="Q1132" s="13">
        <f t="shared" si="17"/>
        <v>66429614</v>
      </c>
      <c r="R1132" t="s">
        <v>25</v>
      </c>
    </row>
    <row r="1133" spans="1:18" x14ac:dyDescent="0.25">
      <c r="A1133" s="6" t="s">
        <v>2270</v>
      </c>
      <c r="B1133" s="7">
        <v>30813</v>
      </c>
      <c r="C1133">
        <v>1984</v>
      </c>
      <c r="D1133" t="s">
        <v>151</v>
      </c>
      <c r="E1133" t="s">
        <v>514</v>
      </c>
      <c r="F1133" s="8">
        <v>114</v>
      </c>
      <c r="G1133" t="s">
        <v>1530</v>
      </c>
      <c r="H1133" t="s">
        <v>54</v>
      </c>
      <c r="I1133" s="1">
        <v>1946</v>
      </c>
      <c r="J1133" s="9" t="s">
        <v>24</v>
      </c>
      <c r="K1133" s="11">
        <v>6</v>
      </c>
      <c r="L1133" s="11">
        <v>35127</v>
      </c>
      <c r="M1133">
        <v>4.4887131399999998</v>
      </c>
      <c r="N1133" s="12">
        <v>15000000</v>
      </c>
      <c r="O1133" s="12">
        <v>15136870</v>
      </c>
      <c r="P1133" s="12">
        <v>15136870</v>
      </c>
      <c r="Q1133" s="13">
        <f t="shared" si="17"/>
        <v>15273740</v>
      </c>
      <c r="R1133" t="s">
        <v>25</v>
      </c>
    </row>
    <row r="1134" spans="1:18" x14ac:dyDescent="0.25">
      <c r="A1134" s="6" t="s">
        <v>2271</v>
      </c>
      <c r="B1134" s="7">
        <v>35804</v>
      </c>
      <c r="C1134">
        <v>1998</v>
      </c>
      <c r="D1134" t="s">
        <v>19</v>
      </c>
      <c r="E1134" t="s">
        <v>98</v>
      </c>
      <c r="F1134" s="8">
        <v>89</v>
      </c>
      <c r="G1134" t="s">
        <v>2272</v>
      </c>
      <c r="H1134" t="s">
        <v>2273</v>
      </c>
      <c r="I1134" s="1">
        <v>1943</v>
      </c>
      <c r="J1134" s="9" t="s">
        <v>24</v>
      </c>
      <c r="K1134" s="11">
        <v>4.8</v>
      </c>
      <c r="L1134" s="11">
        <v>4082</v>
      </c>
      <c r="M1134">
        <v>2.8044681499999999</v>
      </c>
      <c r="N1134" s="12">
        <v>19000000</v>
      </c>
      <c r="O1134" s="12">
        <v>8123860</v>
      </c>
      <c r="P1134" s="12">
        <v>8123860</v>
      </c>
      <c r="Q1134" s="13">
        <f t="shared" si="17"/>
        <v>-2752280</v>
      </c>
      <c r="R1134" t="s">
        <v>31</v>
      </c>
    </row>
    <row r="1135" spans="1:18" x14ac:dyDescent="0.25">
      <c r="A1135" s="6" t="s">
        <v>2274</v>
      </c>
      <c r="B1135" s="7">
        <v>38758</v>
      </c>
      <c r="C1135">
        <v>2006</v>
      </c>
      <c r="D1135" t="s">
        <v>107</v>
      </c>
      <c r="E1135" t="s">
        <v>52</v>
      </c>
      <c r="F1135" s="8">
        <v>105</v>
      </c>
      <c r="G1135" t="s">
        <v>2275</v>
      </c>
      <c r="H1135" t="s">
        <v>103</v>
      </c>
      <c r="I1135" s="1">
        <v>1946</v>
      </c>
      <c r="J1135" s="9" t="s">
        <v>24</v>
      </c>
      <c r="K1135" s="11">
        <v>5.8</v>
      </c>
      <c r="L1135" s="11">
        <v>58405</v>
      </c>
      <c r="M1135">
        <v>4.5516608490000001</v>
      </c>
      <c r="N1135" s="12">
        <v>50000000</v>
      </c>
      <c r="O1135" s="12">
        <v>48751189</v>
      </c>
      <c r="P1135" s="12">
        <v>82751189</v>
      </c>
      <c r="Q1135" s="13">
        <f t="shared" si="17"/>
        <v>81502378</v>
      </c>
      <c r="R1135" t="s">
        <v>25</v>
      </c>
    </row>
    <row r="1136" spans="1:18" x14ac:dyDescent="0.25">
      <c r="A1136" s="6" t="s">
        <v>2276</v>
      </c>
      <c r="B1136" s="7">
        <v>30246</v>
      </c>
      <c r="C1136">
        <v>1982</v>
      </c>
      <c r="D1136" t="s">
        <v>60</v>
      </c>
      <c r="E1136" t="s">
        <v>383</v>
      </c>
      <c r="F1136" s="8">
        <v>93</v>
      </c>
      <c r="G1136" t="s">
        <v>2277</v>
      </c>
      <c r="H1136" t="s">
        <v>200</v>
      </c>
      <c r="I1136" s="1">
        <v>1931</v>
      </c>
      <c r="J1136" s="9" t="s">
        <v>24</v>
      </c>
      <c r="K1136" s="11">
        <v>7.7</v>
      </c>
      <c r="L1136" s="11">
        <v>257323</v>
      </c>
      <c r="M1136">
        <v>6.9260295620000001</v>
      </c>
      <c r="N1136" s="12">
        <v>14000000</v>
      </c>
      <c r="O1136" s="12">
        <v>47212904</v>
      </c>
      <c r="P1136" s="12">
        <v>125212904</v>
      </c>
      <c r="Q1136" s="13">
        <f t="shared" si="17"/>
        <v>158425808</v>
      </c>
      <c r="R1136" t="s">
        <v>25</v>
      </c>
    </row>
    <row r="1137" spans="1:18" x14ac:dyDescent="0.25">
      <c r="A1137" s="6" t="s">
        <v>2278</v>
      </c>
      <c r="B1137" s="7">
        <v>38254</v>
      </c>
      <c r="C1137">
        <v>2004</v>
      </c>
      <c r="D1137" t="s">
        <v>164</v>
      </c>
      <c r="E1137" t="s">
        <v>34</v>
      </c>
      <c r="F1137" s="8">
        <v>106</v>
      </c>
      <c r="G1137" t="s">
        <v>2279</v>
      </c>
      <c r="H1137" t="s">
        <v>244</v>
      </c>
      <c r="I1137" s="1">
        <v>1961</v>
      </c>
      <c r="J1137" s="9" t="s">
        <v>24</v>
      </c>
      <c r="K1137" s="11">
        <v>5</v>
      </c>
      <c r="L1137" s="11">
        <v>24112</v>
      </c>
      <c r="M1137">
        <v>3.580205817</v>
      </c>
      <c r="N1137" s="12">
        <v>30000000</v>
      </c>
      <c r="O1137" s="12">
        <v>9055010</v>
      </c>
      <c r="P1137" s="12">
        <v>10419084</v>
      </c>
      <c r="Q1137" s="13">
        <f t="shared" si="17"/>
        <v>-10525906</v>
      </c>
      <c r="R1137" t="s">
        <v>31</v>
      </c>
    </row>
    <row r="1138" spans="1:18" x14ac:dyDescent="0.25">
      <c r="A1138" s="6" t="s">
        <v>2280</v>
      </c>
      <c r="B1138" s="7">
        <v>34887</v>
      </c>
      <c r="C1138">
        <v>1995</v>
      </c>
      <c r="D1138" t="s">
        <v>249</v>
      </c>
      <c r="E1138" t="s">
        <v>207</v>
      </c>
      <c r="F1138" s="8">
        <v>134</v>
      </c>
      <c r="G1138" t="s">
        <v>2281</v>
      </c>
      <c r="H1138" t="s">
        <v>45</v>
      </c>
      <c r="I1138" s="1">
        <v>1950</v>
      </c>
      <c r="J1138" s="9" t="s">
        <v>24</v>
      </c>
      <c r="K1138" s="11">
        <v>6</v>
      </c>
      <c r="L1138" s="11">
        <v>74909</v>
      </c>
      <c r="M1138">
        <v>4.8230254229999998</v>
      </c>
      <c r="N1138" s="12">
        <v>75000000</v>
      </c>
      <c r="O1138" s="12">
        <v>37361412</v>
      </c>
      <c r="P1138" s="12">
        <v>127361412</v>
      </c>
      <c r="Q1138" s="13">
        <f t="shared" si="17"/>
        <v>89722824</v>
      </c>
      <c r="R1138" t="s">
        <v>25</v>
      </c>
    </row>
    <row r="1139" spans="1:18" x14ac:dyDescent="0.25">
      <c r="A1139" s="6" t="s">
        <v>2282</v>
      </c>
      <c r="B1139" s="7">
        <v>43383</v>
      </c>
      <c r="C1139">
        <v>2018</v>
      </c>
      <c r="D1139" t="s">
        <v>60</v>
      </c>
      <c r="E1139" t="s">
        <v>61</v>
      </c>
      <c r="F1139" s="8">
        <v>141</v>
      </c>
      <c r="G1139" t="s">
        <v>848</v>
      </c>
      <c r="H1139" t="s">
        <v>115</v>
      </c>
      <c r="I1139" s="1">
        <v>1985</v>
      </c>
      <c r="J1139" s="9" t="s">
        <v>24</v>
      </c>
      <c r="K1139" s="11">
        <v>7.3</v>
      </c>
      <c r="L1139" s="11">
        <v>191230</v>
      </c>
      <c r="M1139">
        <v>6.3999471610000001</v>
      </c>
      <c r="N1139" s="12">
        <v>60000000</v>
      </c>
      <c r="O1139" s="12">
        <v>44936545</v>
      </c>
      <c r="P1139" s="12">
        <v>105523737</v>
      </c>
      <c r="Q1139" s="13">
        <f t="shared" si="17"/>
        <v>90460282</v>
      </c>
      <c r="R1139" t="s">
        <v>25</v>
      </c>
    </row>
    <row r="1140" spans="1:18" x14ac:dyDescent="0.25">
      <c r="A1140" s="6" t="s">
        <v>2283</v>
      </c>
      <c r="B1140" s="7">
        <v>42783</v>
      </c>
      <c r="C1140">
        <v>2017</v>
      </c>
      <c r="D1140" t="s">
        <v>107</v>
      </c>
      <c r="E1140" t="s">
        <v>160</v>
      </c>
      <c r="F1140" s="8">
        <v>91</v>
      </c>
      <c r="G1140" t="s">
        <v>2284</v>
      </c>
      <c r="H1140" t="s">
        <v>307</v>
      </c>
      <c r="I1140" s="1" t="s">
        <v>23</v>
      </c>
      <c r="J1140" s="9" t="s">
        <v>24</v>
      </c>
      <c r="K1140" s="10">
        <v>5.6</v>
      </c>
      <c r="L1140" s="11">
        <v>43560</v>
      </c>
      <c r="M1140">
        <v>4.2693311500000002</v>
      </c>
      <c r="N1140" s="12">
        <v>25000000</v>
      </c>
      <c r="O1140" s="12">
        <v>32187017</v>
      </c>
      <c r="P1140" s="12">
        <v>40286416</v>
      </c>
      <c r="Q1140" s="13">
        <f t="shared" si="17"/>
        <v>47473433</v>
      </c>
      <c r="R1140" t="s">
        <v>25</v>
      </c>
    </row>
    <row r="1141" spans="1:18" x14ac:dyDescent="0.25">
      <c r="A1141" s="6" t="s">
        <v>2285</v>
      </c>
      <c r="B1141" s="7">
        <v>43537</v>
      </c>
      <c r="C1141">
        <v>2019</v>
      </c>
      <c r="D1141" t="s">
        <v>33</v>
      </c>
      <c r="E1141" t="s">
        <v>239</v>
      </c>
      <c r="F1141" s="8">
        <v>116</v>
      </c>
      <c r="G1141" t="s">
        <v>2286</v>
      </c>
      <c r="H1141" t="s">
        <v>244</v>
      </c>
      <c r="I1141" s="1">
        <v>1984</v>
      </c>
      <c r="J1141" s="9" t="s">
        <v>24</v>
      </c>
      <c r="K1141" s="11">
        <v>7.2</v>
      </c>
      <c r="L1141" s="11">
        <v>70216</v>
      </c>
      <c r="M1141">
        <v>5.7797232049999998</v>
      </c>
      <c r="N1141" s="12">
        <v>7000000</v>
      </c>
      <c r="O1141" s="12">
        <v>45729221</v>
      </c>
      <c r="P1141" s="12">
        <v>92554209</v>
      </c>
      <c r="Q1141" s="13">
        <f t="shared" si="17"/>
        <v>131283430</v>
      </c>
      <c r="R1141" t="s">
        <v>25</v>
      </c>
    </row>
    <row r="1142" spans="1:18" x14ac:dyDescent="0.25">
      <c r="A1142" s="6" t="s">
        <v>2287</v>
      </c>
      <c r="B1142" s="7">
        <v>36777</v>
      </c>
      <c r="C1142">
        <v>2000</v>
      </c>
      <c r="D1142" t="s">
        <v>164</v>
      </c>
      <c r="E1142" t="s">
        <v>368</v>
      </c>
      <c r="F1142" s="8">
        <v>170</v>
      </c>
      <c r="G1142" t="s">
        <v>2288</v>
      </c>
      <c r="H1142" t="s">
        <v>81</v>
      </c>
      <c r="I1142" s="1" t="s">
        <v>23</v>
      </c>
      <c r="J1142" s="9" t="s">
        <v>24</v>
      </c>
      <c r="K1142" s="10">
        <v>6</v>
      </c>
      <c r="L1142" s="11">
        <v>4319</v>
      </c>
      <c r="M1142">
        <v>3.563456478</v>
      </c>
      <c r="N1142" s="12">
        <v>1000000</v>
      </c>
      <c r="O1142" s="12">
        <v>623791</v>
      </c>
      <c r="P1142" s="12">
        <v>1179462</v>
      </c>
      <c r="Q1142" s="13">
        <f t="shared" si="17"/>
        <v>803253</v>
      </c>
      <c r="R1142" t="s">
        <v>25</v>
      </c>
    </row>
    <row r="1143" spans="1:18" x14ac:dyDescent="0.25">
      <c r="A1143" s="6" t="s">
        <v>2289</v>
      </c>
      <c r="B1143" s="7">
        <v>39010</v>
      </c>
      <c r="C1143">
        <v>2006</v>
      </c>
      <c r="D1143" t="s">
        <v>60</v>
      </c>
      <c r="E1143" t="s">
        <v>207</v>
      </c>
      <c r="F1143" s="8">
        <v>135</v>
      </c>
      <c r="G1143" t="s">
        <v>424</v>
      </c>
      <c r="H1143" t="s">
        <v>244</v>
      </c>
      <c r="I1143" s="1">
        <v>1930</v>
      </c>
      <c r="J1143" s="9" t="s">
        <v>24</v>
      </c>
      <c r="K1143" s="11">
        <v>7.1</v>
      </c>
      <c r="L1143" s="11">
        <v>124909</v>
      </c>
      <c r="M1143">
        <v>5.9985158739999997</v>
      </c>
      <c r="N1143" s="12">
        <v>53000000</v>
      </c>
      <c r="O1143" s="12">
        <v>33602376</v>
      </c>
      <c r="P1143" s="12">
        <v>63657941</v>
      </c>
      <c r="Q1143" s="13">
        <f t="shared" si="17"/>
        <v>44260317</v>
      </c>
      <c r="R1143" t="s">
        <v>25</v>
      </c>
    </row>
    <row r="1144" spans="1:18" x14ac:dyDescent="0.25">
      <c r="A1144" s="6" t="s">
        <v>2290</v>
      </c>
      <c r="B1144" s="7">
        <v>29560</v>
      </c>
      <c r="C1144">
        <v>1980</v>
      </c>
      <c r="D1144" t="s">
        <v>47</v>
      </c>
      <c r="E1144" t="s">
        <v>101</v>
      </c>
      <c r="F1144" s="8">
        <v>111</v>
      </c>
      <c r="G1144" t="s">
        <v>2291</v>
      </c>
      <c r="H1144" t="s">
        <v>63</v>
      </c>
      <c r="I1144" s="1">
        <v>1932</v>
      </c>
      <c r="J1144" s="9">
        <v>2022</v>
      </c>
      <c r="K1144" s="11">
        <v>6.5</v>
      </c>
      <c r="L1144" s="11">
        <v>57966</v>
      </c>
      <c r="M1144">
        <v>5.1133013639999998</v>
      </c>
      <c r="N1144" s="12">
        <v>35000000</v>
      </c>
      <c r="O1144" s="12">
        <v>27107960</v>
      </c>
      <c r="P1144" s="12">
        <v>27176976</v>
      </c>
      <c r="Q1144" s="13">
        <f t="shared" si="17"/>
        <v>19284936</v>
      </c>
      <c r="R1144" t="s">
        <v>25</v>
      </c>
    </row>
    <row r="1145" spans="1:18" x14ac:dyDescent="0.25">
      <c r="A1145" s="6" t="s">
        <v>2292</v>
      </c>
      <c r="B1145" s="7">
        <v>39724</v>
      </c>
      <c r="C1145">
        <v>2008</v>
      </c>
      <c r="D1145" t="s">
        <v>60</v>
      </c>
      <c r="E1145" t="s">
        <v>232</v>
      </c>
      <c r="F1145" s="8">
        <v>119</v>
      </c>
      <c r="G1145" t="s">
        <v>2293</v>
      </c>
      <c r="H1145" t="s">
        <v>45</v>
      </c>
      <c r="I1145" s="1" t="s">
        <v>23</v>
      </c>
      <c r="J1145" s="9" t="s">
        <v>24</v>
      </c>
      <c r="K1145" s="10">
        <v>7</v>
      </c>
      <c r="L1145" s="11">
        <v>17351</v>
      </c>
      <c r="M1145">
        <v>4.8955456010000002</v>
      </c>
      <c r="N1145" s="12">
        <v>20000000</v>
      </c>
      <c r="O1145" s="12">
        <v>4442377</v>
      </c>
      <c r="P1145" s="12">
        <v>4504111</v>
      </c>
      <c r="Q1145" s="13">
        <f t="shared" si="17"/>
        <v>-11053512</v>
      </c>
      <c r="R1145" t="s">
        <v>31</v>
      </c>
    </row>
    <row r="1146" spans="1:18" x14ac:dyDescent="0.25">
      <c r="A1146" s="6" t="s">
        <v>2294</v>
      </c>
      <c r="B1146" s="7">
        <v>30421</v>
      </c>
      <c r="C1146">
        <v>1983</v>
      </c>
      <c r="D1146" t="s">
        <v>69</v>
      </c>
      <c r="E1146" t="s">
        <v>1021</v>
      </c>
      <c r="F1146" s="8">
        <v>95</v>
      </c>
      <c r="G1146" t="s">
        <v>2231</v>
      </c>
      <c r="H1146" t="s">
        <v>58</v>
      </c>
      <c r="I1146" s="1">
        <v>1941</v>
      </c>
      <c r="J1146" s="9" t="s">
        <v>24</v>
      </c>
      <c r="K1146" s="11">
        <v>6.2</v>
      </c>
      <c r="L1146" s="11">
        <v>55395</v>
      </c>
      <c r="M1146">
        <v>4.85052343</v>
      </c>
      <c r="N1146" s="12">
        <v>7000000</v>
      </c>
      <c r="O1146" s="12">
        <v>90463574</v>
      </c>
      <c r="P1146" s="12">
        <v>201463574</v>
      </c>
      <c r="Q1146" s="13">
        <f t="shared" si="17"/>
        <v>284927148</v>
      </c>
      <c r="R1146" t="s">
        <v>25</v>
      </c>
    </row>
    <row r="1147" spans="1:18" x14ac:dyDescent="0.25">
      <c r="A1147" s="6" t="s">
        <v>2295</v>
      </c>
      <c r="B1147" s="7">
        <v>33095</v>
      </c>
      <c r="C1147">
        <v>1990</v>
      </c>
      <c r="D1147" t="s">
        <v>42</v>
      </c>
      <c r="E1147" t="s">
        <v>352</v>
      </c>
      <c r="F1147" s="8">
        <v>115</v>
      </c>
      <c r="G1147" t="s">
        <v>223</v>
      </c>
      <c r="H1147" t="s">
        <v>58</v>
      </c>
      <c r="I1147" s="1">
        <v>1939</v>
      </c>
      <c r="J1147" s="9">
        <v>2020</v>
      </c>
      <c r="K1147" s="11">
        <v>6.5</v>
      </c>
      <c r="L1147" s="11">
        <v>88733</v>
      </c>
      <c r="M1147">
        <v>5.3169233140000003</v>
      </c>
      <c r="N1147" s="12">
        <v>26000000</v>
      </c>
      <c r="O1147" s="12">
        <v>61308153</v>
      </c>
      <c r="P1147" s="12">
        <v>61308153</v>
      </c>
      <c r="Q1147" s="13">
        <f t="shared" si="17"/>
        <v>96616306</v>
      </c>
      <c r="R1147" t="s">
        <v>25</v>
      </c>
    </row>
    <row r="1148" spans="1:18" x14ac:dyDescent="0.25">
      <c r="A1148" s="6" t="s">
        <v>2295</v>
      </c>
      <c r="B1148" s="7">
        <v>43005</v>
      </c>
      <c r="C1148">
        <v>2017</v>
      </c>
      <c r="D1148" t="s">
        <v>164</v>
      </c>
      <c r="E1148" t="s">
        <v>20</v>
      </c>
      <c r="F1148" s="8">
        <v>109</v>
      </c>
      <c r="G1148" t="s">
        <v>1776</v>
      </c>
      <c r="H1148" t="s">
        <v>63</v>
      </c>
      <c r="I1148" s="1">
        <v>1961</v>
      </c>
      <c r="J1148" s="9" t="s">
        <v>24</v>
      </c>
      <c r="K1148" s="11">
        <v>5.2</v>
      </c>
      <c r="L1148" s="11">
        <v>48323</v>
      </c>
      <c r="M1148">
        <v>3.9946633579999999</v>
      </c>
      <c r="N1148" s="12">
        <v>20000000</v>
      </c>
      <c r="O1148" s="12">
        <v>16883115</v>
      </c>
      <c r="P1148" s="12">
        <v>45173738</v>
      </c>
      <c r="Q1148" s="13">
        <f t="shared" si="17"/>
        <v>42056853</v>
      </c>
      <c r="R1148" t="s">
        <v>25</v>
      </c>
    </row>
    <row r="1149" spans="1:18" x14ac:dyDescent="0.25">
      <c r="A1149" s="6" t="s">
        <v>2296</v>
      </c>
      <c r="B1149" s="7">
        <v>36488</v>
      </c>
      <c r="C1149">
        <v>1999</v>
      </c>
      <c r="D1149" t="s">
        <v>27</v>
      </c>
      <c r="E1149" t="s">
        <v>595</v>
      </c>
      <c r="F1149" s="8">
        <v>112</v>
      </c>
      <c r="G1149" t="s">
        <v>223</v>
      </c>
      <c r="H1149" t="s">
        <v>58</v>
      </c>
      <c r="I1149" s="1">
        <v>1939</v>
      </c>
      <c r="J1149" s="9">
        <v>2020</v>
      </c>
      <c r="K1149" s="11">
        <v>6.4</v>
      </c>
      <c r="L1149" s="11">
        <v>19110</v>
      </c>
      <c r="M1149">
        <v>4.5100967829999998</v>
      </c>
      <c r="N1149" s="12">
        <v>27000000</v>
      </c>
      <c r="O1149" s="12">
        <v>4485485</v>
      </c>
      <c r="P1149" s="12">
        <v>4485485</v>
      </c>
      <c r="Q1149" s="13">
        <f t="shared" si="17"/>
        <v>-18029030</v>
      </c>
      <c r="R1149" t="s">
        <v>31</v>
      </c>
    </row>
    <row r="1150" spans="1:18" x14ac:dyDescent="0.25">
      <c r="A1150" s="6" t="s">
        <v>2297</v>
      </c>
      <c r="B1150" s="7">
        <v>35265</v>
      </c>
      <c r="C1150">
        <v>1996</v>
      </c>
      <c r="D1150" t="s">
        <v>249</v>
      </c>
      <c r="E1150" t="s">
        <v>1697</v>
      </c>
      <c r="F1150" s="8">
        <v>98</v>
      </c>
      <c r="G1150" t="s">
        <v>2298</v>
      </c>
      <c r="H1150" t="s">
        <v>67</v>
      </c>
      <c r="I1150" s="1">
        <v>1958</v>
      </c>
      <c r="J1150" s="9" t="s">
        <v>24</v>
      </c>
      <c r="K1150" s="11">
        <v>5.4</v>
      </c>
      <c r="L1150" s="11">
        <v>9259</v>
      </c>
      <c r="M1150">
        <v>3.4969020739999999</v>
      </c>
      <c r="N1150" s="12">
        <v>30000000</v>
      </c>
      <c r="O1150" s="12">
        <v>17192205</v>
      </c>
      <c r="P1150" s="12">
        <v>19892205</v>
      </c>
      <c r="Q1150" s="13">
        <f t="shared" si="17"/>
        <v>7084410</v>
      </c>
      <c r="R1150" t="s">
        <v>25</v>
      </c>
    </row>
    <row r="1151" spans="1:18" x14ac:dyDescent="0.25">
      <c r="A1151" s="6" t="s">
        <v>2299</v>
      </c>
      <c r="B1151" s="7">
        <v>39010</v>
      </c>
      <c r="C1151">
        <v>2006</v>
      </c>
      <c r="D1151" t="s">
        <v>60</v>
      </c>
      <c r="E1151" t="s">
        <v>104</v>
      </c>
      <c r="F1151" s="8">
        <v>95</v>
      </c>
      <c r="G1151" t="s">
        <v>294</v>
      </c>
      <c r="H1151" t="s">
        <v>180</v>
      </c>
      <c r="I1151" s="1">
        <v>1960</v>
      </c>
      <c r="J1151" s="9" t="s">
        <v>24</v>
      </c>
      <c r="K1151" s="11">
        <v>6</v>
      </c>
      <c r="L1151" s="11">
        <v>8158</v>
      </c>
      <c r="M1151">
        <v>3.8442080779999999</v>
      </c>
      <c r="N1151" s="12">
        <v>15000000</v>
      </c>
      <c r="O1151" s="12">
        <v>21000147</v>
      </c>
      <c r="P1151" s="12">
        <v>21896367</v>
      </c>
      <c r="Q1151" s="13">
        <f t="shared" si="17"/>
        <v>27896514</v>
      </c>
      <c r="R1151" t="s">
        <v>25</v>
      </c>
    </row>
    <row r="1152" spans="1:18" x14ac:dyDescent="0.25">
      <c r="A1152" s="6" t="s">
        <v>2300</v>
      </c>
      <c r="B1152" s="7">
        <v>41215</v>
      </c>
      <c r="C1152">
        <v>2012</v>
      </c>
      <c r="D1152" t="s">
        <v>27</v>
      </c>
      <c r="E1152" t="s">
        <v>263</v>
      </c>
      <c r="F1152" s="8">
        <v>138</v>
      </c>
      <c r="G1152" t="s">
        <v>549</v>
      </c>
      <c r="H1152" t="s">
        <v>45</v>
      </c>
      <c r="I1152" s="1">
        <v>1952</v>
      </c>
      <c r="J1152" s="9" t="s">
        <v>24</v>
      </c>
      <c r="K1152" s="11">
        <v>7.3</v>
      </c>
      <c r="L1152" s="11">
        <v>358530</v>
      </c>
      <c r="M1152">
        <v>6.7375324250000004</v>
      </c>
      <c r="N1152" s="12">
        <v>31000000</v>
      </c>
      <c r="O1152" s="12">
        <v>93772375</v>
      </c>
      <c r="P1152" s="12">
        <v>160558438</v>
      </c>
      <c r="Q1152" s="13">
        <f t="shared" si="17"/>
        <v>223330813</v>
      </c>
      <c r="R1152" t="s">
        <v>25</v>
      </c>
    </row>
    <row r="1153" spans="1:18" x14ac:dyDescent="0.25">
      <c r="A1153" s="6" t="s">
        <v>2301</v>
      </c>
      <c r="B1153" s="7">
        <v>33256</v>
      </c>
      <c r="C1153">
        <v>1991</v>
      </c>
      <c r="D1153" t="s">
        <v>19</v>
      </c>
      <c r="E1153" t="s">
        <v>83</v>
      </c>
      <c r="F1153" s="8">
        <v>115</v>
      </c>
      <c r="G1153" t="s">
        <v>1595</v>
      </c>
      <c r="H1153" t="s">
        <v>115</v>
      </c>
      <c r="I1153" s="1">
        <v>1944</v>
      </c>
      <c r="J1153" s="9" t="s">
        <v>24</v>
      </c>
      <c r="K1153" s="11">
        <v>5.7</v>
      </c>
      <c r="L1153" s="11">
        <v>7308</v>
      </c>
      <c r="M1153">
        <v>3.5992623140000002</v>
      </c>
      <c r="N1153" s="12">
        <v>35000000</v>
      </c>
      <c r="O1153" s="12">
        <v>14471440</v>
      </c>
      <c r="P1153" s="12">
        <v>14471440</v>
      </c>
      <c r="Q1153" s="13">
        <f t="shared" si="17"/>
        <v>-6057120</v>
      </c>
      <c r="R1153" t="s">
        <v>31</v>
      </c>
    </row>
    <row r="1154" spans="1:18" x14ac:dyDescent="0.25">
      <c r="A1154" s="6" t="s">
        <v>2302</v>
      </c>
      <c r="B1154" s="7">
        <v>38338</v>
      </c>
      <c r="C1154">
        <v>2004</v>
      </c>
      <c r="D1154" t="s">
        <v>47</v>
      </c>
      <c r="E1154" t="s">
        <v>207</v>
      </c>
      <c r="F1154" s="8">
        <v>113</v>
      </c>
      <c r="G1154" t="s">
        <v>271</v>
      </c>
      <c r="H1154" t="s">
        <v>272</v>
      </c>
      <c r="I1154" s="1">
        <v>1970</v>
      </c>
      <c r="J1154" s="9" t="s">
        <v>24</v>
      </c>
      <c r="K1154" s="11">
        <v>6.1</v>
      </c>
      <c r="L1154" s="11">
        <v>55212</v>
      </c>
      <c r="M1154">
        <v>4.7686777960000004</v>
      </c>
      <c r="N1154" s="12">
        <v>75000000</v>
      </c>
      <c r="O1154" s="12">
        <v>21009180</v>
      </c>
      <c r="P1154" s="12">
        <v>34009180</v>
      </c>
      <c r="Q1154" s="13">
        <f t="shared" ref="Q1154:Q1217" si="18">P1154+O1154-N1154</f>
        <v>-19981640</v>
      </c>
      <c r="R1154" t="s">
        <v>31</v>
      </c>
    </row>
    <row r="1155" spans="1:18" x14ac:dyDescent="0.25">
      <c r="A1155" s="6" t="s">
        <v>2303</v>
      </c>
      <c r="B1155" s="7">
        <v>38618</v>
      </c>
      <c r="C1155">
        <v>2005</v>
      </c>
      <c r="D1155" t="s">
        <v>164</v>
      </c>
      <c r="E1155" t="s">
        <v>347</v>
      </c>
      <c r="F1155" s="8">
        <v>98</v>
      </c>
      <c r="G1155" t="s">
        <v>2304</v>
      </c>
      <c r="H1155" t="s">
        <v>678</v>
      </c>
      <c r="I1155" s="1">
        <v>1968</v>
      </c>
      <c r="J1155" s="9" t="s">
        <v>24</v>
      </c>
      <c r="K1155" s="11">
        <v>6.3</v>
      </c>
      <c r="L1155" s="11">
        <v>164806</v>
      </c>
      <c r="M1155">
        <v>5.4362537870000001</v>
      </c>
      <c r="N1155" s="12">
        <v>55000000</v>
      </c>
      <c r="O1155" s="12">
        <v>89706988</v>
      </c>
      <c r="P1155" s="12">
        <v>214392904</v>
      </c>
      <c r="Q1155" s="13">
        <f t="shared" si="18"/>
        <v>249099892</v>
      </c>
      <c r="R1155" t="s">
        <v>25</v>
      </c>
    </row>
    <row r="1156" spans="1:18" x14ac:dyDescent="0.25">
      <c r="A1156" s="6" t="s">
        <v>2305</v>
      </c>
      <c r="B1156" s="7">
        <v>40396</v>
      </c>
      <c r="C1156">
        <v>2010</v>
      </c>
      <c r="D1156" t="s">
        <v>42</v>
      </c>
      <c r="E1156" t="s">
        <v>34</v>
      </c>
      <c r="F1156" s="8">
        <v>90</v>
      </c>
      <c r="G1156" t="s">
        <v>264</v>
      </c>
      <c r="H1156" t="s">
        <v>265</v>
      </c>
      <c r="I1156" s="1">
        <v>1947</v>
      </c>
      <c r="J1156" s="9" t="s">
        <v>24</v>
      </c>
      <c r="K1156" s="11">
        <v>7.7</v>
      </c>
      <c r="L1156" s="11">
        <v>91818</v>
      </c>
      <c r="M1156">
        <v>6.3422087469999999</v>
      </c>
      <c r="N1156" s="12">
        <v>14000000</v>
      </c>
      <c r="O1156" s="12">
        <v>1755212</v>
      </c>
      <c r="P1156" s="12">
        <v>4294635</v>
      </c>
      <c r="Q1156" s="13">
        <f t="shared" si="18"/>
        <v>-7950153</v>
      </c>
      <c r="R1156" t="s">
        <v>31</v>
      </c>
    </row>
    <row r="1157" spans="1:18" x14ac:dyDescent="0.25">
      <c r="A1157" s="6" t="s">
        <v>2306</v>
      </c>
      <c r="B1157" s="7">
        <v>35202</v>
      </c>
      <c r="C1157">
        <v>1996</v>
      </c>
      <c r="D1157" t="s">
        <v>151</v>
      </c>
      <c r="E1157" t="s">
        <v>2307</v>
      </c>
      <c r="F1157" s="8">
        <v>95</v>
      </c>
      <c r="G1157" t="s">
        <v>133</v>
      </c>
      <c r="H1157" t="s">
        <v>134</v>
      </c>
      <c r="I1157" s="1" t="s">
        <v>23</v>
      </c>
      <c r="J1157" s="9" t="s">
        <v>135</v>
      </c>
      <c r="K1157" s="10">
        <v>5.3</v>
      </c>
      <c r="L1157" s="11">
        <v>11234</v>
      </c>
      <c r="M1157">
        <v>3.5050993510000001</v>
      </c>
      <c r="N1157" s="12">
        <v>25530000</v>
      </c>
      <c r="O1157" s="12">
        <v>20080020</v>
      </c>
      <c r="P1157" s="12">
        <v>30593313</v>
      </c>
      <c r="Q1157" s="13">
        <f t="shared" si="18"/>
        <v>25143333</v>
      </c>
      <c r="R1157" t="s">
        <v>25</v>
      </c>
    </row>
    <row r="1158" spans="1:18" x14ac:dyDescent="0.25">
      <c r="A1158" s="6" t="s">
        <v>2308</v>
      </c>
      <c r="B1158" s="7">
        <v>35146</v>
      </c>
      <c r="C1158">
        <v>1996</v>
      </c>
      <c r="D1158" t="s">
        <v>33</v>
      </c>
      <c r="E1158" t="s">
        <v>160</v>
      </c>
      <c r="F1158" s="8">
        <v>92</v>
      </c>
      <c r="G1158" t="s">
        <v>601</v>
      </c>
      <c r="H1158" t="s">
        <v>54</v>
      </c>
      <c r="I1158" s="1">
        <v>1958</v>
      </c>
      <c r="J1158" s="9" t="s">
        <v>24</v>
      </c>
      <c r="K1158" s="11">
        <v>6.7</v>
      </c>
      <c r="L1158" s="11">
        <v>19210</v>
      </c>
      <c r="M1158">
        <v>4.7302598790000001</v>
      </c>
      <c r="N1158" s="12">
        <v>7000000</v>
      </c>
      <c r="O1158" s="12">
        <v>14853474</v>
      </c>
      <c r="P1158" s="12">
        <v>16149180</v>
      </c>
      <c r="Q1158" s="13">
        <f t="shared" si="18"/>
        <v>24002654</v>
      </c>
      <c r="R1158" t="s">
        <v>25</v>
      </c>
    </row>
    <row r="1159" spans="1:18" x14ac:dyDescent="0.25">
      <c r="A1159" s="6" t="s">
        <v>2309</v>
      </c>
      <c r="B1159" s="7">
        <v>42489</v>
      </c>
      <c r="C1159">
        <v>2016</v>
      </c>
      <c r="D1159" t="s">
        <v>69</v>
      </c>
      <c r="E1159" t="s">
        <v>621</v>
      </c>
      <c r="F1159" s="8">
        <v>111</v>
      </c>
      <c r="G1159" t="s">
        <v>1736</v>
      </c>
      <c r="H1159" t="s">
        <v>67</v>
      </c>
      <c r="I1159" s="1">
        <v>1941</v>
      </c>
      <c r="J1159" s="9" t="s">
        <v>24</v>
      </c>
      <c r="K1159" s="11">
        <v>6.8</v>
      </c>
      <c r="L1159" s="11">
        <v>57123</v>
      </c>
      <c r="M1159">
        <v>5.3480548499999996</v>
      </c>
      <c r="N1159" s="12">
        <v>29000000</v>
      </c>
      <c r="O1159" s="12">
        <v>27383770</v>
      </c>
      <c r="P1159" s="12">
        <v>56000339</v>
      </c>
      <c r="Q1159" s="13">
        <f t="shared" si="18"/>
        <v>54384109</v>
      </c>
      <c r="R1159" t="s">
        <v>25</v>
      </c>
    </row>
    <row r="1160" spans="1:18" x14ac:dyDescent="0.25">
      <c r="A1160" s="6" t="s">
        <v>2310</v>
      </c>
      <c r="B1160" s="7">
        <v>35760</v>
      </c>
      <c r="C1160">
        <v>1997</v>
      </c>
      <c r="D1160" t="s">
        <v>27</v>
      </c>
      <c r="E1160" t="s">
        <v>2311</v>
      </c>
      <c r="F1160" s="8">
        <v>93</v>
      </c>
      <c r="G1160" t="s">
        <v>610</v>
      </c>
      <c r="H1160" t="s">
        <v>611</v>
      </c>
      <c r="I1160" s="1" t="s">
        <v>23</v>
      </c>
      <c r="J1160" s="9" t="s">
        <v>24</v>
      </c>
      <c r="K1160" s="10">
        <v>5.3</v>
      </c>
      <c r="L1160" s="11">
        <v>91088</v>
      </c>
      <c r="M1160">
        <v>4.3212142140000003</v>
      </c>
      <c r="N1160" s="12">
        <v>80000000</v>
      </c>
      <c r="O1160" s="12">
        <v>92993801</v>
      </c>
      <c r="P1160" s="12">
        <v>177993801</v>
      </c>
      <c r="Q1160" s="13">
        <f t="shared" si="18"/>
        <v>190987602</v>
      </c>
      <c r="R1160" t="s">
        <v>25</v>
      </c>
    </row>
    <row r="1161" spans="1:18" x14ac:dyDescent="0.25">
      <c r="A1161" s="6" t="s">
        <v>2312</v>
      </c>
      <c r="B1161" s="7">
        <v>39024</v>
      </c>
      <c r="C1161">
        <v>2006</v>
      </c>
      <c r="D1161" t="s">
        <v>27</v>
      </c>
      <c r="E1161" t="s">
        <v>225</v>
      </c>
      <c r="F1161" s="8">
        <v>85</v>
      </c>
      <c r="G1161" t="s">
        <v>133</v>
      </c>
      <c r="H1161" t="s">
        <v>134</v>
      </c>
      <c r="I1161" s="1" t="s">
        <v>23</v>
      </c>
      <c r="J1161" s="9" t="s">
        <v>135</v>
      </c>
      <c r="K1161" s="10">
        <v>6.6</v>
      </c>
      <c r="L1161" s="11">
        <v>129096</v>
      </c>
      <c r="M1161">
        <v>5.5828119520000001</v>
      </c>
      <c r="N1161" s="12">
        <v>149000000</v>
      </c>
      <c r="O1161" s="12">
        <v>64665672</v>
      </c>
      <c r="P1161" s="12">
        <v>179357126</v>
      </c>
      <c r="Q1161" s="13">
        <f t="shared" si="18"/>
        <v>95022798</v>
      </c>
      <c r="R1161" t="s">
        <v>25</v>
      </c>
    </row>
    <row r="1162" spans="1:18" x14ac:dyDescent="0.25">
      <c r="A1162" s="6" t="s">
        <v>2313</v>
      </c>
      <c r="B1162" s="7">
        <v>38982</v>
      </c>
      <c r="C1162">
        <v>2006</v>
      </c>
      <c r="D1162" t="s">
        <v>164</v>
      </c>
      <c r="E1162" t="s">
        <v>56</v>
      </c>
      <c r="F1162" s="8">
        <v>140</v>
      </c>
      <c r="G1162" t="s">
        <v>2314</v>
      </c>
      <c r="H1162" t="s">
        <v>140</v>
      </c>
      <c r="I1162" s="1">
        <v>1940</v>
      </c>
      <c r="J1162" s="9" t="s">
        <v>24</v>
      </c>
      <c r="K1162" s="11">
        <v>6.5</v>
      </c>
      <c r="L1162" s="11">
        <v>43296</v>
      </c>
      <c r="M1162">
        <v>4.9737532079999998</v>
      </c>
      <c r="N1162" s="12">
        <v>60000000</v>
      </c>
      <c r="O1162" s="12">
        <v>13090630</v>
      </c>
      <c r="P1162" s="12">
        <v>14816379</v>
      </c>
      <c r="Q1162" s="13">
        <f t="shared" si="18"/>
        <v>-32092991</v>
      </c>
      <c r="R1162" t="s">
        <v>31</v>
      </c>
    </row>
    <row r="1163" spans="1:18" x14ac:dyDescent="0.25">
      <c r="A1163" s="6" t="s">
        <v>2315</v>
      </c>
      <c r="B1163" s="7">
        <v>42061</v>
      </c>
      <c r="C1163">
        <v>2015</v>
      </c>
      <c r="D1163" t="s">
        <v>107</v>
      </c>
      <c r="E1163" t="s">
        <v>465</v>
      </c>
      <c r="F1163" s="8">
        <v>105</v>
      </c>
      <c r="G1163" t="s">
        <v>133</v>
      </c>
      <c r="H1163" t="s">
        <v>134</v>
      </c>
      <c r="I1163" s="1" t="s">
        <v>23</v>
      </c>
      <c r="J1163" s="9" t="s">
        <v>135</v>
      </c>
      <c r="K1163" s="10">
        <v>6.6</v>
      </c>
      <c r="L1163" s="11">
        <v>253290</v>
      </c>
      <c r="M1163">
        <v>5.9100931030000003</v>
      </c>
      <c r="N1163" s="12">
        <v>65000000</v>
      </c>
      <c r="O1163" s="12">
        <v>53862963</v>
      </c>
      <c r="P1163" s="12">
        <v>168065700</v>
      </c>
      <c r="Q1163" s="13">
        <f t="shared" si="18"/>
        <v>156928663</v>
      </c>
      <c r="R1163" t="s">
        <v>25</v>
      </c>
    </row>
    <row r="1164" spans="1:18" x14ac:dyDescent="0.25">
      <c r="A1164" s="6" t="s">
        <v>2316</v>
      </c>
      <c r="B1164" s="7">
        <v>36259</v>
      </c>
      <c r="C1164">
        <v>1999</v>
      </c>
      <c r="D1164" t="s">
        <v>69</v>
      </c>
      <c r="E1164" t="s">
        <v>121</v>
      </c>
      <c r="F1164" s="8">
        <v>84</v>
      </c>
      <c r="G1164" t="s">
        <v>2317</v>
      </c>
      <c r="H1164" t="s">
        <v>63</v>
      </c>
      <c r="I1164" s="1" t="s">
        <v>23</v>
      </c>
      <c r="J1164" s="9" t="s">
        <v>24</v>
      </c>
      <c r="K1164" s="10">
        <v>4.9000000000000004</v>
      </c>
      <c r="L1164" s="11">
        <v>7408</v>
      </c>
      <c r="M1164">
        <v>3.0805001409999999</v>
      </c>
      <c r="N1164" s="12">
        <v>1600000</v>
      </c>
      <c r="O1164" s="12">
        <v>6026908</v>
      </c>
      <c r="P1164" s="12">
        <v>6026908</v>
      </c>
      <c r="Q1164" s="13">
        <f t="shared" si="18"/>
        <v>10453816</v>
      </c>
      <c r="R1164" t="s">
        <v>25</v>
      </c>
    </row>
    <row r="1165" spans="1:18" x14ac:dyDescent="0.25">
      <c r="A1165" s="6" t="s">
        <v>2318</v>
      </c>
      <c r="B1165" s="7">
        <v>37897</v>
      </c>
      <c r="C1165">
        <v>2003</v>
      </c>
      <c r="D1165" t="s">
        <v>60</v>
      </c>
      <c r="E1165" t="s">
        <v>132</v>
      </c>
      <c r="F1165" s="8">
        <v>94</v>
      </c>
      <c r="G1165" t="s">
        <v>2319</v>
      </c>
      <c r="H1165" t="s">
        <v>536</v>
      </c>
      <c r="I1165" s="1" t="s">
        <v>23</v>
      </c>
      <c r="J1165" s="9" t="s">
        <v>24</v>
      </c>
      <c r="K1165" s="10">
        <v>6.4</v>
      </c>
      <c r="L1165" s="11">
        <v>10657</v>
      </c>
      <c r="M1165">
        <v>4.2351049449999998</v>
      </c>
      <c r="N1165" s="12">
        <v>5800000</v>
      </c>
      <c r="O1165" s="12">
        <v>230312</v>
      </c>
      <c r="P1165" s="12">
        <v>421021</v>
      </c>
      <c r="Q1165" s="13">
        <f t="shared" si="18"/>
        <v>-5148667</v>
      </c>
      <c r="R1165" t="s">
        <v>31</v>
      </c>
    </row>
    <row r="1166" spans="1:18" x14ac:dyDescent="0.25">
      <c r="A1166" s="6" t="s">
        <v>2320</v>
      </c>
      <c r="B1166" s="7">
        <v>30729</v>
      </c>
      <c r="C1166">
        <v>1984</v>
      </c>
      <c r="D1166" t="s">
        <v>107</v>
      </c>
      <c r="E1166" t="s">
        <v>1021</v>
      </c>
      <c r="F1166" s="8">
        <v>107</v>
      </c>
      <c r="G1166" t="s">
        <v>2321</v>
      </c>
      <c r="H1166" t="s">
        <v>1440</v>
      </c>
      <c r="I1166" s="1">
        <v>1927</v>
      </c>
      <c r="J1166" s="9">
        <v>2001</v>
      </c>
      <c r="K1166" s="11">
        <v>6.6</v>
      </c>
      <c r="L1166" s="11">
        <v>83459</v>
      </c>
      <c r="M1166">
        <v>5.3709947339999999</v>
      </c>
      <c r="N1166" s="12">
        <v>8200000</v>
      </c>
      <c r="O1166" s="12">
        <v>80000000</v>
      </c>
      <c r="P1166" s="12">
        <v>80008943</v>
      </c>
      <c r="Q1166" s="13">
        <f t="shared" si="18"/>
        <v>151808943</v>
      </c>
      <c r="R1166" t="s">
        <v>25</v>
      </c>
    </row>
    <row r="1167" spans="1:18" x14ac:dyDescent="0.25">
      <c r="A1167" s="6" t="s">
        <v>2320</v>
      </c>
      <c r="B1167" s="7">
        <v>40830</v>
      </c>
      <c r="C1167">
        <v>2011</v>
      </c>
      <c r="D1167" t="s">
        <v>60</v>
      </c>
      <c r="E1167" t="s">
        <v>185</v>
      </c>
      <c r="F1167" s="8">
        <v>113</v>
      </c>
      <c r="G1167" t="s">
        <v>2322</v>
      </c>
      <c r="H1167" t="s">
        <v>63</v>
      </c>
      <c r="I1167" s="1">
        <v>1971</v>
      </c>
      <c r="J1167" s="9" t="s">
        <v>24</v>
      </c>
      <c r="K1167" s="11">
        <v>5.8</v>
      </c>
      <c r="L1167" s="11">
        <v>50896</v>
      </c>
      <c r="M1167">
        <v>4.492934709</v>
      </c>
      <c r="N1167" s="12">
        <v>24000000</v>
      </c>
      <c r="O1167" s="12">
        <v>51802742</v>
      </c>
      <c r="P1167" s="12">
        <v>62989834</v>
      </c>
      <c r="Q1167" s="13">
        <f t="shared" si="18"/>
        <v>90792576</v>
      </c>
      <c r="R1167" t="s">
        <v>25</v>
      </c>
    </row>
    <row r="1168" spans="1:18" x14ac:dyDescent="0.25">
      <c r="A1168" s="6" t="s">
        <v>2323</v>
      </c>
      <c r="B1168" s="7">
        <v>40487</v>
      </c>
      <c r="C1168">
        <v>2010</v>
      </c>
      <c r="D1168" t="s">
        <v>27</v>
      </c>
      <c r="E1168" t="s">
        <v>28</v>
      </c>
      <c r="F1168" s="8">
        <v>134</v>
      </c>
      <c r="G1168" t="s">
        <v>431</v>
      </c>
      <c r="H1168" t="s">
        <v>58</v>
      </c>
      <c r="I1168" s="1">
        <v>1969</v>
      </c>
      <c r="J1168" s="9" t="s">
        <v>24</v>
      </c>
      <c r="K1168" s="11">
        <v>6.2</v>
      </c>
      <c r="L1168" s="11">
        <v>7899</v>
      </c>
      <c r="M1168">
        <v>3.9620254309999998</v>
      </c>
      <c r="N1168" s="12">
        <v>21000000</v>
      </c>
      <c r="O1168" s="12">
        <v>37729698</v>
      </c>
      <c r="P1168" s="12">
        <v>38017873</v>
      </c>
      <c r="Q1168" s="13">
        <f t="shared" si="18"/>
        <v>54747571</v>
      </c>
      <c r="R1168" t="s">
        <v>25</v>
      </c>
    </row>
    <row r="1169" spans="1:18" x14ac:dyDescent="0.25">
      <c r="A1169" s="6" t="s">
        <v>2324</v>
      </c>
      <c r="B1169" s="7">
        <v>41019</v>
      </c>
      <c r="C1169">
        <v>2012</v>
      </c>
      <c r="D1169" t="s">
        <v>69</v>
      </c>
      <c r="E1169" t="s">
        <v>242</v>
      </c>
      <c r="F1169" s="8">
        <v>145</v>
      </c>
      <c r="G1169" t="s">
        <v>2325</v>
      </c>
      <c r="H1169" t="s">
        <v>2326</v>
      </c>
      <c r="I1169" s="1" t="s">
        <v>23</v>
      </c>
      <c r="J1169" s="9" t="s">
        <v>24</v>
      </c>
      <c r="K1169" s="10">
        <v>6.5</v>
      </c>
      <c r="L1169" s="11">
        <v>5088</v>
      </c>
      <c r="M1169">
        <v>3.9497614699999999</v>
      </c>
      <c r="N1169" s="12">
        <v>12000000</v>
      </c>
      <c r="O1169" s="12">
        <v>5669081</v>
      </c>
      <c r="P1169" s="12">
        <v>10026255</v>
      </c>
      <c r="Q1169" s="13">
        <f t="shared" si="18"/>
        <v>3695336</v>
      </c>
      <c r="R1169" t="s">
        <v>25</v>
      </c>
    </row>
    <row r="1170" spans="1:18" x14ac:dyDescent="0.25">
      <c r="A1170" s="6" t="s">
        <v>2327</v>
      </c>
      <c r="B1170" s="7">
        <v>36420</v>
      </c>
      <c r="C1170">
        <v>1999</v>
      </c>
      <c r="D1170" t="s">
        <v>164</v>
      </c>
      <c r="E1170" t="s">
        <v>1147</v>
      </c>
      <c r="F1170" s="8">
        <v>137</v>
      </c>
      <c r="G1170" t="s">
        <v>363</v>
      </c>
      <c r="H1170" t="s">
        <v>45</v>
      </c>
      <c r="I1170" s="1">
        <v>1959</v>
      </c>
      <c r="J1170" s="9" t="s">
        <v>24</v>
      </c>
      <c r="K1170" s="11">
        <v>6.6</v>
      </c>
      <c r="L1170" s="11">
        <v>35811</v>
      </c>
      <c r="M1170">
        <v>4.9601320739999997</v>
      </c>
      <c r="N1170" s="12">
        <v>50000000</v>
      </c>
      <c r="O1170" s="12">
        <v>35188640</v>
      </c>
      <c r="P1170" s="12">
        <v>46112640</v>
      </c>
      <c r="Q1170" s="13">
        <f t="shared" si="18"/>
        <v>31301280</v>
      </c>
      <c r="R1170" t="s">
        <v>25</v>
      </c>
    </row>
    <row r="1171" spans="1:18" x14ac:dyDescent="0.25">
      <c r="A1171" s="6" t="s">
        <v>2328</v>
      </c>
      <c r="B1171" s="7">
        <v>39038</v>
      </c>
      <c r="C1171">
        <v>2006</v>
      </c>
      <c r="D1171" t="s">
        <v>27</v>
      </c>
      <c r="E1171" t="s">
        <v>160</v>
      </c>
      <c r="F1171" s="8">
        <v>86</v>
      </c>
      <c r="G1171" t="s">
        <v>320</v>
      </c>
      <c r="H1171" t="s">
        <v>321</v>
      </c>
      <c r="I1171" s="1">
        <v>1948</v>
      </c>
      <c r="J1171" s="9" t="s">
        <v>24</v>
      </c>
      <c r="K1171" s="11">
        <v>6.3</v>
      </c>
      <c r="L1171" s="11">
        <v>15358</v>
      </c>
      <c r="M1171">
        <v>4.3362520160000004</v>
      </c>
      <c r="N1171" s="12">
        <v>12000000</v>
      </c>
      <c r="O1171" s="12">
        <v>5549923</v>
      </c>
      <c r="P1171" s="12">
        <v>5549923</v>
      </c>
      <c r="Q1171" s="13">
        <f t="shared" si="18"/>
        <v>-900154</v>
      </c>
      <c r="R1171" t="s">
        <v>31</v>
      </c>
    </row>
    <row r="1172" spans="1:18" x14ac:dyDescent="0.25">
      <c r="A1172" s="6" t="s">
        <v>2329</v>
      </c>
      <c r="B1172" s="7">
        <v>29763</v>
      </c>
      <c r="C1172">
        <v>1981</v>
      </c>
      <c r="D1172" t="s">
        <v>74</v>
      </c>
      <c r="E1172" t="s">
        <v>383</v>
      </c>
      <c r="F1172" s="8">
        <v>127</v>
      </c>
      <c r="G1172" t="s">
        <v>384</v>
      </c>
      <c r="H1172" t="s">
        <v>385</v>
      </c>
      <c r="I1172" s="1">
        <v>1932</v>
      </c>
      <c r="J1172" s="9" t="s">
        <v>24</v>
      </c>
      <c r="K1172" s="11">
        <v>6.7</v>
      </c>
      <c r="L1172" s="11">
        <v>103276</v>
      </c>
      <c r="M1172">
        <v>5.5593942829999996</v>
      </c>
      <c r="N1172" s="12">
        <v>28000000</v>
      </c>
      <c r="O1172" s="12">
        <v>54800000</v>
      </c>
      <c r="P1172" s="12">
        <v>195300000</v>
      </c>
      <c r="Q1172" s="13">
        <f t="shared" si="18"/>
        <v>222100000</v>
      </c>
      <c r="R1172" t="s">
        <v>25</v>
      </c>
    </row>
    <row r="1173" spans="1:18" x14ac:dyDescent="0.25">
      <c r="A1173" s="6" t="s">
        <v>2330</v>
      </c>
      <c r="B1173" s="7">
        <v>28846</v>
      </c>
      <c r="C1173">
        <v>1978</v>
      </c>
      <c r="D1173" t="s">
        <v>47</v>
      </c>
      <c r="E1173" t="s">
        <v>90</v>
      </c>
      <c r="F1173" s="8">
        <v>118</v>
      </c>
      <c r="G1173" t="s">
        <v>1861</v>
      </c>
      <c r="H1173" t="s">
        <v>607</v>
      </c>
      <c r="I1173" s="1">
        <v>1922</v>
      </c>
      <c r="J1173" s="9">
        <v>2016</v>
      </c>
      <c r="K1173" s="11">
        <v>6.4</v>
      </c>
      <c r="L1173" s="11">
        <v>18613</v>
      </c>
      <c r="M1173">
        <v>4.497688374</v>
      </c>
      <c r="N1173" s="12">
        <v>5000000</v>
      </c>
      <c r="O1173" s="12">
        <v>7100000</v>
      </c>
      <c r="P1173" s="12">
        <v>7100000</v>
      </c>
      <c r="Q1173" s="13">
        <f t="shared" si="18"/>
        <v>9200000</v>
      </c>
      <c r="R1173" t="s">
        <v>25</v>
      </c>
    </row>
    <row r="1174" spans="1:18" x14ac:dyDescent="0.25">
      <c r="A1174" s="6" t="s">
        <v>2331</v>
      </c>
      <c r="B1174" s="7">
        <v>43119</v>
      </c>
      <c r="C1174">
        <v>2018</v>
      </c>
      <c r="D1174" t="s">
        <v>19</v>
      </c>
      <c r="E1174" t="s">
        <v>185</v>
      </c>
      <c r="F1174" s="8">
        <v>108</v>
      </c>
      <c r="G1174" t="s">
        <v>2332</v>
      </c>
      <c r="H1174" t="s">
        <v>2333</v>
      </c>
      <c r="I1174" s="1" t="s">
        <v>23</v>
      </c>
      <c r="J1174" s="9" t="s">
        <v>24</v>
      </c>
      <c r="K1174" s="10">
        <v>6.6</v>
      </c>
      <c r="L1174" s="11">
        <v>18399</v>
      </c>
      <c r="M1174">
        <v>4.6367453860000003</v>
      </c>
      <c r="N1174" s="12">
        <v>3500000</v>
      </c>
      <c r="O1174" s="12">
        <v>16376066</v>
      </c>
      <c r="P1174" s="12">
        <v>16376066</v>
      </c>
      <c r="Q1174" s="13">
        <f t="shared" si="18"/>
        <v>29252132</v>
      </c>
      <c r="R1174" t="s">
        <v>25</v>
      </c>
    </row>
    <row r="1175" spans="1:18" x14ac:dyDescent="0.25">
      <c r="A1175" s="6" t="s">
        <v>2334</v>
      </c>
      <c r="B1175" s="7">
        <v>39556</v>
      </c>
      <c r="C1175">
        <v>2008</v>
      </c>
      <c r="D1175" t="s">
        <v>69</v>
      </c>
      <c r="E1175" t="s">
        <v>34</v>
      </c>
      <c r="F1175" s="8">
        <v>111</v>
      </c>
      <c r="G1175" t="s">
        <v>2335</v>
      </c>
      <c r="H1175" t="s">
        <v>45</v>
      </c>
      <c r="I1175" s="1">
        <v>1976</v>
      </c>
      <c r="J1175" s="9" t="s">
        <v>24</v>
      </c>
      <c r="K1175" s="11">
        <v>7.1</v>
      </c>
      <c r="L1175" s="11">
        <v>288682</v>
      </c>
      <c r="M1175">
        <v>6.4361373070000001</v>
      </c>
      <c r="N1175" s="12">
        <v>30000000</v>
      </c>
      <c r="O1175" s="12">
        <v>63172463</v>
      </c>
      <c r="P1175" s="12">
        <v>105475310</v>
      </c>
      <c r="Q1175" s="13">
        <f t="shared" si="18"/>
        <v>138647773</v>
      </c>
      <c r="R1175" t="s">
        <v>25</v>
      </c>
    </row>
    <row r="1176" spans="1:18" x14ac:dyDescent="0.25">
      <c r="A1176" s="6" t="s">
        <v>2336</v>
      </c>
      <c r="B1176" s="7">
        <v>34521</v>
      </c>
      <c r="C1176">
        <v>1994</v>
      </c>
      <c r="D1176" t="s">
        <v>249</v>
      </c>
      <c r="E1176" t="s">
        <v>239</v>
      </c>
      <c r="F1176" s="8">
        <v>142</v>
      </c>
      <c r="G1176" t="s">
        <v>549</v>
      </c>
      <c r="H1176" t="s">
        <v>45</v>
      </c>
      <c r="I1176" s="1">
        <v>1952</v>
      </c>
      <c r="J1176" s="9" t="s">
        <v>24</v>
      </c>
      <c r="K1176" s="11">
        <v>8.8000000000000007</v>
      </c>
      <c r="L1176" s="11">
        <v>2093927</v>
      </c>
      <c r="M1176">
        <v>9.2916737049999991</v>
      </c>
      <c r="N1176" s="12">
        <v>55000000</v>
      </c>
      <c r="O1176" s="12">
        <v>330151138</v>
      </c>
      <c r="P1176" s="12">
        <v>679835137</v>
      </c>
      <c r="Q1176" s="13">
        <f t="shared" si="18"/>
        <v>954986275</v>
      </c>
      <c r="R1176" t="s">
        <v>25</v>
      </c>
    </row>
    <row r="1177" spans="1:18" x14ac:dyDescent="0.25">
      <c r="A1177" s="6" t="s">
        <v>2337</v>
      </c>
      <c r="B1177" s="7">
        <v>38623</v>
      </c>
      <c r="C1177">
        <v>2005</v>
      </c>
      <c r="D1177" t="s">
        <v>164</v>
      </c>
      <c r="E1177" t="s">
        <v>1021</v>
      </c>
      <c r="F1177" s="8">
        <v>108</v>
      </c>
      <c r="G1177" t="s">
        <v>2338</v>
      </c>
      <c r="H1177" t="s">
        <v>58</v>
      </c>
      <c r="I1177" s="1">
        <v>1965</v>
      </c>
      <c r="J1177" s="9" t="s">
        <v>24</v>
      </c>
      <c r="K1177" s="11">
        <v>6.1</v>
      </c>
      <c r="L1177" s="11">
        <v>1511</v>
      </c>
      <c r="M1177">
        <v>3.1536828749999999</v>
      </c>
      <c r="N1177" s="12">
        <v>1500000</v>
      </c>
      <c r="O1177" s="12">
        <v>75828</v>
      </c>
      <c r="P1177" s="12">
        <v>172569</v>
      </c>
      <c r="Q1177" s="13">
        <f t="shared" si="18"/>
        <v>-1251603</v>
      </c>
      <c r="R1177" t="s">
        <v>31</v>
      </c>
    </row>
    <row r="1178" spans="1:18" x14ac:dyDescent="0.25">
      <c r="A1178" s="6" t="s">
        <v>2339</v>
      </c>
      <c r="B1178" s="7">
        <v>38576</v>
      </c>
      <c r="C1178">
        <v>2005</v>
      </c>
      <c r="D1178" t="s">
        <v>42</v>
      </c>
      <c r="E1178" t="s">
        <v>79</v>
      </c>
      <c r="F1178" s="8">
        <v>109</v>
      </c>
      <c r="G1178" t="s">
        <v>96</v>
      </c>
      <c r="H1178" t="s">
        <v>45</v>
      </c>
      <c r="I1178" s="1">
        <v>1968</v>
      </c>
      <c r="J1178" s="9">
        <v>2019</v>
      </c>
      <c r="K1178" s="11">
        <v>6.8</v>
      </c>
      <c r="L1178" s="11">
        <v>149401</v>
      </c>
      <c r="M1178">
        <v>5.8290670929999999</v>
      </c>
      <c r="N1178" s="12">
        <v>30000000</v>
      </c>
      <c r="O1178" s="12">
        <v>74494381</v>
      </c>
      <c r="P1178" s="12">
        <v>92494381</v>
      </c>
      <c r="Q1178" s="13">
        <f t="shared" si="18"/>
        <v>136988762</v>
      </c>
      <c r="R1178" t="s">
        <v>25</v>
      </c>
    </row>
    <row r="1179" spans="1:18" x14ac:dyDescent="0.25">
      <c r="A1179" s="6" t="s">
        <v>2340</v>
      </c>
      <c r="B1179" s="7">
        <v>39778</v>
      </c>
      <c r="C1179">
        <v>2008</v>
      </c>
      <c r="D1179" t="s">
        <v>27</v>
      </c>
      <c r="E1179" t="s">
        <v>34</v>
      </c>
      <c r="F1179" s="8">
        <v>88</v>
      </c>
      <c r="G1179" t="s">
        <v>933</v>
      </c>
      <c r="H1179" t="s">
        <v>36</v>
      </c>
      <c r="I1179" s="1" t="s">
        <v>23</v>
      </c>
      <c r="J1179" s="9" t="s">
        <v>24</v>
      </c>
      <c r="K1179" s="10">
        <v>5.7</v>
      </c>
      <c r="L1179" s="11">
        <v>75575</v>
      </c>
      <c r="M1179">
        <v>4.5789948320000002</v>
      </c>
      <c r="N1179" s="12">
        <v>80000000</v>
      </c>
      <c r="O1179" s="12">
        <v>120146040</v>
      </c>
      <c r="P1179" s="12">
        <v>168311558</v>
      </c>
      <c r="Q1179" s="13">
        <f t="shared" si="18"/>
        <v>208457598</v>
      </c>
      <c r="R1179" t="s">
        <v>25</v>
      </c>
    </row>
    <row r="1180" spans="1:18" x14ac:dyDescent="0.25">
      <c r="A1180" s="6" t="s">
        <v>2341</v>
      </c>
      <c r="B1180" s="7">
        <v>40487</v>
      </c>
      <c r="C1180">
        <v>2010</v>
      </c>
      <c r="D1180" t="s">
        <v>27</v>
      </c>
      <c r="E1180" t="s">
        <v>465</v>
      </c>
      <c r="F1180" s="8">
        <v>97</v>
      </c>
      <c r="G1180" t="s">
        <v>2342</v>
      </c>
      <c r="H1180" t="s">
        <v>2343</v>
      </c>
      <c r="I1180" s="1">
        <v>1965</v>
      </c>
      <c r="J1180" s="9" t="s">
        <v>24</v>
      </c>
      <c r="K1180" s="11">
        <v>7.3</v>
      </c>
      <c r="L1180" s="11">
        <v>79083</v>
      </c>
      <c r="M1180">
        <v>5.9257007430000002</v>
      </c>
      <c r="N1180" s="12">
        <v>3750000</v>
      </c>
      <c r="O1180" s="12">
        <v>310007</v>
      </c>
      <c r="P1180" s="12">
        <v>8607693</v>
      </c>
      <c r="Q1180" s="13">
        <f t="shared" si="18"/>
        <v>5167700</v>
      </c>
      <c r="R1180" t="s">
        <v>25</v>
      </c>
    </row>
    <row r="1181" spans="1:18" x14ac:dyDescent="0.25">
      <c r="A1181" s="6" t="s">
        <v>2344</v>
      </c>
      <c r="B1181" s="7">
        <v>35058</v>
      </c>
      <c r="C1181">
        <v>1995</v>
      </c>
      <c r="D1181" t="s">
        <v>47</v>
      </c>
      <c r="E1181" t="s">
        <v>160</v>
      </c>
      <c r="F1181" s="8">
        <v>98</v>
      </c>
      <c r="G1181" t="s">
        <v>133</v>
      </c>
      <c r="H1181" t="s">
        <v>134</v>
      </c>
      <c r="I1181" s="1" t="s">
        <v>23</v>
      </c>
      <c r="J1181" s="9" t="s">
        <v>135</v>
      </c>
      <c r="K1181" s="10">
        <v>6.7</v>
      </c>
      <c r="L1181" s="11">
        <v>106590</v>
      </c>
      <c r="M1181">
        <v>5.5749640520000003</v>
      </c>
      <c r="N1181" s="12">
        <v>4000000</v>
      </c>
      <c r="O1181" s="12">
        <v>4301000</v>
      </c>
      <c r="P1181" s="12">
        <v>4301000</v>
      </c>
      <c r="Q1181" s="13">
        <f t="shared" si="18"/>
        <v>4602000</v>
      </c>
      <c r="R1181" t="s">
        <v>25</v>
      </c>
    </row>
    <row r="1182" spans="1:18" x14ac:dyDescent="0.25">
      <c r="A1182" s="6" t="s">
        <v>2345</v>
      </c>
      <c r="B1182" s="7">
        <v>34402</v>
      </c>
      <c r="C1182">
        <v>1994</v>
      </c>
      <c r="D1182" t="s">
        <v>33</v>
      </c>
      <c r="E1182" t="s">
        <v>34</v>
      </c>
      <c r="F1182" s="8">
        <v>117</v>
      </c>
      <c r="G1182" t="s">
        <v>1931</v>
      </c>
      <c r="H1182" t="s">
        <v>63</v>
      </c>
      <c r="I1182" s="1">
        <v>1942</v>
      </c>
      <c r="J1182" s="9" t="s">
        <v>24</v>
      </c>
      <c r="K1182" s="11">
        <v>7.1</v>
      </c>
      <c r="L1182" s="11">
        <v>156131</v>
      </c>
      <c r="M1182">
        <v>6.1150647490000001</v>
      </c>
      <c r="N1182" s="12">
        <v>4500000</v>
      </c>
      <c r="O1182" s="12">
        <v>52700832</v>
      </c>
      <c r="P1182" s="12">
        <v>242895809</v>
      </c>
      <c r="Q1182" s="13">
        <f t="shared" si="18"/>
        <v>291096641</v>
      </c>
      <c r="R1182" t="s">
        <v>25</v>
      </c>
    </row>
    <row r="1183" spans="1:18" x14ac:dyDescent="0.25">
      <c r="A1183" s="6" t="s">
        <v>2346</v>
      </c>
      <c r="B1183" s="7">
        <v>41957</v>
      </c>
      <c r="C1183">
        <v>2014</v>
      </c>
      <c r="D1183" t="s">
        <v>27</v>
      </c>
      <c r="E1183" t="s">
        <v>61</v>
      </c>
      <c r="F1183" s="8">
        <v>134</v>
      </c>
      <c r="G1183" t="s">
        <v>1360</v>
      </c>
      <c r="H1183" t="s">
        <v>453</v>
      </c>
      <c r="I1183" s="1">
        <v>1966</v>
      </c>
      <c r="J1183" s="9" t="s">
        <v>24</v>
      </c>
      <c r="K1183" s="11">
        <v>7</v>
      </c>
      <c r="L1183" s="11">
        <v>144324</v>
      </c>
      <c r="M1183">
        <v>5.9865814799999999</v>
      </c>
      <c r="N1183" s="12">
        <v>24000000</v>
      </c>
      <c r="O1183" s="12">
        <v>12096300</v>
      </c>
      <c r="P1183" s="12">
        <v>19303058</v>
      </c>
      <c r="Q1183" s="13">
        <f t="shared" si="18"/>
        <v>7399358</v>
      </c>
      <c r="R1183" t="s">
        <v>25</v>
      </c>
    </row>
    <row r="1184" spans="1:18" x14ac:dyDescent="0.25">
      <c r="A1184" s="6" t="s">
        <v>2347</v>
      </c>
      <c r="B1184" s="7">
        <v>41186</v>
      </c>
      <c r="C1184">
        <v>2012</v>
      </c>
      <c r="D1184" t="s">
        <v>60</v>
      </c>
      <c r="E1184" t="s">
        <v>2348</v>
      </c>
      <c r="F1184" s="8">
        <v>87</v>
      </c>
      <c r="G1184" t="s">
        <v>506</v>
      </c>
      <c r="H1184" t="s">
        <v>397</v>
      </c>
      <c r="I1184" s="1">
        <v>1958</v>
      </c>
      <c r="J1184" s="9" t="s">
        <v>24</v>
      </c>
      <c r="K1184" s="11">
        <v>6.9</v>
      </c>
      <c r="L1184" s="11">
        <v>110466</v>
      </c>
      <c r="M1184">
        <v>5.7634490139999999</v>
      </c>
      <c r="N1184" s="12">
        <v>39000000</v>
      </c>
      <c r="O1184" s="12">
        <v>35287788</v>
      </c>
      <c r="P1184" s="12">
        <v>81150788</v>
      </c>
      <c r="Q1184" s="13">
        <f t="shared" si="18"/>
        <v>77438576</v>
      </c>
      <c r="R1184" t="s">
        <v>25</v>
      </c>
    </row>
    <row r="1185" spans="1:18" x14ac:dyDescent="0.25">
      <c r="A1185" s="6" t="s">
        <v>2349</v>
      </c>
      <c r="B1185" s="7">
        <v>40452</v>
      </c>
      <c r="C1185">
        <v>2010</v>
      </c>
      <c r="D1185" t="s">
        <v>60</v>
      </c>
      <c r="E1185" t="s">
        <v>217</v>
      </c>
      <c r="F1185" s="8">
        <v>93</v>
      </c>
      <c r="G1185" t="s">
        <v>133</v>
      </c>
      <c r="H1185" t="s">
        <v>134</v>
      </c>
      <c r="I1185" s="1" t="s">
        <v>23</v>
      </c>
      <c r="J1185" s="9" t="s">
        <v>135</v>
      </c>
      <c r="K1185" s="10">
        <v>6.3</v>
      </c>
      <c r="L1185" s="11">
        <v>7594</v>
      </c>
      <c r="M1185">
        <v>4.0098028619999999</v>
      </c>
      <c r="N1185" s="12">
        <v>2900000</v>
      </c>
      <c r="O1185" s="12">
        <v>101270</v>
      </c>
      <c r="P1185" s="12">
        <v>172867</v>
      </c>
      <c r="Q1185" s="13">
        <f t="shared" si="18"/>
        <v>-2625863</v>
      </c>
      <c r="R1185" t="s">
        <v>31</v>
      </c>
    </row>
    <row r="1186" spans="1:18" x14ac:dyDescent="0.25">
      <c r="A1186" s="6" t="s">
        <v>2350</v>
      </c>
      <c r="B1186" s="7">
        <v>42307</v>
      </c>
      <c r="C1186">
        <v>2015</v>
      </c>
      <c r="D1186" t="s">
        <v>60</v>
      </c>
      <c r="E1186" t="s">
        <v>2351</v>
      </c>
      <c r="F1186" s="8">
        <v>92</v>
      </c>
      <c r="G1186" t="s">
        <v>2352</v>
      </c>
      <c r="H1186" t="s">
        <v>115</v>
      </c>
      <c r="I1186" s="1" t="s">
        <v>23</v>
      </c>
      <c r="J1186" s="9" t="s">
        <v>24</v>
      </c>
      <c r="K1186" s="10">
        <v>5.9</v>
      </c>
      <c r="L1186" s="11">
        <v>12609</v>
      </c>
      <c r="M1186">
        <v>3.9669500439999998</v>
      </c>
      <c r="N1186" s="12">
        <v>33000000</v>
      </c>
      <c r="O1186" s="12">
        <v>70958</v>
      </c>
      <c r="P1186" s="12">
        <v>70958</v>
      </c>
      <c r="Q1186" s="13">
        <f t="shared" si="18"/>
        <v>-32858084</v>
      </c>
      <c r="R1186" t="s">
        <v>31</v>
      </c>
    </row>
    <row r="1187" spans="1:18" x14ac:dyDescent="0.25">
      <c r="A1187" s="6" t="s">
        <v>2353</v>
      </c>
      <c r="B1187" s="7">
        <v>44147</v>
      </c>
      <c r="C1187">
        <v>2020</v>
      </c>
      <c r="D1187" t="s">
        <v>27</v>
      </c>
      <c r="E1187" t="s">
        <v>748</v>
      </c>
      <c r="F1187" s="8">
        <v>102</v>
      </c>
      <c r="G1187" t="s">
        <v>2354</v>
      </c>
      <c r="H1187" t="s">
        <v>115</v>
      </c>
      <c r="I1187" s="1">
        <v>1975</v>
      </c>
      <c r="J1187" s="9" t="s">
        <v>24</v>
      </c>
      <c r="K1187" s="11">
        <v>6.3</v>
      </c>
      <c r="L1187" s="11">
        <v>61322</v>
      </c>
      <c r="M1187">
        <v>4.9780007660000001</v>
      </c>
      <c r="N1187" s="12">
        <v>6000000</v>
      </c>
      <c r="O1187" s="12">
        <v>9030855</v>
      </c>
      <c r="P1187" s="12">
        <v>18073433</v>
      </c>
      <c r="Q1187" s="13">
        <f t="shared" si="18"/>
        <v>21104288</v>
      </c>
      <c r="R1187" t="s">
        <v>25</v>
      </c>
    </row>
    <row r="1188" spans="1:18" x14ac:dyDescent="0.25">
      <c r="A1188" s="6" t="s">
        <v>2355</v>
      </c>
      <c r="B1188" s="7">
        <v>37839</v>
      </c>
      <c r="C1188">
        <v>2003</v>
      </c>
      <c r="D1188" t="s">
        <v>42</v>
      </c>
      <c r="E1188" t="s">
        <v>365</v>
      </c>
      <c r="F1188" s="8">
        <v>97</v>
      </c>
      <c r="G1188" t="s">
        <v>867</v>
      </c>
      <c r="H1188" t="s">
        <v>868</v>
      </c>
      <c r="I1188" s="1">
        <v>1964</v>
      </c>
      <c r="J1188" s="9" t="s">
        <v>24</v>
      </c>
      <c r="K1188" s="11">
        <v>6.3</v>
      </c>
      <c r="L1188" s="11">
        <v>141981</v>
      </c>
      <c r="M1188">
        <v>5.367153718</v>
      </c>
      <c r="N1188" s="12">
        <v>26000000</v>
      </c>
      <c r="O1188" s="12">
        <v>110222438</v>
      </c>
      <c r="P1188" s="12">
        <v>160822438</v>
      </c>
      <c r="Q1188" s="13">
        <f t="shared" si="18"/>
        <v>245044876</v>
      </c>
      <c r="R1188" t="s">
        <v>25</v>
      </c>
    </row>
    <row r="1189" spans="1:18" x14ac:dyDescent="0.25">
      <c r="A1189" s="6" t="s">
        <v>2356</v>
      </c>
      <c r="B1189" s="7">
        <v>37001</v>
      </c>
      <c r="C1189">
        <v>2001</v>
      </c>
      <c r="D1189" t="s">
        <v>69</v>
      </c>
      <c r="E1189" t="s">
        <v>160</v>
      </c>
      <c r="F1189" s="8">
        <v>87</v>
      </c>
      <c r="G1189" t="s">
        <v>2357</v>
      </c>
      <c r="H1189" t="s">
        <v>237</v>
      </c>
      <c r="I1189" s="1">
        <v>1971</v>
      </c>
      <c r="J1189" s="9" t="s">
        <v>24</v>
      </c>
      <c r="K1189" s="11">
        <v>4.5999999999999996</v>
      </c>
      <c r="L1189" s="11">
        <v>49388</v>
      </c>
      <c r="M1189">
        <v>3.525907696</v>
      </c>
      <c r="N1189" s="12">
        <v>15000000</v>
      </c>
      <c r="O1189" s="12">
        <v>14249005</v>
      </c>
      <c r="P1189" s="12">
        <v>14249005</v>
      </c>
      <c r="Q1189" s="13">
        <f t="shared" si="18"/>
        <v>13498010</v>
      </c>
      <c r="R1189" t="s">
        <v>25</v>
      </c>
    </row>
    <row r="1190" spans="1:18" x14ac:dyDescent="0.25">
      <c r="A1190" s="6" t="s">
        <v>2358</v>
      </c>
      <c r="B1190" s="7">
        <v>37848</v>
      </c>
      <c r="C1190">
        <v>2003</v>
      </c>
      <c r="D1190" t="s">
        <v>42</v>
      </c>
      <c r="E1190" t="s">
        <v>1767</v>
      </c>
      <c r="F1190" s="8">
        <v>97</v>
      </c>
      <c r="G1190" t="s">
        <v>1248</v>
      </c>
      <c r="H1190" t="s">
        <v>63</v>
      </c>
      <c r="I1190" s="1">
        <v>1950</v>
      </c>
      <c r="J1190" s="9" t="s">
        <v>24</v>
      </c>
      <c r="K1190" s="11">
        <v>5.7</v>
      </c>
      <c r="L1190" s="11">
        <v>121560</v>
      </c>
      <c r="M1190">
        <v>4.7783178519999998</v>
      </c>
      <c r="N1190" s="12">
        <v>25000000</v>
      </c>
      <c r="O1190" s="12">
        <v>82622655</v>
      </c>
      <c r="P1190" s="12">
        <v>114576403</v>
      </c>
      <c r="Q1190" s="13">
        <f t="shared" si="18"/>
        <v>172199058</v>
      </c>
      <c r="R1190" t="s">
        <v>25</v>
      </c>
    </row>
    <row r="1191" spans="1:18" x14ac:dyDescent="0.25">
      <c r="A1191" s="6" t="s">
        <v>2359</v>
      </c>
      <c r="B1191" s="7">
        <v>41578</v>
      </c>
      <c r="C1191">
        <v>2013</v>
      </c>
      <c r="D1191" t="s">
        <v>60</v>
      </c>
      <c r="E1191" t="s">
        <v>412</v>
      </c>
      <c r="F1191" s="8">
        <v>91</v>
      </c>
      <c r="G1191" t="s">
        <v>2360</v>
      </c>
      <c r="H1191" t="s">
        <v>2361</v>
      </c>
      <c r="I1191" s="1" t="s">
        <v>23</v>
      </c>
      <c r="J1191" s="9" t="s">
        <v>24</v>
      </c>
      <c r="K1191" s="10">
        <v>5.8</v>
      </c>
      <c r="L1191" s="11">
        <v>24808</v>
      </c>
      <c r="M1191">
        <v>4.1862747860000002</v>
      </c>
      <c r="N1191" s="12">
        <v>55000000</v>
      </c>
      <c r="O1191" s="12">
        <v>55750480</v>
      </c>
      <c r="P1191" s="12">
        <v>110387072</v>
      </c>
      <c r="Q1191" s="13">
        <f t="shared" si="18"/>
        <v>111137552</v>
      </c>
      <c r="R1191" t="s">
        <v>25</v>
      </c>
    </row>
    <row r="1192" spans="1:18" x14ac:dyDescent="0.25">
      <c r="A1192" s="6" t="s">
        <v>2362</v>
      </c>
      <c r="B1192" s="7">
        <v>42545</v>
      </c>
      <c r="C1192">
        <v>2016</v>
      </c>
      <c r="D1192" t="s">
        <v>74</v>
      </c>
      <c r="E1192" t="s">
        <v>65</v>
      </c>
      <c r="F1192" s="8">
        <v>139</v>
      </c>
      <c r="G1192" t="s">
        <v>2363</v>
      </c>
      <c r="H1192" t="s">
        <v>115</v>
      </c>
      <c r="I1192" s="1">
        <v>1956</v>
      </c>
      <c r="J1192" s="9" t="s">
        <v>24</v>
      </c>
      <c r="K1192" s="11">
        <v>6.9</v>
      </c>
      <c r="L1192" s="11">
        <v>59024</v>
      </c>
      <c r="M1192">
        <v>5.4452610620000002</v>
      </c>
      <c r="N1192" s="12">
        <v>50000000</v>
      </c>
      <c r="O1192" s="12">
        <v>20810036</v>
      </c>
      <c r="P1192" s="12">
        <v>23237252</v>
      </c>
      <c r="Q1192" s="13">
        <f t="shared" si="18"/>
        <v>-5952712</v>
      </c>
      <c r="R1192" t="s">
        <v>31</v>
      </c>
    </row>
    <row r="1193" spans="1:18" x14ac:dyDescent="0.25">
      <c r="A1193" s="6" t="s">
        <v>2364</v>
      </c>
      <c r="B1193" s="7">
        <v>34166</v>
      </c>
      <c r="C1193">
        <v>1993</v>
      </c>
      <c r="D1193" t="s">
        <v>249</v>
      </c>
      <c r="E1193" t="s">
        <v>104</v>
      </c>
      <c r="F1193" s="8">
        <v>112</v>
      </c>
      <c r="G1193" t="s">
        <v>1688</v>
      </c>
      <c r="H1193" t="s">
        <v>312</v>
      </c>
      <c r="I1193" s="1">
        <v>1943</v>
      </c>
      <c r="J1193" s="9" t="s">
        <v>24</v>
      </c>
      <c r="K1193" s="11">
        <v>6</v>
      </c>
      <c r="L1193" s="11">
        <v>78204</v>
      </c>
      <c r="M1193">
        <v>4.8420284379999998</v>
      </c>
      <c r="N1193" s="12">
        <v>20000000</v>
      </c>
      <c r="O1193" s="12">
        <v>77698625</v>
      </c>
      <c r="P1193" s="12">
        <v>153698625</v>
      </c>
      <c r="Q1193" s="13">
        <f t="shared" si="18"/>
        <v>211397250</v>
      </c>
      <c r="R1193" t="s">
        <v>25</v>
      </c>
    </row>
    <row r="1194" spans="1:18" x14ac:dyDescent="0.25">
      <c r="A1194" s="6" t="s">
        <v>2365</v>
      </c>
      <c r="B1194" s="7">
        <v>39087</v>
      </c>
      <c r="C1194">
        <v>2007</v>
      </c>
      <c r="D1194" t="s">
        <v>19</v>
      </c>
      <c r="E1194" t="s">
        <v>541</v>
      </c>
      <c r="F1194" s="8">
        <v>123</v>
      </c>
      <c r="G1194" t="s">
        <v>956</v>
      </c>
      <c r="H1194" t="s">
        <v>115</v>
      </c>
      <c r="I1194" s="1">
        <v>1959</v>
      </c>
      <c r="J1194" s="9" t="s">
        <v>24</v>
      </c>
      <c r="K1194" s="11">
        <v>7.6</v>
      </c>
      <c r="L1194" s="11">
        <v>80715</v>
      </c>
      <c r="M1194">
        <v>6.1860622159999998</v>
      </c>
      <c r="N1194" s="12">
        <v>21000000</v>
      </c>
      <c r="O1194" s="12">
        <v>36605602</v>
      </c>
      <c r="P1194" s="12">
        <v>43632609</v>
      </c>
      <c r="Q1194" s="13">
        <f t="shared" si="18"/>
        <v>59238211</v>
      </c>
      <c r="R1194" t="s">
        <v>25</v>
      </c>
    </row>
    <row r="1195" spans="1:18" x14ac:dyDescent="0.25">
      <c r="A1195" s="6" t="s">
        <v>2366</v>
      </c>
      <c r="B1195" s="7">
        <v>42279</v>
      </c>
      <c r="C1195">
        <v>2015</v>
      </c>
      <c r="D1195" t="s">
        <v>60</v>
      </c>
      <c r="E1195" t="s">
        <v>255</v>
      </c>
      <c r="F1195" s="8">
        <v>103</v>
      </c>
      <c r="G1195" t="s">
        <v>2367</v>
      </c>
      <c r="H1195" t="s">
        <v>653</v>
      </c>
      <c r="I1195" s="1">
        <v>1976</v>
      </c>
      <c r="J1195" s="9" t="s">
        <v>24</v>
      </c>
      <c r="K1195" s="11">
        <v>6.6</v>
      </c>
      <c r="L1195" s="11">
        <v>12807</v>
      </c>
      <c r="M1195">
        <v>4.4608119390000001</v>
      </c>
      <c r="N1195" s="12">
        <v>7000000</v>
      </c>
      <c r="O1195" s="12">
        <v>546201</v>
      </c>
      <c r="P1195" s="12">
        <v>1732228</v>
      </c>
      <c r="Q1195" s="13">
        <f t="shared" si="18"/>
        <v>-4721571</v>
      </c>
      <c r="R1195" t="s">
        <v>31</v>
      </c>
    </row>
    <row r="1196" spans="1:18" x14ac:dyDescent="0.25">
      <c r="A1196" s="6" t="s">
        <v>2368</v>
      </c>
      <c r="B1196" s="7">
        <v>35300</v>
      </c>
      <c r="C1196">
        <v>1996</v>
      </c>
      <c r="D1196" t="s">
        <v>42</v>
      </c>
      <c r="E1196" t="s">
        <v>43</v>
      </c>
      <c r="F1196" s="8">
        <v>102</v>
      </c>
      <c r="G1196" t="s">
        <v>2369</v>
      </c>
      <c r="H1196" t="s">
        <v>81</v>
      </c>
      <c r="I1196" s="1">
        <v>1952</v>
      </c>
      <c r="J1196" s="9" t="s">
        <v>24</v>
      </c>
      <c r="K1196" s="11">
        <v>6.8</v>
      </c>
      <c r="L1196" s="11">
        <v>29383</v>
      </c>
      <c r="M1196">
        <v>5.015453044</v>
      </c>
      <c r="N1196" s="12">
        <v>3000000</v>
      </c>
      <c r="O1196" s="12">
        <v>295493</v>
      </c>
      <c r="P1196" s="12">
        <v>295493</v>
      </c>
      <c r="Q1196" s="13">
        <f t="shared" si="18"/>
        <v>-2409014</v>
      </c>
      <c r="R1196" t="s">
        <v>31</v>
      </c>
    </row>
    <row r="1197" spans="1:18" x14ac:dyDescent="0.25">
      <c r="A1197" s="6" t="s">
        <v>2370</v>
      </c>
      <c r="B1197" s="7">
        <v>26471</v>
      </c>
      <c r="C1197">
        <v>1972</v>
      </c>
      <c r="D1197" t="s">
        <v>74</v>
      </c>
      <c r="E1197" t="s">
        <v>2371</v>
      </c>
      <c r="F1197" s="8">
        <v>116</v>
      </c>
      <c r="G1197" t="s">
        <v>2210</v>
      </c>
      <c r="H1197" t="s">
        <v>63</v>
      </c>
      <c r="I1197" s="1">
        <v>1899</v>
      </c>
      <c r="J1197" s="9">
        <v>1980</v>
      </c>
      <c r="K1197" s="11">
        <v>7.4</v>
      </c>
      <c r="L1197" s="11">
        <v>46729</v>
      </c>
      <c r="M1197">
        <v>5.7222244919999996</v>
      </c>
      <c r="N1197" s="12">
        <v>3500000</v>
      </c>
      <c r="O1197" s="12">
        <v>12600000</v>
      </c>
      <c r="P1197" s="12">
        <v>12600000</v>
      </c>
      <c r="Q1197" s="13">
        <f t="shared" si="18"/>
        <v>21700000</v>
      </c>
      <c r="R1197" t="s">
        <v>25</v>
      </c>
    </row>
    <row r="1198" spans="1:18" x14ac:dyDescent="0.25">
      <c r="A1198" s="6" t="s">
        <v>2372</v>
      </c>
      <c r="B1198" s="7">
        <v>36644</v>
      </c>
      <c r="C1198">
        <v>2000</v>
      </c>
      <c r="D1198" t="s">
        <v>69</v>
      </c>
      <c r="E1198" t="s">
        <v>222</v>
      </c>
      <c r="F1198" s="8">
        <v>118</v>
      </c>
      <c r="G1198" t="s">
        <v>2373</v>
      </c>
      <c r="H1198" t="s">
        <v>200</v>
      </c>
      <c r="I1198" s="1">
        <v>1944</v>
      </c>
      <c r="J1198" s="9" t="s">
        <v>24</v>
      </c>
      <c r="K1198" s="11">
        <v>7.4</v>
      </c>
      <c r="L1198" s="11">
        <v>110186</v>
      </c>
      <c r="M1198">
        <v>6.1892612710000003</v>
      </c>
      <c r="N1198" s="12">
        <v>31000000</v>
      </c>
      <c r="O1198" s="12">
        <v>44983704</v>
      </c>
      <c r="P1198" s="12">
        <v>68079671</v>
      </c>
      <c r="Q1198" s="13">
        <f t="shared" si="18"/>
        <v>82063375</v>
      </c>
      <c r="R1198" t="s">
        <v>25</v>
      </c>
    </row>
    <row r="1199" spans="1:18" x14ac:dyDescent="0.25">
      <c r="A1199" s="6" t="s">
        <v>2374</v>
      </c>
      <c r="B1199" s="7">
        <v>37554</v>
      </c>
      <c r="C1199">
        <v>2002</v>
      </c>
      <c r="D1199" t="s">
        <v>60</v>
      </c>
      <c r="E1199" t="s">
        <v>255</v>
      </c>
      <c r="F1199" s="8">
        <v>123</v>
      </c>
      <c r="G1199" t="s">
        <v>434</v>
      </c>
      <c r="H1199" t="s">
        <v>435</v>
      </c>
      <c r="I1199" s="1">
        <v>1952</v>
      </c>
      <c r="J1199" s="9" t="s">
        <v>24</v>
      </c>
      <c r="K1199" s="11">
        <v>7.3</v>
      </c>
      <c r="L1199" s="11">
        <v>91226</v>
      </c>
      <c r="M1199">
        <v>6.0024209309999996</v>
      </c>
      <c r="N1199" s="12">
        <v>12000000</v>
      </c>
      <c r="O1199" s="12">
        <v>25885000</v>
      </c>
      <c r="P1199" s="12">
        <v>56131239</v>
      </c>
      <c r="Q1199" s="13">
        <f t="shared" si="18"/>
        <v>70016239</v>
      </c>
      <c r="R1199" t="s">
        <v>25</v>
      </c>
    </row>
    <row r="1200" spans="1:18" x14ac:dyDescent="0.25">
      <c r="A1200" s="6" t="s">
        <v>2375</v>
      </c>
      <c r="B1200" s="7">
        <v>34815</v>
      </c>
      <c r="C1200">
        <v>1995</v>
      </c>
      <c r="D1200" t="s">
        <v>69</v>
      </c>
      <c r="E1200" t="s">
        <v>121</v>
      </c>
      <c r="F1200" s="8">
        <v>91</v>
      </c>
      <c r="G1200" t="s">
        <v>306</v>
      </c>
      <c r="H1200" t="s">
        <v>307</v>
      </c>
      <c r="I1200" s="1">
        <v>1969</v>
      </c>
      <c r="J1200" s="9" t="s">
        <v>24</v>
      </c>
      <c r="K1200" s="11">
        <v>7.2</v>
      </c>
      <c r="L1200" s="11">
        <v>116283</v>
      </c>
      <c r="M1200">
        <v>6.0469512559999998</v>
      </c>
      <c r="N1200" s="12">
        <v>3500000</v>
      </c>
      <c r="O1200" s="12">
        <v>27467564</v>
      </c>
      <c r="P1200" s="12">
        <v>27936778</v>
      </c>
      <c r="Q1200" s="13">
        <f t="shared" si="18"/>
        <v>51904342</v>
      </c>
      <c r="R1200" t="s">
        <v>25</v>
      </c>
    </row>
    <row r="1201" spans="1:18" x14ac:dyDescent="0.25">
      <c r="A1201" s="6" t="s">
        <v>2376</v>
      </c>
      <c r="B1201" s="7">
        <v>37582</v>
      </c>
      <c r="C1201">
        <v>2002</v>
      </c>
      <c r="D1201" t="s">
        <v>27</v>
      </c>
      <c r="E1201" t="s">
        <v>121</v>
      </c>
      <c r="F1201" s="8">
        <v>85</v>
      </c>
      <c r="G1201" t="s">
        <v>2377</v>
      </c>
      <c r="H1201" t="s">
        <v>453</v>
      </c>
      <c r="I1201" s="1">
        <v>1965</v>
      </c>
      <c r="J1201" s="9" t="s">
        <v>24</v>
      </c>
      <c r="K1201" s="11">
        <v>5.8</v>
      </c>
      <c r="L1201" s="11">
        <v>28596</v>
      </c>
      <c r="M1201">
        <v>4.2469141940000004</v>
      </c>
      <c r="N1201" s="12">
        <v>10000000</v>
      </c>
      <c r="O1201" s="12">
        <v>33253609</v>
      </c>
      <c r="P1201" s="12">
        <v>33526835</v>
      </c>
      <c r="Q1201" s="13">
        <f t="shared" si="18"/>
        <v>56780444</v>
      </c>
      <c r="R1201" t="s">
        <v>25</v>
      </c>
    </row>
    <row r="1202" spans="1:18" x14ac:dyDescent="0.25">
      <c r="A1202" s="6" t="s">
        <v>2378</v>
      </c>
      <c r="B1202" s="7">
        <v>38268</v>
      </c>
      <c r="C1202">
        <v>2004</v>
      </c>
      <c r="D1202" t="s">
        <v>60</v>
      </c>
      <c r="E1202" t="s">
        <v>1293</v>
      </c>
      <c r="F1202" s="8">
        <v>118</v>
      </c>
      <c r="G1202" t="s">
        <v>931</v>
      </c>
      <c r="H1202" t="s">
        <v>237</v>
      </c>
      <c r="I1202" s="1">
        <v>1964</v>
      </c>
      <c r="J1202" s="9" t="s">
        <v>24</v>
      </c>
      <c r="K1202" s="11">
        <v>7.2</v>
      </c>
      <c r="L1202" s="11">
        <v>64253</v>
      </c>
      <c r="M1202">
        <v>5.7327098889999997</v>
      </c>
      <c r="N1202" s="12">
        <v>30000000</v>
      </c>
      <c r="O1202" s="12">
        <v>61255921</v>
      </c>
      <c r="P1202" s="12">
        <v>61950770</v>
      </c>
      <c r="Q1202" s="13">
        <f t="shared" si="18"/>
        <v>93206691</v>
      </c>
      <c r="R1202" t="s">
        <v>25</v>
      </c>
    </row>
    <row r="1203" spans="1:18" x14ac:dyDescent="0.25">
      <c r="A1203" s="6" t="s">
        <v>2379</v>
      </c>
      <c r="B1203" s="7">
        <v>29350</v>
      </c>
      <c r="C1203">
        <v>1980</v>
      </c>
      <c r="D1203" t="s">
        <v>151</v>
      </c>
      <c r="E1203" t="s">
        <v>691</v>
      </c>
      <c r="F1203" s="8">
        <v>95</v>
      </c>
      <c r="G1203" t="s">
        <v>2380</v>
      </c>
      <c r="H1203" t="s">
        <v>45</v>
      </c>
      <c r="I1203" s="1">
        <v>1941</v>
      </c>
      <c r="J1203" s="9" t="s">
        <v>24</v>
      </c>
      <c r="K1203" s="11">
        <v>6.4</v>
      </c>
      <c r="L1203" s="11">
        <v>143679</v>
      </c>
      <c r="M1203">
        <v>5.4600371719999998</v>
      </c>
      <c r="N1203" s="12">
        <v>550000</v>
      </c>
      <c r="O1203" s="12">
        <v>39754601</v>
      </c>
      <c r="P1203" s="12">
        <v>59754601</v>
      </c>
      <c r="Q1203" s="13">
        <f t="shared" si="18"/>
        <v>98959202</v>
      </c>
      <c r="R1203" t="s">
        <v>25</v>
      </c>
    </row>
    <row r="1204" spans="1:18" x14ac:dyDescent="0.25">
      <c r="A1204" s="6" t="s">
        <v>2379</v>
      </c>
      <c r="B1204" s="7">
        <v>39857</v>
      </c>
      <c r="C1204">
        <v>2009</v>
      </c>
      <c r="D1204" t="s">
        <v>107</v>
      </c>
      <c r="E1204" t="s">
        <v>691</v>
      </c>
      <c r="F1204" s="8">
        <v>97</v>
      </c>
      <c r="G1204" t="s">
        <v>1596</v>
      </c>
      <c r="H1204" t="s">
        <v>63</v>
      </c>
      <c r="I1204" s="1">
        <v>1963</v>
      </c>
      <c r="J1204" s="9" t="s">
        <v>24</v>
      </c>
      <c r="K1204" s="11">
        <v>5.5</v>
      </c>
      <c r="L1204" s="11">
        <v>110257</v>
      </c>
      <c r="M1204">
        <v>4.5665393319999996</v>
      </c>
      <c r="N1204" s="12">
        <v>17000000</v>
      </c>
      <c r="O1204" s="12">
        <v>65002019</v>
      </c>
      <c r="P1204" s="12">
        <v>92670237</v>
      </c>
      <c r="Q1204" s="13">
        <f t="shared" si="18"/>
        <v>140672256</v>
      </c>
      <c r="R1204" t="s">
        <v>25</v>
      </c>
    </row>
    <row r="1205" spans="1:18" x14ac:dyDescent="0.25">
      <c r="A1205" s="6" t="s">
        <v>2381</v>
      </c>
      <c r="B1205" s="7">
        <v>29706</v>
      </c>
      <c r="C1205">
        <v>1981</v>
      </c>
      <c r="D1205" t="s">
        <v>69</v>
      </c>
      <c r="E1205" t="s">
        <v>691</v>
      </c>
      <c r="F1205" s="8">
        <v>87</v>
      </c>
      <c r="G1205" t="s">
        <v>2382</v>
      </c>
      <c r="H1205" t="s">
        <v>67</v>
      </c>
      <c r="I1205" s="1">
        <v>1951</v>
      </c>
      <c r="J1205" s="9" t="s">
        <v>24</v>
      </c>
      <c r="K1205" s="11">
        <v>6.1</v>
      </c>
      <c r="L1205" s="11">
        <v>70756</v>
      </c>
      <c r="M1205">
        <v>4.8800077929999999</v>
      </c>
      <c r="N1205" s="12">
        <v>1250000</v>
      </c>
      <c r="O1205" s="12">
        <v>21722776</v>
      </c>
      <c r="P1205" s="12">
        <v>21722776</v>
      </c>
      <c r="Q1205" s="13">
        <f t="shared" si="18"/>
        <v>42195552</v>
      </c>
      <c r="R1205" t="s">
        <v>25</v>
      </c>
    </row>
    <row r="1206" spans="1:18" x14ac:dyDescent="0.25">
      <c r="A1206" s="6" t="s">
        <v>2383</v>
      </c>
      <c r="B1206" s="7">
        <v>31625</v>
      </c>
      <c r="C1206">
        <v>1986</v>
      </c>
      <c r="D1206" t="s">
        <v>42</v>
      </c>
      <c r="E1206" t="s">
        <v>70</v>
      </c>
      <c r="F1206" s="8">
        <v>86</v>
      </c>
      <c r="G1206" t="s">
        <v>2384</v>
      </c>
      <c r="H1206" t="s">
        <v>119</v>
      </c>
      <c r="I1206" s="1">
        <v>1950</v>
      </c>
      <c r="J1206" s="9" t="s">
        <v>24</v>
      </c>
      <c r="K1206" s="11">
        <v>6</v>
      </c>
      <c r="L1206" s="11">
        <v>46778</v>
      </c>
      <c r="M1206">
        <v>4.6151635430000004</v>
      </c>
      <c r="N1206" s="12">
        <v>3000000</v>
      </c>
      <c r="O1206" s="12">
        <v>19472057</v>
      </c>
      <c r="P1206" s="12">
        <v>19472523</v>
      </c>
      <c r="Q1206" s="13">
        <f t="shared" si="18"/>
        <v>35944580</v>
      </c>
      <c r="R1206" t="s">
        <v>25</v>
      </c>
    </row>
    <row r="1207" spans="1:18" x14ac:dyDescent="0.25">
      <c r="A1207" s="6" t="s">
        <v>2385</v>
      </c>
      <c r="B1207" s="7">
        <v>32276</v>
      </c>
      <c r="C1207">
        <v>1988</v>
      </c>
      <c r="D1207" t="s">
        <v>151</v>
      </c>
      <c r="E1207" t="s">
        <v>70</v>
      </c>
      <c r="F1207" s="8">
        <v>88</v>
      </c>
      <c r="G1207" t="s">
        <v>2386</v>
      </c>
      <c r="H1207" t="s">
        <v>2387</v>
      </c>
      <c r="I1207" s="1">
        <v>1952</v>
      </c>
      <c r="J1207" s="9">
        <v>2019</v>
      </c>
      <c r="K1207" s="11">
        <v>5.2</v>
      </c>
      <c r="L1207" s="11">
        <v>38679</v>
      </c>
      <c r="M1207">
        <v>3.9094945710000002</v>
      </c>
      <c r="N1207" s="12">
        <v>2800000</v>
      </c>
      <c r="O1207" s="12">
        <v>19170001</v>
      </c>
      <c r="P1207" s="12">
        <v>19170001</v>
      </c>
      <c r="Q1207" s="13">
        <f t="shared" si="18"/>
        <v>35540002</v>
      </c>
      <c r="R1207" t="s">
        <v>25</v>
      </c>
    </row>
    <row r="1208" spans="1:18" x14ac:dyDescent="0.25">
      <c r="A1208" s="6" t="s">
        <v>2388</v>
      </c>
      <c r="B1208" s="7">
        <v>32717</v>
      </c>
      <c r="C1208">
        <v>1989</v>
      </c>
      <c r="D1208" t="s">
        <v>249</v>
      </c>
      <c r="E1208" t="s">
        <v>2389</v>
      </c>
      <c r="F1208" s="8">
        <v>100</v>
      </c>
      <c r="G1208" t="s">
        <v>2390</v>
      </c>
      <c r="H1208" t="s">
        <v>119</v>
      </c>
      <c r="I1208" s="1">
        <v>1954</v>
      </c>
      <c r="J1208" s="9" t="s">
        <v>24</v>
      </c>
      <c r="K1208" s="11">
        <v>4.5</v>
      </c>
      <c r="L1208" s="11">
        <v>39601</v>
      </c>
      <c r="M1208">
        <v>3.3732698829999999</v>
      </c>
      <c r="N1208" s="12">
        <v>5000000</v>
      </c>
      <c r="O1208" s="12">
        <v>14343976</v>
      </c>
      <c r="P1208" s="12">
        <v>14343976</v>
      </c>
      <c r="Q1208" s="13">
        <f t="shared" si="18"/>
        <v>23687952</v>
      </c>
      <c r="R1208" t="s">
        <v>25</v>
      </c>
    </row>
    <row r="1209" spans="1:18" x14ac:dyDescent="0.25">
      <c r="A1209" s="6" t="s">
        <v>2391</v>
      </c>
      <c r="B1209" s="7">
        <v>33599</v>
      </c>
      <c r="C1209">
        <v>1991</v>
      </c>
      <c r="D1209" t="s">
        <v>47</v>
      </c>
      <c r="E1209" t="s">
        <v>28</v>
      </c>
      <c r="F1209" s="8">
        <v>130</v>
      </c>
      <c r="G1209" t="s">
        <v>2392</v>
      </c>
      <c r="H1209" t="s">
        <v>54</v>
      </c>
      <c r="I1209" s="1">
        <v>1949</v>
      </c>
      <c r="J1209" s="9" t="s">
        <v>24</v>
      </c>
      <c r="K1209" s="11">
        <v>7.7</v>
      </c>
      <c r="L1209" s="11">
        <v>76525</v>
      </c>
      <c r="M1209">
        <v>6.2389924710000004</v>
      </c>
      <c r="N1209" s="12">
        <v>11000000</v>
      </c>
      <c r="O1209" s="12">
        <v>81204830</v>
      </c>
      <c r="P1209" s="12">
        <v>81204830</v>
      </c>
      <c r="Q1209" s="13">
        <f t="shared" si="18"/>
        <v>151409660</v>
      </c>
      <c r="R1209" t="s">
        <v>25</v>
      </c>
    </row>
    <row r="1210" spans="1:18" x14ac:dyDescent="0.25">
      <c r="A1210" s="6" t="s">
        <v>2393</v>
      </c>
      <c r="B1210" s="7">
        <v>42376</v>
      </c>
      <c r="C1210">
        <v>2016</v>
      </c>
      <c r="D1210" t="s">
        <v>19</v>
      </c>
      <c r="E1210" t="s">
        <v>691</v>
      </c>
      <c r="F1210" s="8">
        <v>92</v>
      </c>
      <c r="G1210" t="s">
        <v>2394</v>
      </c>
      <c r="H1210" t="s">
        <v>257</v>
      </c>
      <c r="I1210" s="1">
        <v>1972</v>
      </c>
      <c r="J1210" s="9" t="s">
        <v>24</v>
      </c>
      <c r="K1210" s="11">
        <v>5.2</v>
      </c>
      <c r="L1210" s="11">
        <v>26805</v>
      </c>
      <c r="M1210">
        <v>3.7691954270000001</v>
      </c>
      <c r="N1210" s="12">
        <v>9900000</v>
      </c>
      <c r="O1210" s="12">
        <v>3759078</v>
      </c>
      <c r="P1210" s="12">
        <v>11310835</v>
      </c>
      <c r="Q1210" s="13">
        <f t="shared" si="18"/>
        <v>5169913</v>
      </c>
      <c r="R1210" t="s">
        <v>25</v>
      </c>
    </row>
    <row r="1211" spans="1:18" x14ac:dyDescent="0.25">
      <c r="A1211" s="6" t="s">
        <v>2395</v>
      </c>
      <c r="B1211" s="7">
        <v>40746</v>
      </c>
      <c r="C1211">
        <v>2011</v>
      </c>
      <c r="D1211" t="s">
        <v>249</v>
      </c>
      <c r="E1211" t="s">
        <v>144</v>
      </c>
      <c r="F1211" s="8">
        <v>109</v>
      </c>
      <c r="G1211" t="s">
        <v>699</v>
      </c>
      <c r="H1211" t="s">
        <v>401</v>
      </c>
      <c r="I1211" s="1" t="s">
        <v>23</v>
      </c>
      <c r="J1211" s="9" t="s">
        <v>24</v>
      </c>
      <c r="K1211" s="10">
        <v>6.5</v>
      </c>
      <c r="L1211" s="11">
        <v>374142</v>
      </c>
      <c r="M1211">
        <v>6.0051096819999996</v>
      </c>
      <c r="N1211" s="12">
        <v>35000000</v>
      </c>
      <c r="O1211" s="12">
        <v>55802754</v>
      </c>
      <c r="P1211" s="12">
        <v>146595891</v>
      </c>
      <c r="Q1211" s="13">
        <f t="shared" si="18"/>
        <v>167398645</v>
      </c>
      <c r="R1211" t="s">
        <v>25</v>
      </c>
    </row>
    <row r="1212" spans="1:18" x14ac:dyDescent="0.25">
      <c r="A1212" s="6" t="s">
        <v>2396</v>
      </c>
      <c r="B1212" s="7">
        <v>38814</v>
      </c>
      <c r="C1212">
        <v>2006</v>
      </c>
      <c r="D1212" t="s">
        <v>69</v>
      </c>
      <c r="E1212" t="s">
        <v>34</v>
      </c>
      <c r="F1212" s="8">
        <v>88</v>
      </c>
      <c r="G1212" t="s">
        <v>2104</v>
      </c>
      <c r="H1212" t="s">
        <v>58</v>
      </c>
      <c r="I1212" s="1">
        <v>1960</v>
      </c>
      <c r="J1212" s="9" t="s">
        <v>24</v>
      </c>
      <c r="K1212" s="11">
        <v>5.8</v>
      </c>
      <c r="L1212" s="11">
        <v>31133</v>
      </c>
      <c r="M1212">
        <v>4.2831873580000002</v>
      </c>
      <c r="N1212" s="12">
        <v>6500000</v>
      </c>
      <c r="O1212" s="12">
        <v>13368437</v>
      </c>
      <c r="P1212" s="12">
        <v>18110152</v>
      </c>
      <c r="Q1212" s="13">
        <f t="shared" si="18"/>
        <v>24978589</v>
      </c>
      <c r="R1212" t="s">
        <v>25</v>
      </c>
    </row>
    <row r="1213" spans="1:18" x14ac:dyDescent="0.25">
      <c r="A1213" s="6" t="s">
        <v>2397</v>
      </c>
      <c r="B1213" s="7">
        <v>40774</v>
      </c>
      <c r="C1213">
        <v>2011</v>
      </c>
      <c r="D1213" t="s">
        <v>42</v>
      </c>
      <c r="E1213" t="s">
        <v>1707</v>
      </c>
      <c r="F1213" s="8">
        <v>106</v>
      </c>
      <c r="G1213" t="s">
        <v>2398</v>
      </c>
      <c r="H1213" t="s">
        <v>54</v>
      </c>
      <c r="I1213" s="1">
        <v>1967</v>
      </c>
      <c r="J1213" s="9" t="s">
        <v>24</v>
      </c>
      <c r="K1213" s="11">
        <v>6.4</v>
      </c>
      <c r="L1213" s="11">
        <v>108713</v>
      </c>
      <c r="M1213">
        <v>5.328722569</v>
      </c>
      <c r="N1213" s="12">
        <v>30000000</v>
      </c>
      <c r="O1213" s="12">
        <v>18298649</v>
      </c>
      <c r="P1213" s="12">
        <v>40520649</v>
      </c>
      <c r="Q1213" s="13">
        <f t="shared" si="18"/>
        <v>28819298</v>
      </c>
      <c r="R1213" t="s">
        <v>25</v>
      </c>
    </row>
    <row r="1214" spans="1:18" x14ac:dyDescent="0.25">
      <c r="A1214" s="6" t="s">
        <v>2399</v>
      </c>
      <c r="B1214" s="7">
        <v>35083</v>
      </c>
      <c r="C1214">
        <v>1996</v>
      </c>
      <c r="D1214" t="s">
        <v>19</v>
      </c>
      <c r="E1214" t="s">
        <v>1745</v>
      </c>
      <c r="F1214" s="8">
        <v>108</v>
      </c>
      <c r="G1214" t="s">
        <v>521</v>
      </c>
      <c r="H1214" t="s">
        <v>45</v>
      </c>
      <c r="I1214" s="1">
        <v>1968</v>
      </c>
      <c r="J1214" s="9" t="s">
        <v>24</v>
      </c>
      <c r="K1214" s="11">
        <v>7.2</v>
      </c>
      <c r="L1214" s="11">
        <v>319413</v>
      </c>
      <c r="M1214">
        <v>6.582232018</v>
      </c>
      <c r="N1214" s="12">
        <v>20000000</v>
      </c>
      <c r="O1214" s="12">
        <v>25728961</v>
      </c>
      <c r="P1214" s="12">
        <v>25736162</v>
      </c>
      <c r="Q1214" s="13">
        <f t="shared" si="18"/>
        <v>31465123</v>
      </c>
      <c r="R1214" t="s">
        <v>25</v>
      </c>
    </row>
    <row r="1215" spans="1:18" x14ac:dyDescent="0.25">
      <c r="A1215" s="6" t="s">
        <v>2400</v>
      </c>
      <c r="B1215" s="7">
        <v>37183</v>
      </c>
      <c r="C1215">
        <v>2001</v>
      </c>
      <c r="D1215" t="s">
        <v>60</v>
      </c>
      <c r="E1215" t="s">
        <v>691</v>
      </c>
      <c r="F1215" s="8">
        <v>122</v>
      </c>
      <c r="G1215" t="s">
        <v>133</v>
      </c>
      <c r="H1215" t="s">
        <v>134</v>
      </c>
      <c r="I1215" s="1" t="s">
        <v>23</v>
      </c>
      <c r="J1215" s="9" t="s">
        <v>135</v>
      </c>
      <c r="K1215" s="10">
        <v>6.7</v>
      </c>
      <c r="L1215" s="11">
        <v>158031</v>
      </c>
      <c r="M1215">
        <v>5.7690897520000002</v>
      </c>
      <c r="N1215" s="12">
        <v>35000000</v>
      </c>
      <c r="O1215" s="12">
        <v>31598308</v>
      </c>
      <c r="P1215" s="12">
        <v>68712365</v>
      </c>
      <c r="Q1215" s="13">
        <f t="shared" si="18"/>
        <v>65310673</v>
      </c>
      <c r="R1215" t="s">
        <v>25</v>
      </c>
    </row>
    <row r="1216" spans="1:18" x14ac:dyDescent="0.25">
      <c r="A1216" s="6" t="s">
        <v>2401</v>
      </c>
      <c r="B1216" s="7">
        <v>19576</v>
      </c>
      <c r="C1216">
        <v>1953</v>
      </c>
      <c r="D1216" t="s">
        <v>42</v>
      </c>
      <c r="E1216" t="s">
        <v>1586</v>
      </c>
      <c r="F1216" s="8">
        <v>118</v>
      </c>
      <c r="G1216" t="s">
        <v>311</v>
      </c>
      <c r="H1216" t="s">
        <v>312</v>
      </c>
      <c r="I1216" s="1">
        <v>1907</v>
      </c>
      <c r="J1216" s="9">
        <v>1997</v>
      </c>
      <c r="K1216" s="11">
        <v>7.6</v>
      </c>
      <c r="L1216" s="11">
        <v>47950</v>
      </c>
      <c r="M1216">
        <v>5.8948653130000004</v>
      </c>
      <c r="N1216" s="12">
        <v>1650000</v>
      </c>
      <c r="O1216" s="12">
        <v>30500000</v>
      </c>
      <c r="P1216" s="12">
        <v>30500000</v>
      </c>
      <c r="Q1216" s="13">
        <f t="shared" si="18"/>
        <v>59350000</v>
      </c>
      <c r="R1216" t="s">
        <v>25</v>
      </c>
    </row>
    <row r="1217" spans="1:18" x14ac:dyDescent="0.25">
      <c r="A1217" s="6" t="s">
        <v>2402</v>
      </c>
      <c r="B1217" s="7">
        <v>37792</v>
      </c>
      <c r="C1217">
        <v>2003</v>
      </c>
      <c r="D1217" t="s">
        <v>74</v>
      </c>
      <c r="E1217" t="s">
        <v>701</v>
      </c>
      <c r="F1217" s="8">
        <v>81</v>
      </c>
      <c r="G1217" t="s">
        <v>1219</v>
      </c>
      <c r="H1217" t="s">
        <v>180</v>
      </c>
      <c r="I1217" s="1">
        <v>1947</v>
      </c>
      <c r="J1217" s="9" t="s">
        <v>24</v>
      </c>
      <c r="K1217" s="11">
        <v>1.9</v>
      </c>
      <c r="L1217" s="11">
        <v>26561</v>
      </c>
      <c r="M1217">
        <v>1.2922670590000001</v>
      </c>
      <c r="N1217" s="12">
        <v>12000000</v>
      </c>
      <c r="O1217" s="12">
        <v>4922166</v>
      </c>
      <c r="P1217" s="12">
        <v>4922166</v>
      </c>
      <c r="Q1217" s="13">
        <f t="shared" si="18"/>
        <v>-2155668</v>
      </c>
      <c r="R1217" t="s">
        <v>31</v>
      </c>
    </row>
    <row r="1218" spans="1:18" x14ac:dyDescent="0.25">
      <c r="A1218" s="6" t="s">
        <v>2403</v>
      </c>
      <c r="B1218" s="7">
        <v>41887</v>
      </c>
      <c r="C1218">
        <v>2014</v>
      </c>
      <c r="D1218" t="s">
        <v>164</v>
      </c>
      <c r="E1218" t="s">
        <v>2404</v>
      </c>
      <c r="F1218" s="8">
        <v>103</v>
      </c>
      <c r="G1218" t="s">
        <v>2405</v>
      </c>
      <c r="H1218" t="s">
        <v>88</v>
      </c>
      <c r="I1218" s="1" t="s">
        <v>23</v>
      </c>
      <c r="J1218" s="9" t="s">
        <v>24</v>
      </c>
      <c r="K1218" s="10">
        <v>6.6</v>
      </c>
      <c r="L1218" s="11">
        <v>8139</v>
      </c>
      <c r="M1218">
        <v>4.2406795009999998</v>
      </c>
      <c r="N1218" s="12">
        <v>2300000</v>
      </c>
      <c r="O1218" s="12">
        <v>59696</v>
      </c>
      <c r="P1218" s="12">
        <v>59696</v>
      </c>
      <c r="Q1218" s="13">
        <f t="shared" ref="Q1218:Q1281" si="19">P1218+O1218-N1218</f>
        <v>-2180608</v>
      </c>
      <c r="R1218" t="s">
        <v>31</v>
      </c>
    </row>
    <row r="1219" spans="1:18" x14ac:dyDescent="0.25">
      <c r="A1219" s="6" t="s">
        <v>2406</v>
      </c>
      <c r="B1219" s="7">
        <v>39787</v>
      </c>
      <c r="C1219">
        <v>2008</v>
      </c>
      <c r="D1219" t="s">
        <v>47</v>
      </c>
      <c r="E1219" t="s">
        <v>61</v>
      </c>
      <c r="F1219" s="8">
        <v>122</v>
      </c>
      <c r="G1219" t="s">
        <v>236</v>
      </c>
      <c r="H1219" t="s">
        <v>237</v>
      </c>
      <c r="I1219" s="1">
        <v>1954</v>
      </c>
      <c r="J1219" s="9" t="s">
        <v>24</v>
      </c>
      <c r="K1219" s="11">
        <v>7.7</v>
      </c>
      <c r="L1219" s="11">
        <v>109255</v>
      </c>
      <c r="M1219">
        <v>6.44071455</v>
      </c>
      <c r="N1219" s="12">
        <v>29000000</v>
      </c>
      <c r="O1219" s="12">
        <v>18622031</v>
      </c>
      <c r="P1219" s="12">
        <v>28452945</v>
      </c>
      <c r="Q1219" s="13">
        <f t="shared" si="19"/>
        <v>18074976</v>
      </c>
      <c r="R1219" t="s">
        <v>25</v>
      </c>
    </row>
    <row r="1220" spans="1:18" x14ac:dyDescent="0.25">
      <c r="A1220" s="6" t="s">
        <v>2407</v>
      </c>
      <c r="B1220" s="7">
        <v>41600</v>
      </c>
      <c r="C1220">
        <v>2013</v>
      </c>
      <c r="D1220" t="s">
        <v>27</v>
      </c>
      <c r="E1220" t="s">
        <v>412</v>
      </c>
      <c r="F1220" s="8">
        <v>102</v>
      </c>
      <c r="G1220" t="s">
        <v>133</v>
      </c>
      <c r="H1220" t="s">
        <v>134</v>
      </c>
      <c r="I1220" s="1" t="s">
        <v>23</v>
      </c>
      <c r="J1220" s="9" t="s">
        <v>135</v>
      </c>
      <c r="K1220" s="10">
        <v>7.4</v>
      </c>
      <c r="L1220" s="11">
        <v>631103</v>
      </c>
      <c r="M1220">
        <v>7.1394994230000002</v>
      </c>
      <c r="N1220" s="12">
        <v>150000000</v>
      </c>
      <c r="O1220" s="12">
        <v>400953009</v>
      </c>
      <c r="P1220" s="12">
        <v>1257909889</v>
      </c>
      <c r="Q1220" s="13">
        <f t="shared" si="19"/>
        <v>1508862898</v>
      </c>
      <c r="R1220" t="s">
        <v>25</v>
      </c>
    </row>
    <row r="1221" spans="1:18" x14ac:dyDescent="0.25">
      <c r="A1221" s="6" t="s">
        <v>2408</v>
      </c>
      <c r="B1221" s="7">
        <v>43789</v>
      </c>
      <c r="C1221">
        <v>2019</v>
      </c>
      <c r="D1221" t="s">
        <v>27</v>
      </c>
      <c r="E1221" t="s">
        <v>412</v>
      </c>
      <c r="F1221" s="8">
        <v>103</v>
      </c>
      <c r="G1221" t="s">
        <v>133</v>
      </c>
      <c r="H1221" t="s">
        <v>134</v>
      </c>
      <c r="I1221" s="1" t="s">
        <v>23</v>
      </c>
      <c r="J1221" s="9" t="s">
        <v>135</v>
      </c>
      <c r="K1221" s="10">
        <v>6.8</v>
      </c>
      <c r="L1221" s="11">
        <v>176653</v>
      </c>
      <c r="M1221">
        <v>5.9128958410000001</v>
      </c>
      <c r="N1221" s="12">
        <v>150000000</v>
      </c>
      <c r="O1221" s="12">
        <v>477373578</v>
      </c>
      <c r="P1221" s="12">
        <v>1437862795</v>
      </c>
      <c r="Q1221" s="13">
        <f t="shared" si="19"/>
        <v>1765236373</v>
      </c>
      <c r="R1221" t="s">
        <v>25</v>
      </c>
    </row>
    <row r="1222" spans="1:18" x14ac:dyDescent="0.25">
      <c r="A1222" s="6" t="s">
        <v>2409</v>
      </c>
      <c r="B1222" s="7">
        <v>39661</v>
      </c>
      <c r="C1222">
        <v>2008</v>
      </c>
      <c r="D1222" t="s">
        <v>42</v>
      </c>
      <c r="E1222" t="s">
        <v>595</v>
      </c>
      <c r="F1222" s="8">
        <v>97</v>
      </c>
      <c r="G1222" t="s">
        <v>2410</v>
      </c>
      <c r="H1222" t="s">
        <v>72</v>
      </c>
      <c r="I1222" s="1">
        <v>1964</v>
      </c>
      <c r="J1222" s="9" t="s">
        <v>24</v>
      </c>
      <c r="K1222" s="11">
        <v>7.1</v>
      </c>
      <c r="L1222" s="11">
        <v>25935</v>
      </c>
      <c r="M1222">
        <v>5.1773336429999999</v>
      </c>
      <c r="N1222" s="12">
        <v>1000000</v>
      </c>
      <c r="O1222" s="12">
        <v>2511476</v>
      </c>
      <c r="P1222" s="12">
        <v>6030129</v>
      </c>
      <c r="Q1222" s="13">
        <f t="shared" si="19"/>
        <v>7541605</v>
      </c>
      <c r="R1222" t="s">
        <v>25</v>
      </c>
    </row>
    <row r="1223" spans="1:18" x14ac:dyDescent="0.25">
      <c r="A1223" s="6" t="s">
        <v>2411</v>
      </c>
      <c r="B1223" s="7">
        <v>41467</v>
      </c>
      <c r="C1223">
        <v>2013</v>
      </c>
      <c r="D1223" t="s">
        <v>249</v>
      </c>
      <c r="E1223" t="s">
        <v>541</v>
      </c>
      <c r="F1223" s="8">
        <v>85</v>
      </c>
      <c r="G1223" t="s">
        <v>1084</v>
      </c>
      <c r="H1223" t="s">
        <v>45</v>
      </c>
      <c r="I1223" s="1">
        <v>1986</v>
      </c>
      <c r="J1223" s="9" t="s">
        <v>24</v>
      </c>
      <c r="K1223" s="11">
        <v>7.5</v>
      </c>
      <c r="L1223" s="11">
        <v>82727</v>
      </c>
      <c r="M1223">
        <v>6.1165185940000004</v>
      </c>
      <c r="N1223" s="12">
        <v>900000</v>
      </c>
      <c r="O1223" s="12">
        <v>16098998</v>
      </c>
      <c r="P1223" s="12">
        <v>17549645</v>
      </c>
      <c r="Q1223" s="13">
        <f t="shared" si="19"/>
        <v>32748643</v>
      </c>
      <c r="R1223" t="s">
        <v>25</v>
      </c>
    </row>
    <row r="1224" spans="1:18" x14ac:dyDescent="0.25">
      <c r="A1224" s="6" t="s">
        <v>2412</v>
      </c>
      <c r="B1224" s="7">
        <v>39766</v>
      </c>
      <c r="C1224">
        <v>2008</v>
      </c>
      <c r="D1224" t="s">
        <v>27</v>
      </c>
      <c r="E1224" t="s">
        <v>2413</v>
      </c>
      <c r="F1224" s="8">
        <v>90</v>
      </c>
      <c r="G1224" t="s">
        <v>2414</v>
      </c>
      <c r="H1224" t="s">
        <v>2415</v>
      </c>
      <c r="I1224" s="1" t="s">
        <v>23</v>
      </c>
      <c r="J1224" s="9" t="s">
        <v>24</v>
      </c>
      <c r="K1224" s="10">
        <v>7.3</v>
      </c>
      <c r="L1224" s="11">
        <v>771</v>
      </c>
      <c r="M1224">
        <v>3.438632653</v>
      </c>
      <c r="N1224" s="12">
        <v>2500000</v>
      </c>
      <c r="O1224" s="12">
        <v>174255</v>
      </c>
      <c r="P1224" s="12">
        <v>174255</v>
      </c>
      <c r="Q1224" s="13">
        <f t="shared" si="19"/>
        <v>-2151490</v>
      </c>
      <c r="R1224" t="s">
        <v>31</v>
      </c>
    </row>
    <row r="1225" spans="1:18" x14ac:dyDescent="0.25">
      <c r="A1225" s="6" t="s">
        <v>2416</v>
      </c>
      <c r="B1225" s="7">
        <v>37470</v>
      </c>
      <c r="C1225">
        <v>2002</v>
      </c>
      <c r="D1225" t="s">
        <v>42</v>
      </c>
      <c r="E1225" t="s">
        <v>144</v>
      </c>
      <c r="F1225" s="8">
        <v>101</v>
      </c>
      <c r="G1225" t="s">
        <v>1618</v>
      </c>
      <c r="H1225" t="s">
        <v>1200</v>
      </c>
      <c r="I1225" s="1">
        <v>1963</v>
      </c>
      <c r="J1225" s="9" t="s">
        <v>24</v>
      </c>
      <c r="K1225" s="11">
        <v>4.7</v>
      </c>
      <c r="L1225" s="11">
        <v>11125</v>
      </c>
      <c r="M1225">
        <v>3.0900000250000002</v>
      </c>
      <c r="N1225" s="12">
        <v>2000000</v>
      </c>
      <c r="O1225" s="12">
        <v>2512846</v>
      </c>
      <c r="P1225" s="12">
        <v>3438804</v>
      </c>
      <c r="Q1225" s="13">
        <f t="shared" si="19"/>
        <v>3951650</v>
      </c>
      <c r="R1225" t="s">
        <v>25</v>
      </c>
    </row>
    <row r="1226" spans="1:18" x14ac:dyDescent="0.25">
      <c r="A1226" s="6" t="s">
        <v>2417</v>
      </c>
      <c r="B1226" s="7">
        <v>31954</v>
      </c>
      <c r="C1226">
        <v>1987</v>
      </c>
      <c r="D1226" t="s">
        <v>74</v>
      </c>
      <c r="E1226" t="s">
        <v>314</v>
      </c>
      <c r="F1226" s="8">
        <v>116</v>
      </c>
      <c r="G1226" t="s">
        <v>112</v>
      </c>
      <c r="H1226" t="s">
        <v>58</v>
      </c>
      <c r="I1226" s="1">
        <v>1928</v>
      </c>
      <c r="J1226" s="9">
        <v>1999</v>
      </c>
      <c r="K1226" s="11">
        <v>8.3000000000000007</v>
      </c>
      <c r="L1226" s="11">
        <v>748139</v>
      </c>
      <c r="M1226">
        <v>8.1277377269999995</v>
      </c>
      <c r="N1226" s="12">
        <v>30000000</v>
      </c>
      <c r="O1226" s="12">
        <v>45015999</v>
      </c>
      <c r="P1226" s="12">
        <v>45017134</v>
      </c>
      <c r="Q1226" s="13">
        <f t="shared" si="19"/>
        <v>60033133</v>
      </c>
      <c r="R1226" t="s">
        <v>25</v>
      </c>
    </row>
    <row r="1227" spans="1:18" x14ac:dyDescent="0.25">
      <c r="A1227" s="6" t="s">
        <v>2418</v>
      </c>
      <c r="B1227" s="7">
        <v>40025</v>
      </c>
      <c r="C1227">
        <v>2009</v>
      </c>
      <c r="D1227" t="s">
        <v>249</v>
      </c>
      <c r="E1227" t="s">
        <v>121</v>
      </c>
      <c r="F1227" s="8">
        <v>146</v>
      </c>
      <c r="G1227" t="s">
        <v>2419</v>
      </c>
      <c r="H1227" t="s">
        <v>45</v>
      </c>
      <c r="I1227" s="1">
        <v>1967</v>
      </c>
      <c r="J1227" s="9" t="s">
        <v>24</v>
      </c>
      <c r="K1227" s="11">
        <v>6.3</v>
      </c>
      <c r="L1227" s="11">
        <v>120337</v>
      </c>
      <c r="M1227">
        <v>5.2904883360000001</v>
      </c>
      <c r="N1227" s="12">
        <v>72500000</v>
      </c>
      <c r="O1227" s="12">
        <v>51855045</v>
      </c>
      <c r="P1227" s="12">
        <v>71880305</v>
      </c>
      <c r="Q1227" s="13">
        <f t="shared" si="19"/>
        <v>51235350</v>
      </c>
      <c r="R1227" t="s">
        <v>25</v>
      </c>
    </row>
    <row r="1228" spans="1:18" x14ac:dyDescent="0.25">
      <c r="A1228" s="6" t="s">
        <v>2420</v>
      </c>
      <c r="B1228" s="7">
        <v>42095</v>
      </c>
      <c r="C1228">
        <v>2015</v>
      </c>
      <c r="D1228" t="s">
        <v>69</v>
      </c>
      <c r="E1228" t="s">
        <v>52</v>
      </c>
      <c r="F1228" s="8">
        <v>137</v>
      </c>
      <c r="G1228" t="s">
        <v>744</v>
      </c>
      <c r="H1228" t="s">
        <v>45</v>
      </c>
      <c r="I1228" s="1">
        <v>1977</v>
      </c>
      <c r="J1228" s="9" t="s">
        <v>24</v>
      </c>
      <c r="K1228" s="11">
        <v>7.1</v>
      </c>
      <c r="L1228" s="11">
        <v>393939</v>
      </c>
      <c r="M1228">
        <v>6.5985307459999998</v>
      </c>
      <c r="N1228" s="12">
        <v>190000000</v>
      </c>
      <c r="O1228" s="12">
        <v>353007020</v>
      </c>
      <c r="P1228" s="12">
        <v>1514553486</v>
      </c>
      <c r="Q1228" s="13">
        <f t="shared" si="19"/>
        <v>1677560506</v>
      </c>
      <c r="R1228" t="s">
        <v>25</v>
      </c>
    </row>
    <row r="1229" spans="1:18" x14ac:dyDescent="0.25">
      <c r="A1229" s="6" t="s">
        <v>2421</v>
      </c>
      <c r="B1229" s="7">
        <v>40298</v>
      </c>
      <c r="C1229">
        <v>2010</v>
      </c>
      <c r="D1229" t="s">
        <v>69</v>
      </c>
      <c r="E1229" t="s">
        <v>246</v>
      </c>
      <c r="F1229" s="8">
        <v>92</v>
      </c>
      <c r="G1229" t="s">
        <v>1700</v>
      </c>
      <c r="H1229" t="s">
        <v>63</v>
      </c>
      <c r="I1229" s="1">
        <v>1966</v>
      </c>
      <c r="J1229" s="9" t="s">
        <v>24</v>
      </c>
      <c r="K1229" s="11">
        <v>3.8</v>
      </c>
      <c r="L1229" s="11">
        <v>17484</v>
      </c>
      <c r="M1229">
        <v>2.5994521920000002</v>
      </c>
      <c r="N1229" s="12">
        <v>35000000</v>
      </c>
      <c r="O1229" s="12">
        <v>17630465</v>
      </c>
      <c r="P1229" s="12">
        <v>39340177</v>
      </c>
      <c r="Q1229" s="13">
        <f t="shared" si="19"/>
        <v>21970642</v>
      </c>
      <c r="R1229" t="s">
        <v>25</v>
      </c>
    </row>
    <row r="1230" spans="1:18" x14ac:dyDescent="0.25">
      <c r="A1230" s="6" t="s">
        <v>2422</v>
      </c>
      <c r="B1230" s="7">
        <v>41929</v>
      </c>
      <c r="C1230">
        <v>2014</v>
      </c>
      <c r="D1230" t="s">
        <v>60</v>
      </c>
      <c r="E1230" t="s">
        <v>90</v>
      </c>
      <c r="F1230" s="8">
        <v>134</v>
      </c>
      <c r="G1230" t="s">
        <v>2094</v>
      </c>
      <c r="H1230" t="s">
        <v>115</v>
      </c>
      <c r="I1230" s="1">
        <v>1968</v>
      </c>
      <c r="J1230" s="9" t="s">
        <v>24</v>
      </c>
      <c r="K1230" s="11">
        <v>7.5</v>
      </c>
      <c r="L1230" s="11">
        <v>499375</v>
      </c>
      <c r="M1230">
        <v>7.1085746470000002</v>
      </c>
      <c r="N1230" s="12">
        <v>80000000</v>
      </c>
      <c r="O1230" s="12">
        <v>85817906</v>
      </c>
      <c r="P1230" s="12">
        <v>210315681</v>
      </c>
      <c r="Q1230" s="13">
        <f t="shared" si="19"/>
        <v>216133587</v>
      </c>
      <c r="R1230" t="s">
        <v>25</v>
      </c>
    </row>
    <row r="1231" spans="1:18" x14ac:dyDescent="0.25">
      <c r="A1231" s="6" t="s">
        <v>2423</v>
      </c>
      <c r="B1231" s="7">
        <v>35664</v>
      </c>
      <c r="C1231">
        <v>1997</v>
      </c>
      <c r="D1231" t="s">
        <v>42</v>
      </c>
      <c r="E1231" t="s">
        <v>90</v>
      </c>
      <c r="F1231" s="8">
        <v>125</v>
      </c>
      <c r="G1231" t="s">
        <v>274</v>
      </c>
      <c r="H1231" t="s">
        <v>275</v>
      </c>
      <c r="I1231" s="1">
        <v>1937</v>
      </c>
      <c r="J1231" s="9" t="s">
        <v>24</v>
      </c>
      <c r="K1231" s="11">
        <v>6</v>
      </c>
      <c r="L1231" s="11">
        <v>83203</v>
      </c>
      <c r="M1231">
        <v>4.8693818670000004</v>
      </c>
      <c r="N1231" s="12">
        <v>50000000</v>
      </c>
      <c r="O1231" s="12">
        <v>48169156</v>
      </c>
      <c r="P1231" s="12">
        <v>48169156</v>
      </c>
      <c r="Q1231" s="13">
        <f t="shared" si="19"/>
        <v>46338312</v>
      </c>
      <c r="R1231" t="s">
        <v>25</v>
      </c>
    </row>
    <row r="1232" spans="1:18" x14ac:dyDescent="0.25">
      <c r="A1232" s="6" t="s">
        <v>2424</v>
      </c>
      <c r="B1232" s="7">
        <v>41360</v>
      </c>
      <c r="C1232">
        <v>2013</v>
      </c>
      <c r="D1232" t="s">
        <v>33</v>
      </c>
      <c r="E1232" t="s">
        <v>101</v>
      </c>
      <c r="F1232" s="8">
        <v>110</v>
      </c>
      <c r="G1232" t="s">
        <v>1668</v>
      </c>
      <c r="H1232" t="s">
        <v>45</v>
      </c>
      <c r="I1232" s="1">
        <v>1979</v>
      </c>
      <c r="J1232" s="9" t="s">
        <v>24</v>
      </c>
      <c r="K1232" s="11">
        <v>5.7</v>
      </c>
      <c r="L1232" s="11">
        <v>183030</v>
      </c>
      <c r="M1232">
        <v>4.9499450100000004</v>
      </c>
      <c r="N1232" s="12">
        <v>140000000</v>
      </c>
      <c r="O1232" s="12">
        <v>122523060</v>
      </c>
      <c r="P1232" s="12">
        <v>375740705</v>
      </c>
      <c r="Q1232" s="13">
        <f t="shared" si="19"/>
        <v>358263765</v>
      </c>
      <c r="R1232" t="s">
        <v>25</v>
      </c>
    </row>
    <row r="1233" spans="1:18" x14ac:dyDescent="0.25">
      <c r="A1233" s="6" t="s">
        <v>2425</v>
      </c>
      <c r="B1233" s="7">
        <v>40032</v>
      </c>
      <c r="C1233">
        <v>2009</v>
      </c>
      <c r="D1233" t="s">
        <v>42</v>
      </c>
      <c r="E1233" t="s">
        <v>101</v>
      </c>
      <c r="F1233" s="8">
        <v>118</v>
      </c>
      <c r="G1233" t="s">
        <v>1817</v>
      </c>
      <c r="H1233" t="s">
        <v>45</v>
      </c>
      <c r="I1233" s="1">
        <v>1962</v>
      </c>
      <c r="J1233" s="9" t="s">
        <v>24</v>
      </c>
      <c r="K1233" s="11">
        <v>5.7</v>
      </c>
      <c r="L1233" s="11">
        <v>210346</v>
      </c>
      <c r="M1233">
        <v>5.0082820579999998</v>
      </c>
      <c r="N1233" s="12">
        <v>175000000</v>
      </c>
      <c r="O1233" s="12">
        <v>150201498</v>
      </c>
      <c r="P1233" s="12">
        <v>302469017</v>
      </c>
      <c r="Q1233" s="13">
        <f t="shared" si="19"/>
        <v>277670515</v>
      </c>
      <c r="R1233" t="s">
        <v>25</v>
      </c>
    </row>
    <row r="1234" spans="1:18" x14ac:dyDescent="0.25">
      <c r="A1234" s="6" t="s">
        <v>2426</v>
      </c>
      <c r="B1234" s="7">
        <v>36966</v>
      </c>
      <c r="C1234">
        <v>2001</v>
      </c>
      <c r="D1234" t="s">
        <v>33</v>
      </c>
      <c r="E1234" t="s">
        <v>239</v>
      </c>
      <c r="F1234" s="8">
        <v>93</v>
      </c>
      <c r="G1234" t="s">
        <v>2427</v>
      </c>
      <c r="H1234" t="s">
        <v>54</v>
      </c>
      <c r="I1234" s="1">
        <v>1973</v>
      </c>
      <c r="J1234" s="9" t="s">
        <v>24</v>
      </c>
      <c r="K1234" s="11">
        <v>4.9000000000000004</v>
      </c>
      <c r="L1234" s="11">
        <v>1593</v>
      </c>
      <c r="M1234">
        <v>2.526405113</v>
      </c>
      <c r="N1234" s="12">
        <v>50000</v>
      </c>
      <c r="O1234" s="12">
        <v>2335352</v>
      </c>
      <c r="P1234" s="12">
        <v>2335352</v>
      </c>
      <c r="Q1234" s="13">
        <f t="shared" si="19"/>
        <v>4620704</v>
      </c>
      <c r="R1234" t="s">
        <v>25</v>
      </c>
    </row>
    <row r="1235" spans="1:18" x14ac:dyDescent="0.25">
      <c r="A1235" s="6" t="s">
        <v>2428</v>
      </c>
      <c r="B1235" s="7">
        <v>29378</v>
      </c>
      <c r="C1235">
        <v>1980</v>
      </c>
      <c r="D1235" t="s">
        <v>74</v>
      </c>
      <c r="E1235" t="s">
        <v>1891</v>
      </c>
      <c r="F1235" s="8">
        <v>95</v>
      </c>
      <c r="G1235" t="s">
        <v>2429</v>
      </c>
      <c r="H1235" t="s">
        <v>58</v>
      </c>
      <c r="I1235" s="1">
        <v>1942</v>
      </c>
      <c r="J1235" s="9" t="s">
        <v>24</v>
      </c>
      <c r="K1235" s="11">
        <v>3.6</v>
      </c>
      <c r="L1235" s="11">
        <v>3174</v>
      </c>
      <c r="M1235">
        <v>2.0037539849999999</v>
      </c>
      <c r="N1235" s="12">
        <v>5500000</v>
      </c>
      <c r="O1235" s="12">
        <v>4865000</v>
      </c>
      <c r="P1235" s="12">
        <v>4865000</v>
      </c>
      <c r="Q1235" s="13">
        <f t="shared" si="19"/>
        <v>4230000</v>
      </c>
      <c r="R1235" t="s">
        <v>25</v>
      </c>
    </row>
    <row r="1236" spans="1:18" x14ac:dyDescent="0.25">
      <c r="A1236" s="6" t="s">
        <v>2430</v>
      </c>
      <c r="B1236" s="7">
        <v>36518</v>
      </c>
      <c r="C1236">
        <v>1999</v>
      </c>
      <c r="D1236" t="s">
        <v>47</v>
      </c>
      <c r="E1236" t="s">
        <v>854</v>
      </c>
      <c r="F1236" s="8">
        <v>102</v>
      </c>
      <c r="G1236" t="s">
        <v>1055</v>
      </c>
      <c r="H1236" t="s">
        <v>63</v>
      </c>
      <c r="I1236" s="1" t="s">
        <v>23</v>
      </c>
      <c r="J1236" s="9" t="s">
        <v>24</v>
      </c>
      <c r="K1236" s="10">
        <v>7.4</v>
      </c>
      <c r="L1236" s="11">
        <v>166240</v>
      </c>
      <c r="M1236">
        <v>6.4131755899999998</v>
      </c>
      <c r="N1236" s="12">
        <v>45000000</v>
      </c>
      <c r="O1236" s="12">
        <v>71423726</v>
      </c>
      <c r="P1236" s="12">
        <v>90523726</v>
      </c>
      <c r="Q1236" s="13">
        <f t="shared" si="19"/>
        <v>116947452</v>
      </c>
      <c r="R1236" t="s">
        <v>25</v>
      </c>
    </row>
    <row r="1237" spans="1:18" x14ac:dyDescent="0.25">
      <c r="A1237" s="6" t="s">
        <v>2431</v>
      </c>
      <c r="B1237" s="7">
        <v>29811</v>
      </c>
      <c r="C1237">
        <v>1981</v>
      </c>
      <c r="D1237" t="s">
        <v>42</v>
      </c>
      <c r="E1237" t="s">
        <v>343</v>
      </c>
      <c r="F1237" s="8">
        <v>110</v>
      </c>
      <c r="G1237" t="s">
        <v>1782</v>
      </c>
      <c r="H1237" t="s">
        <v>58</v>
      </c>
      <c r="I1237" s="1">
        <v>1944</v>
      </c>
      <c r="J1237" s="9" t="s">
        <v>24</v>
      </c>
      <c r="K1237" s="11">
        <v>7.4</v>
      </c>
      <c r="L1237" s="11">
        <v>40303</v>
      </c>
      <c r="M1237">
        <v>5.6416782300000001</v>
      </c>
      <c r="N1237" s="12">
        <v>3000000</v>
      </c>
      <c r="O1237" s="12">
        <v>5732587</v>
      </c>
      <c r="P1237" s="12">
        <v>5732587</v>
      </c>
      <c r="Q1237" s="13">
        <f t="shared" si="19"/>
        <v>8465174</v>
      </c>
      <c r="R1237" t="s">
        <v>25</v>
      </c>
    </row>
    <row r="1238" spans="1:18" x14ac:dyDescent="0.25">
      <c r="A1238" s="6" t="s">
        <v>2432</v>
      </c>
      <c r="B1238" s="7">
        <v>43154</v>
      </c>
      <c r="C1238">
        <v>2018</v>
      </c>
      <c r="D1238" t="s">
        <v>107</v>
      </c>
      <c r="E1238" t="s">
        <v>473</v>
      </c>
      <c r="F1238" s="8">
        <v>100</v>
      </c>
      <c r="G1238" t="s">
        <v>133</v>
      </c>
      <c r="H1238" t="s">
        <v>134</v>
      </c>
      <c r="I1238" s="1" t="s">
        <v>23</v>
      </c>
      <c r="J1238" s="9" t="s">
        <v>135</v>
      </c>
      <c r="K1238" s="10">
        <v>6.9</v>
      </c>
      <c r="L1238" s="11">
        <v>239003</v>
      </c>
      <c r="M1238">
        <v>6.1552512269999999</v>
      </c>
      <c r="N1238" s="12">
        <v>37000000</v>
      </c>
      <c r="O1238" s="12">
        <v>69179066</v>
      </c>
      <c r="P1238" s="12">
        <v>117378084</v>
      </c>
      <c r="Q1238" s="13">
        <f t="shared" si="19"/>
        <v>149557150</v>
      </c>
      <c r="R1238" t="s">
        <v>25</v>
      </c>
    </row>
    <row r="1239" spans="1:18" x14ac:dyDescent="0.25">
      <c r="A1239" s="6" t="s">
        <v>2433</v>
      </c>
      <c r="B1239" s="7">
        <v>40060</v>
      </c>
      <c r="C1239">
        <v>2009</v>
      </c>
      <c r="D1239" t="s">
        <v>164</v>
      </c>
      <c r="E1239" t="s">
        <v>1799</v>
      </c>
      <c r="F1239" s="8">
        <v>95</v>
      </c>
      <c r="G1239" t="s">
        <v>133</v>
      </c>
      <c r="H1239" t="s">
        <v>134</v>
      </c>
      <c r="I1239" s="1" t="s">
        <v>23</v>
      </c>
      <c r="J1239" s="9" t="s">
        <v>135</v>
      </c>
      <c r="K1239" s="10">
        <v>5.7</v>
      </c>
      <c r="L1239" s="11">
        <v>136355</v>
      </c>
      <c r="M1239">
        <v>4.8264850189999997</v>
      </c>
      <c r="N1239" s="12">
        <v>50000000</v>
      </c>
      <c r="O1239" s="12">
        <v>20534907</v>
      </c>
      <c r="P1239" s="12">
        <v>42002029</v>
      </c>
      <c r="Q1239" s="13">
        <f t="shared" si="19"/>
        <v>12536936</v>
      </c>
      <c r="R1239" t="s">
        <v>25</v>
      </c>
    </row>
    <row r="1240" spans="1:18" x14ac:dyDescent="0.25">
      <c r="A1240" s="6" t="s">
        <v>2434</v>
      </c>
      <c r="B1240" s="7">
        <v>30293</v>
      </c>
      <c r="C1240">
        <v>1982</v>
      </c>
      <c r="D1240" t="s">
        <v>47</v>
      </c>
      <c r="E1240" t="s">
        <v>61</v>
      </c>
      <c r="F1240" s="8">
        <v>191</v>
      </c>
      <c r="G1240" t="s">
        <v>243</v>
      </c>
      <c r="H1240" t="s">
        <v>244</v>
      </c>
      <c r="I1240" s="1">
        <v>1923</v>
      </c>
      <c r="J1240" s="9">
        <v>2014</v>
      </c>
      <c r="K1240" s="11">
        <v>8</v>
      </c>
      <c r="L1240" s="11">
        <v>233875</v>
      </c>
      <c r="M1240">
        <v>7.1447730089999997</v>
      </c>
      <c r="N1240" s="12">
        <v>22000000</v>
      </c>
      <c r="O1240" s="12">
        <v>52767889</v>
      </c>
      <c r="P1240" s="12">
        <v>127767889</v>
      </c>
      <c r="Q1240" s="13">
        <f t="shared" si="19"/>
        <v>158535778</v>
      </c>
      <c r="R1240" t="s">
        <v>25</v>
      </c>
    </row>
    <row r="1241" spans="1:18" x14ac:dyDescent="0.25">
      <c r="A1241" s="6" t="s">
        <v>2435</v>
      </c>
      <c r="B1241" s="7">
        <v>39297</v>
      </c>
      <c r="C1241">
        <v>2007</v>
      </c>
      <c r="D1241" t="s">
        <v>42</v>
      </c>
      <c r="E1241" t="s">
        <v>61</v>
      </c>
      <c r="F1241" s="8">
        <v>136</v>
      </c>
      <c r="G1241" t="s">
        <v>2436</v>
      </c>
      <c r="H1241" t="s">
        <v>72</v>
      </c>
      <c r="I1241" s="1" t="s">
        <v>23</v>
      </c>
      <c r="J1241" s="9" t="s">
        <v>24</v>
      </c>
      <c r="K1241" s="10">
        <v>7.3</v>
      </c>
      <c r="L1241" s="11">
        <v>1680</v>
      </c>
      <c r="M1241">
        <v>3.8569573410000002</v>
      </c>
      <c r="N1241" s="12">
        <v>5000000</v>
      </c>
      <c r="O1241" s="12">
        <v>240425</v>
      </c>
      <c r="P1241" s="12">
        <v>2015004</v>
      </c>
      <c r="Q1241" s="13">
        <f t="shared" si="19"/>
        <v>-2744571</v>
      </c>
      <c r="R1241" t="s">
        <v>31</v>
      </c>
    </row>
    <row r="1242" spans="1:18" x14ac:dyDescent="0.25">
      <c r="A1242" s="6" t="s">
        <v>2437</v>
      </c>
      <c r="B1242" s="7">
        <v>37610</v>
      </c>
      <c r="C1242">
        <v>2002</v>
      </c>
      <c r="D1242" t="s">
        <v>47</v>
      </c>
      <c r="E1242" t="s">
        <v>595</v>
      </c>
      <c r="F1242" s="8">
        <v>167</v>
      </c>
      <c r="G1242" t="s">
        <v>466</v>
      </c>
      <c r="H1242" t="s">
        <v>200</v>
      </c>
      <c r="I1242" s="1">
        <v>1942</v>
      </c>
      <c r="J1242" s="9" t="s">
        <v>24</v>
      </c>
      <c r="K1242" s="11">
        <v>7.5</v>
      </c>
      <c r="L1242" s="11">
        <v>447459</v>
      </c>
      <c r="M1242">
        <v>7.048000783</v>
      </c>
      <c r="N1242" s="12">
        <v>97000000</v>
      </c>
      <c r="O1242" s="12">
        <v>77730500</v>
      </c>
      <c r="P1242" s="12">
        <v>183124621</v>
      </c>
      <c r="Q1242" s="13">
        <f t="shared" si="19"/>
        <v>163855121</v>
      </c>
      <c r="R1242" t="s">
        <v>25</v>
      </c>
    </row>
    <row r="1243" spans="1:18" x14ac:dyDescent="0.25">
      <c r="A1243" s="6" t="s">
        <v>2438</v>
      </c>
      <c r="B1243" s="7">
        <v>41283</v>
      </c>
      <c r="C1243">
        <v>2013</v>
      </c>
      <c r="D1243" t="s">
        <v>19</v>
      </c>
      <c r="E1243" t="s">
        <v>79</v>
      </c>
      <c r="F1243" s="8">
        <v>113</v>
      </c>
      <c r="G1243" t="s">
        <v>169</v>
      </c>
      <c r="H1243" t="s">
        <v>54</v>
      </c>
      <c r="I1243" s="1">
        <v>1974</v>
      </c>
      <c r="J1243" s="9" t="s">
        <v>24</v>
      </c>
      <c r="K1243" s="11">
        <v>6.7</v>
      </c>
      <c r="L1243" s="11">
        <v>217482</v>
      </c>
      <c r="M1243">
        <v>5.9265019539999999</v>
      </c>
      <c r="N1243" s="12">
        <v>60000000</v>
      </c>
      <c r="O1243" s="12">
        <v>46000903</v>
      </c>
      <c r="P1243" s="12">
        <v>104100903</v>
      </c>
      <c r="Q1243" s="13">
        <f t="shared" si="19"/>
        <v>90101806</v>
      </c>
      <c r="R1243" t="s">
        <v>25</v>
      </c>
    </row>
    <row r="1244" spans="1:18" x14ac:dyDescent="0.25">
      <c r="A1244" s="6" t="s">
        <v>2439</v>
      </c>
      <c r="B1244" s="7">
        <v>38196</v>
      </c>
      <c r="C1244">
        <v>2004</v>
      </c>
      <c r="D1244" t="s">
        <v>249</v>
      </c>
      <c r="E1244" t="s">
        <v>34</v>
      </c>
      <c r="F1244" s="8">
        <v>102</v>
      </c>
      <c r="G1244" t="s">
        <v>2440</v>
      </c>
      <c r="H1244" t="s">
        <v>244</v>
      </c>
      <c r="I1244" s="1">
        <v>1975</v>
      </c>
      <c r="J1244" s="9" t="s">
        <v>24</v>
      </c>
      <c r="K1244" s="11">
        <v>7.4</v>
      </c>
      <c r="L1244" s="11">
        <v>218287</v>
      </c>
      <c r="M1244">
        <v>6.5614734500000003</v>
      </c>
      <c r="N1244" s="12">
        <v>2500000</v>
      </c>
      <c r="O1244" s="12">
        <v>26782316</v>
      </c>
      <c r="P1244" s="12">
        <v>36028802</v>
      </c>
      <c r="Q1244" s="13">
        <f t="shared" si="19"/>
        <v>60311118</v>
      </c>
      <c r="R1244" t="s">
        <v>25</v>
      </c>
    </row>
    <row r="1245" spans="1:18" x14ac:dyDescent="0.25">
      <c r="A1245" s="6" t="s">
        <v>2441</v>
      </c>
      <c r="B1245" s="7">
        <v>38884</v>
      </c>
      <c r="C1245">
        <v>2006</v>
      </c>
      <c r="D1245" t="s">
        <v>74</v>
      </c>
      <c r="E1245" t="s">
        <v>412</v>
      </c>
      <c r="F1245" s="8">
        <v>82</v>
      </c>
      <c r="G1245" t="s">
        <v>133</v>
      </c>
      <c r="H1245" t="s">
        <v>134</v>
      </c>
      <c r="I1245" s="1" t="s">
        <v>23</v>
      </c>
      <c r="J1245" s="9" t="s">
        <v>135</v>
      </c>
      <c r="K1245" s="10">
        <v>5</v>
      </c>
      <c r="L1245" s="11">
        <v>44239</v>
      </c>
      <c r="M1245">
        <v>3.8034683870000001</v>
      </c>
      <c r="N1245" s="12">
        <v>60000000</v>
      </c>
      <c r="O1245" s="12">
        <v>28426747</v>
      </c>
      <c r="P1245" s="12">
        <v>147985373</v>
      </c>
      <c r="Q1245" s="13">
        <f t="shared" si="19"/>
        <v>116412120</v>
      </c>
      <c r="R1245" t="s">
        <v>25</v>
      </c>
    </row>
    <row r="1246" spans="1:18" x14ac:dyDescent="0.25">
      <c r="A1246" s="6" t="s">
        <v>2442</v>
      </c>
      <c r="B1246" s="7">
        <v>35727</v>
      </c>
      <c r="C1246">
        <v>1997</v>
      </c>
      <c r="D1246" t="s">
        <v>60</v>
      </c>
      <c r="E1246" t="s">
        <v>2443</v>
      </c>
      <c r="F1246" s="8">
        <v>106</v>
      </c>
      <c r="G1246" t="s">
        <v>2444</v>
      </c>
      <c r="H1246" t="s">
        <v>119</v>
      </c>
      <c r="I1246" s="1">
        <v>1964</v>
      </c>
      <c r="J1246" s="9" t="s">
        <v>24</v>
      </c>
      <c r="K1246" s="11">
        <v>7.8</v>
      </c>
      <c r="L1246" s="11">
        <v>308162</v>
      </c>
      <c r="M1246">
        <v>7.1211579409999999</v>
      </c>
      <c r="N1246" s="12">
        <v>36000000</v>
      </c>
      <c r="O1246" s="12">
        <v>12532777</v>
      </c>
      <c r="P1246" s="12">
        <v>12532777</v>
      </c>
      <c r="Q1246" s="13">
        <f t="shared" si="19"/>
        <v>-10934446</v>
      </c>
      <c r="R1246" t="s">
        <v>31</v>
      </c>
    </row>
    <row r="1247" spans="1:18" x14ac:dyDescent="0.25">
      <c r="A1247" s="6" t="s">
        <v>2445</v>
      </c>
      <c r="B1247" s="7">
        <v>43741</v>
      </c>
      <c r="C1247">
        <v>2019</v>
      </c>
      <c r="D1247" t="s">
        <v>60</v>
      </c>
      <c r="E1247" t="s">
        <v>101</v>
      </c>
      <c r="F1247" s="8">
        <v>117</v>
      </c>
      <c r="G1247" t="s">
        <v>1270</v>
      </c>
      <c r="H1247" t="s">
        <v>63</v>
      </c>
      <c r="I1247" s="1">
        <v>1954</v>
      </c>
      <c r="J1247" s="9" t="s">
        <v>24</v>
      </c>
      <c r="K1247" s="11">
        <v>5.7</v>
      </c>
      <c r="L1247" s="11">
        <v>115244</v>
      </c>
      <c r="M1247">
        <v>4.7559413700000004</v>
      </c>
      <c r="N1247" s="12">
        <v>140000000</v>
      </c>
      <c r="O1247" s="12">
        <v>48546770</v>
      </c>
      <c r="P1247" s="12">
        <v>166598362</v>
      </c>
      <c r="Q1247" s="13">
        <f t="shared" si="19"/>
        <v>75145132</v>
      </c>
      <c r="R1247" t="s">
        <v>25</v>
      </c>
    </row>
    <row r="1248" spans="1:18" x14ac:dyDescent="0.25">
      <c r="A1248" s="6" t="s">
        <v>2446</v>
      </c>
      <c r="B1248" s="7">
        <v>42531</v>
      </c>
      <c r="C1248">
        <v>2016</v>
      </c>
      <c r="D1248" t="s">
        <v>74</v>
      </c>
      <c r="E1248" t="s">
        <v>232</v>
      </c>
      <c r="F1248" s="8">
        <v>104</v>
      </c>
      <c r="G1248" t="s">
        <v>2447</v>
      </c>
      <c r="H1248" t="s">
        <v>140</v>
      </c>
      <c r="I1248" s="1">
        <v>1962</v>
      </c>
      <c r="J1248" s="9" t="s">
        <v>24</v>
      </c>
      <c r="K1248" s="11">
        <v>6.5</v>
      </c>
      <c r="L1248" s="11">
        <v>20090</v>
      </c>
      <c r="M1248">
        <v>4.6065437620000003</v>
      </c>
      <c r="N1248" s="12">
        <v>17000000</v>
      </c>
      <c r="O1248" s="12">
        <v>1361045</v>
      </c>
      <c r="P1248" s="12">
        <v>7265283</v>
      </c>
      <c r="Q1248" s="13">
        <f t="shared" si="19"/>
        <v>-8373672</v>
      </c>
      <c r="R1248" t="s">
        <v>31</v>
      </c>
    </row>
    <row r="1249" spans="1:18" x14ac:dyDescent="0.25">
      <c r="A1249" s="6" t="s">
        <v>2448</v>
      </c>
      <c r="B1249" s="7">
        <v>17482</v>
      </c>
      <c r="C1249">
        <v>1947</v>
      </c>
      <c r="D1249" t="s">
        <v>27</v>
      </c>
      <c r="E1249" t="s">
        <v>239</v>
      </c>
      <c r="F1249" s="8">
        <v>118</v>
      </c>
      <c r="G1249" t="s">
        <v>378</v>
      </c>
      <c r="H1249" t="s">
        <v>58</v>
      </c>
      <c r="I1249" s="1">
        <v>1909</v>
      </c>
      <c r="J1249" s="9">
        <v>2003</v>
      </c>
      <c r="K1249" s="11">
        <v>7.2</v>
      </c>
      <c r="L1249" s="11">
        <v>16867</v>
      </c>
      <c r="M1249">
        <v>5.0241979299999997</v>
      </c>
      <c r="N1249" s="12">
        <v>2000000</v>
      </c>
      <c r="O1249" s="12">
        <v>7800000</v>
      </c>
      <c r="P1249" s="12">
        <v>7800000</v>
      </c>
      <c r="Q1249" s="13">
        <f t="shared" si="19"/>
        <v>13600000</v>
      </c>
      <c r="R1249" t="s">
        <v>25</v>
      </c>
    </row>
    <row r="1250" spans="1:18" x14ac:dyDescent="0.25">
      <c r="A1250" s="6" t="s">
        <v>2449</v>
      </c>
      <c r="B1250" s="7">
        <v>40116</v>
      </c>
      <c r="C1250">
        <v>2009</v>
      </c>
      <c r="D1250" t="s">
        <v>60</v>
      </c>
      <c r="E1250" t="s">
        <v>854</v>
      </c>
      <c r="F1250" s="8">
        <v>89</v>
      </c>
      <c r="G1250" t="s">
        <v>2450</v>
      </c>
      <c r="H1250" t="s">
        <v>119</v>
      </c>
      <c r="I1250" s="1">
        <v>1979</v>
      </c>
      <c r="J1250" s="9" t="s">
        <v>24</v>
      </c>
      <c r="K1250" s="11">
        <v>6.1</v>
      </c>
      <c r="L1250" s="11">
        <v>11872</v>
      </c>
      <c r="M1250">
        <v>4.0788608169999998</v>
      </c>
      <c r="N1250" s="12">
        <v>9500000</v>
      </c>
      <c r="O1250" s="12">
        <v>115155</v>
      </c>
      <c r="P1250" s="12">
        <v>119955</v>
      </c>
      <c r="Q1250" s="13">
        <f t="shared" si="19"/>
        <v>-9264890</v>
      </c>
      <c r="R1250" t="s">
        <v>31</v>
      </c>
    </row>
    <row r="1251" spans="1:18" x14ac:dyDescent="0.25">
      <c r="A1251" s="6" t="s">
        <v>2451</v>
      </c>
      <c r="B1251" s="7">
        <v>39213</v>
      </c>
      <c r="C1251">
        <v>2007</v>
      </c>
      <c r="D1251" t="s">
        <v>151</v>
      </c>
      <c r="E1251" t="s">
        <v>121</v>
      </c>
      <c r="F1251" s="8">
        <v>113</v>
      </c>
      <c r="G1251" t="s">
        <v>2452</v>
      </c>
      <c r="H1251" t="s">
        <v>304</v>
      </c>
      <c r="I1251" s="1">
        <v>1934</v>
      </c>
      <c r="J1251" s="9">
        <v>2016</v>
      </c>
      <c r="K1251" s="11">
        <v>5.9</v>
      </c>
      <c r="L1251" s="11">
        <v>25460</v>
      </c>
      <c r="M1251">
        <v>4.2719862700000002</v>
      </c>
      <c r="N1251" s="12">
        <v>20000000</v>
      </c>
      <c r="O1251" s="12">
        <v>18882880</v>
      </c>
      <c r="P1251" s="12">
        <v>20819601</v>
      </c>
      <c r="Q1251" s="13">
        <f t="shared" si="19"/>
        <v>19702481</v>
      </c>
      <c r="R1251" t="s">
        <v>25</v>
      </c>
    </row>
    <row r="1252" spans="1:18" x14ac:dyDescent="0.25">
      <c r="A1252" s="6" t="s">
        <v>2453</v>
      </c>
      <c r="B1252" s="7">
        <v>43021</v>
      </c>
      <c r="C1252">
        <v>2017</v>
      </c>
      <c r="D1252" t="s">
        <v>60</v>
      </c>
      <c r="E1252" t="s">
        <v>1799</v>
      </c>
      <c r="F1252" s="8">
        <v>109</v>
      </c>
      <c r="G1252" t="s">
        <v>2454</v>
      </c>
      <c r="H1252" t="s">
        <v>304</v>
      </c>
      <c r="I1252" s="1">
        <v>1962</v>
      </c>
      <c r="J1252" s="9" t="s">
        <v>24</v>
      </c>
      <c r="K1252" s="11">
        <v>5.3</v>
      </c>
      <c r="L1252" s="11">
        <v>110397</v>
      </c>
      <c r="M1252">
        <v>4.3961844049999996</v>
      </c>
      <c r="N1252" s="12">
        <v>100000000</v>
      </c>
      <c r="O1252" s="12">
        <v>33700160</v>
      </c>
      <c r="P1252" s="12">
        <v>220796009</v>
      </c>
      <c r="Q1252" s="13">
        <f t="shared" si="19"/>
        <v>154496169</v>
      </c>
      <c r="R1252" t="s">
        <v>25</v>
      </c>
    </row>
    <row r="1253" spans="1:18" x14ac:dyDescent="0.25">
      <c r="A1253" s="6" t="s">
        <v>2455</v>
      </c>
      <c r="B1253" s="7">
        <v>36805</v>
      </c>
      <c r="C1253">
        <v>2000</v>
      </c>
      <c r="D1253" t="s">
        <v>60</v>
      </c>
      <c r="E1253" t="s">
        <v>79</v>
      </c>
      <c r="F1253" s="8">
        <v>102</v>
      </c>
      <c r="G1253" t="s">
        <v>1179</v>
      </c>
      <c r="H1253" t="s">
        <v>67</v>
      </c>
      <c r="I1253" s="1">
        <v>1963</v>
      </c>
      <c r="J1253" s="9" t="s">
        <v>24</v>
      </c>
      <c r="K1253" s="11">
        <v>5.0999999999999996</v>
      </c>
      <c r="L1253" s="11">
        <v>35182</v>
      </c>
      <c r="M1253">
        <v>3.7962188979999998</v>
      </c>
      <c r="N1253" s="12">
        <v>40000000</v>
      </c>
      <c r="O1253" s="12">
        <v>14967182</v>
      </c>
      <c r="P1253" s="12">
        <v>19417182</v>
      </c>
      <c r="Q1253" s="13">
        <f t="shared" si="19"/>
        <v>-5615636</v>
      </c>
      <c r="R1253" t="s">
        <v>31</v>
      </c>
    </row>
    <row r="1254" spans="1:18" x14ac:dyDescent="0.25">
      <c r="A1254" s="6" t="s">
        <v>2456</v>
      </c>
      <c r="B1254" s="7">
        <v>42089</v>
      </c>
      <c r="C1254">
        <v>2015</v>
      </c>
      <c r="D1254" t="s">
        <v>33</v>
      </c>
      <c r="E1254" t="s">
        <v>659</v>
      </c>
      <c r="F1254" s="8">
        <v>100</v>
      </c>
      <c r="G1254" t="s">
        <v>2457</v>
      </c>
      <c r="H1254" t="s">
        <v>115</v>
      </c>
      <c r="I1254" s="1">
        <v>1974</v>
      </c>
      <c r="J1254" s="9" t="s">
        <v>24</v>
      </c>
      <c r="K1254" s="11">
        <v>6</v>
      </c>
      <c r="L1254" s="11">
        <v>139469</v>
      </c>
      <c r="M1254">
        <v>5.097417117</v>
      </c>
      <c r="N1254" s="12">
        <v>40000000</v>
      </c>
      <c r="O1254" s="12">
        <v>90411453</v>
      </c>
      <c r="P1254" s="12">
        <v>111711453</v>
      </c>
      <c r="Q1254" s="13">
        <f t="shared" si="19"/>
        <v>162122906</v>
      </c>
      <c r="R1254" t="s">
        <v>25</v>
      </c>
    </row>
    <row r="1255" spans="1:18" x14ac:dyDescent="0.25">
      <c r="A1255" s="6" t="s">
        <v>2458</v>
      </c>
      <c r="B1255" s="7">
        <v>40333</v>
      </c>
      <c r="C1255">
        <v>2010</v>
      </c>
      <c r="D1255" t="s">
        <v>74</v>
      </c>
      <c r="E1255" t="s">
        <v>319</v>
      </c>
      <c r="F1255" s="8">
        <v>109</v>
      </c>
      <c r="G1255" t="s">
        <v>2335</v>
      </c>
      <c r="H1255" t="s">
        <v>45</v>
      </c>
      <c r="I1255" s="1">
        <v>1976</v>
      </c>
      <c r="J1255" s="9" t="s">
        <v>24</v>
      </c>
      <c r="K1255" s="11">
        <v>6.3</v>
      </c>
      <c r="L1255" s="11">
        <v>180468</v>
      </c>
      <c r="M1255">
        <v>5.4783344789999999</v>
      </c>
      <c r="N1255" s="12">
        <v>40000000</v>
      </c>
      <c r="O1255" s="12">
        <v>61153526</v>
      </c>
      <c r="P1255" s="12">
        <v>92994927</v>
      </c>
      <c r="Q1255" s="13">
        <f t="shared" si="19"/>
        <v>114148453</v>
      </c>
      <c r="R1255" t="s">
        <v>25</v>
      </c>
    </row>
    <row r="1256" spans="1:18" x14ac:dyDescent="0.25">
      <c r="A1256" s="6" t="s">
        <v>2459</v>
      </c>
      <c r="B1256" s="7">
        <v>35354</v>
      </c>
      <c r="C1256">
        <v>1996</v>
      </c>
      <c r="D1256" t="s">
        <v>60</v>
      </c>
      <c r="E1256" t="s">
        <v>343</v>
      </c>
      <c r="F1256" s="8">
        <v>120</v>
      </c>
      <c r="G1256" t="s">
        <v>142</v>
      </c>
      <c r="H1256" t="s">
        <v>63</v>
      </c>
      <c r="I1256" s="1">
        <v>1957</v>
      </c>
      <c r="J1256" s="9" t="s">
        <v>24</v>
      </c>
      <c r="K1256" s="11">
        <v>6.9</v>
      </c>
      <c r="L1256" s="11">
        <v>5807</v>
      </c>
      <c r="M1256">
        <v>4.2680394650000002</v>
      </c>
      <c r="N1256" s="12">
        <v>2400000</v>
      </c>
      <c r="O1256" s="12">
        <v>5691854</v>
      </c>
      <c r="P1256" s="12">
        <v>5691854</v>
      </c>
      <c r="Q1256" s="13">
        <f t="shared" si="19"/>
        <v>8983708</v>
      </c>
      <c r="R1256" t="s">
        <v>25</v>
      </c>
    </row>
    <row r="1257" spans="1:18" x14ac:dyDescent="0.25">
      <c r="A1257" s="6" t="s">
        <v>2460</v>
      </c>
      <c r="B1257" s="7">
        <v>41852</v>
      </c>
      <c r="C1257">
        <v>2014</v>
      </c>
      <c r="D1257" t="s">
        <v>42</v>
      </c>
      <c r="E1257" t="s">
        <v>575</v>
      </c>
      <c r="F1257" s="8">
        <v>139</v>
      </c>
      <c r="G1257" t="s">
        <v>2461</v>
      </c>
      <c r="H1257" t="s">
        <v>244</v>
      </c>
      <c r="I1257" s="1">
        <v>1969</v>
      </c>
      <c r="J1257" s="9" t="s">
        <v>24</v>
      </c>
      <c r="K1257" s="11">
        <v>6.9</v>
      </c>
      <c r="L1257" s="11">
        <v>25164</v>
      </c>
      <c r="M1257">
        <v>5.0124588479999996</v>
      </c>
      <c r="N1257" s="12">
        <v>30000000</v>
      </c>
      <c r="O1257" s="12">
        <v>30569935</v>
      </c>
      <c r="P1257" s="12">
        <v>33339868</v>
      </c>
      <c r="Q1257" s="13">
        <f t="shared" si="19"/>
        <v>33909803</v>
      </c>
      <c r="R1257" t="s">
        <v>25</v>
      </c>
    </row>
    <row r="1258" spans="1:18" x14ac:dyDescent="0.25">
      <c r="A1258" s="6" t="s">
        <v>2462</v>
      </c>
      <c r="B1258" s="7">
        <v>42790</v>
      </c>
      <c r="C1258">
        <v>2017</v>
      </c>
      <c r="D1258" t="s">
        <v>107</v>
      </c>
      <c r="E1258" t="s">
        <v>691</v>
      </c>
      <c r="F1258" s="8">
        <v>104</v>
      </c>
      <c r="G1258" t="s">
        <v>2463</v>
      </c>
      <c r="H1258" t="s">
        <v>265</v>
      </c>
      <c r="I1258" s="1">
        <v>1979</v>
      </c>
      <c r="J1258" s="9" t="s">
        <v>24</v>
      </c>
      <c r="K1258" s="11">
        <v>7.7</v>
      </c>
      <c r="L1258" s="11">
        <v>622260</v>
      </c>
      <c r="M1258">
        <v>7.4262886830000001</v>
      </c>
      <c r="N1258" s="12">
        <v>5000000</v>
      </c>
      <c r="O1258" s="12">
        <v>175837935</v>
      </c>
      <c r="P1258" s="12">
        <v>252297405</v>
      </c>
      <c r="Q1258" s="13">
        <f t="shared" si="19"/>
        <v>423135340</v>
      </c>
      <c r="R1258" t="s">
        <v>25</v>
      </c>
    </row>
    <row r="1259" spans="1:18" x14ac:dyDescent="0.25">
      <c r="A1259" s="6" t="s">
        <v>2464</v>
      </c>
      <c r="B1259" s="7">
        <v>36959</v>
      </c>
      <c r="C1259">
        <v>2001</v>
      </c>
      <c r="D1259" t="s">
        <v>33</v>
      </c>
      <c r="E1259" t="s">
        <v>144</v>
      </c>
      <c r="F1259" s="8">
        <v>87</v>
      </c>
      <c r="G1259" t="s">
        <v>2073</v>
      </c>
      <c r="H1259" t="s">
        <v>58</v>
      </c>
      <c r="I1259" s="1">
        <v>1968</v>
      </c>
      <c r="J1259" s="9" t="s">
        <v>24</v>
      </c>
      <c r="K1259" s="11">
        <v>5.7</v>
      </c>
      <c r="L1259" s="11">
        <v>19354</v>
      </c>
      <c r="M1259">
        <v>4.0077069639999996</v>
      </c>
      <c r="N1259" s="12">
        <v>10000000</v>
      </c>
      <c r="O1259" s="12">
        <v>11560259</v>
      </c>
      <c r="P1259" s="12">
        <v>19860259</v>
      </c>
      <c r="Q1259" s="13">
        <f t="shared" si="19"/>
        <v>21420518</v>
      </c>
      <c r="R1259" t="s">
        <v>25</v>
      </c>
    </row>
    <row r="1260" spans="1:18" x14ac:dyDescent="0.25">
      <c r="A1260" s="6" t="s">
        <v>2465</v>
      </c>
      <c r="B1260" s="7">
        <v>38665</v>
      </c>
      <c r="C1260">
        <v>2005</v>
      </c>
      <c r="D1260" t="s">
        <v>27</v>
      </c>
      <c r="E1260" t="s">
        <v>541</v>
      </c>
      <c r="F1260" s="8">
        <v>117</v>
      </c>
      <c r="G1260" t="s">
        <v>1292</v>
      </c>
      <c r="H1260" t="s">
        <v>54</v>
      </c>
      <c r="I1260" s="1">
        <v>1949</v>
      </c>
      <c r="J1260" s="9" t="s">
        <v>24</v>
      </c>
      <c r="K1260" s="11">
        <v>5.4</v>
      </c>
      <c r="L1260" s="11">
        <v>48112</v>
      </c>
      <c r="M1260">
        <v>4.1516359840000003</v>
      </c>
      <c r="N1260" s="12">
        <v>40000000</v>
      </c>
      <c r="O1260" s="12">
        <v>30981850</v>
      </c>
      <c r="P1260" s="12">
        <v>46666955</v>
      </c>
      <c r="Q1260" s="13">
        <f t="shared" si="19"/>
        <v>37648805</v>
      </c>
      <c r="R1260" t="s">
        <v>25</v>
      </c>
    </row>
    <row r="1261" spans="1:18" x14ac:dyDescent="0.25">
      <c r="A1261" s="6" t="s">
        <v>2466</v>
      </c>
      <c r="B1261" s="7">
        <v>34992</v>
      </c>
      <c r="C1261">
        <v>1995</v>
      </c>
      <c r="D1261" t="s">
        <v>60</v>
      </c>
      <c r="E1261" t="s">
        <v>1049</v>
      </c>
      <c r="F1261" s="8">
        <v>105</v>
      </c>
      <c r="G1261" t="s">
        <v>449</v>
      </c>
      <c r="H1261" t="s">
        <v>200</v>
      </c>
      <c r="I1261" s="1">
        <v>1953</v>
      </c>
      <c r="J1261" s="9" t="s">
        <v>24</v>
      </c>
      <c r="K1261" s="11">
        <v>6.9</v>
      </c>
      <c r="L1261" s="11">
        <v>85250</v>
      </c>
      <c r="M1261">
        <v>5.6319022070000004</v>
      </c>
      <c r="N1261" s="12">
        <v>30250000</v>
      </c>
      <c r="O1261" s="12">
        <v>72021008</v>
      </c>
      <c r="P1261" s="12">
        <v>115021008</v>
      </c>
      <c r="Q1261" s="13">
        <f t="shared" si="19"/>
        <v>156792016</v>
      </c>
      <c r="R1261" t="s">
        <v>25</v>
      </c>
    </row>
    <row r="1262" spans="1:18" x14ac:dyDescent="0.25">
      <c r="A1262" s="6" t="s">
        <v>2467</v>
      </c>
      <c r="B1262" s="7">
        <v>39619</v>
      </c>
      <c r="C1262">
        <v>2008</v>
      </c>
      <c r="D1262" t="s">
        <v>74</v>
      </c>
      <c r="E1262" t="s">
        <v>473</v>
      </c>
      <c r="F1262" s="8">
        <v>110</v>
      </c>
      <c r="G1262" t="s">
        <v>197</v>
      </c>
      <c r="H1262" t="s">
        <v>63</v>
      </c>
      <c r="I1262" s="1">
        <v>1962</v>
      </c>
      <c r="J1262" s="9" t="s">
        <v>24</v>
      </c>
      <c r="K1262" s="11">
        <v>6.5</v>
      </c>
      <c r="L1262" s="11">
        <v>220692</v>
      </c>
      <c r="M1262">
        <v>5.7526633909999996</v>
      </c>
      <c r="N1262" s="12">
        <v>80000000</v>
      </c>
      <c r="O1262" s="12">
        <v>130319208</v>
      </c>
      <c r="P1262" s="12">
        <v>226739416</v>
      </c>
      <c r="Q1262" s="13">
        <f t="shared" si="19"/>
        <v>277058624</v>
      </c>
      <c r="R1262" t="s">
        <v>25</v>
      </c>
    </row>
    <row r="1263" spans="1:18" x14ac:dyDescent="0.25">
      <c r="A1263" s="6" t="s">
        <v>2468</v>
      </c>
      <c r="B1263" s="7">
        <v>41516</v>
      </c>
      <c r="C1263">
        <v>2013</v>
      </c>
      <c r="D1263" t="s">
        <v>42</v>
      </c>
      <c r="E1263" t="s">
        <v>98</v>
      </c>
      <c r="F1263" s="8">
        <v>90</v>
      </c>
      <c r="G1263" t="s">
        <v>2469</v>
      </c>
      <c r="H1263" t="s">
        <v>45</v>
      </c>
      <c r="I1263" s="1">
        <v>1971</v>
      </c>
      <c r="J1263" s="9" t="s">
        <v>24</v>
      </c>
      <c r="K1263" s="11">
        <v>4.4000000000000004</v>
      </c>
      <c r="L1263" s="11">
        <v>24571</v>
      </c>
      <c r="M1263">
        <v>3.140866317</v>
      </c>
      <c r="N1263" s="12">
        <v>18000000</v>
      </c>
      <c r="O1263" s="12">
        <v>10501938</v>
      </c>
      <c r="P1263" s="12">
        <v>11813989</v>
      </c>
      <c r="Q1263" s="13">
        <f t="shared" si="19"/>
        <v>4315927</v>
      </c>
      <c r="R1263" t="s">
        <v>25</v>
      </c>
    </row>
    <row r="1264" spans="1:18" x14ac:dyDescent="0.25">
      <c r="A1264" s="6" t="s">
        <v>2470</v>
      </c>
      <c r="B1264" s="7">
        <v>34250</v>
      </c>
      <c r="C1264">
        <v>1993</v>
      </c>
      <c r="D1264" t="s">
        <v>60</v>
      </c>
      <c r="E1264" t="s">
        <v>242</v>
      </c>
      <c r="F1264" s="8">
        <v>271</v>
      </c>
      <c r="G1264" t="s">
        <v>2471</v>
      </c>
      <c r="H1264" t="s">
        <v>63</v>
      </c>
      <c r="I1264" s="1">
        <v>1949</v>
      </c>
      <c r="J1264" s="9" t="s">
        <v>24</v>
      </c>
      <c r="K1264" s="11">
        <v>7.6</v>
      </c>
      <c r="L1264" s="11">
        <v>29736</v>
      </c>
      <c r="M1264">
        <v>5.6276933280000003</v>
      </c>
      <c r="N1264" s="12">
        <v>25000000</v>
      </c>
      <c r="O1264" s="12">
        <v>10731997</v>
      </c>
      <c r="P1264" s="12">
        <v>10731997</v>
      </c>
      <c r="Q1264" s="13">
        <f t="shared" si="19"/>
        <v>-3536006</v>
      </c>
      <c r="R1264" t="s">
        <v>31</v>
      </c>
    </row>
    <row r="1265" spans="1:18" x14ac:dyDescent="0.25">
      <c r="A1265" s="6" t="s">
        <v>2472</v>
      </c>
      <c r="B1265" s="7">
        <v>40018</v>
      </c>
      <c r="C1265">
        <v>2009</v>
      </c>
      <c r="D1265" t="s">
        <v>249</v>
      </c>
      <c r="E1265" t="s">
        <v>225</v>
      </c>
      <c r="F1265" s="8">
        <v>88</v>
      </c>
      <c r="G1265" t="s">
        <v>2473</v>
      </c>
      <c r="H1265" t="s">
        <v>30</v>
      </c>
      <c r="I1265" s="1">
        <v>1955</v>
      </c>
      <c r="J1265" s="9" t="s">
        <v>24</v>
      </c>
      <c r="K1265" s="11">
        <v>5.0999999999999996</v>
      </c>
      <c r="L1265" s="11">
        <v>47550</v>
      </c>
      <c r="M1265">
        <v>3.9092567869999999</v>
      </c>
      <c r="N1265" s="12">
        <v>150000000</v>
      </c>
      <c r="O1265" s="12">
        <v>119436770</v>
      </c>
      <c r="P1265" s="12">
        <v>292817841</v>
      </c>
      <c r="Q1265" s="13">
        <f t="shared" si="19"/>
        <v>262254611</v>
      </c>
      <c r="R1265" t="s">
        <v>25</v>
      </c>
    </row>
    <row r="1266" spans="1:18" x14ac:dyDescent="0.25">
      <c r="A1266" s="6" t="s">
        <v>2474</v>
      </c>
      <c r="B1266" s="7">
        <v>33067</v>
      </c>
      <c r="C1266">
        <v>1990</v>
      </c>
      <c r="D1266" t="s">
        <v>249</v>
      </c>
      <c r="E1266" t="s">
        <v>267</v>
      </c>
      <c r="F1266" s="8">
        <v>127</v>
      </c>
      <c r="G1266" t="s">
        <v>2281</v>
      </c>
      <c r="H1266" t="s">
        <v>45</v>
      </c>
      <c r="I1266" s="1">
        <v>1950</v>
      </c>
      <c r="J1266" s="9" t="s">
        <v>24</v>
      </c>
      <c r="K1266" s="11">
        <v>7.1</v>
      </c>
      <c r="L1266" s="11">
        <v>221240</v>
      </c>
      <c r="M1266">
        <v>6.2971428139999999</v>
      </c>
      <c r="N1266" s="12">
        <v>22000000</v>
      </c>
      <c r="O1266" s="12">
        <v>217631306</v>
      </c>
      <c r="P1266" s="12">
        <v>517599988</v>
      </c>
      <c r="Q1266" s="13">
        <f t="shared" si="19"/>
        <v>713231294</v>
      </c>
      <c r="R1266" t="s">
        <v>25</v>
      </c>
    </row>
    <row r="1267" spans="1:18" x14ac:dyDescent="0.25">
      <c r="A1267" s="6" t="s">
        <v>2475</v>
      </c>
      <c r="B1267" s="7">
        <v>42817</v>
      </c>
      <c r="C1267">
        <v>2017</v>
      </c>
      <c r="D1267" t="s">
        <v>33</v>
      </c>
      <c r="E1267" t="s">
        <v>79</v>
      </c>
      <c r="F1267" s="8">
        <v>107</v>
      </c>
      <c r="G1267" t="s">
        <v>2476</v>
      </c>
      <c r="H1267" t="s">
        <v>58</v>
      </c>
      <c r="I1267" s="1">
        <v>1971</v>
      </c>
      <c r="J1267" s="9" t="s">
        <v>24</v>
      </c>
      <c r="K1267" s="11">
        <v>6.3</v>
      </c>
      <c r="L1267" s="11">
        <v>217982</v>
      </c>
      <c r="M1267">
        <v>5.5658749969999999</v>
      </c>
      <c r="N1267" s="12">
        <v>110000000</v>
      </c>
      <c r="O1267" s="12">
        <v>40563557</v>
      </c>
      <c r="P1267" s="12">
        <v>167910690</v>
      </c>
      <c r="Q1267" s="13">
        <f t="shared" si="19"/>
        <v>98474247</v>
      </c>
      <c r="R1267" t="s">
        <v>25</v>
      </c>
    </row>
    <row r="1268" spans="1:18" x14ac:dyDescent="0.25">
      <c r="A1268" s="6" t="s">
        <v>2477</v>
      </c>
      <c r="B1268" s="7">
        <v>39129</v>
      </c>
      <c r="C1268">
        <v>2007</v>
      </c>
      <c r="D1268" t="s">
        <v>107</v>
      </c>
      <c r="E1268" t="s">
        <v>2478</v>
      </c>
      <c r="F1268" s="8">
        <v>110</v>
      </c>
      <c r="G1268" t="s">
        <v>1743</v>
      </c>
      <c r="H1268" t="s">
        <v>119</v>
      </c>
      <c r="I1268" s="1" t="s">
        <v>23</v>
      </c>
      <c r="J1268" s="9" t="s">
        <v>24</v>
      </c>
      <c r="K1268" s="10">
        <v>5.2</v>
      </c>
      <c r="L1268" s="11">
        <v>242264</v>
      </c>
      <c r="M1268">
        <v>4.6114453190000004</v>
      </c>
      <c r="N1268" s="12">
        <v>120000000</v>
      </c>
      <c r="O1268" s="12">
        <v>115802596</v>
      </c>
      <c r="P1268" s="12">
        <v>229545589</v>
      </c>
      <c r="Q1268" s="13">
        <f t="shared" si="19"/>
        <v>225348185</v>
      </c>
      <c r="R1268" t="s">
        <v>25</v>
      </c>
    </row>
    <row r="1269" spans="1:18" x14ac:dyDescent="0.25">
      <c r="A1269" s="6" t="s">
        <v>2479</v>
      </c>
      <c r="B1269" s="7">
        <v>37554</v>
      </c>
      <c r="C1269">
        <v>2002</v>
      </c>
      <c r="D1269" t="s">
        <v>60</v>
      </c>
      <c r="E1269" t="s">
        <v>336</v>
      </c>
      <c r="F1269" s="8">
        <v>91</v>
      </c>
      <c r="G1269" t="s">
        <v>2480</v>
      </c>
      <c r="H1269" t="s">
        <v>30</v>
      </c>
      <c r="I1269" s="1" t="s">
        <v>23</v>
      </c>
      <c r="J1269" s="9" t="s">
        <v>24</v>
      </c>
      <c r="K1269" s="10">
        <v>5.5</v>
      </c>
      <c r="L1269" s="11">
        <v>102837</v>
      </c>
      <c r="M1269">
        <v>4.5383469459999999</v>
      </c>
      <c r="N1269" s="12">
        <v>20000000</v>
      </c>
      <c r="O1269" s="12">
        <v>30113491</v>
      </c>
      <c r="P1269" s="12">
        <v>68349884</v>
      </c>
      <c r="Q1269" s="13">
        <f t="shared" si="19"/>
        <v>78463375</v>
      </c>
      <c r="R1269" t="s">
        <v>25</v>
      </c>
    </row>
    <row r="1270" spans="1:18" x14ac:dyDescent="0.25">
      <c r="A1270" s="6" t="s">
        <v>2481</v>
      </c>
      <c r="B1270" s="7">
        <v>39710</v>
      </c>
      <c r="C1270">
        <v>2008</v>
      </c>
      <c r="D1270" t="s">
        <v>164</v>
      </c>
      <c r="E1270" t="s">
        <v>2482</v>
      </c>
      <c r="F1270" s="8">
        <v>102</v>
      </c>
      <c r="G1270" t="s">
        <v>2483</v>
      </c>
      <c r="H1270" t="s">
        <v>2484</v>
      </c>
      <c r="I1270" s="1">
        <v>1963</v>
      </c>
      <c r="J1270" s="9" t="s">
        <v>24</v>
      </c>
      <c r="K1270" s="11">
        <v>6.7</v>
      </c>
      <c r="L1270" s="11">
        <v>74803</v>
      </c>
      <c r="M1270">
        <v>5.4003937110000004</v>
      </c>
      <c r="N1270" s="12">
        <v>20000000</v>
      </c>
      <c r="O1270" s="12">
        <v>13367624</v>
      </c>
      <c r="P1270" s="12">
        <v>29958228</v>
      </c>
      <c r="Q1270" s="13">
        <f t="shared" si="19"/>
        <v>23325852</v>
      </c>
      <c r="R1270" t="s">
        <v>25</v>
      </c>
    </row>
    <row r="1271" spans="1:18" x14ac:dyDescent="0.25">
      <c r="A1271" s="6" t="s">
        <v>2485</v>
      </c>
      <c r="B1271" s="7">
        <v>37092</v>
      </c>
      <c r="C1271">
        <v>2001</v>
      </c>
      <c r="D1271" t="s">
        <v>249</v>
      </c>
      <c r="E1271" t="s">
        <v>121</v>
      </c>
      <c r="F1271" s="8">
        <v>111</v>
      </c>
      <c r="G1271" t="s">
        <v>865</v>
      </c>
      <c r="H1271" t="s">
        <v>58</v>
      </c>
      <c r="I1271" s="1">
        <v>1949</v>
      </c>
      <c r="J1271" s="9" t="s">
        <v>24</v>
      </c>
      <c r="K1271" s="11">
        <v>7.3</v>
      </c>
      <c r="L1271" s="11">
        <v>122423</v>
      </c>
      <c r="M1271">
        <v>6.1604042430000003</v>
      </c>
      <c r="N1271" s="12">
        <v>5500000</v>
      </c>
      <c r="O1271" s="12">
        <v>6217849</v>
      </c>
      <c r="P1271" s="12">
        <v>8761608</v>
      </c>
      <c r="Q1271" s="13">
        <f t="shared" si="19"/>
        <v>9479457</v>
      </c>
      <c r="R1271" t="s">
        <v>25</v>
      </c>
    </row>
    <row r="1272" spans="1:18" x14ac:dyDescent="0.25">
      <c r="A1272" s="6" t="s">
        <v>2486</v>
      </c>
      <c r="B1272" s="7">
        <v>30841</v>
      </c>
      <c r="C1272">
        <v>1984</v>
      </c>
      <c r="D1272" t="s">
        <v>74</v>
      </c>
      <c r="E1272" t="s">
        <v>1308</v>
      </c>
      <c r="F1272" s="8">
        <v>105</v>
      </c>
      <c r="G1272" t="s">
        <v>1966</v>
      </c>
      <c r="H1272" t="s">
        <v>397</v>
      </c>
      <c r="I1272" s="1">
        <v>1946</v>
      </c>
      <c r="J1272" s="9">
        <v>2022</v>
      </c>
      <c r="K1272" s="11">
        <v>7.8</v>
      </c>
      <c r="L1272" s="11">
        <v>420418</v>
      </c>
      <c r="M1272">
        <v>7.2994205369999996</v>
      </c>
      <c r="N1272" s="12">
        <v>30000000</v>
      </c>
      <c r="O1272" s="12">
        <v>242604185</v>
      </c>
      <c r="P1272" s="12">
        <v>295585416</v>
      </c>
      <c r="Q1272" s="13">
        <f t="shared" si="19"/>
        <v>508189601</v>
      </c>
      <c r="R1272" t="s">
        <v>25</v>
      </c>
    </row>
    <row r="1273" spans="1:18" x14ac:dyDescent="0.25">
      <c r="A1273" s="6" t="s">
        <v>2486</v>
      </c>
      <c r="B1273" s="7">
        <v>42564</v>
      </c>
      <c r="C1273">
        <v>2016</v>
      </c>
      <c r="D1273" t="s">
        <v>249</v>
      </c>
      <c r="E1273" t="s">
        <v>1308</v>
      </c>
      <c r="F1273" s="8">
        <v>117</v>
      </c>
      <c r="G1273" t="s">
        <v>360</v>
      </c>
      <c r="H1273" t="s">
        <v>361</v>
      </c>
      <c r="I1273" s="1">
        <v>1962</v>
      </c>
      <c r="J1273" s="9" t="s">
        <v>24</v>
      </c>
      <c r="K1273" s="11">
        <v>6.8</v>
      </c>
      <c r="L1273" s="11">
        <v>234533</v>
      </c>
      <c r="M1273">
        <v>6.0546883579999999</v>
      </c>
      <c r="N1273" s="12">
        <v>144000000</v>
      </c>
      <c r="O1273" s="12">
        <v>128350574</v>
      </c>
      <c r="P1273" s="12">
        <v>229008658</v>
      </c>
      <c r="Q1273" s="13">
        <f t="shared" si="19"/>
        <v>213359232</v>
      </c>
      <c r="R1273" t="s">
        <v>25</v>
      </c>
    </row>
    <row r="1274" spans="1:18" x14ac:dyDescent="0.25">
      <c r="A1274" s="6" t="s">
        <v>2487</v>
      </c>
      <c r="B1274" s="7">
        <v>44518</v>
      </c>
      <c r="C1274">
        <v>2021</v>
      </c>
      <c r="D1274" t="s">
        <v>27</v>
      </c>
      <c r="E1274" t="s">
        <v>1057</v>
      </c>
      <c r="F1274" s="8">
        <v>124</v>
      </c>
      <c r="G1274" t="s">
        <v>2488</v>
      </c>
      <c r="H1274" t="s">
        <v>54</v>
      </c>
      <c r="I1274" s="1">
        <v>1977</v>
      </c>
      <c r="J1274" s="9" t="s">
        <v>24</v>
      </c>
      <c r="K1274" s="11">
        <v>7.1</v>
      </c>
      <c r="L1274" s="11">
        <v>186026</v>
      </c>
      <c r="M1274">
        <v>6.2065816089999997</v>
      </c>
      <c r="N1274" s="12">
        <v>75000000</v>
      </c>
      <c r="O1274" s="12">
        <v>129360575</v>
      </c>
      <c r="P1274" s="12">
        <v>203614138</v>
      </c>
      <c r="Q1274" s="13">
        <f t="shared" si="19"/>
        <v>257974713</v>
      </c>
      <c r="R1274" t="s">
        <v>25</v>
      </c>
    </row>
    <row r="1275" spans="1:18" x14ac:dyDescent="0.25">
      <c r="A1275" s="6" t="s">
        <v>2489</v>
      </c>
      <c r="B1275" s="7">
        <v>35419</v>
      </c>
      <c r="C1275">
        <v>1996</v>
      </c>
      <c r="D1275" t="s">
        <v>47</v>
      </c>
      <c r="E1275" t="s">
        <v>2490</v>
      </c>
      <c r="F1275" s="8">
        <v>130</v>
      </c>
      <c r="G1275" t="s">
        <v>264</v>
      </c>
      <c r="H1275" t="s">
        <v>265</v>
      </c>
      <c r="I1275" s="1">
        <v>1947</v>
      </c>
      <c r="J1275" s="9" t="s">
        <v>24</v>
      </c>
      <c r="K1275" s="11">
        <v>6.7</v>
      </c>
      <c r="L1275" s="11">
        <v>11435</v>
      </c>
      <c r="M1275">
        <v>4.4745393709999997</v>
      </c>
      <c r="N1275" s="12">
        <v>36000000</v>
      </c>
      <c r="O1275" s="12">
        <v>13052741</v>
      </c>
      <c r="P1275" s="12">
        <v>13052741</v>
      </c>
      <c r="Q1275" s="13">
        <f t="shared" si="19"/>
        <v>-9894518</v>
      </c>
      <c r="R1275" t="s">
        <v>31</v>
      </c>
    </row>
    <row r="1276" spans="1:18" x14ac:dyDescent="0.25">
      <c r="A1276" s="6" t="s">
        <v>2491</v>
      </c>
      <c r="B1276" s="7">
        <v>42832</v>
      </c>
      <c r="C1276">
        <v>2017</v>
      </c>
      <c r="D1276" t="s">
        <v>69</v>
      </c>
      <c r="E1276" t="s">
        <v>28</v>
      </c>
      <c r="F1276" s="8">
        <v>101</v>
      </c>
      <c r="G1276" t="s">
        <v>2492</v>
      </c>
      <c r="H1276" t="s">
        <v>54</v>
      </c>
      <c r="I1276" s="1">
        <v>1974</v>
      </c>
      <c r="J1276" s="9" t="s">
        <v>24</v>
      </c>
      <c r="K1276" s="11">
        <v>7.6</v>
      </c>
      <c r="L1276" s="11">
        <v>119330</v>
      </c>
      <c r="M1276">
        <v>6.4046802679999999</v>
      </c>
      <c r="N1276" s="12">
        <v>7000000</v>
      </c>
      <c r="O1276" s="12">
        <v>24801212</v>
      </c>
      <c r="P1276" s="12">
        <v>36964656</v>
      </c>
      <c r="Q1276" s="13">
        <f t="shared" si="19"/>
        <v>54765868</v>
      </c>
      <c r="R1276" t="s">
        <v>25</v>
      </c>
    </row>
    <row r="1277" spans="1:18" x14ac:dyDescent="0.25">
      <c r="A1277" s="6" t="s">
        <v>2493</v>
      </c>
      <c r="B1277" s="7">
        <v>37834</v>
      </c>
      <c r="C1277">
        <v>2003</v>
      </c>
      <c r="D1277" t="s">
        <v>42</v>
      </c>
      <c r="E1277" t="s">
        <v>1765</v>
      </c>
      <c r="F1277" s="8">
        <v>121</v>
      </c>
      <c r="G1277" t="s">
        <v>1010</v>
      </c>
      <c r="H1277" t="s">
        <v>307</v>
      </c>
      <c r="I1277" s="1">
        <v>1951</v>
      </c>
      <c r="J1277" s="9" t="s">
        <v>24</v>
      </c>
      <c r="K1277" s="11">
        <v>2.6</v>
      </c>
      <c r="L1277" s="11">
        <v>49393</v>
      </c>
      <c r="M1277">
        <v>1.9356068120000001</v>
      </c>
      <c r="N1277" s="12">
        <v>54000000</v>
      </c>
      <c r="O1277" s="12">
        <v>6087542</v>
      </c>
      <c r="P1277" s="12">
        <v>7126002</v>
      </c>
      <c r="Q1277" s="13">
        <f t="shared" si="19"/>
        <v>-40786456</v>
      </c>
      <c r="R1277" t="s">
        <v>31</v>
      </c>
    </row>
    <row r="1278" spans="1:18" x14ac:dyDescent="0.25">
      <c r="A1278" s="6" t="s">
        <v>2494</v>
      </c>
      <c r="B1278" s="7">
        <v>35146</v>
      </c>
      <c r="C1278">
        <v>1996</v>
      </c>
      <c r="D1278" t="s">
        <v>33</v>
      </c>
      <c r="E1278" t="s">
        <v>121</v>
      </c>
      <c r="F1278" s="8">
        <v>108</v>
      </c>
      <c r="G1278" t="s">
        <v>142</v>
      </c>
      <c r="H1278" t="s">
        <v>63</v>
      </c>
      <c r="I1278" s="1">
        <v>1957</v>
      </c>
      <c r="J1278" s="9" t="s">
        <v>24</v>
      </c>
      <c r="K1278" s="11">
        <v>5.3</v>
      </c>
      <c r="L1278" s="11">
        <v>6459</v>
      </c>
      <c r="M1278">
        <v>3.2892746709999998</v>
      </c>
      <c r="N1278" s="12">
        <v>12000000</v>
      </c>
      <c r="O1278" s="12">
        <v>4880941</v>
      </c>
      <c r="P1278" s="12">
        <v>4880941</v>
      </c>
      <c r="Q1278" s="13">
        <f t="shared" si="19"/>
        <v>-2238118</v>
      </c>
      <c r="R1278" t="s">
        <v>31</v>
      </c>
    </row>
    <row r="1279" spans="1:18" x14ac:dyDescent="0.25">
      <c r="A1279" s="6" t="s">
        <v>2495</v>
      </c>
      <c r="B1279" s="7">
        <v>37967</v>
      </c>
      <c r="C1279">
        <v>2003</v>
      </c>
      <c r="D1279" t="s">
        <v>47</v>
      </c>
      <c r="E1279" t="s">
        <v>255</v>
      </c>
      <c r="F1279" s="8">
        <v>100</v>
      </c>
      <c r="G1279" t="s">
        <v>2496</v>
      </c>
      <c r="H1279" t="s">
        <v>1504</v>
      </c>
      <c r="I1279" s="1">
        <v>1968</v>
      </c>
      <c r="J1279" s="9" t="s">
        <v>24</v>
      </c>
      <c r="K1279" s="11">
        <v>6.9</v>
      </c>
      <c r="L1279" s="11">
        <v>79302</v>
      </c>
      <c r="M1279">
        <v>5.5951852249999998</v>
      </c>
      <c r="N1279" s="12">
        <v>12000000</v>
      </c>
      <c r="O1279" s="12">
        <v>11634362</v>
      </c>
      <c r="P1279" s="12">
        <v>43153588</v>
      </c>
      <c r="Q1279" s="13">
        <f t="shared" si="19"/>
        <v>42787950</v>
      </c>
      <c r="R1279" t="s">
        <v>25</v>
      </c>
    </row>
    <row r="1280" spans="1:18" x14ac:dyDescent="0.25">
      <c r="A1280" s="6" t="s">
        <v>2497</v>
      </c>
      <c r="B1280" s="7">
        <v>36515</v>
      </c>
      <c r="C1280">
        <v>1999</v>
      </c>
      <c r="D1280" t="s">
        <v>47</v>
      </c>
      <c r="E1280" t="s">
        <v>232</v>
      </c>
      <c r="F1280" s="8">
        <v>127</v>
      </c>
      <c r="G1280" t="s">
        <v>165</v>
      </c>
      <c r="H1280" t="s">
        <v>54</v>
      </c>
      <c r="I1280" s="1">
        <v>1963</v>
      </c>
      <c r="J1280" s="9" t="s">
        <v>24</v>
      </c>
      <c r="K1280" s="11">
        <v>7.3</v>
      </c>
      <c r="L1280" s="11">
        <v>192896</v>
      </c>
      <c r="M1280">
        <v>6.4046061080000003</v>
      </c>
      <c r="N1280" s="12">
        <v>24000000</v>
      </c>
      <c r="O1280" s="12">
        <v>28871190</v>
      </c>
      <c r="P1280" s="12">
        <v>48308749</v>
      </c>
      <c r="Q1280" s="13">
        <f t="shared" si="19"/>
        <v>53179939</v>
      </c>
      <c r="R1280" t="s">
        <v>25</v>
      </c>
    </row>
    <row r="1281" spans="1:18" x14ac:dyDescent="0.25">
      <c r="A1281" s="6" t="s">
        <v>2498</v>
      </c>
      <c r="B1281" s="7">
        <v>42936</v>
      </c>
      <c r="C1281">
        <v>2017</v>
      </c>
      <c r="D1281" t="s">
        <v>249</v>
      </c>
      <c r="E1281" t="s">
        <v>553</v>
      </c>
      <c r="F1281" s="8">
        <v>122</v>
      </c>
      <c r="G1281" t="s">
        <v>899</v>
      </c>
      <c r="H1281" t="s">
        <v>119</v>
      </c>
      <c r="I1281" s="1">
        <v>1970</v>
      </c>
      <c r="J1281" s="9" t="s">
        <v>24</v>
      </c>
      <c r="K1281" s="11">
        <v>6.2</v>
      </c>
      <c r="L1281" s="11">
        <v>38433</v>
      </c>
      <c r="M1281">
        <v>4.6837616610000001</v>
      </c>
      <c r="N1281" s="12">
        <v>28000000</v>
      </c>
      <c r="O1281" s="12">
        <v>115108515</v>
      </c>
      <c r="P1281" s="12">
        <v>140886353</v>
      </c>
      <c r="Q1281" s="13">
        <f t="shared" si="19"/>
        <v>227994868</v>
      </c>
      <c r="R1281" t="s">
        <v>25</v>
      </c>
    </row>
    <row r="1282" spans="1:18" x14ac:dyDescent="0.25">
      <c r="A1282" s="6" t="s">
        <v>2499</v>
      </c>
      <c r="B1282" s="7">
        <v>36650</v>
      </c>
      <c r="C1282">
        <v>2000</v>
      </c>
      <c r="D1282" t="s">
        <v>151</v>
      </c>
      <c r="E1282" t="s">
        <v>207</v>
      </c>
      <c r="F1282" s="8">
        <v>155</v>
      </c>
      <c r="G1282" t="s">
        <v>274</v>
      </c>
      <c r="H1282" t="s">
        <v>275</v>
      </c>
      <c r="I1282" s="1">
        <v>1937</v>
      </c>
      <c r="J1282" s="9" t="s">
        <v>24</v>
      </c>
      <c r="K1282" s="11">
        <v>8.5</v>
      </c>
      <c r="L1282" s="11">
        <v>1510184</v>
      </c>
      <c r="M1282">
        <v>8.7660349310000001</v>
      </c>
      <c r="N1282" s="12">
        <v>103000000</v>
      </c>
      <c r="O1282" s="12">
        <v>187683805</v>
      </c>
      <c r="P1282" s="12">
        <v>456435588</v>
      </c>
      <c r="Q1282" s="13">
        <f t="shared" ref="Q1282:Q1345" si="20">P1282+O1282-N1282</f>
        <v>541119393</v>
      </c>
      <c r="R1282" t="s">
        <v>25</v>
      </c>
    </row>
    <row r="1283" spans="1:18" x14ac:dyDescent="0.25">
      <c r="A1283" s="6" t="s">
        <v>2500</v>
      </c>
      <c r="B1283" s="7">
        <v>43482</v>
      </c>
      <c r="C1283">
        <v>2019</v>
      </c>
      <c r="D1283" t="s">
        <v>19</v>
      </c>
      <c r="E1283" t="s">
        <v>352</v>
      </c>
      <c r="F1283" s="8">
        <v>129</v>
      </c>
      <c r="G1283" t="s">
        <v>463</v>
      </c>
      <c r="H1283" t="s">
        <v>54</v>
      </c>
      <c r="I1283" s="1">
        <v>1970</v>
      </c>
      <c r="J1283" s="9" t="s">
        <v>24</v>
      </c>
      <c r="K1283" s="11">
        <v>6.6</v>
      </c>
      <c r="L1283" s="11">
        <v>247755</v>
      </c>
      <c r="M1283">
        <v>5.8993640020000004</v>
      </c>
      <c r="N1283" s="12">
        <v>20000000</v>
      </c>
      <c r="O1283" s="12">
        <v>111048468</v>
      </c>
      <c r="P1283" s="12">
        <v>246999039</v>
      </c>
      <c r="Q1283" s="13">
        <f t="shared" si="20"/>
        <v>338047507</v>
      </c>
      <c r="R1283" t="s">
        <v>25</v>
      </c>
    </row>
    <row r="1284" spans="1:18" x14ac:dyDescent="0.25">
      <c r="A1284" s="6" t="s">
        <v>2501</v>
      </c>
      <c r="B1284" s="7">
        <v>40767</v>
      </c>
      <c r="C1284">
        <v>2011</v>
      </c>
      <c r="D1284" t="s">
        <v>42</v>
      </c>
      <c r="E1284" t="s">
        <v>2502</v>
      </c>
      <c r="F1284" s="8">
        <v>84</v>
      </c>
      <c r="G1284" t="s">
        <v>133</v>
      </c>
      <c r="H1284" t="s">
        <v>134</v>
      </c>
      <c r="I1284" s="1" t="s">
        <v>23</v>
      </c>
      <c r="J1284" s="9" t="s">
        <v>135</v>
      </c>
      <c r="K1284" s="10">
        <v>5.5</v>
      </c>
      <c r="L1284" s="11">
        <v>5936</v>
      </c>
      <c r="M1284">
        <v>3.384203576</v>
      </c>
      <c r="N1284" s="12">
        <v>9000000</v>
      </c>
      <c r="O1284" s="12">
        <v>11862398</v>
      </c>
      <c r="P1284" s="12">
        <v>17462398</v>
      </c>
      <c r="Q1284" s="13">
        <f t="shared" si="20"/>
        <v>20324796</v>
      </c>
      <c r="R1284" t="s">
        <v>25</v>
      </c>
    </row>
    <row r="1285" spans="1:18" x14ac:dyDescent="0.25">
      <c r="A1285" s="6" t="s">
        <v>2503</v>
      </c>
      <c r="B1285" s="7">
        <v>33877</v>
      </c>
      <c r="C1285">
        <v>1992</v>
      </c>
      <c r="D1285" t="s">
        <v>164</v>
      </c>
      <c r="E1285" t="s">
        <v>222</v>
      </c>
      <c r="F1285" s="8">
        <v>100</v>
      </c>
      <c r="G1285" t="s">
        <v>1606</v>
      </c>
      <c r="H1285" t="s">
        <v>58</v>
      </c>
      <c r="I1285" s="1">
        <v>1953</v>
      </c>
      <c r="J1285" s="9" t="s">
        <v>24</v>
      </c>
      <c r="K1285" s="11">
        <v>7.7</v>
      </c>
      <c r="L1285" s="11">
        <v>108069</v>
      </c>
      <c r="M1285">
        <v>6.4345310710000003</v>
      </c>
      <c r="N1285" s="12">
        <v>12500000</v>
      </c>
      <c r="O1285" s="12">
        <v>10725228</v>
      </c>
      <c r="P1285" s="12">
        <v>10725650</v>
      </c>
      <c r="Q1285" s="13">
        <f t="shared" si="20"/>
        <v>8950878</v>
      </c>
      <c r="R1285" t="s">
        <v>25</v>
      </c>
    </row>
    <row r="1286" spans="1:18" x14ac:dyDescent="0.25">
      <c r="A1286" s="6" t="s">
        <v>2504</v>
      </c>
      <c r="B1286" s="7">
        <v>37155</v>
      </c>
      <c r="C1286">
        <v>2001</v>
      </c>
      <c r="D1286" t="s">
        <v>164</v>
      </c>
      <c r="E1286" t="s">
        <v>1021</v>
      </c>
      <c r="F1286" s="8">
        <v>104</v>
      </c>
      <c r="G1286" t="s">
        <v>2505</v>
      </c>
      <c r="H1286" t="s">
        <v>1306</v>
      </c>
      <c r="I1286" s="1">
        <v>1950</v>
      </c>
      <c r="J1286" s="9" t="s">
        <v>24</v>
      </c>
      <c r="K1286" s="11">
        <v>2.4</v>
      </c>
      <c r="L1286" s="11">
        <v>23683</v>
      </c>
      <c r="M1286">
        <v>1.6467777809999999</v>
      </c>
      <c r="N1286" s="12">
        <v>8500000</v>
      </c>
      <c r="O1286" s="12">
        <v>4273372</v>
      </c>
      <c r="P1286" s="12">
        <v>4273372</v>
      </c>
      <c r="Q1286" s="13">
        <f t="shared" si="20"/>
        <v>46744</v>
      </c>
      <c r="R1286" t="s">
        <v>25</v>
      </c>
    </row>
    <row r="1287" spans="1:18" x14ac:dyDescent="0.25">
      <c r="A1287" s="6" t="s">
        <v>2506</v>
      </c>
      <c r="B1287" s="7">
        <v>36182</v>
      </c>
      <c r="C1287">
        <v>1999</v>
      </c>
      <c r="D1287" t="s">
        <v>19</v>
      </c>
      <c r="E1287" t="s">
        <v>43</v>
      </c>
      <c r="F1287" s="8">
        <v>108</v>
      </c>
      <c r="G1287" t="s">
        <v>1684</v>
      </c>
      <c r="H1287" t="s">
        <v>63</v>
      </c>
      <c r="I1287" s="1">
        <v>1924</v>
      </c>
      <c r="J1287" s="9">
        <v>2011</v>
      </c>
      <c r="K1287" s="11">
        <v>5.0999999999999996</v>
      </c>
      <c r="L1287" s="11">
        <v>5953</v>
      </c>
      <c r="M1287">
        <v>3.1295652120000002</v>
      </c>
      <c r="N1287" s="12">
        <v>30000000</v>
      </c>
      <c r="O1287" s="12">
        <v>4167493</v>
      </c>
      <c r="P1287" s="12">
        <v>4967493</v>
      </c>
      <c r="Q1287" s="13">
        <f t="shared" si="20"/>
        <v>-20865014</v>
      </c>
      <c r="R1287" t="s">
        <v>31</v>
      </c>
    </row>
    <row r="1288" spans="1:18" x14ac:dyDescent="0.25">
      <c r="A1288" s="6" t="s">
        <v>2507</v>
      </c>
      <c r="B1288" s="7">
        <v>32855</v>
      </c>
      <c r="C1288">
        <v>1989</v>
      </c>
      <c r="D1288" t="s">
        <v>47</v>
      </c>
      <c r="E1288" t="s">
        <v>61</v>
      </c>
      <c r="F1288" s="8">
        <v>122</v>
      </c>
      <c r="G1288" t="s">
        <v>1133</v>
      </c>
      <c r="H1288" t="s">
        <v>45</v>
      </c>
      <c r="I1288" s="1">
        <v>1952</v>
      </c>
      <c r="J1288" s="9" t="s">
        <v>24</v>
      </c>
      <c r="K1288" s="11">
        <v>7.8</v>
      </c>
      <c r="L1288" s="11">
        <v>136927</v>
      </c>
      <c r="M1288">
        <v>6.6556346209999999</v>
      </c>
      <c r="N1288" s="12">
        <v>18000000</v>
      </c>
      <c r="O1288" s="12">
        <v>26828365</v>
      </c>
      <c r="P1288" s="12">
        <v>26828365</v>
      </c>
      <c r="Q1288" s="13">
        <f t="shared" si="20"/>
        <v>35656730</v>
      </c>
      <c r="R1288" t="s">
        <v>25</v>
      </c>
    </row>
    <row r="1289" spans="1:18" x14ac:dyDescent="0.25">
      <c r="A1289" s="6" t="s">
        <v>2508</v>
      </c>
      <c r="B1289" s="7">
        <v>38730</v>
      </c>
      <c r="C1289">
        <v>2006</v>
      </c>
      <c r="D1289" t="s">
        <v>19</v>
      </c>
      <c r="E1289" t="s">
        <v>182</v>
      </c>
      <c r="F1289" s="8">
        <v>118</v>
      </c>
      <c r="G1289" t="s">
        <v>2509</v>
      </c>
      <c r="H1289" t="s">
        <v>128</v>
      </c>
      <c r="I1289" s="1" t="s">
        <v>23</v>
      </c>
      <c r="J1289" s="9" t="s">
        <v>24</v>
      </c>
      <c r="K1289" s="10">
        <v>7.2</v>
      </c>
      <c r="L1289" s="11">
        <v>46926</v>
      </c>
      <c r="M1289">
        <v>5.5662354179999998</v>
      </c>
      <c r="N1289" s="12">
        <v>30000000</v>
      </c>
      <c r="O1289" s="12">
        <v>42647449</v>
      </c>
      <c r="P1289" s="12">
        <v>42799060</v>
      </c>
      <c r="Q1289" s="13">
        <f t="shared" si="20"/>
        <v>55446509</v>
      </c>
      <c r="R1289" t="s">
        <v>25</v>
      </c>
    </row>
    <row r="1290" spans="1:18" x14ac:dyDescent="0.25">
      <c r="A1290" s="6" t="s">
        <v>2510</v>
      </c>
      <c r="B1290" s="7">
        <v>37673</v>
      </c>
      <c r="C1290">
        <v>2003</v>
      </c>
      <c r="D1290" t="s">
        <v>107</v>
      </c>
      <c r="E1290" t="s">
        <v>61</v>
      </c>
      <c r="F1290" s="8">
        <v>219</v>
      </c>
      <c r="G1290" t="s">
        <v>2471</v>
      </c>
      <c r="H1290" t="s">
        <v>63</v>
      </c>
      <c r="I1290" s="1">
        <v>1949</v>
      </c>
      <c r="J1290" s="9" t="s">
        <v>24</v>
      </c>
      <c r="K1290" s="11">
        <v>6.2</v>
      </c>
      <c r="L1290" s="11">
        <v>16611</v>
      </c>
      <c r="M1290">
        <v>4.3011065329999996</v>
      </c>
      <c r="N1290" s="12">
        <v>55000000</v>
      </c>
      <c r="O1290" s="12">
        <v>12882934</v>
      </c>
      <c r="P1290" s="12">
        <v>12923936</v>
      </c>
      <c r="Q1290" s="13">
        <f t="shared" si="20"/>
        <v>-29193130</v>
      </c>
      <c r="R1290" t="s">
        <v>31</v>
      </c>
    </row>
    <row r="1291" spans="1:18" x14ac:dyDescent="0.25">
      <c r="A1291" s="6" t="s">
        <v>2511</v>
      </c>
      <c r="B1291" s="7">
        <v>36105</v>
      </c>
      <c r="C1291">
        <v>1998</v>
      </c>
      <c r="D1291" t="s">
        <v>27</v>
      </c>
      <c r="E1291" t="s">
        <v>232</v>
      </c>
      <c r="F1291" s="8">
        <v>105</v>
      </c>
      <c r="G1291" t="s">
        <v>958</v>
      </c>
      <c r="H1291" t="s">
        <v>58</v>
      </c>
      <c r="I1291" s="1">
        <v>1955</v>
      </c>
      <c r="J1291" s="9" t="s">
        <v>24</v>
      </c>
      <c r="K1291" s="11">
        <v>7.3</v>
      </c>
      <c r="L1291" s="11">
        <v>31497</v>
      </c>
      <c r="M1291">
        <v>5.4312451060000004</v>
      </c>
      <c r="N1291" s="12">
        <v>3500000</v>
      </c>
      <c r="O1291" s="12">
        <v>6451628</v>
      </c>
      <c r="P1291" s="12">
        <v>6451628</v>
      </c>
      <c r="Q1291" s="13">
        <f t="shared" si="20"/>
        <v>9403256</v>
      </c>
      <c r="R1291" t="s">
        <v>25</v>
      </c>
    </row>
    <row r="1292" spans="1:18" x14ac:dyDescent="0.25">
      <c r="A1292" s="6" t="s">
        <v>2512</v>
      </c>
      <c r="B1292" s="7">
        <v>36595</v>
      </c>
      <c r="C1292">
        <v>2000</v>
      </c>
      <c r="D1292" t="s">
        <v>33</v>
      </c>
      <c r="E1292" t="s">
        <v>28</v>
      </c>
      <c r="F1292" s="8">
        <v>108</v>
      </c>
      <c r="G1292" t="s">
        <v>1262</v>
      </c>
      <c r="H1292" t="s">
        <v>244</v>
      </c>
      <c r="I1292" s="1" t="s">
        <v>23</v>
      </c>
      <c r="J1292" s="9" t="s">
        <v>24</v>
      </c>
      <c r="K1292" s="10">
        <v>6.2</v>
      </c>
      <c r="L1292" s="11">
        <v>1124</v>
      </c>
      <c r="M1292">
        <v>3.072574388</v>
      </c>
      <c r="N1292" s="12">
        <v>300000</v>
      </c>
      <c r="O1292" s="12">
        <v>2637726</v>
      </c>
      <c r="P1292" s="12">
        <v>2652515</v>
      </c>
      <c r="Q1292" s="13">
        <f t="shared" si="20"/>
        <v>4990241</v>
      </c>
      <c r="R1292" t="s">
        <v>25</v>
      </c>
    </row>
    <row r="1293" spans="1:18" x14ac:dyDescent="0.25">
      <c r="A1293" s="6" t="s">
        <v>2513</v>
      </c>
      <c r="B1293" s="7">
        <v>42424</v>
      </c>
      <c r="C1293">
        <v>2016</v>
      </c>
      <c r="D1293" t="s">
        <v>107</v>
      </c>
      <c r="E1293" t="s">
        <v>743</v>
      </c>
      <c r="F1293" s="8">
        <v>127</v>
      </c>
      <c r="G1293" t="s">
        <v>1748</v>
      </c>
      <c r="H1293" t="s">
        <v>58</v>
      </c>
      <c r="I1293" s="1">
        <v>1963</v>
      </c>
      <c r="J1293" s="9" t="s">
        <v>24</v>
      </c>
      <c r="K1293" s="11">
        <v>5.4</v>
      </c>
      <c r="L1293" s="11">
        <v>119251</v>
      </c>
      <c r="M1293">
        <v>4.5122697690000004</v>
      </c>
      <c r="N1293" s="12">
        <v>140000000</v>
      </c>
      <c r="O1293" s="12">
        <v>31153464</v>
      </c>
      <c r="P1293" s="12">
        <v>138836756</v>
      </c>
      <c r="Q1293" s="13">
        <f t="shared" si="20"/>
        <v>29990220</v>
      </c>
      <c r="R1293" t="s">
        <v>25</v>
      </c>
    </row>
    <row r="1294" spans="1:18" x14ac:dyDescent="0.25">
      <c r="A1294" s="6" t="s">
        <v>2514</v>
      </c>
      <c r="B1294" s="7">
        <v>38107</v>
      </c>
      <c r="C1294">
        <v>2004</v>
      </c>
      <c r="D1294" t="s">
        <v>69</v>
      </c>
      <c r="E1294" t="s">
        <v>192</v>
      </c>
      <c r="F1294" s="8">
        <v>102</v>
      </c>
      <c r="G1294" t="s">
        <v>133</v>
      </c>
      <c r="H1294" t="s">
        <v>134</v>
      </c>
      <c r="I1294" s="1" t="s">
        <v>23</v>
      </c>
      <c r="J1294" s="9" t="s">
        <v>135</v>
      </c>
      <c r="K1294" s="10">
        <v>4.8</v>
      </c>
      <c r="L1294" s="11">
        <v>25937</v>
      </c>
      <c r="M1294">
        <v>3.4574913270000001</v>
      </c>
      <c r="N1294" s="12">
        <v>30000000</v>
      </c>
      <c r="O1294" s="12">
        <v>14334645</v>
      </c>
      <c r="P1294" s="12">
        <v>16873925</v>
      </c>
      <c r="Q1294" s="13">
        <f t="shared" si="20"/>
        <v>1208570</v>
      </c>
      <c r="R1294" t="s">
        <v>25</v>
      </c>
    </row>
    <row r="1295" spans="1:18" x14ac:dyDescent="0.25">
      <c r="A1295" s="6" t="s">
        <v>2515</v>
      </c>
      <c r="B1295" s="7">
        <v>35934</v>
      </c>
      <c r="C1295">
        <v>1998</v>
      </c>
      <c r="D1295" t="s">
        <v>151</v>
      </c>
      <c r="E1295" t="s">
        <v>1799</v>
      </c>
      <c r="F1295" s="8">
        <v>139</v>
      </c>
      <c r="G1295" t="s">
        <v>114</v>
      </c>
      <c r="H1295" t="s">
        <v>115</v>
      </c>
      <c r="I1295" s="1">
        <v>1955</v>
      </c>
      <c r="J1295" s="9" t="s">
        <v>24</v>
      </c>
      <c r="K1295" s="11">
        <v>5.4</v>
      </c>
      <c r="L1295" s="11">
        <v>195799</v>
      </c>
      <c r="M1295">
        <v>4.7092769350000001</v>
      </c>
      <c r="N1295" s="12">
        <v>125000000</v>
      </c>
      <c r="O1295" s="12">
        <v>136314294</v>
      </c>
      <c r="P1295" s="12">
        <v>376000000</v>
      </c>
      <c r="Q1295" s="13">
        <f t="shared" si="20"/>
        <v>387314294</v>
      </c>
      <c r="R1295" t="s">
        <v>25</v>
      </c>
    </row>
    <row r="1296" spans="1:18" x14ac:dyDescent="0.25">
      <c r="A1296" s="6" t="s">
        <v>2515</v>
      </c>
      <c r="B1296" s="7">
        <v>41773</v>
      </c>
      <c r="C1296">
        <v>2014</v>
      </c>
      <c r="D1296" t="s">
        <v>151</v>
      </c>
      <c r="E1296" t="s">
        <v>101</v>
      </c>
      <c r="F1296" s="8">
        <v>123</v>
      </c>
      <c r="G1296" t="s">
        <v>2516</v>
      </c>
      <c r="H1296" t="s">
        <v>30</v>
      </c>
      <c r="I1296" s="1">
        <v>1975</v>
      </c>
      <c r="J1296" s="9" t="s">
        <v>24</v>
      </c>
      <c r="K1296" s="11">
        <v>6.4</v>
      </c>
      <c r="L1296" s="11">
        <v>418010</v>
      </c>
      <c r="M1296">
        <v>5.9629017549999999</v>
      </c>
      <c r="N1296" s="12">
        <v>160000000</v>
      </c>
      <c r="O1296" s="12">
        <v>200676069</v>
      </c>
      <c r="P1296" s="12">
        <v>529076069</v>
      </c>
      <c r="Q1296" s="13">
        <f t="shared" si="20"/>
        <v>569752138</v>
      </c>
      <c r="R1296" t="s">
        <v>25</v>
      </c>
    </row>
    <row r="1297" spans="1:18" x14ac:dyDescent="0.25">
      <c r="A1297" s="6" t="s">
        <v>2517</v>
      </c>
      <c r="B1297" s="7">
        <v>44280</v>
      </c>
      <c r="C1297">
        <v>2021</v>
      </c>
      <c r="D1297" t="s">
        <v>33</v>
      </c>
      <c r="E1297" t="s">
        <v>1799</v>
      </c>
      <c r="F1297" s="8">
        <v>113</v>
      </c>
      <c r="G1297" t="s">
        <v>1107</v>
      </c>
      <c r="H1297" t="s">
        <v>1108</v>
      </c>
      <c r="I1297" s="1">
        <v>1982</v>
      </c>
      <c r="J1297" s="9" t="s">
        <v>24</v>
      </c>
      <c r="K1297" s="11">
        <v>6.3</v>
      </c>
      <c r="L1297" s="11">
        <v>213088</v>
      </c>
      <c r="M1297">
        <v>5.5553496549999997</v>
      </c>
      <c r="N1297" s="12">
        <v>155000000</v>
      </c>
      <c r="O1297" s="12">
        <v>100916094</v>
      </c>
      <c r="P1297" s="12">
        <v>468043852</v>
      </c>
      <c r="Q1297" s="13">
        <f t="shared" si="20"/>
        <v>413959946</v>
      </c>
      <c r="R1297" t="s">
        <v>25</v>
      </c>
    </row>
    <row r="1298" spans="1:18" x14ac:dyDescent="0.25">
      <c r="A1298" s="6" t="s">
        <v>2518</v>
      </c>
      <c r="B1298" s="7">
        <v>43614</v>
      </c>
      <c r="C1298">
        <v>2019</v>
      </c>
      <c r="D1298" t="s">
        <v>151</v>
      </c>
      <c r="E1298" t="s">
        <v>743</v>
      </c>
      <c r="F1298" s="8">
        <v>132</v>
      </c>
      <c r="G1298" t="s">
        <v>2519</v>
      </c>
      <c r="H1298" t="s">
        <v>81</v>
      </c>
      <c r="I1298" s="1">
        <v>1974</v>
      </c>
      <c r="J1298" s="9" t="s">
        <v>24</v>
      </c>
      <c r="K1298" s="11">
        <v>6</v>
      </c>
      <c r="L1298" s="11">
        <v>186254</v>
      </c>
      <c r="M1298">
        <v>5.2251150769999999</v>
      </c>
      <c r="N1298" s="12">
        <v>170000000</v>
      </c>
      <c r="O1298" s="12">
        <v>110500138</v>
      </c>
      <c r="P1298" s="12">
        <v>383299914</v>
      </c>
      <c r="Q1298" s="13">
        <f t="shared" si="20"/>
        <v>323800052</v>
      </c>
      <c r="R1298" t="s">
        <v>25</v>
      </c>
    </row>
    <row r="1299" spans="1:18" x14ac:dyDescent="0.25">
      <c r="A1299" s="6" t="s">
        <v>2520</v>
      </c>
      <c r="B1299" s="7">
        <v>42830</v>
      </c>
      <c r="C1299">
        <v>2017</v>
      </c>
      <c r="D1299" t="s">
        <v>69</v>
      </c>
      <c r="E1299" t="s">
        <v>659</v>
      </c>
      <c r="F1299" s="8">
        <v>96</v>
      </c>
      <c r="G1299" t="s">
        <v>2440</v>
      </c>
      <c r="H1299" t="s">
        <v>244</v>
      </c>
      <c r="I1299" s="1">
        <v>1975</v>
      </c>
      <c r="J1299" s="9" t="s">
        <v>24</v>
      </c>
      <c r="K1299" s="11">
        <v>6.6</v>
      </c>
      <c r="L1299" s="11">
        <v>86998</v>
      </c>
      <c r="M1299">
        <v>5.3911613450000004</v>
      </c>
      <c r="N1299" s="12">
        <v>24000000</v>
      </c>
      <c r="O1299" s="12">
        <v>45018541</v>
      </c>
      <c r="P1299" s="12">
        <v>80812424</v>
      </c>
      <c r="Q1299" s="13">
        <f t="shared" si="20"/>
        <v>101830965</v>
      </c>
      <c r="R1299" t="s">
        <v>25</v>
      </c>
    </row>
    <row r="1300" spans="1:18" x14ac:dyDescent="0.25">
      <c r="A1300" s="6" t="s">
        <v>2521</v>
      </c>
      <c r="B1300" s="7">
        <v>40424</v>
      </c>
      <c r="C1300">
        <v>2010</v>
      </c>
      <c r="D1300" t="s">
        <v>164</v>
      </c>
      <c r="E1300" t="s">
        <v>144</v>
      </c>
      <c r="F1300" s="8">
        <v>103</v>
      </c>
      <c r="G1300" t="s">
        <v>623</v>
      </c>
      <c r="H1300" t="s">
        <v>63</v>
      </c>
      <c r="I1300" s="1">
        <v>1970</v>
      </c>
      <c r="J1300" s="9" t="s">
        <v>24</v>
      </c>
      <c r="K1300" s="11">
        <v>6.3</v>
      </c>
      <c r="L1300" s="11">
        <v>58919</v>
      </c>
      <c r="M1300">
        <v>4.9594714069999997</v>
      </c>
      <c r="N1300" s="12">
        <v>32000000</v>
      </c>
      <c r="O1300" s="12">
        <v>17804299</v>
      </c>
      <c r="P1300" s="12">
        <v>43603990</v>
      </c>
      <c r="Q1300" s="13">
        <f t="shared" si="20"/>
        <v>29408289</v>
      </c>
      <c r="R1300" t="s">
        <v>25</v>
      </c>
    </row>
    <row r="1301" spans="1:18" x14ac:dyDescent="0.25">
      <c r="A1301" s="6" t="s">
        <v>2522</v>
      </c>
      <c r="B1301" s="7">
        <v>23733</v>
      </c>
      <c r="C1301">
        <v>1964</v>
      </c>
      <c r="D1301" t="s">
        <v>47</v>
      </c>
      <c r="E1301" t="s">
        <v>383</v>
      </c>
      <c r="F1301" s="8">
        <v>110</v>
      </c>
      <c r="G1301" t="s">
        <v>1861</v>
      </c>
      <c r="H1301" t="s">
        <v>607</v>
      </c>
      <c r="I1301" s="1">
        <v>1922</v>
      </c>
      <c r="J1301" s="9">
        <v>2016</v>
      </c>
      <c r="K1301" s="11">
        <v>7.7</v>
      </c>
      <c r="L1301" s="11">
        <v>193156</v>
      </c>
      <c r="M1301">
        <v>6.7635300249999997</v>
      </c>
      <c r="N1301" s="12">
        <v>3000000</v>
      </c>
      <c r="O1301" s="12">
        <v>51100000</v>
      </c>
      <c r="P1301" s="12">
        <v>124900000</v>
      </c>
      <c r="Q1301" s="13">
        <f t="shared" si="20"/>
        <v>173000000</v>
      </c>
      <c r="R1301" t="s">
        <v>25</v>
      </c>
    </row>
    <row r="1302" spans="1:18" x14ac:dyDescent="0.25">
      <c r="A1302" s="6" t="s">
        <v>2523</v>
      </c>
      <c r="B1302" s="7">
        <v>40963</v>
      </c>
      <c r="C1302">
        <v>2012</v>
      </c>
      <c r="D1302" t="s">
        <v>107</v>
      </c>
      <c r="E1302" t="s">
        <v>1608</v>
      </c>
      <c r="F1302" s="8">
        <v>94</v>
      </c>
      <c r="G1302" t="s">
        <v>2524</v>
      </c>
      <c r="H1302" t="s">
        <v>63</v>
      </c>
      <c r="I1302" s="1">
        <v>1970</v>
      </c>
      <c r="J1302" s="9" t="s">
        <v>24</v>
      </c>
      <c r="K1302" s="11">
        <v>5.9</v>
      </c>
      <c r="L1302" s="11">
        <v>44938</v>
      </c>
      <c r="M1302">
        <v>4.5186271759999999</v>
      </c>
      <c r="N1302" s="12">
        <v>19000000</v>
      </c>
      <c r="O1302" s="12">
        <v>11682205</v>
      </c>
      <c r="P1302" s="12">
        <v>18100189</v>
      </c>
      <c r="Q1302" s="13">
        <f t="shared" si="20"/>
        <v>10782394</v>
      </c>
      <c r="R1302" t="s">
        <v>25</v>
      </c>
    </row>
    <row r="1303" spans="1:18" x14ac:dyDescent="0.25">
      <c r="A1303" s="6" t="s">
        <v>2525</v>
      </c>
      <c r="B1303" s="7">
        <v>39374</v>
      </c>
      <c r="C1303">
        <v>2007</v>
      </c>
      <c r="D1303" t="s">
        <v>60</v>
      </c>
      <c r="E1303" t="s">
        <v>222</v>
      </c>
      <c r="F1303" s="8">
        <v>114</v>
      </c>
      <c r="G1303" t="s">
        <v>760</v>
      </c>
      <c r="H1303" t="s">
        <v>237</v>
      </c>
      <c r="I1303" s="1">
        <v>1972</v>
      </c>
      <c r="J1303" s="9" t="s">
        <v>24</v>
      </c>
      <c r="K1303" s="11">
        <v>7.6</v>
      </c>
      <c r="L1303" s="11">
        <v>276217</v>
      </c>
      <c r="M1303">
        <v>6.8739889280000002</v>
      </c>
      <c r="N1303" s="12">
        <v>19000000</v>
      </c>
      <c r="O1303" s="12">
        <v>20300218</v>
      </c>
      <c r="P1303" s="12">
        <v>34359030</v>
      </c>
      <c r="Q1303" s="13">
        <f t="shared" si="20"/>
        <v>35659248</v>
      </c>
      <c r="R1303" t="s">
        <v>25</v>
      </c>
    </row>
    <row r="1304" spans="1:18" x14ac:dyDescent="0.25">
      <c r="A1304" s="6" t="s">
        <v>2526</v>
      </c>
      <c r="B1304" s="7">
        <v>41915</v>
      </c>
      <c r="C1304">
        <v>2014</v>
      </c>
      <c r="D1304" t="s">
        <v>60</v>
      </c>
      <c r="E1304" t="s">
        <v>347</v>
      </c>
      <c r="F1304" s="8">
        <v>149</v>
      </c>
      <c r="G1304" t="s">
        <v>2252</v>
      </c>
      <c r="H1304" t="s">
        <v>200</v>
      </c>
      <c r="I1304" s="1">
        <v>1962</v>
      </c>
      <c r="J1304" s="9" t="s">
        <v>24</v>
      </c>
      <c r="K1304" s="11">
        <v>8.1</v>
      </c>
      <c r="L1304" s="11">
        <v>991453</v>
      </c>
      <c r="M1304">
        <v>8.0965236019999995</v>
      </c>
      <c r="N1304" s="12">
        <v>61000000</v>
      </c>
      <c r="O1304" s="12">
        <v>167767189</v>
      </c>
      <c r="P1304" s="12">
        <v>367160781</v>
      </c>
      <c r="Q1304" s="13">
        <f t="shared" si="20"/>
        <v>473927970</v>
      </c>
      <c r="R1304" t="s">
        <v>25</v>
      </c>
    </row>
    <row r="1305" spans="1:18" x14ac:dyDescent="0.25">
      <c r="A1305" s="6" t="s">
        <v>2527</v>
      </c>
      <c r="B1305" s="7">
        <v>36686</v>
      </c>
      <c r="C1305">
        <v>2000</v>
      </c>
      <c r="D1305" t="s">
        <v>74</v>
      </c>
      <c r="E1305" t="s">
        <v>52</v>
      </c>
      <c r="F1305" s="8">
        <v>118</v>
      </c>
      <c r="G1305" t="s">
        <v>2528</v>
      </c>
      <c r="H1305" t="s">
        <v>1174</v>
      </c>
      <c r="I1305" s="1">
        <v>1949</v>
      </c>
      <c r="J1305" s="9" t="s">
        <v>24</v>
      </c>
      <c r="K1305" s="11">
        <v>6.5</v>
      </c>
      <c r="L1305" s="11">
        <v>282276</v>
      </c>
      <c r="M1305">
        <v>5.870366046</v>
      </c>
      <c r="N1305" s="12">
        <v>103300000</v>
      </c>
      <c r="O1305" s="12">
        <v>101643008</v>
      </c>
      <c r="P1305" s="12">
        <v>232643008</v>
      </c>
      <c r="Q1305" s="13">
        <f t="shared" si="20"/>
        <v>230986016</v>
      </c>
      <c r="R1305" t="s">
        <v>25</v>
      </c>
    </row>
    <row r="1306" spans="1:18" x14ac:dyDescent="0.25">
      <c r="A1306" s="6" t="s">
        <v>2529</v>
      </c>
      <c r="B1306" s="7">
        <v>14594</v>
      </c>
      <c r="C1306">
        <v>1939</v>
      </c>
      <c r="D1306" t="s">
        <v>47</v>
      </c>
      <c r="E1306" t="s">
        <v>1586</v>
      </c>
      <c r="F1306" s="8">
        <v>238</v>
      </c>
      <c r="G1306" t="s">
        <v>133</v>
      </c>
      <c r="H1306" t="s">
        <v>134</v>
      </c>
      <c r="I1306" s="1" t="s">
        <v>23</v>
      </c>
      <c r="J1306" s="9" t="s">
        <v>135</v>
      </c>
      <c r="K1306" s="10">
        <v>8.1999999999999993</v>
      </c>
      <c r="L1306" s="11">
        <v>318573</v>
      </c>
      <c r="M1306">
        <v>7.5131517710000004</v>
      </c>
      <c r="N1306" s="12">
        <v>3900000</v>
      </c>
      <c r="O1306" s="12">
        <v>198680470</v>
      </c>
      <c r="P1306" s="12">
        <v>390525192</v>
      </c>
      <c r="Q1306" s="13">
        <f t="shared" si="20"/>
        <v>585305662</v>
      </c>
      <c r="R1306" t="s">
        <v>25</v>
      </c>
    </row>
    <row r="1307" spans="1:18" x14ac:dyDescent="0.25">
      <c r="A1307" s="6" t="s">
        <v>2530</v>
      </c>
      <c r="B1307" s="7">
        <v>39813</v>
      </c>
      <c r="C1307">
        <v>2008</v>
      </c>
      <c r="D1307" t="s">
        <v>47</v>
      </c>
      <c r="E1307" t="s">
        <v>1586</v>
      </c>
      <c r="F1307" s="8">
        <v>92</v>
      </c>
      <c r="G1307" t="s">
        <v>2531</v>
      </c>
      <c r="H1307" t="s">
        <v>607</v>
      </c>
      <c r="I1307" s="1">
        <v>1966</v>
      </c>
      <c r="J1307" s="9" t="s">
        <v>24</v>
      </c>
      <c r="K1307" s="11">
        <v>6.2</v>
      </c>
      <c r="L1307" s="11">
        <v>7532</v>
      </c>
      <c r="M1307">
        <v>3.9403230979999999</v>
      </c>
      <c r="N1307" s="12">
        <v>16000000</v>
      </c>
      <c r="O1307" s="12">
        <v>31631</v>
      </c>
      <c r="P1307" s="12">
        <v>31631</v>
      </c>
      <c r="Q1307" s="13">
        <f t="shared" si="20"/>
        <v>-15936738</v>
      </c>
      <c r="R1307" t="s">
        <v>31</v>
      </c>
    </row>
    <row r="1308" spans="1:18" x14ac:dyDescent="0.25">
      <c r="A1308" s="6" t="s">
        <v>2532</v>
      </c>
      <c r="B1308" s="7">
        <v>43691</v>
      </c>
      <c r="C1308">
        <v>2019</v>
      </c>
      <c r="D1308" t="s">
        <v>42</v>
      </c>
      <c r="E1308" t="s">
        <v>813</v>
      </c>
      <c r="F1308" s="8">
        <v>90</v>
      </c>
      <c r="G1308" t="s">
        <v>2533</v>
      </c>
      <c r="H1308" t="s">
        <v>401</v>
      </c>
      <c r="I1308" s="1">
        <v>1977</v>
      </c>
      <c r="J1308" s="9" t="s">
        <v>24</v>
      </c>
      <c r="K1308" s="11">
        <v>6.7</v>
      </c>
      <c r="L1308" s="11">
        <v>75704</v>
      </c>
      <c r="M1308">
        <v>5.4062958429999997</v>
      </c>
      <c r="N1308" s="12">
        <v>20000000</v>
      </c>
      <c r="O1308" s="12">
        <v>83140306</v>
      </c>
      <c r="P1308" s="12">
        <v>111174248</v>
      </c>
      <c r="Q1308" s="13">
        <f t="shared" si="20"/>
        <v>174314554</v>
      </c>
      <c r="R1308" t="s">
        <v>25</v>
      </c>
    </row>
    <row r="1309" spans="1:18" x14ac:dyDescent="0.25">
      <c r="A1309" s="6" t="s">
        <v>2534</v>
      </c>
      <c r="B1309" s="7">
        <v>39731</v>
      </c>
      <c r="C1309">
        <v>2008</v>
      </c>
      <c r="D1309" t="s">
        <v>60</v>
      </c>
      <c r="E1309" t="s">
        <v>34</v>
      </c>
      <c r="F1309" s="8">
        <v>86</v>
      </c>
      <c r="G1309" t="s">
        <v>2535</v>
      </c>
      <c r="H1309" t="s">
        <v>234</v>
      </c>
      <c r="I1309" s="1">
        <v>1981</v>
      </c>
      <c r="J1309" s="9" t="s">
        <v>24</v>
      </c>
      <c r="K1309" s="11">
        <v>6.3</v>
      </c>
      <c r="L1309" s="11">
        <v>8114</v>
      </c>
      <c r="M1309">
        <v>4.0405031579999999</v>
      </c>
      <c r="N1309" s="12">
        <v>200000</v>
      </c>
      <c r="O1309" s="12">
        <v>28835</v>
      </c>
      <c r="P1309" s="12">
        <v>52443</v>
      </c>
      <c r="Q1309" s="13">
        <f t="shared" si="20"/>
        <v>-118722</v>
      </c>
      <c r="R1309" t="s">
        <v>31</v>
      </c>
    </row>
    <row r="1310" spans="1:18" x14ac:dyDescent="0.25">
      <c r="A1310" s="6" t="s">
        <v>2536</v>
      </c>
      <c r="B1310" s="7">
        <v>39346</v>
      </c>
      <c r="C1310">
        <v>2007</v>
      </c>
      <c r="D1310" t="s">
        <v>164</v>
      </c>
      <c r="E1310" t="s">
        <v>144</v>
      </c>
      <c r="F1310" s="8">
        <v>101</v>
      </c>
      <c r="G1310" t="s">
        <v>2537</v>
      </c>
      <c r="H1310" t="s">
        <v>1962</v>
      </c>
      <c r="I1310" s="1" t="s">
        <v>23</v>
      </c>
      <c r="J1310" s="9" t="s">
        <v>24</v>
      </c>
      <c r="K1310" s="10">
        <v>5.6</v>
      </c>
      <c r="L1310" s="11">
        <v>91672</v>
      </c>
      <c r="M1310">
        <v>4.5759064460000003</v>
      </c>
      <c r="N1310" s="12">
        <v>25000000</v>
      </c>
      <c r="O1310" s="12">
        <v>35017297</v>
      </c>
      <c r="P1310" s="12">
        <v>60709968</v>
      </c>
      <c r="Q1310" s="13">
        <f t="shared" si="20"/>
        <v>70727265</v>
      </c>
      <c r="R1310" t="s">
        <v>25</v>
      </c>
    </row>
    <row r="1311" spans="1:18" x14ac:dyDescent="0.25">
      <c r="A1311" s="6" t="s">
        <v>2538</v>
      </c>
      <c r="B1311" s="7">
        <v>35769</v>
      </c>
      <c r="C1311">
        <v>1997</v>
      </c>
      <c r="D1311" t="s">
        <v>47</v>
      </c>
      <c r="E1311" t="s">
        <v>239</v>
      </c>
      <c r="F1311" s="8">
        <v>126</v>
      </c>
      <c r="G1311" t="s">
        <v>2065</v>
      </c>
      <c r="H1311" t="s">
        <v>63</v>
      </c>
      <c r="I1311" s="1">
        <v>1952</v>
      </c>
      <c r="J1311" s="9" t="s">
        <v>24</v>
      </c>
      <c r="K1311" s="11">
        <v>8.3000000000000007</v>
      </c>
      <c r="L1311" s="11">
        <v>981008</v>
      </c>
      <c r="M1311">
        <v>8.2932252010000003</v>
      </c>
      <c r="N1311" s="12">
        <v>10000000</v>
      </c>
      <c r="O1311" s="12">
        <v>138433435</v>
      </c>
      <c r="P1311" s="12">
        <v>225925989</v>
      </c>
      <c r="Q1311" s="13">
        <f t="shared" si="20"/>
        <v>354359424</v>
      </c>
      <c r="R1311" t="s">
        <v>25</v>
      </c>
    </row>
    <row r="1312" spans="1:18" x14ac:dyDescent="0.25">
      <c r="A1312" s="6" t="s">
        <v>2539</v>
      </c>
      <c r="B1312" s="7">
        <v>33135</v>
      </c>
      <c r="C1312">
        <v>1990</v>
      </c>
      <c r="D1312" t="s">
        <v>164</v>
      </c>
      <c r="E1312" t="s">
        <v>541</v>
      </c>
      <c r="F1312" s="8">
        <v>145</v>
      </c>
      <c r="G1312" t="s">
        <v>466</v>
      </c>
      <c r="H1312" t="s">
        <v>200</v>
      </c>
      <c r="I1312" s="1">
        <v>1942</v>
      </c>
      <c r="J1312" s="9" t="s">
        <v>24</v>
      </c>
      <c r="K1312" s="11">
        <v>8.6999999999999993</v>
      </c>
      <c r="L1312" s="11">
        <v>1169779</v>
      </c>
      <c r="M1312">
        <v>8.8119033760000001</v>
      </c>
      <c r="N1312" s="12">
        <v>25000000</v>
      </c>
      <c r="O1312" s="12">
        <v>46743809</v>
      </c>
      <c r="P1312" s="12">
        <v>47103483</v>
      </c>
      <c r="Q1312" s="13">
        <f t="shared" si="20"/>
        <v>68847292</v>
      </c>
      <c r="R1312" t="s">
        <v>25</v>
      </c>
    </row>
    <row r="1313" spans="1:18" x14ac:dyDescent="0.25">
      <c r="A1313" s="6" t="s">
        <v>2540</v>
      </c>
      <c r="B1313" s="7">
        <v>42291</v>
      </c>
      <c r="C1313">
        <v>2015</v>
      </c>
      <c r="D1313" t="s">
        <v>60</v>
      </c>
      <c r="E1313" t="s">
        <v>1057</v>
      </c>
      <c r="F1313" s="8">
        <v>103</v>
      </c>
      <c r="G1313" t="s">
        <v>2541</v>
      </c>
      <c r="H1313" t="s">
        <v>119</v>
      </c>
      <c r="I1313" s="1" t="s">
        <v>23</v>
      </c>
      <c r="J1313" s="9" t="s">
        <v>24</v>
      </c>
      <c r="K1313" s="10">
        <v>6.3</v>
      </c>
      <c r="L1313" s="11">
        <v>90570</v>
      </c>
      <c r="M1313">
        <v>5.1587675329999998</v>
      </c>
      <c r="N1313" s="12">
        <v>58000000</v>
      </c>
      <c r="O1313" s="12">
        <v>80069458</v>
      </c>
      <c r="P1313" s="12">
        <v>158952243</v>
      </c>
      <c r="Q1313" s="13">
        <f t="shared" si="20"/>
        <v>181021701</v>
      </c>
      <c r="R1313" t="s">
        <v>25</v>
      </c>
    </row>
    <row r="1314" spans="1:18" x14ac:dyDescent="0.25">
      <c r="A1314" s="6" t="s">
        <v>2542</v>
      </c>
      <c r="B1314" s="7">
        <v>37251</v>
      </c>
      <c r="C1314">
        <v>2001</v>
      </c>
      <c r="D1314" t="s">
        <v>47</v>
      </c>
      <c r="E1314" t="s">
        <v>1278</v>
      </c>
      <c r="F1314" s="8">
        <v>137</v>
      </c>
      <c r="G1314" t="s">
        <v>350</v>
      </c>
      <c r="H1314" t="s">
        <v>63</v>
      </c>
      <c r="I1314" s="1">
        <v>1925</v>
      </c>
      <c r="J1314" s="9">
        <v>2006</v>
      </c>
      <c r="K1314" s="11">
        <v>7.2</v>
      </c>
      <c r="L1314" s="11">
        <v>89447</v>
      </c>
      <c r="M1314">
        <v>5.9079575709999999</v>
      </c>
      <c r="N1314" s="12">
        <v>18000000</v>
      </c>
      <c r="O1314" s="12">
        <v>41300105</v>
      </c>
      <c r="P1314" s="12">
        <v>58271886</v>
      </c>
      <c r="Q1314" s="13">
        <f t="shared" si="20"/>
        <v>81571991</v>
      </c>
      <c r="R1314" t="s">
        <v>25</v>
      </c>
    </row>
    <row r="1315" spans="1:18" x14ac:dyDescent="0.25">
      <c r="A1315" s="6" t="s">
        <v>2543</v>
      </c>
      <c r="B1315" s="7">
        <v>36637</v>
      </c>
      <c r="C1315">
        <v>2000</v>
      </c>
      <c r="D1315" t="s">
        <v>69</v>
      </c>
      <c r="E1315" t="s">
        <v>2544</v>
      </c>
      <c r="F1315" s="8">
        <v>90</v>
      </c>
      <c r="G1315" t="s">
        <v>647</v>
      </c>
      <c r="H1315" t="s">
        <v>54</v>
      </c>
      <c r="I1315" s="1">
        <v>1963</v>
      </c>
      <c r="J1315" s="9" t="s">
        <v>24</v>
      </c>
      <c r="K1315" s="11">
        <v>5.9</v>
      </c>
      <c r="L1315" s="11">
        <v>16790</v>
      </c>
      <c r="M1315">
        <v>4.0912624180000003</v>
      </c>
      <c r="N1315" s="12">
        <v>14000000</v>
      </c>
      <c r="O1315" s="12">
        <v>5108820</v>
      </c>
      <c r="P1315" s="12">
        <v>12591270</v>
      </c>
      <c r="Q1315" s="13">
        <f t="shared" si="20"/>
        <v>3700090</v>
      </c>
      <c r="R1315" t="s">
        <v>25</v>
      </c>
    </row>
    <row r="1316" spans="1:18" x14ac:dyDescent="0.25">
      <c r="A1316" s="6" t="s">
        <v>2545</v>
      </c>
      <c r="B1316" s="7">
        <v>37946</v>
      </c>
      <c r="C1316">
        <v>2003</v>
      </c>
      <c r="D1316" t="s">
        <v>27</v>
      </c>
      <c r="E1316" t="s">
        <v>691</v>
      </c>
      <c r="F1316" s="8">
        <v>98</v>
      </c>
      <c r="G1316" t="s">
        <v>850</v>
      </c>
      <c r="H1316" t="s">
        <v>140</v>
      </c>
      <c r="I1316" s="1">
        <v>1967</v>
      </c>
      <c r="J1316" s="9" t="s">
        <v>24</v>
      </c>
      <c r="K1316" s="11">
        <v>5.8</v>
      </c>
      <c r="L1316" s="11">
        <v>114702</v>
      </c>
      <c r="M1316">
        <v>4.8396800259999999</v>
      </c>
      <c r="N1316" s="12">
        <v>40000000</v>
      </c>
      <c r="O1316" s="12">
        <v>59588068</v>
      </c>
      <c r="P1316" s="12">
        <v>141484812</v>
      </c>
      <c r="Q1316" s="13">
        <f t="shared" si="20"/>
        <v>161072880</v>
      </c>
      <c r="R1316" t="s">
        <v>25</v>
      </c>
    </row>
    <row r="1317" spans="1:18" x14ac:dyDescent="0.25">
      <c r="A1317" s="6" t="s">
        <v>2546</v>
      </c>
      <c r="B1317" s="7">
        <v>43266</v>
      </c>
      <c r="C1317">
        <v>2018</v>
      </c>
      <c r="D1317" t="s">
        <v>74</v>
      </c>
      <c r="E1317" t="s">
        <v>541</v>
      </c>
      <c r="F1317" s="8">
        <v>112</v>
      </c>
      <c r="G1317" t="s">
        <v>2547</v>
      </c>
      <c r="H1317" t="s">
        <v>140</v>
      </c>
      <c r="I1317" s="1">
        <v>1974</v>
      </c>
      <c r="J1317" s="9" t="s">
        <v>24</v>
      </c>
      <c r="K1317" s="11">
        <v>4.7</v>
      </c>
      <c r="L1317" s="11">
        <v>15940</v>
      </c>
      <c r="M1317">
        <v>3.2143635100000001</v>
      </c>
      <c r="N1317" s="12">
        <v>10000000</v>
      </c>
      <c r="O1317" s="12">
        <v>4286367</v>
      </c>
      <c r="P1317" s="12">
        <v>6601992</v>
      </c>
      <c r="Q1317" s="13">
        <f t="shared" si="20"/>
        <v>888359</v>
      </c>
      <c r="R1317" t="s">
        <v>25</v>
      </c>
    </row>
    <row r="1318" spans="1:18" x14ac:dyDescent="0.25">
      <c r="A1318" s="6" t="s">
        <v>2548</v>
      </c>
      <c r="B1318" s="7">
        <v>40039</v>
      </c>
      <c r="C1318">
        <v>2009</v>
      </c>
      <c r="D1318" t="s">
        <v>42</v>
      </c>
      <c r="E1318" t="s">
        <v>2549</v>
      </c>
      <c r="F1318" s="8">
        <v>85</v>
      </c>
      <c r="G1318" t="s">
        <v>2550</v>
      </c>
      <c r="H1318" t="s">
        <v>115</v>
      </c>
      <c r="I1318" s="1" t="s">
        <v>23</v>
      </c>
      <c r="J1318" s="9" t="s">
        <v>24</v>
      </c>
      <c r="K1318" s="10">
        <v>5.2</v>
      </c>
      <c r="L1318" s="11">
        <v>8078</v>
      </c>
      <c r="M1318">
        <v>3.3102994940000001</v>
      </c>
      <c r="N1318" s="12">
        <v>5000000</v>
      </c>
      <c r="O1318" s="12">
        <v>8297</v>
      </c>
      <c r="P1318" s="12">
        <v>8297</v>
      </c>
      <c r="Q1318" s="13">
        <f t="shared" si="20"/>
        <v>-4983406</v>
      </c>
      <c r="R1318" t="s">
        <v>31</v>
      </c>
    </row>
    <row r="1319" spans="1:18" x14ac:dyDescent="0.25">
      <c r="A1319" s="6" t="s">
        <v>2551</v>
      </c>
      <c r="B1319" s="7">
        <v>41551</v>
      </c>
      <c r="C1319">
        <v>2013</v>
      </c>
      <c r="D1319" t="s">
        <v>60</v>
      </c>
      <c r="E1319" t="s">
        <v>204</v>
      </c>
      <c r="F1319" s="8">
        <v>102</v>
      </c>
      <c r="G1319" t="s">
        <v>2552</v>
      </c>
      <c r="H1319" t="s">
        <v>2553</v>
      </c>
      <c r="I1319" s="1" t="s">
        <v>23</v>
      </c>
      <c r="J1319" s="9" t="s">
        <v>24</v>
      </c>
      <c r="K1319" s="10">
        <v>6</v>
      </c>
      <c r="L1319" s="11">
        <v>3523</v>
      </c>
      <c r="M1319">
        <v>3.47352814</v>
      </c>
      <c r="N1319" s="12">
        <v>1700000</v>
      </c>
      <c r="O1319" s="12">
        <v>2507159</v>
      </c>
      <c r="P1319" s="12">
        <v>2507159</v>
      </c>
      <c r="Q1319" s="13">
        <f t="shared" si="20"/>
        <v>3314318</v>
      </c>
      <c r="R1319" t="s">
        <v>25</v>
      </c>
    </row>
    <row r="1320" spans="1:18" x14ac:dyDescent="0.25">
      <c r="A1320" s="6" t="s">
        <v>2554</v>
      </c>
      <c r="B1320" s="7">
        <v>39234</v>
      </c>
      <c r="C1320">
        <v>2007</v>
      </c>
      <c r="D1320" t="s">
        <v>74</v>
      </c>
      <c r="E1320" t="s">
        <v>182</v>
      </c>
      <c r="F1320" s="8">
        <v>95</v>
      </c>
      <c r="G1320" t="s">
        <v>647</v>
      </c>
      <c r="H1320" t="s">
        <v>54</v>
      </c>
      <c r="I1320" s="1">
        <v>1963</v>
      </c>
      <c r="J1320" s="9" t="s">
        <v>24</v>
      </c>
      <c r="K1320" s="11">
        <v>6.1</v>
      </c>
      <c r="L1320" s="11">
        <v>4244</v>
      </c>
      <c r="M1320">
        <v>3.6171824940000001</v>
      </c>
      <c r="N1320" s="12">
        <v>9000000</v>
      </c>
      <c r="O1320" s="12">
        <v>2956339</v>
      </c>
      <c r="P1320" s="12">
        <v>3922043</v>
      </c>
      <c r="Q1320" s="13">
        <f t="shared" si="20"/>
        <v>-2121618</v>
      </c>
      <c r="R1320" t="s">
        <v>31</v>
      </c>
    </row>
    <row r="1321" spans="1:18" x14ac:dyDescent="0.25">
      <c r="A1321" s="6" t="s">
        <v>2555</v>
      </c>
      <c r="B1321" s="7">
        <v>29707</v>
      </c>
      <c r="C1321">
        <v>1981</v>
      </c>
      <c r="D1321" t="s">
        <v>151</v>
      </c>
      <c r="E1321" t="s">
        <v>691</v>
      </c>
      <c r="F1321" s="8">
        <v>96</v>
      </c>
      <c r="G1321" t="s">
        <v>2556</v>
      </c>
      <c r="H1321" t="s">
        <v>58</v>
      </c>
      <c r="I1321" s="1">
        <v>1935</v>
      </c>
      <c r="J1321" s="9" t="s">
        <v>24</v>
      </c>
      <c r="K1321" s="11">
        <v>4.8</v>
      </c>
      <c r="L1321" s="11">
        <v>4361</v>
      </c>
      <c r="M1321">
        <v>2.8278171159999999</v>
      </c>
      <c r="N1321" s="12">
        <v>250000</v>
      </c>
      <c r="O1321" s="12">
        <v>23894000</v>
      </c>
      <c r="P1321" s="12">
        <v>23894000</v>
      </c>
      <c r="Q1321" s="13">
        <f t="shared" si="20"/>
        <v>47538000</v>
      </c>
      <c r="R1321" t="s">
        <v>25</v>
      </c>
    </row>
    <row r="1322" spans="1:18" x14ac:dyDescent="0.25">
      <c r="A1322" s="6" t="s">
        <v>2557</v>
      </c>
      <c r="B1322" s="7">
        <v>39794</v>
      </c>
      <c r="C1322">
        <v>2008</v>
      </c>
      <c r="D1322" t="s">
        <v>47</v>
      </c>
      <c r="E1322" t="s">
        <v>28</v>
      </c>
      <c r="F1322" s="8">
        <v>116</v>
      </c>
      <c r="G1322" t="s">
        <v>424</v>
      </c>
      <c r="H1322" t="s">
        <v>244</v>
      </c>
      <c r="I1322" s="1">
        <v>1930</v>
      </c>
      <c r="J1322" s="9" t="s">
        <v>24</v>
      </c>
      <c r="K1322" s="11">
        <v>8.1</v>
      </c>
      <c r="L1322" s="11">
        <v>780946</v>
      </c>
      <c r="M1322">
        <v>7.9542888960000004</v>
      </c>
      <c r="N1322" s="12">
        <v>25000000</v>
      </c>
      <c r="O1322" s="12">
        <v>148095302</v>
      </c>
      <c r="P1322" s="12">
        <v>274543085</v>
      </c>
      <c r="Q1322" s="13">
        <f t="shared" si="20"/>
        <v>397638387</v>
      </c>
      <c r="R1322" t="s">
        <v>25</v>
      </c>
    </row>
    <row r="1323" spans="1:18" x14ac:dyDescent="0.25">
      <c r="A1323" s="6" t="s">
        <v>2558</v>
      </c>
      <c r="B1323" s="7">
        <v>41550</v>
      </c>
      <c r="C1323">
        <v>2013</v>
      </c>
      <c r="D1323" t="s">
        <v>60</v>
      </c>
      <c r="E1323" t="s">
        <v>2443</v>
      </c>
      <c r="F1323" s="8">
        <v>91</v>
      </c>
      <c r="G1323" t="s">
        <v>1483</v>
      </c>
      <c r="H1323" t="s">
        <v>115</v>
      </c>
      <c r="I1323" s="1">
        <v>1961</v>
      </c>
      <c r="J1323" s="9" t="s">
        <v>24</v>
      </c>
      <c r="K1323" s="11">
        <v>7.7</v>
      </c>
      <c r="L1323" s="11">
        <v>832161</v>
      </c>
      <c r="M1323">
        <v>7.5909602710000001</v>
      </c>
      <c r="N1323" s="12">
        <v>110000000</v>
      </c>
      <c r="O1323" s="12">
        <v>274092705</v>
      </c>
      <c r="P1323" s="12">
        <v>685710761</v>
      </c>
      <c r="Q1323" s="13">
        <f t="shared" si="20"/>
        <v>849803466</v>
      </c>
      <c r="R1323" t="s">
        <v>25</v>
      </c>
    </row>
    <row r="1324" spans="1:18" x14ac:dyDescent="0.25">
      <c r="A1324" s="6" t="s">
        <v>2559</v>
      </c>
      <c r="B1324" s="7">
        <v>28657</v>
      </c>
      <c r="C1324">
        <v>1978</v>
      </c>
      <c r="D1324" t="s">
        <v>74</v>
      </c>
      <c r="E1324" t="s">
        <v>701</v>
      </c>
      <c r="F1324" s="8">
        <v>110</v>
      </c>
      <c r="G1324" t="s">
        <v>2560</v>
      </c>
      <c r="H1324" t="s">
        <v>88</v>
      </c>
      <c r="I1324" s="1">
        <v>1946</v>
      </c>
      <c r="J1324" s="9" t="s">
        <v>24</v>
      </c>
      <c r="K1324" s="11">
        <v>7.2</v>
      </c>
      <c r="L1324" s="11">
        <v>281644</v>
      </c>
      <c r="M1324">
        <v>6.5155688789999999</v>
      </c>
      <c r="N1324" s="12">
        <v>6000000</v>
      </c>
      <c r="O1324" s="12">
        <v>181813770</v>
      </c>
      <c r="P1324" s="12">
        <v>387472317</v>
      </c>
      <c r="Q1324" s="13">
        <f t="shared" si="20"/>
        <v>563286087</v>
      </c>
      <c r="R1324" t="s">
        <v>25</v>
      </c>
    </row>
    <row r="1325" spans="1:18" x14ac:dyDescent="0.25">
      <c r="A1325" s="6" t="s">
        <v>2561</v>
      </c>
      <c r="B1325" s="7">
        <v>42608</v>
      </c>
      <c r="C1325">
        <v>2016</v>
      </c>
      <c r="D1325" t="s">
        <v>42</v>
      </c>
      <c r="E1325" t="s">
        <v>2562</v>
      </c>
      <c r="F1325" s="8">
        <v>130</v>
      </c>
      <c r="G1325" t="s">
        <v>2563</v>
      </c>
      <c r="H1325" t="s">
        <v>58</v>
      </c>
      <c r="I1325" s="1" t="s">
        <v>23</v>
      </c>
      <c r="J1325" s="9" t="s">
        <v>24</v>
      </c>
      <c r="K1325" s="10">
        <v>7.3</v>
      </c>
      <c r="L1325" s="11">
        <v>6477</v>
      </c>
      <c r="M1325">
        <v>4.5817518509999999</v>
      </c>
      <c r="N1325" s="12">
        <v>9000000</v>
      </c>
      <c r="O1325" s="12">
        <v>2000093</v>
      </c>
      <c r="P1325" s="12">
        <v>2000093</v>
      </c>
      <c r="Q1325" s="13">
        <f t="shared" si="20"/>
        <v>-4999814</v>
      </c>
      <c r="R1325" t="s">
        <v>31</v>
      </c>
    </row>
    <row r="1326" spans="1:18" x14ac:dyDescent="0.25">
      <c r="A1326" s="6" t="s">
        <v>2564</v>
      </c>
      <c r="B1326" s="7">
        <v>43420</v>
      </c>
      <c r="C1326">
        <v>2018</v>
      </c>
      <c r="D1326" t="s">
        <v>27</v>
      </c>
      <c r="E1326" t="s">
        <v>621</v>
      </c>
      <c r="F1326" s="8">
        <v>130</v>
      </c>
      <c r="G1326" t="s">
        <v>2565</v>
      </c>
      <c r="H1326" t="s">
        <v>45</v>
      </c>
      <c r="I1326" s="1">
        <v>1956</v>
      </c>
      <c r="J1326" s="9" t="s">
        <v>24</v>
      </c>
      <c r="K1326" s="11">
        <v>8.1999999999999993</v>
      </c>
      <c r="L1326" s="11">
        <v>500266</v>
      </c>
      <c r="M1326">
        <v>7.7854211380000002</v>
      </c>
      <c r="N1326" s="12">
        <v>23000000</v>
      </c>
      <c r="O1326" s="12">
        <v>85080171</v>
      </c>
      <c r="P1326" s="12">
        <v>319995019</v>
      </c>
      <c r="Q1326" s="13">
        <f t="shared" si="20"/>
        <v>382075190</v>
      </c>
      <c r="R1326" t="s">
        <v>25</v>
      </c>
    </row>
    <row r="1327" spans="1:18" x14ac:dyDescent="0.25">
      <c r="A1327" s="6" t="s">
        <v>2566</v>
      </c>
      <c r="B1327" s="7">
        <v>40711</v>
      </c>
      <c r="C1327">
        <v>2011</v>
      </c>
      <c r="D1327" t="s">
        <v>74</v>
      </c>
      <c r="E1327" t="s">
        <v>101</v>
      </c>
      <c r="F1327" s="8">
        <v>114</v>
      </c>
      <c r="G1327" t="s">
        <v>1019</v>
      </c>
      <c r="H1327" t="s">
        <v>67</v>
      </c>
      <c r="I1327" s="1">
        <v>1943</v>
      </c>
      <c r="J1327" s="9" t="s">
        <v>24</v>
      </c>
      <c r="K1327" s="11">
        <v>5.5</v>
      </c>
      <c r="L1327" s="11">
        <v>287768</v>
      </c>
      <c r="M1327">
        <v>4.9547490090000004</v>
      </c>
      <c r="N1327" s="12">
        <v>200000000</v>
      </c>
      <c r="O1327" s="12">
        <v>116601172</v>
      </c>
      <c r="P1327" s="12">
        <v>219535492</v>
      </c>
      <c r="Q1327" s="13">
        <f t="shared" si="20"/>
        <v>136136664</v>
      </c>
      <c r="R1327" t="s">
        <v>25</v>
      </c>
    </row>
    <row r="1328" spans="1:18" x14ac:dyDescent="0.25">
      <c r="A1328" s="6" t="s">
        <v>2567</v>
      </c>
      <c r="B1328" s="7">
        <v>40249</v>
      </c>
      <c r="C1328">
        <v>2010</v>
      </c>
      <c r="D1328" t="s">
        <v>33</v>
      </c>
      <c r="E1328" t="s">
        <v>83</v>
      </c>
      <c r="F1328" s="8">
        <v>115</v>
      </c>
      <c r="G1328" t="s">
        <v>1372</v>
      </c>
      <c r="H1328" t="s">
        <v>63</v>
      </c>
      <c r="I1328" s="1">
        <v>1955</v>
      </c>
      <c r="J1328" s="9" t="s">
        <v>24</v>
      </c>
      <c r="K1328" s="11">
        <v>6.8</v>
      </c>
      <c r="L1328" s="11">
        <v>138680</v>
      </c>
      <c r="M1328">
        <v>5.7918115370000001</v>
      </c>
      <c r="N1328" s="12">
        <v>100000000</v>
      </c>
      <c r="O1328" s="12">
        <v>35497337</v>
      </c>
      <c r="P1328" s="12">
        <v>97523020</v>
      </c>
      <c r="Q1328" s="13">
        <f t="shared" si="20"/>
        <v>33020357</v>
      </c>
      <c r="R1328" t="s">
        <v>25</v>
      </c>
    </row>
    <row r="1329" spans="1:18" x14ac:dyDescent="0.25">
      <c r="A1329" s="6" t="s">
        <v>2568</v>
      </c>
      <c r="B1329" s="7">
        <v>30841</v>
      </c>
      <c r="C1329">
        <v>1984</v>
      </c>
      <c r="D1329" t="s">
        <v>74</v>
      </c>
      <c r="E1329" t="s">
        <v>286</v>
      </c>
      <c r="F1329" s="8">
        <v>106</v>
      </c>
      <c r="G1329" t="s">
        <v>2569</v>
      </c>
      <c r="H1329" t="s">
        <v>180</v>
      </c>
      <c r="I1329" s="1">
        <v>1946</v>
      </c>
      <c r="J1329" s="9" t="s">
        <v>24</v>
      </c>
      <c r="K1329" s="11">
        <v>7.3</v>
      </c>
      <c r="L1329" s="11">
        <v>230749</v>
      </c>
      <c r="M1329">
        <v>6.5008430190000004</v>
      </c>
      <c r="N1329" s="12">
        <v>11000000</v>
      </c>
      <c r="O1329" s="12">
        <v>151661913</v>
      </c>
      <c r="P1329" s="12">
        <v>152445758</v>
      </c>
      <c r="Q1329" s="13">
        <f t="shared" si="20"/>
        <v>293107671</v>
      </c>
      <c r="R1329" t="s">
        <v>25</v>
      </c>
    </row>
    <row r="1330" spans="1:18" x14ac:dyDescent="0.25">
      <c r="A1330" s="6" t="s">
        <v>2570</v>
      </c>
      <c r="B1330" s="7">
        <v>33039</v>
      </c>
      <c r="C1330">
        <v>1990</v>
      </c>
      <c r="D1330" t="s">
        <v>74</v>
      </c>
      <c r="E1330" t="s">
        <v>286</v>
      </c>
      <c r="F1330" s="8">
        <v>106</v>
      </c>
      <c r="G1330" t="s">
        <v>133</v>
      </c>
      <c r="H1330" t="s">
        <v>134</v>
      </c>
      <c r="I1330" s="1" t="s">
        <v>23</v>
      </c>
      <c r="J1330" s="9" t="s">
        <v>135</v>
      </c>
      <c r="K1330" s="10">
        <v>6.4</v>
      </c>
      <c r="L1330" s="11">
        <v>106429</v>
      </c>
      <c r="M1330">
        <v>5.3187242259999996</v>
      </c>
      <c r="N1330" s="12">
        <v>50000000</v>
      </c>
      <c r="O1330" s="12">
        <v>41476097</v>
      </c>
      <c r="P1330" s="12">
        <v>41476097</v>
      </c>
      <c r="Q1330" s="13">
        <f t="shared" si="20"/>
        <v>32952194</v>
      </c>
      <c r="R1330" t="s">
        <v>25</v>
      </c>
    </row>
    <row r="1331" spans="1:18" x14ac:dyDescent="0.25">
      <c r="A1331" s="6" t="s">
        <v>2571</v>
      </c>
      <c r="B1331" s="7">
        <v>43860</v>
      </c>
      <c r="C1331">
        <v>2020</v>
      </c>
      <c r="D1331" t="s">
        <v>19</v>
      </c>
      <c r="E1331" t="s">
        <v>75</v>
      </c>
      <c r="F1331" s="8">
        <v>87</v>
      </c>
      <c r="G1331" t="s">
        <v>2572</v>
      </c>
      <c r="H1331" t="s">
        <v>1431</v>
      </c>
      <c r="I1331" s="1">
        <v>1974</v>
      </c>
      <c r="J1331" s="9" t="s">
        <v>24</v>
      </c>
      <c r="K1331" s="11">
        <v>5.5</v>
      </c>
      <c r="L1331" s="11">
        <v>31688</v>
      </c>
      <c r="M1331">
        <v>4.061974728</v>
      </c>
      <c r="N1331" s="12">
        <v>5000000</v>
      </c>
      <c r="O1331" s="12">
        <v>15347654</v>
      </c>
      <c r="P1331" s="12">
        <v>22052456</v>
      </c>
      <c r="Q1331" s="13">
        <f t="shared" si="20"/>
        <v>32400110</v>
      </c>
      <c r="R1331" t="s">
        <v>25</v>
      </c>
    </row>
    <row r="1332" spans="1:18" x14ac:dyDescent="0.25">
      <c r="A1332" s="6" t="s">
        <v>2573</v>
      </c>
      <c r="B1332" s="7">
        <v>38975</v>
      </c>
      <c r="C1332">
        <v>2006</v>
      </c>
      <c r="D1332" t="s">
        <v>164</v>
      </c>
      <c r="E1332" t="s">
        <v>541</v>
      </c>
      <c r="F1332" s="8">
        <v>125</v>
      </c>
      <c r="G1332" t="s">
        <v>2574</v>
      </c>
      <c r="H1332" t="s">
        <v>2179</v>
      </c>
      <c r="I1332" s="1">
        <v>1961</v>
      </c>
      <c r="J1332" s="9" t="s">
        <v>24</v>
      </c>
      <c r="K1332" s="11">
        <v>7.1</v>
      </c>
      <c r="L1332" s="11">
        <v>78047</v>
      </c>
      <c r="M1332">
        <v>5.7528525039999998</v>
      </c>
      <c r="N1332" s="12">
        <v>30000000</v>
      </c>
      <c r="O1332" s="12">
        <v>38432823</v>
      </c>
      <c r="P1332" s="12">
        <v>41457834</v>
      </c>
      <c r="Q1332" s="13">
        <f t="shared" si="20"/>
        <v>49890657</v>
      </c>
      <c r="R1332" t="s">
        <v>25</v>
      </c>
    </row>
    <row r="1333" spans="1:18" x14ac:dyDescent="0.25">
      <c r="A1333" s="6" t="s">
        <v>2575</v>
      </c>
      <c r="B1333" s="7">
        <v>39178</v>
      </c>
      <c r="C1333">
        <v>2007</v>
      </c>
      <c r="D1333" t="s">
        <v>69</v>
      </c>
      <c r="E1333" t="s">
        <v>2576</v>
      </c>
      <c r="F1333" s="8">
        <v>191</v>
      </c>
      <c r="G1333" t="s">
        <v>133</v>
      </c>
      <c r="H1333" t="s">
        <v>134</v>
      </c>
      <c r="I1333" s="1" t="s">
        <v>23</v>
      </c>
      <c r="J1333" s="9" t="s">
        <v>135</v>
      </c>
      <c r="K1333" s="10">
        <v>7.5</v>
      </c>
      <c r="L1333" s="11">
        <v>186177</v>
      </c>
      <c r="M1333">
        <v>6.5641228910000002</v>
      </c>
      <c r="N1333" s="12">
        <v>53000000</v>
      </c>
      <c r="O1333" s="12">
        <v>25031037</v>
      </c>
      <c r="P1333" s="12">
        <v>50187789</v>
      </c>
      <c r="Q1333" s="13">
        <f t="shared" si="20"/>
        <v>22218826</v>
      </c>
      <c r="R1333" t="s">
        <v>25</v>
      </c>
    </row>
    <row r="1334" spans="1:18" x14ac:dyDescent="0.25">
      <c r="A1334" s="6" t="s">
        <v>2577</v>
      </c>
      <c r="B1334" s="7">
        <v>36686</v>
      </c>
      <c r="C1334">
        <v>2000</v>
      </c>
      <c r="D1334" t="s">
        <v>74</v>
      </c>
      <c r="E1334" t="s">
        <v>204</v>
      </c>
      <c r="F1334" s="8">
        <v>86</v>
      </c>
      <c r="G1334" t="s">
        <v>2578</v>
      </c>
      <c r="H1334" t="s">
        <v>345</v>
      </c>
      <c r="I1334" s="1">
        <v>1969</v>
      </c>
      <c r="J1334" s="9" t="s">
        <v>24</v>
      </c>
      <c r="K1334" s="11">
        <v>6.6</v>
      </c>
      <c r="L1334" s="11">
        <v>4416</v>
      </c>
      <c r="M1334">
        <v>3.9437702940000001</v>
      </c>
      <c r="N1334" s="12">
        <v>500000</v>
      </c>
      <c r="O1334" s="12">
        <v>1115313</v>
      </c>
      <c r="P1334" s="12">
        <v>1167524</v>
      </c>
      <c r="Q1334" s="13">
        <f t="shared" si="20"/>
        <v>1782837</v>
      </c>
      <c r="R1334" t="s">
        <v>25</v>
      </c>
    </row>
    <row r="1335" spans="1:18" x14ac:dyDescent="0.25">
      <c r="A1335" s="6" t="s">
        <v>2579</v>
      </c>
      <c r="B1335" s="7">
        <v>35531</v>
      </c>
      <c r="C1335">
        <v>1997</v>
      </c>
      <c r="D1335" t="s">
        <v>69</v>
      </c>
      <c r="E1335" t="s">
        <v>132</v>
      </c>
      <c r="F1335" s="8">
        <v>107</v>
      </c>
      <c r="G1335" t="s">
        <v>2580</v>
      </c>
      <c r="H1335" t="s">
        <v>45</v>
      </c>
      <c r="I1335" s="1">
        <v>1942</v>
      </c>
      <c r="J1335" s="9" t="s">
        <v>24</v>
      </c>
      <c r="K1335" s="11">
        <v>7.3</v>
      </c>
      <c r="L1335" s="11">
        <v>95941</v>
      </c>
      <c r="M1335">
        <v>6.0294871759999999</v>
      </c>
      <c r="N1335" s="12">
        <v>15000000</v>
      </c>
      <c r="O1335" s="12">
        <v>28084357</v>
      </c>
      <c r="P1335" s="12">
        <v>31070412</v>
      </c>
      <c r="Q1335" s="13">
        <f t="shared" si="20"/>
        <v>44154769</v>
      </c>
      <c r="R1335" t="s">
        <v>25</v>
      </c>
    </row>
    <row r="1336" spans="1:18" x14ac:dyDescent="0.25">
      <c r="A1336" s="6" t="s">
        <v>2581</v>
      </c>
      <c r="B1336" s="7">
        <v>34012</v>
      </c>
      <c r="C1336">
        <v>1993</v>
      </c>
      <c r="D1336" t="s">
        <v>107</v>
      </c>
      <c r="E1336" t="s">
        <v>86</v>
      </c>
      <c r="F1336" s="8">
        <v>101</v>
      </c>
      <c r="G1336" t="s">
        <v>660</v>
      </c>
      <c r="H1336" t="s">
        <v>661</v>
      </c>
      <c r="I1336" s="1">
        <v>1944</v>
      </c>
      <c r="J1336" s="9">
        <v>2014</v>
      </c>
      <c r="K1336" s="11">
        <v>8.1</v>
      </c>
      <c r="L1336" s="11">
        <v>638334</v>
      </c>
      <c r="M1336">
        <v>7.8341172759999997</v>
      </c>
      <c r="N1336" s="12">
        <v>14600000</v>
      </c>
      <c r="O1336" s="12">
        <v>71097843</v>
      </c>
      <c r="P1336" s="12">
        <v>71112677</v>
      </c>
      <c r="Q1336" s="13">
        <f t="shared" si="20"/>
        <v>127610520</v>
      </c>
      <c r="R1336" t="s">
        <v>25</v>
      </c>
    </row>
    <row r="1337" spans="1:18" x14ac:dyDescent="0.25">
      <c r="A1337" s="6" t="s">
        <v>2582</v>
      </c>
      <c r="B1337" s="7">
        <v>40354</v>
      </c>
      <c r="C1337">
        <v>2010</v>
      </c>
      <c r="D1337" t="s">
        <v>74</v>
      </c>
      <c r="E1337" t="s">
        <v>160</v>
      </c>
      <c r="F1337" s="8">
        <v>102</v>
      </c>
      <c r="G1337" t="s">
        <v>1037</v>
      </c>
      <c r="H1337" t="s">
        <v>140</v>
      </c>
      <c r="I1337" s="1">
        <v>1946</v>
      </c>
      <c r="J1337" s="9" t="s">
        <v>24</v>
      </c>
      <c r="K1337" s="11">
        <v>5.9</v>
      </c>
      <c r="L1337" s="11">
        <v>256187</v>
      </c>
      <c r="M1337">
        <v>5.2742199489999999</v>
      </c>
      <c r="N1337" s="12">
        <v>75000000</v>
      </c>
      <c r="O1337" s="12">
        <v>162001186</v>
      </c>
      <c r="P1337" s="12">
        <v>272222420</v>
      </c>
      <c r="Q1337" s="13">
        <f t="shared" si="20"/>
        <v>359223606</v>
      </c>
      <c r="R1337" t="s">
        <v>25</v>
      </c>
    </row>
    <row r="1338" spans="1:18" x14ac:dyDescent="0.25">
      <c r="A1338" s="6" t="s">
        <v>2583</v>
      </c>
      <c r="B1338" s="7">
        <v>41467</v>
      </c>
      <c r="C1338">
        <v>2013</v>
      </c>
      <c r="D1338" t="s">
        <v>249</v>
      </c>
      <c r="E1338" t="s">
        <v>160</v>
      </c>
      <c r="F1338" s="8">
        <v>101</v>
      </c>
      <c r="G1338" t="s">
        <v>1037</v>
      </c>
      <c r="H1338" t="s">
        <v>140</v>
      </c>
      <c r="I1338" s="1">
        <v>1946</v>
      </c>
      <c r="J1338" s="9" t="s">
        <v>24</v>
      </c>
      <c r="K1338" s="11">
        <v>5.3</v>
      </c>
      <c r="L1338" s="11">
        <v>157626</v>
      </c>
      <c r="M1338">
        <v>4.5350613409999996</v>
      </c>
      <c r="N1338" s="12">
        <v>80000000</v>
      </c>
      <c r="O1338" s="12">
        <v>133668525</v>
      </c>
      <c r="P1338" s="12">
        <v>247023808</v>
      </c>
      <c r="Q1338" s="13">
        <f t="shared" si="20"/>
        <v>300692333</v>
      </c>
      <c r="R1338" t="s">
        <v>25</v>
      </c>
    </row>
    <row r="1339" spans="1:18" x14ac:dyDescent="0.25">
      <c r="A1339" s="6" t="s">
        <v>2584</v>
      </c>
      <c r="B1339" s="7">
        <v>41633</v>
      </c>
      <c r="C1339">
        <v>2013</v>
      </c>
      <c r="D1339" t="s">
        <v>47</v>
      </c>
      <c r="E1339" t="s">
        <v>219</v>
      </c>
      <c r="F1339" s="8">
        <v>113</v>
      </c>
      <c r="G1339" t="s">
        <v>197</v>
      </c>
      <c r="H1339" t="s">
        <v>63</v>
      </c>
      <c r="I1339" s="1">
        <v>1962</v>
      </c>
      <c r="J1339" s="9" t="s">
        <v>24</v>
      </c>
      <c r="K1339" s="11">
        <v>6.4</v>
      </c>
      <c r="L1339" s="11">
        <v>61276</v>
      </c>
      <c r="M1339">
        <v>5.0587558149999996</v>
      </c>
      <c r="N1339" s="12">
        <v>40000000</v>
      </c>
      <c r="O1339" s="12">
        <v>29817991</v>
      </c>
      <c r="P1339" s="12">
        <v>69817991</v>
      </c>
      <c r="Q1339" s="13">
        <f t="shared" si="20"/>
        <v>59635982</v>
      </c>
      <c r="R1339" t="s">
        <v>25</v>
      </c>
    </row>
    <row r="1340" spans="1:18" x14ac:dyDescent="0.25">
      <c r="A1340" s="6" t="s">
        <v>2585</v>
      </c>
      <c r="B1340" s="7">
        <v>41851</v>
      </c>
      <c r="C1340">
        <v>2014</v>
      </c>
      <c r="D1340" t="s">
        <v>249</v>
      </c>
      <c r="E1340" t="s">
        <v>473</v>
      </c>
      <c r="F1340" s="8">
        <v>121</v>
      </c>
      <c r="G1340" t="s">
        <v>2586</v>
      </c>
      <c r="H1340" t="s">
        <v>115</v>
      </c>
      <c r="I1340" s="1">
        <v>1966</v>
      </c>
      <c r="J1340" s="9" t="s">
        <v>24</v>
      </c>
      <c r="K1340" s="11">
        <v>8</v>
      </c>
      <c r="L1340" s="11">
        <v>1187949</v>
      </c>
      <c r="M1340">
        <v>8.1013651029999991</v>
      </c>
      <c r="N1340" s="12">
        <v>170000000</v>
      </c>
      <c r="O1340" s="12">
        <v>333714112</v>
      </c>
      <c r="P1340" s="12">
        <v>770882395</v>
      </c>
      <c r="Q1340" s="13">
        <f t="shared" si="20"/>
        <v>934596507</v>
      </c>
      <c r="R1340" t="s">
        <v>25</v>
      </c>
    </row>
    <row r="1341" spans="1:18" x14ac:dyDescent="0.25">
      <c r="A1341" s="6" t="s">
        <v>2587</v>
      </c>
      <c r="B1341" s="7">
        <v>38436</v>
      </c>
      <c r="C1341">
        <v>2005</v>
      </c>
      <c r="D1341" t="s">
        <v>33</v>
      </c>
      <c r="E1341" t="s">
        <v>144</v>
      </c>
      <c r="F1341" s="8">
        <v>105</v>
      </c>
      <c r="G1341" t="s">
        <v>897</v>
      </c>
      <c r="H1341" t="s">
        <v>88</v>
      </c>
      <c r="I1341" s="1">
        <v>1958</v>
      </c>
      <c r="J1341" s="9" t="s">
        <v>24</v>
      </c>
      <c r="K1341" s="11">
        <v>5.9</v>
      </c>
      <c r="L1341" s="11">
        <v>43726</v>
      </c>
      <c r="M1341">
        <v>4.5067586930000001</v>
      </c>
      <c r="N1341" s="12">
        <v>35000000</v>
      </c>
      <c r="O1341" s="12">
        <v>68915888</v>
      </c>
      <c r="P1341" s="12">
        <v>102115888</v>
      </c>
      <c r="Q1341" s="13">
        <f t="shared" si="20"/>
        <v>136031776</v>
      </c>
      <c r="R1341" t="s">
        <v>25</v>
      </c>
    </row>
    <row r="1342" spans="1:18" x14ac:dyDescent="0.25">
      <c r="A1342" s="6" t="s">
        <v>2588</v>
      </c>
      <c r="B1342" s="7">
        <v>38254</v>
      </c>
      <c r="C1342">
        <v>2004</v>
      </c>
      <c r="D1342" t="s">
        <v>164</v>
      </c>
      <c r="E1342" t="s">
        <v>28</v>
      </c>
      <c r="F1342" s="8">
        <v>120</v>
      </c>
      <c r="G1342" t="s">
        <v>2589</v>
      </c>
      <c r="H1342" t="s">
        <v>200</v>
      </c>
      <c r="I1342" s="1" t="s">
        <v>23</v>
      </c>
      <c r="J1342" s="9" t="s">
        <v>24</v>
      </c>
      <c r="K1342" s="10">
        <v>7</v>
      </c>
      <c r="L1342" s="11">
        <v>77</v>
      </c>
      <c r="M1342">
        <v>2.1053424700000001</v>
      </c>
      <c r="N1342" s="12">
        <v>1000000</v>
      </c>
      <c r="O1342" s="12">
        <v>227241</v>
      </c>
      <c r="P1342" s="12">
        <v>227241</v>
      </c>
      <c r="Q1342" s="13">
        <f t="shared" si="20"/>
        <v>-545518</v>
      </c>
      <c r="R1342" t="s">
        <v>31</v>
      </c>
    </row>
    <row r="1343" spans="1:18" x14ac:dyDescent="0.25">
      <c r="A1343" s="6" t="s">
        <v>2590</v>
      </c>
      <c r="B1343" s="7">
        <v>40536</v>
      </c>
      <c r="C1343">
        <v>2010</v>
      </c>
      <c r="D1343" t="s">
        <v>47</v>
      </c>
      <c r="E1343" t="s">
        <v>38</v>
      </c>
      <c r="F1343" s="8">
        <v>85</v>
      </c>
      <c r="G1343" t="s">
        <v>2541</v>
      </c>
      <c r="H1343" t="s">
        <v>119</v>
      </c>
      <c r="I1343" s="1" t="s">
        <v>23</v>
      </c>
      <c r="J1343" s="9" t="s">
        <v>24</v>
      </c>
      <c r="K1343" s="10">
        <v>4.9000000000000004</v>
      </c>
      <c r="L1343" s="11">
        <v>70674</v>
      </c>
      <c r="M1343">
        <v>3.8936546600000002</v>
      </c>
      <c r="N1343" s="12">
        <v>112000000</v>
      </c>
      <c r="O1343" s="12">
        <v>42779261</v>
      </c>
      <c r="P1343" s="12">
        <v>232017848</v>
      </c>
      <c r="Q1343" s="13">
        <f t="shared" si="20"/>
        <v>162797109</v>
      </c>
      <c r="R1343" t="s">
        <v>25</v>
      </c>
    </row>
    <row r="1344" spans="1:18" x14ac:dyDescent="0.25">
      <c r="A1344" s="6" t="s">
        <v>2591</v>
      </c>
      <c r="B1344" s="7">
        <v>36560</v>
      </c>
      <c r="C1344">
        <v>2000</v>
      </c>
      <c r="D1344" t="s">
        <v>107</v>
      </c>
      <c r="E1344" t="s">
        <v>1765</v>
      </c>
      <c r="F1344" s="8">
        <v>101</v>
      </c>
      <c r="G1344" t="s">
        <v>2592</v>
      </c>
      <c r="H1344" t="s">
        <v>1876</v>
      </c>
      <c r="I1344" s="1">
        <v>1959</v>
      </c>
      <c r="J1344" s="9" t="s">
        <v>24</v>
      </c>
      <c r="K1344" s="11">
        <v>5.6</v>
      </c>
      <c r="L1344" s="11">
        <v>7608</v>
      </c>
      <c r="M1344">
        <v>3.5503804429999999</v>
      </c>
      <c r="N1344" s="12">
        <v>10000000</v>
      </c>
      <c r="O1344" s="12">
        <v>1638202</v>
      </c>
      <c r="P1344" s="12">
        <v>1638202</v>
      </c>
      <c r="Q1344" s="13">
        <f t="shared" si="20"/>
        <v>-6723596</v>
      </c>
      <c r="R1344" t="s">
        <v>31</v>
      </c>
    </row>
    <row r="1345" spans="1:18" x14ac:dyDescent="0.25">
      <c r="A1345" s="6" t="s">
        <v>2593</v>
      </c>
      <c r="B1345" s="7">
        <v>31485</v>
      </c>
      <c r="C1345">
        <v>1986</v>
      </c>
      <c r="D1345" t="s">
        <v>33</v>
      </c>
      <c r="E1345" t="s">
        <v>121</v>
      </c>
      <c r="F1345" s="8">
        <v>112</v>
      </c>
      <c r="G1345" t="s">
        <v>236</v>
      </c>
      <c r="H1345" t="s">
        <v>237</v>
      </c>
      <c r="I1345" s="1">
        <v>1954</v>
      </c>
      <c r="J1345" s="9" t="s">
        <v>24</v>
      </c>
      <c r="K1345" s="11">
        <v>6.3</v>
      </c>
      <c r="L1345" s="11">
        <v>13316</v>
      </c>
      <c r="M1345">
        <v>4.2701210840000003</v>
      </c>
      <c r="N1345" s="12">
        <v>18000000</v>
      </c>
      <c r="O1345" s="12">
        <v>36611610</v>
      </c>
      <c r="P1345" s="12">
        <v>36611610</v>
      </c>
      <c r="Q1345" s="13">
        <f t="shared" si="20"/>
        <v>55223220</v>
      </c>
      <c r="R1345" t="s">
        <v>25</v>
      </c>
    </row>
    <row r="1346" spans="1:18" x14ac:dyDescent="0.25">
      <c r="A1346" s="6" t="s">
        <v>2594</v>
      </c>
      <c r="B1346" s="7">
        <v>40298</v>
      </c>
      <c r="C1346">
        <v>2010</v>
      </c>
      <c r="D1346" t="s">
        <v>69</v>
      </c>
      <c r="E1346" t="s">
        <v>605</v>
      </c>
      <c r="F1346" s="8">
        <v>89</v>
      </c>
      <c r="G1346" t="s">
        <v>2319</v>
      </c>
      <c r="H1346" t="s">
        <v>536</v>
      </c>
      <c r="I1346" s="1" t="s">
        <v>23</v>
      </c>
      <c r="J1346" s="9" t="s">
        <v>24</v>
      </c>
      <c r="K1346" s="10">
        <v>6.4</v>
      </c>
      <c r="L1346" s="11">
        <v>3772</v>
      </c>
      <c r="M1346">
        <v>3.746042874</v>
      </c>
      <c r="N1346" s="12">
        <v>9900000</v>
      </c>
      <c r="O1346" s="12">
        <v>458054</v>
      </c>
      <c r="P1346" s="12">
        <v>458054</v>
      </c>
      <c r="Q1346" s="13">
        <f t="shared" ref="Q1346:Q1409" si="21">P1346+O1346-N1346</f>
        <v>-8983892</v>
      </c>
      <c r="R1346" t="s">
        <v>31</v>
      </c>
    </row>
    <row r="1347" spans="1:18" x14ac:dyDescent="0.25">
      <c r="A1347" s="6" t="s">
        <v>2595</v>
      </c>
      <c r="B1347" s="7">
        <v>42677</v>
      </c>
      <c r="C1347">
        <v>2016</v>
      </c>
      <c r="D1347" t="s">
        <v>27</v>
      </c>
      <c r="E1347" t="s">
        <v>61</v>
      </c>
      <c r="F1347" s="8">
        <v>139</v>
      </c>
      <c r="G1347" t="s">
        <v>731</v>
      </c>
      <c r="H1347" t="s">
        <v>244</v>
      </c>
      <c r="I1347" s="1">
        <v>1956</v>
      </c>
      <c r="J1347" s="9" t="s">
        <v>24</v>
      </c>
      <c r="K1347" s="11">
        <v>8.1</v>
      </c>
      <c r="L1347" s="11">
        <v>533954</v>
      </c>
      <c r="M1347">
        <v>7.7277077529999998</v>
      </c>
      <c r="N1347" s="12">
        <v>40000000</v>
      </c>
      <c r="O1347" s="12">
        <v>67209615</v>
      </c>
      <c r="P1347" s="12">
        <v>169023926</v>
      </c>
      <c r="Q1347" s="13">
        <f t="shared" si="21"/>
        <v>196233541</v>
      </c>
      <c r="R1347" t="s">
        <v>25</v>
      </c>
    </row>
    <row r="1348" spans="1:18" x14ac:dyDescent="0.25">
      <c r="A1348" s="6" t="s">
        <v>2596</v>
      </c>
      <c r="B1348" s="7">
        <v>42405</v>
      </c>
      <c r="C1348">
        <v>2016</v>
      </c>
      <c r="D1348" t="s">
        <v>107</v>
      </c>
      <c r="E1348" t="s">
        <v>1278</v>
      </c>
      <c r="F1348" s="8">
        <v>106</v>
      </c>
      <c r="G1348" t="s">
        <v>133</v>
      </c>
      <c r="H1348" t="s">
        <v>134</v>
      </c>
      <c r="I1348" s="1" t="s">
        <v>23</v>
      </c>
      <c r="J1348" s="9" t="s">
        <v>135</v>
      </c>
      <c r="K1348" s="10">
        <v>6.3</v>
      </c>
      <c r="L1348" s="11">
        <v>137096</v>
      </c>
      <c r="M1348">
        <v>5.350924923</v>
      </c>
      <c r="N1348" s="12">
        <v>22000000</v>
      </c>
      <c r="O1348" s="12">
        <v>30080225</v>
      </c>
      <c r="P1348" s="12">
        <v>64220196</v>
      </c>
      <c r="Q1348" s="13">
        <f t="shared" si="21"/>
        <v>72300421</v>
      </c>
      <c r="R1348" t="s">
        <v>25</v>
      </c>
    </row>
    <row r="1349" spans="1:18" x14ac:dyDescent="0.25">
      <c r="A1349" s="6" t="s">
        <v>2597</v>
      </c>
      <c r="B1349" s="7">
        <v>39283</v>
      </c>
      <c r="C1349">
        <v>2007</v>
      </c>
      <c r="D1349" t="s">
        <v>249</v>
      </c>
      <c r="E1349" t="s">
        <v>1761</v>
      </c>
      <c r="F1349" s="8">
        <v>117</v>
      </c>
      <c r="G1349" t="s">
        <v>396</v>
      </c>
      <c r="H1349" t="s">
        <v>397</v>
      </c>
      <c r="I1349" s="1">
        <v>1964</v>
      </c>
      <c r="J1349" s="9" t="s">
        <v>24</v>
      </c>
      <c r="K1349" s="11">
        <v>6.7</v>
      </c>
      <c r="L1349" s="11">
        <v>132687</v>
      </c>
      <c r="M1349">
        <v>5.6829224060000003</v>
      </c>
      <c r="N1349" s="12">
        <v>75000000</v>
      </c>
      <c r="O1349" s="12">
        <v>118871849</v>
      </c>
      <c r="P1349" s="12">
        <v>202822861</v>
      </c>
      <c r="Q1349" s="13">
        <f t="shared" si="21"/>
        <v>246694710</v>
      </c>
      <c r="R1349" t="s">
        <v>25</v>
      </c>
    </row>
    <row r="1350" spans="1:18" x14ac:dyDescent="0.25">
      <c r="A1350" s="6" t="s">
        <v>2598</v>
      </c>
      <c r="B1350" s="7">
        <v>35811</v>
      </c>
      <c r="C1350">
        <v>1998</v>
      </c>
      <c r="D1350" t="s">
        <v>19</v>
      </c>
      <c r="E1350" t="s">
        <v>659</v>
      </c>
      <c r="F1350" s="8">
        <v>82</v>
      </c>
      <c r="G1350" t="s">
        <v>1694</v>
      </c>
      <c r="H1350" t="s">
        <v>376</v>
      </c>
      <c r="I1350" s="1">
        <v>1962</v>
      </c>
      <c r="J1350" s="9" t="s">
        <v>24</v>
      </c>
      <c r="K1350" s="11">
        <v>6.6</v>
      </c>
      <c r="L1350" s="11">
        <v>65019</v>
      </c>
      <c r="M1350">
        <v>5.2497531769999997</v>
      </c>
      <c r="N1350" s="12">
        <v>8000000</v>
      </c>
      <c r="O1350" s="12">
        <v>17394881</v>
      </c>
      <c r="P1350" s="12">
        <v>17394881</v>
      </c>
      <c r="Q1350" s="13">
        <f t="shared" si="21"/>
        <v>26789762</v>
      </c>
      <c r="R1350" t="s">
        <v>25</v>
      </c>
    </row>
    <row r="1351" spans="1:18" x14ac:dyDescent="0.25">
      <c r="A1351" s="6" t="s">
        <v>2599</v>
      </c>
      <c r="B1351" s="7">
        <v>38940</v>
      </c>
      <c r="C1351">
        <v>2006</v>
      </c>
      <c r="D1351" t="s">
        <v>42</v>
      </c>
      <c r="E1351" t="s">
        <v>28</v>
      </c>
      <c r="F1351" s="8">
        <v>106</v>
      </c>
      <c r="G1351" t="s">
        <v>2600</v>
      </c>
      <c r="H1351" t="s">
        <v>58</v>
      </c>
      <c r="I1351" s="1">
        <v>1976</v>
      </c>
      <c r="J1351" s="9" t="s">
        <v>24</v>
      </c>
      <c r="K1351" s="11">
        <v>7.1</v>
      </c>
      <c r="L1351" s="11">
        <v>88462</v>
      </c>
      <c r="M1351">
        <v>5.8182872000000003</v>
      </c>
      <c r="N1351" s="12">
        <v>700000</v>
      </c>
      <c r="O1351" s="12">
        <v>2697938</v>
      </c>
      <c r="P1351" s="12">
        <v>4911725</v>
      </c>
      <c r="Q1351" s="13">
        <f t="shared" si="21"/>
        <v>6909663</v>
      </c>
      <c r="R1351" t="s">
        <v>25</v>
      </c>
    </row>
    <row r="1352" spans="1:18" x14ac:dyDescent="0.25">
      <c r="A1352" s="6" t="s">
        <v>2601</v>
      </c>
      <c r="B1352" s="7">
        <v>37575</v>
      </c>
      <c r="C1352">
        <v>2002</v>
      </c>
      <c r="D1352" t="s">
        <v>27</v>
      </c>
      <c r="E1352" t="s">
        <v>52</v>
      </c>
      <c r="F1352" s="8">
        <v>98</v>
      </c>
      <c r="G1352" t="s">
        <v>2602</v>
      </c>
      <c r="H1352" t="s">
        <v>257</v>
      </c>
      <c r="I1352" s="1" t="s">
        <v>23</v>
      </c>
      <c r="J1352" s="9" t="s">
        <v>24</v>
      </c>
      <c r="K1352" s="10">
        <v>4.5999999999999996</v>
      </c>
      <c r="L1352" s="11">
        <v>16102</v>
      </c>
      <c r="M1352">
        <v>3.1465902250000002</v>
      </c>
      <c r="N1352" s="12">
        <v>25000000</v>
      </c>
      <c r="O1352" s="12">
        <v>15567860</v>
      </c>
      <c r="P1352" s="12">
        <v>19233280</v>
      </c>
      <c r="Q1352" s="13">
        <f t="shared" si="21"/>
        <v>9801140</v>
      </c>
      <c r="R1352" t="s">
        <v>25</v>
      </c>
    </row>
    <row r="1353" spans="1:18" x14ac:dyDescent="0.25">
      <c r="A1353" s="6" t="s">
        <v>2603</v>
      </c>
      <c r="B1353" s="7">
        <v>40599</v>
      </c>
      <c r="C1353">
        <v>2011</v>
      </c>
      <c r="D1353" t="s">
        <v>107</v>
      </c>
      <c r="E1353" t="s">
        <v>144</v>
      </c>
      <c r="F1353" s="8">
        <v>105</v>
      </c>
      <c r="G1353" t="s">
        <v>133</v>
      </c>
      <c r="H1353" t="s">
        <v>134</v>
      </c>
      <c r="I1353" s="1" t="s">
        <v>23</v>
      </c>
      <c r="J1353" s="9" t="s">
        <v>135</v>
      </c>
      <c r="K1353" s="10">
        <v>5.9</v>
      </c>
      <c r="L1353" s="11">
        <v>127348</v>
      </c>
      <c r="M1353">
        <v>4.9707957709999997</v>
      </c>
      <c r="N1353" s="12">
        <v>68000000</v>
      </c>
      <c r="O1353" s="12">
        <v>45060734</v>
      </c>
      <c r="P1353" s="12">
        <v>87173475</v>
      </c>
      <c r="Q1353" s="13">
        <f t="shared" si="21"/>
        <v>64234209</v>
      </c>
      <c r="R1353" t="s">
        <v>25</v>
      </c>
    </row>
    <row r="1354" spans="1:18" x14ac:dyDescent="0.25">
      <c r="A1354" s="6" t="s">
        <v>2604</v>
      </c>
      <c r="B1354" s="7">
        <v>39325</v>
      </c>
      <c r="C1354">
        <v>2007</v>
      </c>
      <c r="D1354" t="s">
        <v>42</v>
      </c>
      <c r="E1354" t="s">
        <v>336</v>
      </c>
      <c r="F1354" s="8">
        <v>109</v>
      </c>
      <c r="G1354" t="s">
        <v>176</v>
      </c>
      <c r="H1354" t="s">
        <v>177</v>
      </c>
      <c r="I1354" s="1">
        <v>1965</v>
      </c>
      <c r="J1354" s="9" t="s">
        <v>24</v>
      </c>
      <c r="K1354" s="11">
        <v>6</v>
      </c>
      <c r="L1354" s="11">
        <v>124369</v>
      </c>
      <c r="M1354">
        <v>5.0468315590000001</v>
      </c>
      <c r="N1354" s="12">
        <v>15000000</v>
      </c>
      <c r="O1354" s="12">
        <v>58269151</v>
      </c>
      <c r="P1354" s="12">
        <v>77514401</v>
      </c>
      <c r="Q1354" s="13">
        <f t="shared" si="21"/>
        <v>120783552</v>
      </c>
      <c r="R1354" t="s">
        <v>25</v>
      </c>
    </row>
    <row r="1355" spans="1:18" x14ac:dyDescent="0.25">
      <c r="A1355" s="6" t="s">
        <v>2604</v>
      </c>
      <c r="B1355" s="7">
        <v>43390</v>
      </c>
      <c r="C1355">
        <v>2018</v>
      </c>
      <c r="D1355" t="s">
        <v>60</v>
      </c>
      <c r="E1355" t="s">
        <v>2605</v>
      </c>
      <c r="F1355" s="8">
        <v>106</v>
      </c>
      <c r="G1355" t="s">
        <v>546</v>
      </c>
      <c r="H1355" t="s">
        <v>54</v>
      </c>
      <c r="I1355" s="1">
        <v>1975</v>
      </c>
      <c r="J1355" s="9" t="s">
        <v>24</v>
      </c>
      <c r="K1355" s="11">
        <v>6.5</v>
      </c>
      <c r="L1355" s="11">
        <v>157725</v>
      </c>
      <c r="M1355">
        <v>5.5920160030000003</v>
      </c>
      <c r="N1355" s="12">
        <v>10000000</v>
      </c>
      <c r="O1355" s="12">
        <v>159366015</v>
      </c>
      <c r="P1355" s="12">
        <v>255416089</v>
      </c>
      <c r="Q1355" s="13">
        <f t="shared" si="21"/>
        <v>404782104</v>
      </c>
      <c r="R1355" t="s">
        <v>25</v>
      </c>
    </row>
    <row r="1356" spans="1:18" x14ac:dyDescent="0.25">
      <c r="A1356" s="6" t="s">
        <v>2606</v>
      </c>
      <c r="B1356" s="7">
        <v>32417</v>
      </c>
      <c r="C1356">
        <v>1988</v>
      </c>
      <c r="D1356" t="s">
        <v>60</v>
      </c>
      <c r="E1356" t="s">
        <v>70</v>
      </c>
      <c r="F1356" s="8">
        <v>88</v>
      </c>
      <c r="G1356" t="s">
        <v>657</v>
      </c>
      <c r="H1356" t="s">
        <v>58</v>
      </c>
      <c r="I1356" s="1">
        <v>1956</v>
      </c>
      <c r="J1356" s="9" t="s">
        <v>24</v>
      </c>
      <c r="K1356" s="11">
        <v>5.8</v>
      </c>
      <c r="L1356" s="11">
        <v>54820</v>
      </c>
      <c r="M1356">
        <v>4.5246286820000003</v>
      </c>
      <c r="N1356" s="12">
        <v>5000000</v>
      </c>
      <c r="O1356" s="12">
        <v>17768757</v>
      </c>
      <c r="P1356" s="12">
        <v>17768757</v>
      </c>
      <c r="Q1356" s="13">
        <f t="shared" si="21"/>
        <v>30537514</v>
      </c>
      <c r="R1356" t="s">
        <v>25</v>
      </c>
    </row>
    <row r="1357" spans="1:18" x14ac:dyDescent="0.25">
      <c r="A1357" s="6" t="s">
        <v>2607</v>
      </c>
      <c r="B1357" s="7">
        <v>32794</v>
      </c>
      <c r="C1357">
        <v>1989</v>
      </c>
      <c r="D1357" t="s">
        <v>60</v>
      </c>
      <c r="E1357" t="s">
        <v>70</v>
      </c>
      <c r="F1357" s="8">
        <v>96</v>
      </c>
      <c r="G1357" t="s">
        <v>2608</v>
      </c>
      <c r="H1357" t="s">
        <v>194</v>
      </c>
      <c r="I1357" s="1">
        <v>1958</v>
      </c>
      <c r="J1357" s="9" t="s">
        <v>24</v>
      </c>
      <c r="K1357" s="11">
        <v>4.9000000000000004</v>
      </c>
      <c r="L1357" s="11">
        <v>43894</v>
      </c>
      <c r="M1357">
        <v>3.7219399050000002</v>
      </c>
      <c r="N1357" s="12">
        <v>6000000</v>
      </c>
      <c r="O1357" s="12">
        <v>11642254</v>
      </c>
      <c r="P1357" s="12">
        <v>11642254</v>
      </c>
      <c r="Q1357" s="13">
        <f t="shared" si="21"/>
        <v>17284508</v>
      </c>
      <c r="R1357" t="s">
        <v>25</v>
      </c>
    </row>
    <row r="1358" spans="1:18" x14ac:dyDescent="0.25">
      <c r="A1358" s="6" t="s">
        <v>2609</v>
      </c>
      <c r="B1358" s="7">
        <v>44846</v>
      </c>
      <c r="C1358">
        <v>2022</v>
      </c>
      <c r="D1358" t="s">
        <v>60</v>
      </c>
      <c r="E1358" t="s">
        <v>70</v>
      </c>
      <c r="F1358" s="8">
        <v>111</v>
      </c>
      <c r="G1358" t="s">
        <v>546</v>
      </c>
      <c r="H1358" t="s">
        <v>54</v>
      </c>
      <c r="I1358" s="1">
        <v>1975</v>
      </c>
      <c r="J1358" s="9" t="s">
        <v>24</v>
      </c>
      <c r="K1358" s="11">
        <v>5</v>
      </c>
      <c r="L1358" s="11">
        <v>55166</v>
      </c>
      <c r="M1358">
        <v>3.8846732469999998</v>
      </c>
      <c r="N1358" s="12">
        <v>20000000</v>
      </c>
      <c r="O1358" s="12">
        <v>64079860</v>
      </c>
      <c r="P1358" s="12">
        <v>105016358</v>
      </c>
      <c r="Q1358" s="13">
        <f t="shared" si="21"/>
        <v>149096218</v>
      </c>
      <c r="R1358" t="s">
        <v>25</v>
      </c>
    </row>
    <row r="1359" spans="1:18" x14ac:dyDescent="0.25">
      <c r="A1359" s="6" t="s">
        <v>2610</v>
      </c>
      <c r="B1359" s="7">
        <v>29889</v>
      </c>
      <c r="C1359">
        <v>1981</v>
      </c>
      <c r="D1359" t="s">
        <v>60</v>
      </c>
      <c r="E1359" t="s">
        <v>336</v>
      </c>
      <c r="F1359" s="8">
        <v>92</v>
      </c>
      <c r="G1359" t="s">
        <v>2611</v>
      </c>
      <c r="H1359" t="s">
        <v>67</v>
      </c>
      <c r="I1359" s="1">
        <v>1949</v>
      </c>
      <c r="J1359" s="9" t="s">
        <v>24</v>
      </c>
      <c r="K1359" s="11">
        <v>6.5</v>
      </c>
      <c r="L1359" s="11">
        <v>94358</v>
      </c>
      <c r="M1359">
        <v>5.346317838</v>
      </c>
      <c r="N1359" s="12">
        <v>2500000</v>
      </c>
      <c r="O1359" s="12">
        <v>25533818</v>
      </c>
      <c r="P1359" s="12">
        <v>25533818</v>
      </c>
      <c r="Q1359" s="13">
        <f t="shared" si="21"/>
        <v>48567636</v>
      </c>
      <c r="R1359" t="s">
        <v>25</v>
      </c>
    </row>
    <row r="1360" spans="1:18" x14ac:dyDescent="0.25">
      <c r="A1360" s="6" t="s">
        <v>2612</v>
      </c>
      <c r="B1360" s="7">
        <v>44483</v>
      </c>
      <c r="C1360">
        <v>2021</v>
      </c>
      <c r="D1360" t="s">
        <v>60</v>
      </c>
      <c r="E1360" t="s">
        <v>70</v>
      </c>
      <c r="F1360" s="8">
        <v>105</v>
      </c>
      <c r="G1360" t="s">
        <v>546</v>
      </c>
      <c r="H1360" t="s">
        <v>54</v>
      </c>
      <c r="I1360" s="1">
        <v>1975</v>
      </c>
      <c r="J1360" s="9" t="s">
        <v>24</v>
      </c>
      <c r="K1360" s="11">
        <v>5.5</v>
      </c>
      <c r="L1360" s="11">
        <v>88325</v>
      </c>
      <c r="M1360">
        <v>4.4767887890000004</v>
      </c>
      <c r="N1360" s="12">
        <v>20000000</v>
      </c>
      <c r="O1360" s="12">
        <v>92002155</v>
      </c>
      <c r="P1360" s="12">
        <v>130851162</v>
      </c>
      <c r="Q1360" s="13">
        <f t="shared" si="21"/>
        <v>202853317</v>
      </c>
      <c r="R1360" t="s">
        <v>25</v>
      </c>
    </row>
    <row r="1361" spans="1:18" x14ac:dyDescent="0.25">
      <c r="A1361" s="6" t="s">
        <v>2613</v>
      </c>
      <c r="B1361" s="7">
        <v>37449</v>
      </c>
      <c r="C1361">
        <v>2002</v>
      </c>
      <c r="D1361" t="s">
        <v>249</v>
      </c>
      <c r="E1361" t="s">
        <v>70</v>
      </c>
      <c r="F1361" s="8">
        <v>90</v>
      </c>
      <c r="G1361" t="s">
        <v>2611</v>
      </c>
      <c r="H1361" t="s">
        <v>67</v>
      </c>
      <c r="I1361" s="1">
        <v>1949</v>
      </c>
      <c r="J1361" s="9" t="s">
        <v>24</v>
      </c>
      <c r="K1361" s="11">
        <v>3.9</v>
      </c>
      <c r="L1361" s="11">
        <v>46148</v>
      </c>
      <c r="M1361">
        <v>2.949825428</v>
      </c>
      <c r="N1361" s="12">
        <v>15000000</v>
      </c>
      <c r="O1361" s="12">
        <v>30259652</v>
      </c>
      <c r="P1361" s="12">
        <v>37659652</v>
      </c>
      <c r="Q1361" s="13">
        <f t="shared" si="21"/>
        <v>52919304</v>
      </c>
      <c r="R1361" t="s">
        <v>25</v>
      </c>
    </row>
    <row r="1362" spans="1:18" x14ac:dyDescent="0.25">
      <c r="A1362" s="6" t="s">
        <v>2614</v>
      </c>
      <c r="B1362" s="7">
        <v>34971</v>
      </c>
      <c r="C1362">
        <v>1995</v>
      </c>
      <c r="D1362" t="s">
        <v>164</v>
      </c>
      <c r="E1362" t="s">
        <v>70</v>
      </c>
      <c r="F1362" s="8">
        <v>87</v>
      </c>
      <c r="G1362" t="s">
        <v>2615</v>
      </c>
      <c r="H1362" t="s">
        <v>2616</v>
      </c>
      <c r="I1362" s="1" t="s">
        <v>23</v>
      </c>
      <c r="J1362" s="9" t="s">
        <v>24</v>
      </c>
      <c r="K1362" s="10">
        <v>4.7</v>
      </c>
      <c r="L1362" s="11">
        <v>38998</v>
      </c>
      <c r="M1362">
        <v>3.5237460469999999</v>
      </c>
      <c r="N1362" s="12">
        <v>5000000</v>
      </c>
      <c r="O1362" s="12">
        <v>15126948</v>
      </c>
      <c r="P1362" s="12">
        <v>15126948</v>
      </c>
      <c r="Q1362" s="13">
        <f t="shared" si="21"/>
        <v>25253896</v>
      </c>
      <c r="R1362" t="s">
        <v>25</v>
      </c>
    </row>
    <row r="1363" spans="1:18" x14ac:dyDescent="0.25">
      <c r="A1363" s="6" t="s">
        <v>2617</v>
      </c>
      <c r="B1363" s="7">
        <v>36658</v>
      </c>
      <c r="C1363">
        <v>2000</v>
      </c>
      <c r="D1363" t="s">
        <v>151</v>
      </c>
      <c r="E1363" t="s">
        <v>451</v>
      </c>
      <c r="F1363" s="8">
        <v>112</v>
      </c>
      <c r="G1363" t="s">
        <v>2618</v>
      </c>
      <c r="H1363" t="s">
        <v>58</v>
      </c>
      <c r="I1363" s="1">
        <v>1959</v>
      </c>
      <c r="J1363" s="9" t="s">
        <v>24</v>
      </c>
      <c r="K1363" s="11">
        <v>5.9</v>
      </c>
      <c r="L1363" s="11">
        <v>9708</v>
      </c>
      <c r="M1363">
        <v>3.8534518270000002</v>
      </c>
      <c r="N1363" s="12">
        <v>2000000</v>
      </c>
      <c r="O1363" s="12">
        <v>1577287</v>
      </c>
      <c r="P1363" s="12">
        <v>2419669</v>
      </c>
      <c r="Q1363" s="13">
        <f t="shared" si="21"/>
        <v>1996956</v>
      </c>
      <c r="R1363" t="s">
        <v>25</v>
      </c>
    </row>
    <row r="1364" spans="1:18" x14ac:dyDescent="0.25">
      <c r="A1364" s="6" t="s">
        <v>2617</v>
      </c>
      <c r="B1364" s="7">
        <v>35424</v>
      </c>
      <c r="C1364">
        <v>1996</v>
      </c>
      <c r="D1364" t="s">
        <v>47</v>
      </c>
      <c r="E1364" t="s">
        <v>28</v>
      </c>
      <c r="F1364" s="8">
        <v>242</v>
      </c>
      <c r="G1364" t="s">
        <v>1508</v>
      </c>
      <c r="H1364" t="s">
        <v>244</v>
      </c>
      <c r="I1364" s="1">
        <v>1960</v>
      </c>
      <c r="J1364" s="9" t="s">
        <v>24</v>
      </c>
      <c r="K1364" s="11">
        <v>7.8</v>
      </c>
      <c r="L1364" s="11">
        <v>38679</v>
      </c>
      <c r="M1364">
        <v>5.9301562959999998</v>
      </c>
      <c r="N1364" s="12">
        <v>18000000</v>
      </c>
      <c r="O1364" s="12">
        <v>4501094</v>
      </c>
      <c r="P1364" s="12">
        <v>7129670</v>
      </c>
      <c r="Q1364" s="13">
        <f t="shared" si="21"/>
        <v>-6369236</v>
      </c>
      <c r="R1364" t="s">
        <v>31</v>
      </c>
    </row>
    <row r="1365" spans="1:18" x14ac:dyDescent="0.25">
      <c r="A1365" s="6" t="s">
        <v>2619</v>
      </c>
      <c r="B1365" s="7">
        <v>39682</v>
      </c>
      <c r="C1365">
        <v>2008</v>
      </c>
      <c r="D1365" t="s">
        <v>42</v>
      </c>
      <c r="E1365" t="s">
        <v>319</v>
      </c>
      <c r="F1365" s="8">
        <v>92</v>
      </c>
      <c r="G1365" t="s">
        <v>1870</v>
      </c>
      <c r="H1365" t="s">
        <v>63</v>
      </c>
      <c r="I1365" s="1">
        <v>1965</v>
      </c>
      <c r="J1365" s="9" t="s">
        <v>24</v>
      </c>
      <c r="K1365" s="11">
        <v>6.3</v>
      </c>
      <c r="L1365" s="11">
        <v>17113</v>
      </c>
      <c r="M1365">
        <v>4.386406096</v>
      </c>
      <c r="N1365" s="12">
        <v>9000000</v>
      </c>
      <c r="O1365" s="12">
        <v>4886216</v>
      </c>
      <c r="P1365" s="12">
        <v>4934104</v>
      </c>
      <c r="Q1365" s="13">
        <f t="shared" si="21"/>
        <v>820320</v>
      </c>
      <c r="R1365" t="s">
        <v>25</v>
      </c>
    </row>
    <row r="1366" spans="1:18" x14ac:dyDescent="0.25">
      <c r="A1366" s="6" t="s">
        <v>2620</v>
      </c>
      <c r="B1366" s="7">
        <v>39630</v>
      </c>
      <c r="C1366">
        <v>2008</v>
      </c>
      <c r="D1366" t="s">
        <v>249</v>
      </c>
      <c r="E1366" t="s">
        <v>192</v>
      </c>
      <c r="F1366" s="8">
        <v>92</v>
      </c>
      <c r="G1366" t="s">
        <v>931</v>
      </c>
      <c r="H1366" t="s">
        <v>237</v>
      </c>
      <c r="I1366" s="1">
        <v>1964</v>
      </c>
      <c r="J1366" s="9" t="s">
        <v>24</v>
      </c>
      <c r="K1366" s="11">
        <v>6.4</v>
      </c>
      <c r="L1366" s="11">
        <v>488291</v>
      </c>
      <c r="M1366">
        <v>6.036079515</v>
      </c>
      <c r="N1366" s="12">
        <v>150000000</v>
      </c>
      <c r="O1366" s="12">
        <v>227946274</v>
      </c>
      <c r="P1366" s="12">
        <v>624234272</v>
      </c>
      <c r="Q1366" s="13">
        <f t="shared" si="21"/>
        <v>702180546</v>
      </c>
      <c r="R1366" t="s">
        <v>25</v>
      </c>
    </row>
    <row r="1367" spans="1:18" x14ac:dyDescent="0.25">
      <c r="A1367" s="6" t="s">
        <v>2621</v>
      </c>
      <c r="B1367" s="7">
        <v>42608</v>
      </c>
      <c r="C1367">
        <v>2016</v>
      </c>
      <c r="D1367" t="s">
        <v>42</v>
      </c>
      <c r="E1367" t="s">
        <v>182</v>
      </c>
      <c r="F1367" s="8">
        <v>111</v>
      </c>
      <c r="G1367" t="s">
        <v>2622</v>
      </c>
      <c r="H1367" t="s">
        <v>58</v>
      </c>
      <c r="I1367" s="1">
        <v>1978</v>
      </c>
      <c r="J1367" s="9" t="s">
        <v>24</v>
      </c>
      <c r="K1367" s="11">
        <v>6.6</v>
      </c>
      <c r="L1367" s="11">
        <v>16810</v>
      </c>
      <c r="M1367">
        <v>4.592885238</v>
      </c>
      <c r="N1367" s="12">
        <v>20000000</v>
      </c>
      <c r="O1367" s="12">
        <v>4712792</v>
      </c>
      <c r="P1367" s="12">
        <v>5031975</v>
      </c>
      <c r="Q1367" s="13">
        <f t="shared" si="21"/>
        <v>-10255233</v>
      </c>
      <c r="R1367" t="s">
        <v>31</v>
      </c>
    </row>
    <row r="1368" spans="1:18" x14ac:dyDescent="0.25">
      <c r="A1368" s="6" t="s">
        <v>2623</v>
      </c>
      <c r="B1368" s="7">
        <v>36574</v>
      </c>
      <c r="C1368">
        <v>2000</v>
      </c>
      <c r="D1368" t="s">
        <v>107</v>
      </c>
      <c r="E1368" t="s">
        <v>121</v>
      </c>
      <c r="F1368" s="8">
        <v>94</v>
      </c>
      <c r="G1368" t="s">
        <v>2624</v>
      </c>
      <c r="H1368" t="s">
        <v>1075</v>
      </c>
      <c r="I1368" s="1">
        <v>1946</v>
      </c>
      <c r="J1368" s="9" t="s">
        <v>24</v>
      </c>
      <c r="K1368" s="11">
        <v>4.8</v>
      </c>
      <c r="L1368" s="11">
        <v>12792</v>
      </c>
      <c r="M1368">
        <v>3.2078596579999998</v>
      </c>
      <c r="N1368" s="12">
        <v>40000000</v>
      </c>
      <c r="O1368" s="12">
        <v>36037909</v>
      </c>
      <c r="P1368" s="12">
        <v>51867723</v>
      </c>
      <c r="Q1368" s="13">
        <f t="shared" si="21"/>
        <v>47905632</v>
      </c>
      <c r="R1368" t="s">
        <v>25</v>
      </c>
    </row>
    <row r="1369" spans="1:18" x14ac:dyDescent="0.25">
      <c r="A1369" s="6" t="s">
        <v>2625</v>
      </c>
      <c r="B1369" s="7">
        <v>40641</v>
      </c>
      <c r="C1369">
        <v>2011</v>
      </c>
      <c r="D1369" t="s">
        <v>69</v>
      </c>
      <c r="E1369" t="s">
        <v>207</v>
      </c>
      <c r="F1369" s="8">
        <v>111</v>
      </c>
      <c r="G1369" t="s">
        <v>689</v>
      </c>
      <c r="H1369" t="s">
        <v>180</v>
      </c>
      <c r="I1369" s="1">
        <v>1972</v>
      </c>
      <c r="J1369" s="9" t="s">
        <v>24</v>
      </c>
      <c r="K1369" s="11">
        <v>6.8</v>
      </c>
      <c r="L1369" s="11">
        <v>201024</v>
      </c>
      <c r="M1369">
        <v>5.9775544629999997</v>
      </c>
      <c r="N1369" s="12">
        <v>30000000</v>
      </c>
      <c r="O1369" s="12">
        <v>40259119</v>
      </c>
      <c r="P1369" s="12">
        <v>65343694</v>
      </c>
      <c r="Q1369" s="13">
        <f t="shared" si="21"/>
        <v>75602813</v>
      </c>
      <c r="R1369" t="s">
        <v>25</v>
      </c>
    </row>
    <row r="1370" spans="1:18" x14ac:dyDescent="0.25">
      <c r="A1370" s="6" t="s">
        <v>2626</v>
      </c>
      <c r="B1370" s="7">
        <v>39913</v>
      </c>
      <c r="C1370">
        <v>2009</v>
      </c>
      <c r="D1370" t="s">
        <v>69</v>
      </c>
      <c r="E1370" t="s">
        <v>479</v>
      </c>
      <c r="F1370" s="8">
        <v>102</v>
      </c>
      <c r="G1370" t="s">
        <v>2627</v>
      </c>
      <c r="H1370" t="s">
        <v>257</v>
      </c>
      <c r="I1370" s="1">
        <v>1956</v>
      </c>
      <c r="J1370" s="9" t="s">
        <v>24</v>
      </c>
      <c r="K1370" s="11">
        <v>4.5999999999999996</v>
      </c>
      <c r="L1370" s="11">
        <v>43484</v>
      </c>
      <c r="M1370">
        <v>3.4828187079999999</v>
      </c>
      <c r="N1370" s="12">
        <v>30000000</v>
      </c>
      <c r="O1370" s="12">
        <v>79576189</v>
      </c>
      <c r="P1370" s="12">
        <v>169173206</v>
      </c>
      <c r="Q1370" s="13">
        <f t="shared" si="21"/>
        <v>218749395</v>
      </c>
      <c r="R1370" t="s">
        <v>25</v>
      </c>
    </row>
    <row r="1371" spans="1:18" x14ac:dyDescent="0.25">
      <c r="A1371" s="6" t="s">
        <v>2628</v>
      </c>
      <c r="B1371" s="7">
        <v>36931</v>
      </c>
      <c r="C1371">
        <v>2001</v>
      </c>
      <c r="D1371" t="s">
        <v>107</v>
      </c>
      <c r="E1371" t="s">
        <v>43</v>
      </c>
      <c r="F1371" s="8">
        <v>131</v>
      </c>
      <c r="G1371" t="s">
        <v>274</v>
      </c>
      <c r="H1371" t="s">
        <v>275</v>
      </c>
      <c r="I1371" s="1">
        <v>1937</v>
      </c>
      <c r="J1371" s="9" t="s">
        <v>24</v>
      </c>
      <c r="K1371" s="11">
        <v>6.8</v>
      </c>
      <c r="L1371" s="11">
        <v>278702</v>
      </c>
      <c r="M1371">
        <v>6.1410153660000004</v>
      </c>
      <c r="N1371" s="12">
        <v>87000000</v>
      </c>
      <c r="O1371" s="12">
        <v>165092266</v>
      </c>
      <c r="P1371" s="12">
        <v>350100280</v>
      </c>
      <c r="Q1371" s="13">
        <f t="shared" si="21"/>
        <v>428192546</v>
      </c>
      <c r="R1371" t="s">
        <v>25</v>
      </c>
    </row>
    <row r="1372" spans="1:18" x14ac:dyDescent="0.25">
      <c r="A1372" s="6" t="s">
        <v>2629</v>
      </c>
      <c r="B1372" s="7">
        <v>39122</v>
      </c>
      <c r="C1372">
        <v>2007</v>
      </c>
      <c r="D1372" t="s">
        <v>107</v>
      </c>
      <c r="E1372" t="s">
        <v>2630</v>
      </c>
      <c r="F1372" s="8">
        <v>121</v>
      </c>
      <c r="G1372" t="s">
        <v>2496</v>
      </c>
      <c r="H1372" t="s">
        <v>1504</v>
      </c>
      <c r="I1372" s="1">
        <v>1968</v>
      </c>
      <c r="J1372" s="9" t="s">
        <v>24</v>
      </c>
      <c r="K1372" s="11">
        <v>6.1</v>
      </c>
      <c r="L1372" s="11">
        <v>111706</v>
      </c>
      <c r="M1372">
        <v>5.0849484159999996</v>
      </c>
      <c r="N1372" s="12">
        <v>50000000</v>
      </c>
      <c r="O1372" s="12">
        <v>27669725</v>
      </c>
      <c r="P1372" s="12">
        <v>80583311</v>
      </c>
      <c r="Q1372" s="13">
        <f t="shared" si="21"/>
        <v>58253036</v>
      </c>
      <c r="R1372" t="s">
        <v>25</v>
      </c>
    </row>
    <row r="1373" spans="1:18" x14ac:dyDescent="0.25">
      <c r="A1373" s="6" t="s">
        <v>2631</v>
      </c>
      <c r="B1373" s="7">
        <v>41299</v>
      </c>
      <c r="C1373">
        <v>2013</v>
      </c>
      <c r="D1373" t="s">
        <v>19</v>
      </c>
      <c r="E1373" t="s">
        <v>421</v>
      </c>
      <c r="F1373" s="8">
        <v>88</v>
      </c>
      <c r="G1373" t="s">
        <v>2632</v>
      </c>
      <c r="H1373" t="s">
        <v>81</v>
      </c>
      <c r="I1373" s="1">
        <v>1979</v>
      </c>
      <c r="J1373" s="9" t="s">
        <v>24</v>
      </c>
      <c r="K1373" s="11">
        <v>6.1</v>
      </c>
      <c r="L1373" s="11">
        <v>209141</v>
      </c>
      <c r="M1373">
        <v>5.3664131370000003</v>
      </c>
      <c r="N1373" s="12">
        <v>50000000</v>
      </c>
      <c r="O1373" s="12">
        <v>55703475</v>
      </c>
      <c r="P1373" s="12">
        <v>214949716</v>
      </c>
      <c r="Q1373" s="13">
        <f t="shared" si="21"/>
        <v>220653191</v>
      </c>
      <c r="R1373" t="s">
        <v>25</v>
      </c>
    </row>
    <row r="1374" spans="1:18" x14ac:dyDescent="0.25">
      <c r="A1374" s="6" t="s">
        <v>2633</v>
      </c>
      <c r="B1374" s="7">
        <v>36084</v>
      </c>
      <c r="C1374">
        <v>1998</v>
      </c>
      <c r="D1374" t="s">
        <v>60</v>
      </c>
      <c r="E1374" t="s">
        <v>121</v>
      </c>
      <c r="F1374" s="8">
        <v>134</v>
      </c>
      <c r="G1374" t="s">
        <v>2634</v>
      </c>
      <c r="H1374" t="s">
        <v>103</v>
      </c>
      <c r="I1374" s="1">
        <v>1959</v>
      </c>
      <c r="J1374" s="9" t="s">
        <v>24</v>
      </c>
      <c r="K1374" s="11">
        <v>7.7</v>
      </c>
      <c r="L1374" s="11">
        <v>71356</v>
      </c>
      <c r="M1374">
        <v>6.1993717220000004</v>
      </c>
      <c r="N1374" s="12">
        <v>3000000</v>
      </c>
      <c r="O1374" s="12">
        <v>2746453</v>
      </c>
      <c r="P1374" s="12">
        <v>5746453</v>
      </c>
      <c r="Q1374" s="13">
        <f t="shared" si="21"/>
        <v>5492906</v>
      </c>
      <c r="R1374" t="s">
        <v>25</v>
      </c>
    </row>
    <row r="1375" spans="1:18" x14ac:dyDescent="0.25">
      <c r="A1375" s="6" t="s">
        <v>2635</v>
      </c>
      <c r="B1375" s="7">
        <v>41845</v>
      </c>
      <c r="C1375">
        <v>2014</v>
      </c>
      <c r="D1375" t="s">
        <v>249</v>
      </c>
      <c r="E1375" t="s">
        <v>121</v>
      </c>
      <c r="F1375" s="8">
        <v>82</v>
      </c>
      <c r="G1375" t="s">
        <v>1989</v>
      </c>
      <c r="H1375" t="s">
        <v>661</v>
      </c>
      <c r="I1375" s="1">
        <v>1981</v>
      </c>
      <c r="J1375" s="9" t="s">
        <v>24</v>
      </c>
      <c r="K1375" s="11">
        <v>5.4</v>
      </c>
      <c r="L1375" s="11">
        <v>8561</v>
      </c>
      <c r="M1375">
        <v>3.4657616459999998</v>
      </c>
      <c r="N1375" s="12">
        <v>70000</v>
      </c>
      <c r="O1375" s="12">
        <v>30312</v>
      </c>
      <c r="P1375" s="12">
        <v>30312</v>
      </c>
      <c r="Q1375" s="13">
        <f t="shared" si="21"/>
        <v>-9376</v>
      </c>
      <c r="R1375" t="s">
        <v>31</v>
      </c>
    </row>
    <row r="1376" spans="1:18" x14ac:dyDescent="0.25">
      <c r="A1376" s="6" t="s">
        <v>2636</v>
      </c>
      <c r="B1376" s="7">
        <v>43019</v>
      </c>
      <c r="C1376">
        <v>2017</v>
      </c>
      <c r="D1376" t="s">
        <v>60</v>
      </c>
      <c r="E1376" t="s">
        <v>1550</v>
      </c>
      <c r="F1376" s="8">
        <v>96</v>
      </c>
      <c r="G1376" t="s">
        <v>2354</v>
      </c>
      <c r="H1376" t="s">
        <v>115</v>
      </c>
      <c r="I1376" s="1">
        <v>1975</v>
      </c>
      <c r="J1376" s="9" t="s">
        <v>24</v>
      </c>
      <c r="K1376" s="11">
        <v>6.6</v>
      </c>
      <c r="L1376" s="11">
        <v>146734</v>
      </c>
      <c r="M1376">
        <v>5.6449998109999999</v>
      </c>
      <c r="N1376" s="12">
        <v>5000000</v>
      </c>
      <c r="O1376" s="12">
        <v>55683845</v>
      </c>
      <c r="P1376" s="12">
        <v>125010260</v>
      </c>
      <c r="Q1376" s="13">
        <f t="shared" si="21"/>
        <v>175694105</v>
      </c>
      <c r="R1376" t="s">
        <v>25</v>
      </c>
    </row>
    <row r="1377" spans="1:18" x14ac:dyDescent="0.25">
      <c r="A1377" s="6" t="s">
        <v>2637</v>
      </c>
      <c r="B1377" s="7">
        <v>43509</v>
      </c>
      <c r="C1377">
        <v>2019</v>
      </c>
      <c r="D1377" t="s">
        <v>107</v>
      </c>
      <c r="E1377" t="s">
        <v>1550</v>
      </c>
      <c r="F1377" s="8">
        <v>100</v>
      </c>
      <c r="G1377" t="s">
        <v>2354</v>
      </c>
      <c r="H1377" t="s">
        <v>115</v>
      </c>
      <c r="I1377" s="1">
        <v>1975</v>
      </c>
      <c r="J1377" s="9" t="s">
        <v>24</v>
      </c>
      <c r="K1377" s="11">
        <v>6.2</v>
      </c>
      <c r="L1377" s="11">
        <v>77026</v>
      </c>
      <c r="M1377">
        <v>5.0009001050000004</v>
      </c>
      <c r="N1377" s="12">
        <v>9000000</v>
      </c>
      <c r="O1377" s="12">
        <v>28148130</v>
      </c>
      <c r="P1377" s="12">
        <v>64686515</v>
      </c>
      <c r="Q1377" s="13">
        <f t="shared" si="21"/>
        <v>83834645</v>
      </c>
      <c r="R1377" t="s">
        <v>25</v>
      </c>
    </row>
    <row r="1378" spans="1:18" x14ac:dyDescent="0.25">
      <c r="A1378" s="6" t="s">
        <v>2638</v>
      </c>
      <c r="B1378" s="7">
        <v>39038</v>
      </c>
      <c r="C1378">
        <v>2006</v>
      </c>
      <c r="D1378" t="s">
        <v>27</v>
      </c>
      <c r="E1378" t="s">
        <v>412</v>
      </c>
      <c r="F1378" s="8">
        <v>108</v>
      </c>
      <c r="G1378" t="s">
        <v>133</v>
      </c>
      <c r="H1378" t="s">
        <v>134</v>
      </c>
      <c r="I1378" s="1" t="s">
        <v>23</v>
      </c>
      <c r="J1378" s="9" t="s">
        <v>135</v>
      </c>
      <c r="K1378" s="10">
        <v>6.4</v>
      </c>
      <c r="L1378" s="11">
        <v>189421</v>
      </c>
      <c r="M1378">
        <v>5.5901840590000003</v>
      </c>
      <c r="N1378" s="12">
        <v>85000000</v>
      </c>
      <c r="O1378" s="12">
        <v>198000317</v>
      </c>
      <c r="P1378" s="12">
        <v>385000315</v>
      </c>
      <c r="Q1378" s="13">
        <f t="shared" si="21"/>
        <v>498000632</v>
      </c>
      <c r="R1378" t="s">
        <v>25</v>
      </c>
    </row>
    <row r="1379" spans="1:18" x14ac:dyDescent="0.25">
      <c r="A1379" s="6" t="s">
        <v>2639</v>
      </c>
      <c r="B1379" s="7">
        <v>40865</v>
      </c>
      <c r="C1379">
        <v>2011</v>
      </c>
      <c r="D1379" t="s">
        <v>27</v>
      </c>
      <c r="E1379" t="s">
        <v>412</v>
      </c>
      <c r="F1379" s="8">
        <v>117</v>
      </c>
      <c r="G1379" t="s">
        <v>133</v>
      </c>
      <c r="H1379" t="s">
        <v>134</v>
      </c>
      <c r="I1379" s="1" t="s">
        <v>23</v>
      </c>
      <c r="J1379" s="9" t="s">
        <v>135</v>
      </c>
      <c r="K1379" s="10">
        <v>5.8</v>
      </c>
      <c r="L1379" s="11">
        <v>45689</v>
      </c>
      <c r="M1379">
        <v>4.4468785200000003</v>
      </c>
      <c r="N1379" s="12">
        <v>135000000</v>
      </c>
      <c r="O1379" s="12">
        <v>64006466</v>
      </c>
      <c r="P1379" s="12">
        <v>157956462</v>
      </c>
      <c r="Q1379" s="13">
        <f t="shared" si="21"/>
        <v>86962928</v>
      </c>
      <c r="R1379" t="s">
        <v>25</v>
      </c>
    </row>
    <row r="1380" spans="1:18" x14ac:dyDescent="0.25">
      <c r="A1380" s="6" t="s">
        <v>2640</v>
      </c>
      <c r="B1380" s="7">
        <v>35111</v>
      </c>
      <c r="C1380">
        <v>1996</v>
      </c>
      <c r="D1380" t="s">
        <v>107</v>
      </c>
      <c r="E1380" t="s">
        <v>1340</v>
      </c>
      <c r="F1380" s="8">
        <v>92</v>
      </c>
      <c r="G1380" t="s">
        <v>1037</v>
      </c>
      <c r="H1380" t="s">
        <v>140</v>
      </c>
      <c r="I1380" s="1">
        <v>1946</v>
      </c>
      <c r="J1380" s="9" t="s">
        <v>24</v>
      </c>
      <c r="K1380" s="11">
        <v>7</v>
      </c>
      <c r="L1380" s="11">
        <v>230253</v>
      </c>
      <c r="M1380">
        <v>6.227159211</v>
      </c>
      <c r="N1380" s="12">
        <v>10000000</v>
      </c>
      <c r="O1380" s="12">
        <v>38623460</v>
      </c>
      <c r="P1380" s="12">
        <v>41004412</v>
      </c>
      <c r="Q1380" s="13">
        <f t="shared" si="21"/>
        <v>69627872</v>
      </c>
      <c r="R1380" t="s">
        <v>25</v>
      </c>
    </row>
    <row r="1381" spans="1:18" x14ac:dyDescent="0.25">
      <c r="A1381" s="6" t="s">
        <v>2641</v>
      </c>
      <c r="B1381" s="7">
        <v>39535</v>
      </c>
      <c r="C1381">
        <v>2008</v>
      </c>
      <c r="D1381" t="s">
        <v>33</v>
      </c>
      <c r="E1381" t="s">
        <v>217</v>
      </c>
      <c r="F1381" s="8">
        <v>90</v>
      </c>
      <c r="G1381" t="s">
        <v>2642</v>
      </c>
      <c r="H1381" t="s">
        <v>307</v>
      </c>
      <c r="I1381" s="1" t="s">
        <v>23</v>
      </c>
      <c r="J1381" s="9" t="s">
        <v>24</v>
      </c>
      <c r="K1381" s="10">
        <v>6.4</v>
      </c>
      <c r="L1381" s="11">
        <v>81</v>
      </c>
      <c r="M1381">
        <v>1.9374320789999999</v>
      </c>
      <c r="N1381" s="12">
        <v>250000</v>
      </c>
      <c r="O1381" s="12">
        <v>67665</v>
      </c>
      <c r="P1381" s="12">
        <v>67665</v>
      </c>
      <c r="Q1381" s="13">
        <f t="shared" si="21"/>
        <v>-114670</v>
      </c>
      <c r="R1381" t="s">
        <v>31</v>
      </c>
    </row>
    <row r="1382" spans="1:18" x14ac:dyDescent="0.25">
      <c r="A1382" s="6" t="s">
        <v>2643</v>
      </c>
      <c r="B1382" s="7">
        <v>36434</v>
      </c>
      <c r="C1382">
        <v>1999</v>
      </c>
      <c r="D1382" t="s">
        <v>60</v>
      </c>
      <c r="E1382" t="s">
        <v>1765</v>
      </c>
      <c r="F1382" s="8">
        <v>98</v>
      </c>
      <c r="G1382" t="s">
        <v>2644</v>
      </c>
      <c r="H1382" t="s">
        <v>2645</v>
      </c>
      <c r="I1382" s="1">
        <v>1958</v>
      </c>
      <c r="J1382" s="9" t="s">
        <v>24</v>
      </c>
      <c r="K1382" s="11">
        <v>6.3</v>
      </c>
      <c r="L1382" s="11">
        <v>10075</v>
      </c>
      <c r="M1382">
        <v>4.1408402180000001</v>
      </c>
      <c r="N1382" s="12">
        <v>1700000</v>
      </c>
      <c r="O1382" s="12">
        <v>2039192</v>
      </c>
      <c r="P1382" s="12">
        <v>2891228</v>
      </c>
      <c r="Q1382" s="13">
        <f t="shared" si="21"/>
        <v>3230420</v>
      </c>
      <c r="R1382" t="s">
        <v>25</v>
      </c>
    </row>
    <row r="1383" spans="1:18" x14ac:dyDescent="0.25">
      <c r="A1383" s="6" t="s">
        <v>2646</v>
      </c>
      <c r="B1383" s="7">
        <v>35811</v>
      </c>
      <c r="C1383">
        <v>1998</v>
      </c>
      <c r="D1383" t="s">
        <v>19</v>
      </c>
      <c r="E1383" t="s">
        <v>79</v>
      </c>
      <c r="F1383" s="8">
        <v>97</v>
      </c>
      <c r="G1383" t="s">
        <v>2647</v>
      </c>
      <c r="H1383" t="s">
        <v>278</v>
      </c>
      <c r="I1383" s="1" t="s">
        <v>23</v>
      </c>
      <c r="J1383" s="9" t="s">
        <v>24</v>
      </c>
      <c r="K1383" s="10">
        <v>5.9</v>
      </c>
      <c r="L1383" s="11">
        <v>35988</v>
      </c>
      <c r="M1383">
        <v>4.4222158800000004</v>
      </c>
      <c r="N1383" s="12">
        <v>70000000</v>
      </c>
      <c r="O1383" s="12">
        <v>19870567</v>
      </c>
      <c r="P1383" s="12">
        <v>19870567</v>
      </c>
      <c r="Q1383" s="13">
        <f t="shared" si="21"/>
        <v>-30258866</v>
      </c>
      <c r="R1383" t="s">
        <v>31</v>
      </c>
    </row>
    <row r="1384" spans="1:18" x14ac:dyDescent="0.25">
      <c r="A1384" s="6" t="s">
        <v>2648</v>
      </c>
      <c r="B1384" s="7">
        <v>37148</v>
      </c>
      <c r="C1384">
        <v>2001</v>
      </c>
      <c r="D1384" t="s">
        <v>164</v>
      </c>
      <c r="E1384" t="s">
        <v>219</v>
      </c>
      <c r="F1384" s="8">
        <v>106</v>
      </c>
      <c r="G1384" t="s">
        <v>380</v>
      </c>
      <c r="H1384" t="s">
        <v>237</v>
      </c>
      <c r="I1384" s="1">
        <v>1963</v>
      </c>
      <c r="J1384" s="9" t="s">
        <v>24</v>
      </c>
      <c r="K1384" s="11">
        <v>6.4</v>
      </c>
      <c r="L1384" s="11">
        <v>32035</v>
      </c>
      <c r="M1384">
        <v>4.7533618579999999</v>
      </c>
      <c r="N1384" s="12">
        <v>21000000</v>
      </c>
      <c r="O1384" s="12">
        <v>40222729</v>
      </c>
      <c r="P1384" s="12">
        <v>43728560</v>
      </c>
      <c r="Q1384" s="13">
        <f t="shared" si="21"/>
        <v>62951289</v>
      </c>
      <c r="R1384" t="s">
        <v>25</v>
      </c>
    </row>
    <row r="1385" spans="1:18" x14ac:dyDescent="0.25">
      <c r="A1385" s="6" t="s">
        <v>2649</v>
      </c>
      <c r="B1385" s="7">
        <v>41061</v>
      </c>
      <c r="C1385">
        <v>2012</v>
      </c>
      <c r="D1385" t="s">
        <v>74</v>
      </c>
      <c r="E1385" t="s">
        <v>171</v>
      </c>
      <c r="F1385" s="8">
        <v>112</v>
      </c>
      <c r="G1385" t="s">
        <v>2650</v>
      </c>
      <c r="H1385" t="s">
        <v>45</v>
      </c>
      <c r="I1385" s="1" t="s">
        <v>23</v>
      </c>
      <c r="J1385" s="9" t="s">
        <v>24</v>
      </c>
      <c r="K1385" s="10">
        <v>5.3</v>
      </c>
      <c r="L1385" s="11">
        <v>845</v>
      </c>
      <c r="M1385">
        <v>2.4961620689999999</v>
      </c>
      <c r="N1385" s="12">
        <v>1000000</v>
      </c>
      <c r="O1385" s="12">
        <v>96734</v>
      </c>
      <c r="P1385" s="12">
        <v>96734</v>
      </c>
      <c r="Q1385" s="13">
        <f t="shared" si="21"/>
        <v>-806532</v>
      </c>
      <c r="R1385" t="s">
        <v>31</v>
      </c>
    </row>
    <row r="1386" spans="1:18" x14ac:dyDescent="0.25">
      <c r="A1386" s="6" t="s">
        <v>2651</v>
      </c>
      <c r="B1386" s="7">
        <v>32829</v>
      </c>
      <c r="C1386">
        <v>1989</v>
      </c>
      <c r="D1386" t="s">
        <v>27</v>
      </c>
      <c r="E1386" t="s">
        <v>465</v>
      </c>
      <c r="F1386" s="8">
        <v>116</v>
      </c>
      <c r="G1386" t="s">
        <v>2652</v>
      </c>
      <c r="H1386" t="s">
        <v>265</v>
      </c>
      <c r="I1386" s="1">
        <v>1961</v>
      </c>
      <c r="J1386" s="9" t="s">
        <v>24</v>
      </c>
      <c r="K1386" s="11">
        <v>6</v>
      </c>
      <c r="L1386" s="11">
        <v>23365</v>
      </c>
      <c r="M1386">
        <v>4.3087201000000004</v>
      </c>
      <c r="N1386" s="12">
        <v>30000000</v>
      </c>
      <c r="O1386" s="12">
        <v>60857262</v>
      </c>
      <c r="P1386" s="12">
        <v>95857262</v>
      </c>
      <c r="Q1386" s="13">
        <f t="shared" si="21"/>
        <v>126714524</v>
      </c>
      <c r="R1386" t="s">
        <v>25</v>
      </c>
    </row>
    <row r="1387" spans="1:18" x14ac:dyDescent="0.25">
      <c r="A1387" s="6" t="s">
        <v>2653</v>
      </c>
      <c r="B1387" s="7">
        <v>33473</v>
      </c>
      <c r="C1387">
        <v>1991</v>
      </c>
      <c r="D1387" t="s">
        <v>42</v>
      </c>
      <c r="E1387" t="s">
        <v>79</v>
      </c>
      <c r="F1387" s="8">
        <v>98</v>
      </c>
      <c r="G1387" t="s">
        <v>1688</v>
      </c>
      <c r="H1387" t="s">
        <v>312</v>
      </c>
      <c r="I1387" s="1">
        <v>1943</v>
      </c>
      <c r="J1387" s="9" t="s">
        <v>24</v>
      </c>
      <c r="K1387" s="11">
        <v>6.1</v>
      </c>
      <c r="L1387" s="11">
        <v>20928</v>
      </c>
      <c r="M1387">
        <v>4.3332924999999998</v>
      </c>
      <c r="N1387" s="12">
        <v>23000000</v>
      </c>
      <c r="O1387" s="12">
        <v>7018525</v>
      </c>
      <c r="P1387" s="12">
        <v>7018525</v>
      </c>
      <c r="Q1387" s="13">
        <f t="shared" si="21"/>
        <v>-8962950</v>
      </c>
      <c r="R1387" t="s">
        <v>31</v>
      </c>
    </row>
    <row r="1388" spans="1:18" x14ac:dyDescent="0.25">
      <c r="A1388" s="6" t="s">
        <v>2654</v>
      </c>
      <c r="B1388" s="7">
        <v>39563</v>
      </c>
      <c r="C1388">
        <v>2008</v>
      </c>
      <c r="D1388" t="s">
        <v>69</v>
      </c>
      <c r="E1388" t="s">
        <v>813</v>
      </c>
      <c r="F1388" s="8">
        <v>114</v>
      </c>
      <c r="G1388" t="s">
        <v>133</v>
      </c>
      <c r="H1388" t="s">
        <v>134</v>
      </c>
      <c r="I1388" s="1" t="s">
        <v>23</v>
      </c>
      <c r="J1388" s="9" t="s">
        <v>135</v>
      </c>
      <c r="K1388" s="10">
        <v>6.5</v>
      </c>
      <c r="L1388" s="11">
        <v>138724</v>
      </c>
      <c r="M1388">
        <v>5.5306261699999997</v>
      </c>
      <c r="N1388" s="12">
        <v>12000000</v>
      </c>
      <c r="O1388" s="12">
        <v>38108728</v>
      </c>
      <c r="P1388" s="12">
        <v>43353117</v>
      </c>
      <c r="Q1388" s="13">
        <f t="shared" si="21"/>
        <v>69461845</v>
      </c>
      <c r="R1388" t="s">
        <v>25</v>
      </c>
    </row>
    <row r="1389" spans="1:18" x14ac:dyDescent="0.25">
      <c r="A1389" s="6" t="s">
        <v>2655</v>
      </c>
      <c r="B1389" s="7">
        <v>38198</v>
      </c>
      <c r="C1389">
        <v>2004</v>
      </c>
      <c r="D1389" t="s">
        <v>249</v>
      </c>
      <c r="E1389" t="s">
        <v>813</v>
      </c>
      <c r="F1389" s="8">
        <v>88</v>
      </c>
      <c r="G1389" t="s">
        <v>2009</v>
      </c>
      <c r="H1389" t="s">
        <v>63</v>
      </c>
      <c r="I1389" s="1">
        <v>1961</v>
      </c>
      <c r="J1389" s="9">
        <v>2018</v>
      </c>
      <c r="K1389" s="11">
        <v>7</v>
      </c>
      <c r="L1389" s="11">
        <v>198849</v>
      </c>
      <c r="M1389">
        <v>6.1516394700000001</v>
      </c>
      <c r="N1389" s="12">
        <v>9000000</v>
      </c>
      <c r="O1389" s="12">
        <v>18225165</v>
      </c>
      <c r="P1389" s="12">
        <v>19474552</v>
      </c>
      <c r="Q1389" s="13">
        <f t="shared" si="21"/>
        <v>28699717</v>
      </c>
      <c r="R1389" t="s">
        <v>25</v>
      </c>
    </row>
    <row r="1390" spans="1:18" x14ac:dyDescent="0.25">
      <c r="A1390" s="6" t="s">
        <v>2656</v>
      </c>
      <c r="B1390" s="7">
        <v>24161</v>
      </c>
      <c r="C1390">
        <v>1966</v>
      </c>
      <c r="D1390" t="s">
        <v>107</v>
      </c>
      <c r="E1390" t="s">
        <v>222</v>
      </c>
      <c r="F1390" s="8">
        <v>121</v>
      </c>
      <c r="G1390" t="s">
        <v>2657</v>
      </c>
      <c r="H1390" t="s">
        <v>67</v>
      </c>
      <c r="I1390" s="1">
        <v>1925</v>
      </c>
      <c r="J1390" s="9">
        <v>2003</v>
      </c>
      <c r="K1390" s="11">
        <v>6.8</v>
      </c>
      <c r="L1390" s="11">
        <v>9830</v>
      </c>
      <c r="M1390">
        <v>4.4676242049999999</v>
      </c>
      <c r="N1390" s="12">
        <v>3500000</v>
      </c>
      <c r="O1390" s="12">
        <v>12000000</v>
      </c>
      <c r="P1390" s="12">
        <v>12000000</v>
      </c>
      <c r="Q1390" s="13">
        <f t="shared" si="21"/>
        <v>20500000</v>
      </c>
      <c r="R1390" t="s">
        <v>25</v>
      </c>
    </row>
    <row r="1391" spans="1:18" x14ac:dyDescent="0.25">
      <c r="A1391" s="6" t="s">
        <v>2658</v>
      </c>
      <c r="B1391" s="7">
        <v>43770</v>
      </c>
      <c r="C1391">
        <v>2019</v>
      </c>
      <c r="D1391" t="s">
        <v>27</v>
      </c>
      <c r="E1391" t="s">
        <v>65</v>
      </c>
      <c r="F1391" s="8">
        <v>125</v>
      </c>
      <c r="G1391" t="s">
        <v>1082</v>
      </c>
      <c r="H1391" t="s">
        <v>149</v>
      </c>
      <c r="I1391" s="1">
        <v>1961</v>
      </c>
      <c r="J1391" s="9" t="s">
        <v>24</v>
      </c>
      <c r="K1391" s="11">
        <v>6.7</v>
      </c>
      <c r="L1391" s="11">
        <v>27940</v>
      </c>
      <c r="M1391">
        <v>4.9149341179999997</v>
      </c>
      <c r="N1391" s="12">
        <v>17000000</v>
      </c>
      <c r="O1391" s="12">
        <v>43082155</v>
      </c>
      <c r="P1391" s="12">
        <v>44035587</v>
      </c>
      <c r="Q1391" s="13">
        <f t="shared" si="21"/>
        <v>70117742</v>
      </c>
      <c r="R1391" t="s">
        <v>25</v>
      </c>
    </row>
    <row r="1392" spans="1:18" x14ac:dyDescent="0.25">
      <c r="A1392" s="6" t="s">
        <v>2659</v>
      </c>
      <c r="B1392" s="7">
        <v>35256</v>
      </c>
      <c r="C1392">
        <v>1996</v>
      </c>
      <c r="D1392" t="s">
        <v>249</v>
      </c>
      <c r="E1392" t="s">
        <v>479</v>
      </c>
      <c r="F1392" s="8">
        <v>100</v>
      </c>
      <c r="G1392" t="s">
        <v>2660</v>
      </c>
      <c r="H1392" t="s">
        <v>180</v>
      </c>
      <c r="I1392" s="1" t="s">
        <v>23</v>
      </c>
      <c r="J1392" s="9" t="s">
        <v>24</v>
      </c>
      <c r="K1392" s="10">
        <v>5.9</v>
      </c>
      <c r="L1392" s="11">
        <v>10537</v>
      </c>
      <c r="M1392">
        <v>3.8890225360000001</v>
      </c>
      <c r="N1392" s="12">
        <v>13000000</v>
      </c>
      <c r="O1392" s="12">
        <v>26570048</v>
      </c>
      <c r="P1392" s="12">
        <v>26570048</v>
      </c>
      <c r="Q1392" s="13">
        <f t="shared" si="21"/>
        <v>40140096</v>
      </c>
      <c r="R1392" t="s">
        <v>25</v>
      </c>
    </row>
    <row r="1393" spans="1:18" x14ac:dyDescent="0.25">
      <c r="A1393" s="6" t="s">
        <v>2661</v>
      </c>
      <c r="B1393" s="7">
        <v>37575</v>
      </c>
      <c r="C1393">
        <v>2002</v>
      </c>
      <c r="D1393" t="s">
        <v>27</v>
      </c>
      <c r="E1393" t="s">
        <v>399</v>
      </c>
      <c r="F1393" s="8">
        <v>161</v>
      </c>
      <c r="G1393" t="s">
        <v>1034</v>
      </c>
      <c r="H1393" t="s">
        <v>45</v>
      </c>
      <c r="I1393" s="1">
        <v>1958</v>
      </c>
      <c r="J1393" s="9" t="s">
        <v>24</v>
      </c>
      <c r="K1393" s="11">
        <v>7.4</v>
      </c>
      <c r="L1393" s="11">
        <v>643366</v>
      </c>
      <c r="M1393">
        <v>7.149977303</v>
      </c>
      <c r="N1393" s="12">
        <v>100000000</v>
      </c>
      <c r="O1393" s="12">
        <v>262233381</v>
      </c>
      <c r="P1393" s="12">
        <v>874954530</v>
      </c>
      <c r="Q1393" s="13">
        <f t="shared" si="21"/>
        <v>1037187911</v>
      </c>
      <c r="R1393" t="s">
        <v>25</v>
      </c>
    </row>
    <row r="1394" spans="1:18" x14ac:dyDescent="0.25">
      <c r="A1394" s="6" t="s">
        <v>2662</v>
      </c>
      <c r="B1394" s="7">
        <v>38674</v>
      </c>
      <c r="C1394">
        <v>2005</v>
      </c>
      <c r="D1394" t="s">
        <v>27</v>
      </c>
      <c r="E1394" t="s">
        <v>399</v>
      </c>
      <c r="F1394" s="8">
        <v>157</v>
      </c>
      <c r="G1394" t="s">
        <v>1931</v>
      </c>
      <c r="H1394" t="s">
        <v>63</v>
      </c>
      <c r="I1394" s="1">
        <v>1942</v>
      </c>
      <c r="J1394" s="9" t="s">
        <v>24</v>
      </c>
      <c r="K1394" s="11">
        <v>7.7</v>
      </c>
      <c r="L1394" s="11">
        <v>634392</v>
      </c>
      <c r="M1394">
        <v>7.4372278039999999</v>
      </c>
      <c r="N1394" s="12">
        <v>150000000</v>
      </c>
      <c r="O1394" s="12">
        <v>290201752</v>
      </c>
      <c r="P1394" s="12">
        <v>886742787</v>
      </c>
      <c r="Q1394" s="13">
        <f t="shared" si="21"/>
        <v>1026944539</v>
      </c>
      <c r="R1394" t="s">
        <v>25</v>
      </c>
    </row>
    <row r="1395" spans="1:18" x14ac:dyDescent="0.25">
      <c r="A1395" s="6" t="s">
        <v>2663</v>
      </c>
      <c r="B1395" s="7">
        <v>40009</v>
      </c>
      <c r="C1395">
        <v>2009</v>
      </c>
      <c r="D1395" t="s">
        <v>249</v>
      </c>
      <c r="E1395" t="s">
        <v>1525</v>
      </c>
      <c r="F1395" s="8">
        <v>153</v>
      </c>
      <c r="G1395" t="s">
        <v>2213</v>
      </c>
      <c r="H1395" t="s">
        <v>63</v>
      </c>
      <c r="I1395" s="1">
        <v>1963</v>
      </c>
      <c r="J1395" s="9" t="s">
        <v>24</v>
      </c>
      <c r="K1395" s="11">
        <v>7.6</v>
      </c>
      <c r="L1395" s="11">
        <v>552559</v>
      </c>
      <c r="M1395">
        <v>7.2617030600000003</v>
      </c>
      <c r="N1395" s="12">
        <v>250000000</v>
      </c>
      <c r="O1395" s="12">
        <v>302089278</v>
      </c>
      <c r="P1395" s="12">
        <v>929411069</v>
      </c>
      <c r="Q1395" s="13">
        <f t="shared" si="21"/>
        <v>981500347</v>
      </c>
      <c r="R1395" t="s">
        <v>25</v>
      </c>
    </row>
    <row r="1396" spans="1:18" x14ac:dyDescent="0.25">
      <c r="A1396" s="6" t="s">
        <v>2664</v>
      </c>
      <c r="B1396" s="7">
        <v>39274</v>
      </c>
      <c r="C1396">
        <v>2007</v>
      </c>
      <c r="D1396" t="s">
        <v>249</v>
      </c>
      <c r="E1396" t="s">
        <v>1525</v>
      </c>
      <c r="F1396" s="8">
        <v>138</v>
      </c>
      <c r="G1396" t="s">
        <v>2213</v>
      </c>
      <c r="H1396" t="s">
        <v>63</v>
      </c>
      <c r="I1396" s="1">
        <v>1963</v>
      </c>
      <c r="J1396" s="9" t="s">
        <v>24</v>
      </c>
      <c r="K1396" s="11">
        <v>7.5</v>
      </c>
      <c r="L1396" s="11">
        <v>589237</v>
      </c>
      <c r="M1396">
        <v>7.1998838239999996</v>
      </c>
      <c r="N1396" s="12">
        <v>150000000</v>
      </c>
      <c r="O1396" s="12">
        <v>292137260</v>
      </c>
      <c r="P1396" s="12">
        <v>939619849</v>
      </c>
      <c r="Q1396" s="13">
        <f t="shared" si="21"/>
        <v>1081757109</v>
      </c>
      <c r="R1396" t="s">
        <v>25</v>
      </c>
    </row>
    <row r="1397" spans="1:18" x14ac:dyDescent="0.25">
      <c r="A1397" s="6" t="s">
        <v>2665</v>
      </c>
      <c r="B1397" s="7">
        <v>38138</v>
      </c>
      <c r="C1397">
        <v>2004</v>
      </c>
      <c r="D1397" t="s">
        <v>151</v>
      </c>
      <c r="E1397" t="s">
        <v>399</v>
      </c>
      <c r="F1397" s="8">
        <v>142</v>
      </c>
      <c r="G1397" t="s">
        <v>1483</v>
      </c>
      <c r="H1397" t="s">
        <v>115</v>
      </c>
      <c r="I1397" s="1">
        <v>1961</v>
      </c>
      <c r="J1397" s="9" t="s">
        <v>24</v>
      </c>
      <c r="K1397" s="11">
        <v>7.9</v>
      </c>
      <c r="L1397" s="11">
        <v>642336</v>
      </c>
      <c r="M1397">
        <v>7.6410599440000002</v>
      </c>
      <c r="N1397" s="12">
        <v>130000000</v>
      </c>
      <c r="O1397" s="12">
        <v>249757726</v>
      </c>
      <c r="P1397" s="12">
        <v>789592708</v>
      </c>
      <c r="Q1397" s="13">
        <f t="shared" si="21"/>
        <v>909350434</v>
      </c>
      <c r="R1397" t="s">
        <v>25</v>
      </c>
    </row>
    <row r="1398" spans="1:18" x14ac:dyDescent="0.25">
      <c r="A1398" s="6" t="s">
        <v>2666</v>
      </c>
      <c r="B1398" s="7">
        <v>37302</v>
      </c>
      <c r="C1398">
        <v>2002</v>
      </c>
      <c r="D1398" t="s">
        <v>107</v>
      </c>
      <c r="E1398" t="s">
        <v>314</v>
      </c>
      <c r="F1398" s="8">
        <v>125</v>
      </c>
      <c r="G1398" t="s">
        <v>2373</v>
      </c>
      <c r="H1398" t="s">
        <v>200</v>
      </c>
      <c r="I1398" s="1">
        <v>1944</v>
      </c>
      <c r="J1398" s="9" t="s">
        <v>24</v>
      </c>
      <c r="K1398" s="11">
        <v>6.3</v>
      </c>
      <c r="L1398" s="11">
        <v>53775</v>
      </c>
      <c r="M1398">
        <v>4.9171262789999997</v>
      </c>
      <c r="N1398" s="12">
        <v>70000000</v>
      </c>
      <c r="O1398" s="12">
        <v>19076815</v>
      </c>
      <c r="P1398" s="12">
        <v>33076815</v>
      </c>
      <c r="Q1398" s="13">
        <f t="shared" si="21"/>
        <v>-17846370</v>
      </c>
      <c r="R1398" t="s">
        <v>31</v>
      </c>
    </row>
    <row r="1399" spans="1:18" x14ac:dyDescent="0.25">
      <c r="A1399" s="6" t="s">
        <v>2667</v>
      </c>
      <c r="B1399" s="7">
        <v>24390</v>
      </c>
      <c r="C1399">
        <v>1966</v>
      </c>
      <c r="D1399" t="s">
        <v>60</v>
      </c>
      <c r="E1399" t="s">
        <v>28</v>
      </c>
      <c r="F1399" s="8">
        <v>189</v>
      </c>
      <c r="G1399" t="s">
        <v>133</v>
      </c>
      <c r="H1399" t="s">
        <v>134</v>
      </c>
      <c r="I1399" s="1" t="s">
        <v>23</v>
      </c>
      <c r="J1399" s="9" t="s">
        <v>135</v>
      </c>
      <c r="K1399" s="10">
        <v>6.5</v>
      </c>
      <c r="L1399" s="11">
        <v>3282</v>
      </c>
      <c r="M1399">
        <v>3.7400866490000002</v>
      </c>
      <c r="N1399" s="12">
        <v>15000000</v>
      </c>
      <c r="O1399" s="12">
        <v>34562222</v>
      </c>
      <c r="P1399" s="12">
        <v>34562222</v>
      </c>
      <c r="Q1399" s="13">
        <f t="shared" si="21"/>
        <v>54124444</v>
      </c>
      <c r="R1399" t="s">
        <v>25</v>
      </c>
    </row>
    <row r="1400" spans="1:18" x14ac:dyDescent="0.25">
      <c r="A1400" s="6" t="s">
        <v>2668</v>
      </c>
      <c r="B1400" s="7">
        <v>35916</v>
      </c>
      <c r="C1400">
        <v>1998</v>
      </c>
      <c r="D1400" t="s">
        <v>151</v>
      </c>
      <c r="E1400" t="s">
        <v>582</v>
      </c>
      <c r="F1400" s="8">
        <v>136</v>
      </c>
      <c r="G1400" t="s">
        <v>142</v>
      </c>
      <c r="H1400" t="s">
        <v>63</v>
      </c>
      <c r="I1400" s="1">
        <v>1957</v>
      </c>
      <c r="J1400" s="9" t="s">
        <v>24</v>
      </c>
      <c r="K1400" s="11">
        <v>6.9</v>
      </c>
      <c r="L1400" s="11">
        <v>49008</v>
      </c>
      <c r="M1400">
        <v>5.3508547889999996</v>
      </c>
      <c r="N1400" s="12">
        <v>25000000</v>
      </c>
      <c r="O1400" s="12">
        <v>21567853</v>
      </c>
      <c r="P1400" s="12">
        <v>22411948</v>
      </c>
      <c r="Q1400" s="13">
        <f t="shared" si="21"/>
        <v>18979801</v>
      </c>
      <c r="R1400" t="s">
        <v>25</v>
      </c>
    </row>
    <row r="1401" spans="1:18" x14ac:dyDescent="0.25">
      <c r="A1401" s="6" t="s">
        <v>2669</v>
      </c>
      <c r="B1401" s="7">
        <v>37708</v>
      </c>
      <c r="C1401">
        <v>2003</v>
      </c>
      <c r="D1401" t="s">
        <v>33</v>
      </c>
      <c r="E1401" t="s">
        <v>160</v>
      </c>
      <c r="F1401" s="8">
        <v>95</v>
      </c>
      <c r="G1401" t="s">
        <v>2670</v>
      </c>
      <c r="H1401" t="s">
        <v>237</v>
      </c>
      <c r="I1401" s="1">
        <v>1965</v>
      </c>
      <c r="J1401" s="9" t="s">
        <v>24</v>
      </c>
      <c r="K1401" s="11">
        <v>5.5</v>
      </c>
      <c r="L1401" s="11">
        <v>20625</v>
      </c>
      <c r="M1401">
        <v>3.8881986099999999</v>
      </c>
      <c r="N1401" s="12">
        <v>35200000</v>
      </c>
      <c r="O1401" s="12">
        <v>37788228</v>
      </c>
      <c r="P1401" s="12">
        <v>38283765</v>
      </c>
      <c r="Q1401" s="13">
        <f t="shared" si="21"/>
        <v>40871993</v>
      </c>
      <c r="R1401" t="s">
        <v>25</v>
      </c>
    </row>
    <row r="1402" spans="1:18" x14ac:dyDescent="0.25">
      <c r="A1402" s="6" t="s">
        <v>2671</v>
      </c>
      <c r="B1402" s="7">
        <v>36924</v>
      </c>
      <c r="C1402">
        <v>2001</v>
      </c>
      <c r="D1402" t="s">
        <v>107</v>
      </c>
      <c r="E1402" t="s">
        <v>2672</v>
      </c>
      <c r="F1402" s="8">
        <v>86</v>
      </c>
      <c r="G1402" t="s">
        <v>867</v>
      </c>
      <c r="H1402" t="s">
        <v>868</v>
      </c>
      <c r="I1402" s="1">
        <v>1964</v>
      </c>
      <c r="J1402" s="9" t="s">
        <v>24</v>
      </c>
      <c r="K1402" s="11">
        <v>5.4</v>
      </c>
      <c r="L1402" s="11">
        <v>14791</v>
      </c>
      <c r="M1402">
        <v>3.6830090559999999</v>
      </c>
      <c r="N1402" s="12">
        <v>14000000</v>
      </c>
      <c r="O1402" s="12">
        <v>10397365</v>
      </c>
      <c r="P1402" s="12">
        <v>10397365</v>
      </c>
      <c r="Q1402" s="13">
        <f t="shared" si="21"/>
        <v>6794730</v>
      </c>
      <c r="R1402" t="s">
        <v>25</v>
      </c>
    </row>
    <row r="1403" spans="1:18" x14ac:dyDescent="0.25">
      <c r="A1403" s="6" t="s">
        <v>2673</v>
      </c>
      <c r="B1403" s="7">
        <v>29938</v>
      </c>
      <c r="C1403">
        <v>1981</v>
      </c>
      <c r="D1403" t="s">
        <v>47</v>
      </c>
      <c r="E1403" t="s">
        <v>1891</v>
      </c>
      <c r="F1403" s="8">
        <v>78</v>
      </c>
      <c r="G1403" t="s">
        <v>2674</v>
      </c>
      <c r="H1403" t="s">
        <v>200</v>
      </c>
      <c r="I1403" s="1">
        <v>1948</v>
      </c>
      <c r="J1403" s="9" t="s">
        <v>24</v>
      </c>
      <c r="K1403" s="11">
        <v>4.2</v>
      </c>
      <c r="L1403" s="11">
        <v>1559</v>
      </c>
      <c r="M1403">
        <v>2.1399905650000002</v>
      </c>
      <c r="N1403" s="12">
        <v>10000000</v>
      </c>
      <c r="O1403" s="12">
        <v>6000000</v>
      </c>
      <c r="P1403" s="12">
        <v>6000000</v>
      </c>
      <c r="Q1403" s="13">
        <f t="shared" si="21"/>
        <v>2000000</v>
      </c>
      <c r="R1403" t="s">
        <v>25</v>
      </c>
    </row>
    <row r="1404" spans="1:18" x14ac:dyDescent="0.25">
      <c r="A1404" s="6" t="s">
        <v>2675</v>
      </c>
      <c r="B1404" s="7">
        <v>36973</v>
      </c>
      <c r="C1404">
        <v>2001</v>
      </c>
      <c r="D1404" t="s">
        <v>33</v>
      </c>
      <c r="E1404" t="s">
        <v>1765</v>
      </c>
      <c r="F1404" s="8">
        <v>123</v>
      </c>
      <c r="G1404" t="s">
        <v>2676</v>
      </c>
      <c r="H1404" t="s">
        <v>45</v>
      </c>
      <c r="I1404" s="1">
        <v>1955</v>
      </c>
      <c r="J1404" s="9" t="s">
        <v>24</v>
      </c>
      <c r="K1404" s="11">
        <v>6.2</v>
      </c>
      <c r="L1404" s="11">
        <v>55584</v>
      </c>
      <c r="M1404">
        <v>4.8520771549999999</v>
      </c>
      <c r="N1404" s="12">
        <v>38000000</v>
      </c>
      <c r="O1404" s="12">
        <v>40334024</v>
      </c>
      <c r="P1404" s="12">
        <v>57753825</v>
      </c>
      <c r="Q1404" s="13">
        <f t="shared" si="21"/>
        <v>60087849</v>
      </c>
      <c r="R1404" t="s">
        <v>25</v>
      </c>
    </row>
    <row r="1405" spans="1:18" x14ac:dyDescent="0.25">
      <c r="A1405" s="6" t="s">
        <v>2677</v>
      </c>
      <c r="B1405" s="7">
        <v>43259</v>
      </c>
      <c r="C1405">
        <v>2018</v>
      </c>
      <c r="D1405" t="s">
        <v>74</v>
      </c>
      <c r="E1405" t="s">
        <v>185</v>
      </c>
      <c r="F1405" s="8">
        <v>97</v>
      </c>
      <c r="G1405" t="s">
        <v>2678</v>
      </c>
      <c r="H1405" t="s">
        <v>58</v>
      </c>
      <c r="I1405" s="1">
        <v>1983</v>
      </c>
      <c r="J1405" s="9" t="s">
        <v>24</v>
      </c>
      <c r="K1405" s="11">
        <v>6.9</v>
      </c>
      <c r="L1405" s="11">
        <v>11186</v>
      </c>
      <c r="M1405">
        <v>4.6008661650000002</v>
      </c>
      <c r="N1405" s="12">
        <v>2000000</v>
      </c>
      <c r="O1405" s="12">
        <v>2386254</v>
      </c>
      <c r="P1405" s="12">
        <v>2469510</v>
      </c>
      <c r="Q1405" s="13">
        <f t="shared" si="21"/>
        <v>2855764</v>
      </c>
      <c r="R1405" t="s">
        <v>25</v>
      </c>
    </row>
    <row r="1406" spans="1:18" x14ac:dyDescent="0.25">
      <c r="A1406" s="6" t="s">
        <v>2679</v>
      </c>
      <c r="B1406" s="7">
        <v>37162</v>
      </c>
      <c r="C1406">
        <v>2001</v>
      </c>
      <c r="D1406" t="s">
        <v>164</v>
      </c>
      <c r="E1406" t="s">
        <v>1948</v>
      </c>
      <c r="F1406" s="8">
        <v>101</v>
      </c>
      <c r="G1406" t="s">
        <v>2680</v>
      </c>
      <c r="H1406" t="s">
        <v>194</v>
      </c>
      <c r="I1406" s="1">
        <v>1953</v>
      </c>
      <c r="J1406" s="9" t="s">
        <v>24</v>
      </c>
      <c r="K1406" s="11">
        <v>6.9</v>
      </c>
      <c r="L1406" s="11">
        <v>39507</v>
      </c>
      <c r="M1406">
        <v>5.2414494149999999</v>
      </c>
      <c r="N1406" s="12">
        <v>31000000</v>
      </c>
      <c r="O1406" s="12">
        <v>24185781</v>
      </c>
      <c r="P1406" s="12">
        <v>30885781</v>
      </c>
      <c r="Q1406" s="13">
        <f t="shared" si="21"/>
        <v>24071562</v>
      </c>
      <c r="R1406" t="s">
        <v>25</v>
      </c>
    </row>
    <row r="1407" spans="1:18" x14ac:dyDescent="0.25">
      <c r="A1407" s="6" t="s">
        <v>2681</v>
      </c>
      <c r="B1407" s="7">
        <v>28669</v>
      </c>
      <c r="C1407">
        <v>1978</v>
      </c>
      <c r="D1407" t="s">
        <v>74</v>
      </c>
      <c r="E1407" t="s">
        <v>1016</v>
      </c>
      <c r="F1407" s="8">
        <v>101</v>
      </c>
      <c r="G1407" t="s">
        <v>133</v>
      </c>
      <c r="H1407" t="s">
        <v>134</v>
      </c>
      <c r="I1407" s="1" t="s">
        <v>23</v>
      </c>
      <c r="J1407" s="9" t="s">
        <v>135</v>
      </c>
      <c r="K1407" s="10">
        <v>6.9</v>
      </c>
      <c r="L1407" s="11">
        <v>21982</v>
      </c>
      <c r="M1407">
        <v>4.9438269520000002</v>
      </c>
      <c r="N1407" s="12">
        <v>15000000</v>
      </c>
      <c r="O1407" s="12">
        <v>98800000</v>
      </c>
      <c r="P1407" s="12">
        <v>98800000</v>
      </c>
      <c r="Q1407" s="13">
        <f t="shared" si="21"/>
        <v>182600000</v>
      </c>
      <c r="R1407" t="s">
        <v>25</v>
      </c>
    </row>
    <row r="1408" spans="1:18" x14ac:dyDescent="0.25">
      <c r="A1408" s="6" t="s">
        <v>2682</v>
      </c>
      <c r="B1408" s="7">
        <v>34654</v>
      </c>
      <c r="C1408">
        <v>1994</v>
      </c>
      <c r="D1408" t="s">
        <v>27</v>
      </c>
      <c r="E1408" t="s">
        <v>541</v>
      </c>
      <c r="F1408" s="8">
        <v>99</v>
      </c>
      <c r="G1408" t="s">
        <v>2683</v>
      </c>
      <c r="H1408" t="s">
        <v>54</v>
      </c>
      <c r="I1408" s="1">
        <v>1961</v>
      </c>
      <c r="J1408" s="9" t="s">
        <v>24</v>
      </c>
      <c r="K1408" s="11">
        <v>7.3</v>
      </c>
      <c r="L1408" s="11">
        <v>64684</v>
      </c>
      <c r="M1408">
        <v>5.8177525650000002</v>
      </c>
      <c r="N1408" s="12">
        <v>5000000</v>
      </c>
      <c r="O1408" s="12">
        <v>3046086</v>
      </c>
      <c r="P1408" s="12">
        <v>5438120</v>
      </c>
      <c r="Q1408" s="13">
        <f t="shared" si="21"/>
        <v>3484206</v>
      </c>
      <c r="R1408" t="s">
        <v>25</v>
      </c>
    </row>
    <row r="1409" spans="1:18" x14ac:dyDescent="0.25">
      <c r="A1409" s="6" t="s">
        <v>2684</v>
      </c>
      <c r="B1409" s="7">
        <v>29544</v>
      </c>
      <c r="C1409">
        <v>1980</v>
      </c>
      <c r="D1409" t="s">
        <v>27</v>
      </c>
      <c r="E1409" t="s">
        <v>1730</v>
      </c>
      <c r="F1409" s="8">
        <v>219</v>
      </c>
      <c r="G1409" t="s">
        <v>2685</v>
      </c>
      <c r="H1409" t="s">
        <v>58</v>
      </c>
      <c r="I1409" s="1">
        <v>1939</v>
      </c>
      <c r="J1409" s="9">
        <v>2016</v>
      </c>
      <c r="K1409" s="11">
        <v>6.7</v>
      </c>
      <c r="L1409" s="11">
        <v>15657</v>
      </c>
      <c r="M1409">
        <v>4.6294446120000003</v>
      </c>
      <c r="N1409" s="12">
        <v>44000000</v>
      </c>
      <c r="O1409" s="12">
        <v>3484331</v>
      </c>
      <c r="P1409" s="12">
        <v>3484523</v>
      </c>
      <c r="Q1409" s="13">
        <f t="shared" si="21"/>
        <v>-37031146</v>
      </c>
      <c r="R1409" t="s">
        <v>31</v>
      </c>
    </row>
    <row r="1410" spans="1:18" x14ac:dyDescent="0.25">
      <c r="A1410" s="6" t="s">
        <v>2686</v>
      </c>
      <c r="B1410" s="7">
        <v>29805</v>
      </c>
      <c r="C1410">
        <v>1981</v>
      </c>
      <c r="D1410" t="s">
        <v>42</v>
      </c>
      <c r="E1410" t="s">
        <v>2687</v>
      </c>
      <c r="F1410" s="8">
        <v>86</v>
      </c>
      <c r="G1410" t="s">
        <v>133</v>
      </c>
      <c r="H1410" t="s">
        <v>134</v>
      </c>
      <c r="I1410" s="1" t="s">
        <v>23</v>
      </c>
      <c r="J1410" s="9" t="s">
        <v>135</v>
      </c>
      <c r="K1410" s="10">
        <v>6.6</v>
      </c>
      <c r="L1410" s="11">
        <v>36051</v>
      </c>
      <c r="M1410">
        <v>4.9633756069999997</v>
      </c>
      <c r="N1410" s="12">
        <v>9300000</v>
      </c>
      <c r="O1410" s="12">
        <v>19571091</v>
      </c>
      <c r="P1410" s="12">
        <v>19571091</v>
      </c>
      <c r="Q1410" s="13">
        <f t="shared" ref="Q1410:Q1473" si="22">P1410+O1410-N1410</f>
        <v>29842182</v>
      </c>
      <c r="R1410" t="s">
        <v>25</v>
      </c>
    </row>
    <row r="1411" spans="1:18" x14ac:dyDescent="0.25">
      <c r="A1411" s="6" t="s">
        <v>2688</v>
      </c>
      <c r="B1411" s="7">
        <v>37092</v>
      </c>
      <c r="C1411">
        <v>2001</v>
      </c>
      <c r="D1411" t="s">
        <v>249</v>
      </c>
      <c r="E1411" t="s">
        <v>185</v>
      </c>
      <c r="F1411" s="8">
        <v>95</v>
      </c>
      <c r="G1411" t="s">
        <v>2689</v>
      </c>
      <c r="H1411" t="s">
        <v>2690</v>
      </c>
      <c r="I1411" s="1">
        <v>1963</v>
      </c>
      <c r="J1411" s="9" t="s">
        <v>24</v>
      </c>
      <c r="K1411" s="11">
        <v>7.7</v>
      </c>
      <c r="L1411" s="11">
        <v>36168</v>
      </c>
      <c r="M1411">
        <v>5.81441199</v>
      </c>
      <c r="N1411" s="12">
        <v>6000000</v>
      </c>
      <c r="O1411" s="12">
        <v>3067312</v>
      </c>
      <c r="P1411" s="12">
        <v>3740030</v>
      </c>
      <c r="Q1411" s="13">
        <f t="shared" si="22"/>
        <v>807342</v>
      </c>
      <c r="R1411" t="s">
        <v>25</v>
      </c>
    </row>
    <row r="1412" spans="1:18" x14ac:dyDescent="0.25">
      <c r="A1412" s="6" t="s">
        <v>2691</v>
      </c>
      <c r="B1412" s="7">
        <v>37204</v>
      </c>
      <c r="C1412">
        <v>2001</v>
      </c>
      <c r="D1412" t="s">
        <v>27</v>
      </c>
      <c r="E1412" t="s">
        <v>79</v>
      </c>
      <c r="F1412" s="8">
        <v>109</v>
      </c>
      <c r="G1412" t="s">
        <v>2692</v>
      </c>
      <c r="H1412" t="s">
        <v>115</v>
      </c>
      <c r="I1412" s="1">
        <v>1947</v>
      </c>
      <c r="J1412" s="9" t="s">
        <v>24</v>
      </c>
      <c r="K1412" s="11">
        <v>6.5</v>
      </c>
      <c r="L1412" s="11">
        <v>37763</v>
      </c>
      <c r="M1412">
        <v>4.9083634859999998</v>
      </c>
      <c r="N1412" s="12">
        <v>35000000</v>
      </c>
      <c r="O1412" s="12">
        <v>23483357</v>
      </c>
      <c r="P1412" s="12">
        <v>28906817</v>
      </c>
      <c r="Q1412" s="13">
        <f t="shared" si="22"/>
        <v>17390174</v>
      </c>
      <c r="R1412" t="s">
        <v>25</v>
      </c>
    </row>
    <row r="1413" spans="1:18" x14ac:dyDescent="0.25">
      <c r="A1413" s="6" t="s">
        <v>2691</v>
      </c>
      <c r="B1413" s="7">
        <v>42320</v>
      </c>
      <c r="C1413">
        <v>2015</v>
      </c>
      <c r="D1413" t="s">
        <v>27</v>
      </c>
      <c r="E1413" t="s">
        <v>79</v>
      </c>
      <c r="F1413" s="8">
        <v>93</v>
      </c>
      <c r="G1413" t="s">
        <v>2693</v>
      </c>
      <c r="H1413" t="s">
        <v>312</v>
      </c>
      <c r="I1413" s="1" t="s">
        <v>23</v>
      </c>
      <c r="J1413" s="9" t="s">
        <v>24</v>
      </c>
      <c r="K1413" s="10">
        <v>6.1</v>
      </c>
      <c r="L1413" s="11">
        <v>31102</v>
      </c>
      <c r="M1413">
        <v>4.5111031529999996</v>
      </c>
      <c r="N1413" s="12">
        <v>8900000</v>
      </c>
      <c r="O1413" s="12">
        <v>50136</v>
      </c>
      <c r="P1413" s="12">
        <v>3324131</v>
      </c>
      <c r="Q1413" s="13">
        <f t="shared" si="22"/>
        <v>-5525733</v>
      </c>
      <c r="R1413" t="s">
        <v>31</v>
      </c>
    </row>
    <row r="1414" spans="1:18" x14ac:dyDescent="0.25">
      <c r="A1414" s="6" t="s">
        <v>2694</v>
      </c>
      <c r="B1414" s="7">
        <v>43370</v>
      </c>
      <c r="C1414">
        <v>2018</v>
      </c>
      <c r="D1414" t="s">
        <v>164</v>
      </c>
      <c r="E1414" t="s">
        <v>70</v>
      </c>
      <c r="F1414" s="8">
        <v>89</v>
      </c>
      <c r="G1414" t="s">
        <v>2695</v>
      </c>
      <c r="H1414" t="s">
        <v>2696</v>
      </c>
      <c r="I1414" s="1" t="s">
        <v>23</v>
      </c>
      <c r="J1414" s="9" t="s">
        <v>24</v>
      </c>
      <c r="K1414" s="10">
        <v>5.5</v>
      </c>
      <c r="L1414" s="11">
        <v>17858</v>
      </c>
      <c r="M1414">
        <v>3.8299059510000002</v>
      </c>
      <c r="N1414" s="12">
        <v>5500000</v>
      </c>
      <c r="O1414" s="12">
        <v>11107431</v>
      </c>
      <c r="P1414" s="12">
        <v>18294883</v>
      </c>
      <c r="Q1414" s="13">
        <f t="shared" si="22"/>
        <v>23902314</v>
      </c>
      <c r="R1414" t="s">
        <v>25</v>
      </c>
    </row>
    <row r="1415" spans="1:18" x14ac:dyDescent="0.25">
      <c r="A1415" s="6" t="s">
        <v>2697</v>
      </c>
      <c r="B1415" s="7">
        <v>42594</v>
      </c>
      <c r="C1415">
        <v>2016</v>
      </c>
      <c r="D1415" t="s">
        <v>42</v>
      </c>
      <c r="E1415" t="s">
        <v>43</v>
      </c>
      <c r="F1415" s="8">
        <v>102</v>
      </c>
      <c r="G1415" t="s">
        <v>2698</v>
      </c>
      <c r="H1415" t="s">
        <v>58</v>
      </c>
      <c r="I1415" s="1">
        <v>1966</v>
      </c>
      <c r="J1415" s="9" t="s">
        <v>24</v>
      </c>
      <c r="K1415" s="11">
        <v>7.6</v>
      </c>
      <c r="L1415" s="11">
        <v>234948</v>
      </c>
      <c r="M1415">
        <v>6.783502479</v>
      </c>
      <c r="N1415" s="12">
        <v>12000000</v>
      </c>
      <c r="O1415" s="12">
        <v>27007844</v>
      </c>
      <c r="P1415" s="12">
        <v>37566117</v>
      </c>
      <c r="Q1415" s="13">
        <f t="shared" si="22"/>
        <v>52573961</v>
      </c>
      <c r="R1415" t="s">
        <v>25</v>
      </c>
    </row>
    <row r="1416" spans="1:18" x14ac:dyDescent="0.25">
      <c r="A1416" s="6" t="s">
        <v>2699</v>
      </c>
      <c r="B1416" s="7">
        <v>38079</v>
      </c>
      <c r="C1416">
        <v>2004</v>
      </c>
      <c r="D1416" t="s">
        <v>69</v>
      </c>
      <c r="E1416" t="s">
        <v>743</v>
      </c>
      <c r="F1416" s="8">
        <v>122</v>
      </c>
      <c r="G1416" t="s">
        <v>1681</v>
      </c>
      <c r="H1416" t="s">
        <v>115</v>
      </c>
      <c r="I1416" s="1">
        <v>1964</v>
      </c>
      <c r="J1416" s="9" t="s">
        <v>24</v>
      </c>
      <c r="K1416" s="11">
        <v>6.8</v>
      </c>
      <c r="L1416" s="11">
        <v>333791</v>
      </c>
      <c r="M1416">
        <v>6.2312573699999998</v>
      </c>
      <c r="N1416" s="12">
        <v>60000000</v>
      </c>
      <c r="O1416" s="12">
        <v>59623958</v>
      </c>
      <c r="P1416" s="12">
        <v>99823958</v>
      </c>
      <c r="Q1416" s="13">
        <f t="shared" si="22"/>
        <v>99447916</v>
      </c>
      <c r="R1416" t="s">
        <v>25</v>
      </c>
    </row>
    <row r="1417" spans="1:18" x14ac:dyDescent="0.25">
      <c r="A1417" s="6" t="s">
        <v>2699</v>
      </c>
      <c r="B1417" s="7">
        <v>43565</v>
      </c>
      <c r="C1417">
        <v>2019</v>
      </c>
      <c r="D1417" t="s">
        <v>69</v>
      </c>
      <c r="E1417" t="s">
        <v>743</v>
      </c>
      <c r="F1417" s="8">
        <v>120</v>
      </c>
      <c r="G1417" t="s">
        <v>1444</v>
      </c>
      <c r="H1417" t="s">
        <v>54</v>
      </c>
      <c r="I1417" s="1">
        <v>1970</v>
      </c>
      <c r="J1417" s="9" t="s">
        <v>24</v>
      </c>
      <c r="K1417" s="11">
        <v>5.2</v>
      </c>
      <c r="L1417" s="11">
        <v>92221</v>
      </c>
      <c r="M1417">
        <v>4.2419240389999997</v>
      </c>
      <c r="N1417" s="12">
        <v>50000000</v>
      </c>
      <c r="O1417" s="12">
        <v>21903748</v>
      </c>
      <c r="P1417" s="12">
        <v>53956480</v>
      </c>
      <c r="Q1417" s="13">
        <f t="shared" si="22"/>
        <v>25860228</v>
      </c>
      <c r="R1417" t="s">
        <v>25</v>
      </c>
    </row>
    <row r="1418" spans="1:18" x14ac:dyDescent="0.25">
      <c r="A1418" s="6" t="s">
        <v>2700</v>
      </c>
      <c r="B1418" s="7">
        <v>39640</v>
      </c>
      <c r="C1418">
        <v>2008</v>
      </c>
      <c r="D1418" t="s">
        <v>249</v>
      </c>
      <c r="E1418" t="s">
        <v>743</v>
      </c>
      <c r="F1418" s="8">
        <v>120</v>
      </c>
      <c r="G1418" t="s">
        <v>1681</v>
      </c>
      <c r="H1418" t="s">
        <v>115</v>
      </c>
      <c r="I1418" s="1">
        <v>1964</v>
      </c>
      <c r="J1418" s="9" t="s">
        <v>24</v>
      </c>
      <c r="K1418" s="11">
        <v>7</v>
      </c>
      <c r="L1418" s="11">
        <v>275284</v>
      </c>
      <c r="M1418">
        <v>6.3191554610000003</v>
      </c>
      <c r="N1418" s="12">
        <v>82500000</v>
      </c>
      <c r="O1418" s="12">
        <v>75986503</v>
      </c>
      <c r="P1418" s="12">
        <v>160388063</v>
      </c>
      <c r="Q1418" s="13">
        <f t="shared" si="22"/>
        <v>153874566</v>
      </c>
      <c r="R1418" t="s">
        <v>25</v>
      </c>
    </row>
    <row r="1419" spans="1:18" x14ac:dyDescent="0.25">
      <c r="A1419" s="6" t="s">
        <v>2701</v>
      </c>
      <c r="B1419" s="7">
        <v>32031</v>
      </c>
      <c r="C1419">
        <v>1987</v>
      </c>
      <c r="D1419" t="s">
        <v>164</v>
      </c>
      <c r="E1419" t="s">
        <v>70</v>
      </c>
      <c r="F1419" s="8">
        <v>94</v>
      </c>
      <c r="G1419" t="s">
        <v>2702</v>
      </c>
      <c r="H1419" t="s">
        <v>304</v>
      </c>
      <c r="I1419" s="1">
        <v>1952</v>
      </c>
      <c r="J1419" s="9" t="s">
        <v>24</v>
      </c>
      <c r="K1419" s="11">
        <v>6.9</v>
      </c>
      <c r="L1419" s="11">
        <v>130214</v>
      </c>
      <c r="M1419">
        <v>5.8469459439999998</v>
      </c>
      <c r="N1419" s="12">
        <v>1000000</v>
      </c>
      <c r="O1419" s="12">
        <v>14564000</v>
      </c>
      <c r="P1419" s="12">
        <v>14575148</v>
      </c>
      <c r="Q1419" s="13">
        <f t="shared" si="22"/>
        <v>28139148</v>
      </c>
      <c r="R1419" t="s">
        <v>25</v>
      </c>
    </row>
    <row r="1420" spans="1:18" x14ac:dyDescent="0.25">
      <c r="A1420" s="6" t="s">
        <v>2703</v>
      </c>
      <c r="B1420" s="7">
        <v>32820</v>
      </c>
      <c r="C1420">
        <v>1989</v>
      </c>
      <c r="D1420" t="s">
        <v>27</v>
      </c>
      <c r="E1420" t="s">
        <v>61</v>
      </c>
      <c r="F1420" s="8">
        <v>137</v>
      </c>
      <c r="G1420" t="s">
        <v>1508</v>
      </c>
      <c r="H1420" t="s">
        <v>244</v>
      </c>
      <c r="I1420" s="1">
        <v>1960</v>
      </c>
      <c r="J1420" s="9" t="s">
        <v>24</v>
      </c>
      <c r="K1420" s="11">
        <v>7.5</v>
      </c>
      <c r="L1420" s="11">
        <v>30368</v>
      </c>
      <c r="M1420">
        <v>5.5635153190000004</v>
      </c>
      <c r="N1420" s="12">
        <v>9000000</v>
      </c>
      <c r="O1420" s="12">
        <v>10161099</v>
      </c>
      <c r="P1420" s="12">
        <v>10176701</v>
      </c>
      <c r="Q1420" s="13">
        <f t="shared" si="22"/>
        <v>11337800</v>
      </c>
      <c r="R1420" t="s">
        <v>25</v>
      </c>
    </row>
    <row r="1421" spans="1:18" x14ac:dyDescent="0.25">
      <c r="A1421" s="6" t="s">
        <v>2704</v>
      </c>
      <c r="B1421" s="7">
        <v>35594</v>
      </c>
      <c r="C1421">
        <v>1997</v>
      </c>
      <c r="D1421" t="s">
        <v>74</v>
      </c>
      <c r="E1421" t="s">
        <v>412</v>
      </c>
      <c r="F1421" s="8">
        <v>93</v>
      </c>
      <c r="G1421" t="s">
        <v>133</v>
      </c>
      <c r="H1421" t="s">
        <v>134</v>
      </c>
      <c r="I1421" s="1" t="s">
        <v>23</v>
      </c>
      <c r="J1421" s="9" t="s">
        <v>135</v>
      </c>
      <c r="K1421" s="10">
        <v>7.3</v>
      </c>
      <c r="L1421" s="11">
        <v>235866</v>
      </c>
      <c r="M1421">
        <v>6.512623359</v>
      </c>
      <c r="N1421" s="12">
        <v>70000000</v>
      </c>
      <c r="O1421" s="12">
        <v>99112101</v>
      </c>
      <c r="P1421" s="12">
        <v>250700000</v>
      </c>
      <c r="Q1421" s="13">
        <f t="shared" si="22"/>
        <v>279812101</v>
      </c>
      <c r="R1421" t="s">
        <v>25</v>
      </c>
    </row>
    <row r="1422" spans="1:18" x14ac:dyDescent="0.25">
      <c r="A1422" s="6" t="s">
        <v>2704</v>
      </c>
      <c r="B1422" s="7">
        <v>41843</v>
      </c>
      <c r="C1422">
        <v>2014</v>
      </c>
      <c r="D1422" t="s">
        <v>249</v>
      </c>
      <c r="E1422" t="s">
        <v>2705</v>
      </c>
      <c r="F1422" s="8">
        <v>98</v>
      </c>
      <c r="G1422" t="s">
        <v>468</v>
      </c>
      <c r="H1422" t="s">
        <v>469</v>
      </c>
      <c r="I1422" s="1">
        <v>1969</v>
      </c>
      <c r="J1422" s="9" t="s">
        <v>24</v>
      </c>
      <c r="K1422" s="11">
        <v>6</v>
      </c>
      <c r="L1422" s="11">
        <v>158271</v>
      </c>
      <c r="M1422">
        <v>5.153245783</v>
      </c>
      <c r="N1422" s="12">
        <v>100000000</v>
      </c>
      <c r="O1422" s="12">
        <v>72688614</v>
      </c>
      <c r="P1422" s="12">
        <v>243388614</v>
      </c>
      <c r="Q1422" s="13">
        <f t="shared" si="22"/>
        <v>216077228</v>
      </c>
      <c r="R1422" t="s">
        <v>25</v>
      </c>
    </row>
    <row r="1423" spans="1:18" x14ac:dyDescent="0.25">
      <c r="A1423" s="6" t="s">
        <v>2706</v>
      </c>
      <c r="B1423" s="7">
        <v>41192</v>
      </c>
      <c r="C1423">
        <v>2012</v>
      </c>
      <c r="D1423" t="s">
        <v>60</v>
      </c>
      <c r="E1423" t="s">
        <v>2707</v>
      </c>
      <c r="F1423" s="8">
        <v>105</v>
      </c>
      <c r="G1423" t="s">
        <v>773</v>
      </c>
      <c r="H1423" t="s">
        <v>88</v>
      </c>
      <c r="I1423" s="1">
        <v>1966</v>
      </c>
      <c r="J1423" s="9" t="s">
        <v>24</v>
      </c>
      <c r="K1423" s="11">
        <v>6.4</v>
      </c>
      <c r="L1423" s="11">
        <v>92634</v>
      </c>
      <c r="M1423">
        <v>5.2533557059999998</v>
      </c>
      <c r="N1423" s="12">
        <v>42000000</v>
      </c>
      <c r="O1423" s="12">
        <v>45290318</v>
      </c>
      <c r="P1423" s="12">
        <v>73239258</v>
      </c>
      <c r="Q1423" s="13">
        <f t="shared" si="22"/>
        <v>76529576</v>
      </c>
      <c r="R1423" t="s">
        <v>25</v>
      </c>
    </row>
    <row r="1424" spans="1:18" x14ac:dyDescent="0.25">
      <c r="A1424" s="6" t="s">
        <v>2708</v>
      </c>
      <c r="B1424" s="7">
        <v>36609</v>
      </c>
      <c r="C1424">
        <v>2000</v>
      </c>
      <c r="D1424" t="s">
        <v>33</v>
      </c>
      <c r="E1424" t="s">
        <v>239</v>
      </c>
      <c r="F1424" s="8">
        <v>96</v>
      </c>
      <c r="G1424" t="s">
        <v>2709</v>
      </c>
      <c r="H1424" t="s">
        <v>63</v>
      </c>
      <c r="I1424" s="1" t="s">
        <v>23</v>
      </c>
      <c r="J1424" s="9" t="s">
        <v>24</v>
      </c>
      <c r="K1424" s="10">
        <v>5.0999999999999996</v>
      </c>
      <c r="L1424" s="11">
        <v>8706</v>
      </c>
      <c r="M1424">
        <v>3.2721977080000002</v>
      </c>
      <c r="N1424" s="12">
        <v>15000000</v>
      </c>
      <c r="O1424" s="12">
        <v>10494147</v>
      </c>
      <c r="P1424" s="12">
        <v>10845127</v>
      </c>
      <c r="Q1424" s="13">
        <f t="shared" si="22"/>
        <v>6339274</v>
      </c>
      <c r="R1424" t="s">
        <v>25</v>
      </c>
    </row>
    <row r="1425" spans="1:18" x14ac:dyDescent="0.25">
      <c r="A1425" s="6" t="s">
        <v>2710</v>
      </c>
      <c r="B1425" s="7">
        <v>40466</v>
      </c>
      <c r="C1425">
        <v>2010</v>
      </c>
      <c r="D1425" t="s">
        <v>60</v>
      </c>
      <c r="E1425" t="s">
        <v>267</v>
      </c>
      <c r="F1425" s="8">
        <v>129</v>
      </c>
      <c r="G1425" t="s">
        <v>424</v>
      </c>
      <c r="H1425" t="s">
        <v>244</v>
      </c>
      <c r="I1425" s="1">
        <v>1930</v>
      </c>
      <c r="J1425" s="9" t="s">
        <v>24</v>
      </c>
      <c r="K1425" s="11">
        <v>6.5</v>
      </c>
      <c r="L1425" s="11">
        <v>93586</v>
      </c>
      <c r="M1425">
        <v>5.3423889879999997</v>
      </c>
      <c r="N1425" s="12">
        <v>50000000</v>
      </c>
      <c r="O1425" s="12">
        <v>32746941</v>
      </c>
      <c r="P1425" s="12">
        <v>108660270</v>
      </c>
      <c r="Q1425" s="13">
        <f t="shared" si="22"/>
        <v>91407211</v>
      </c>
      <c r="R1425" t="s">
        <v>25</v>
      </c>
    </row>
    <row r="1426" spans="1:18" x14ac:dyDescent="0.25">
      <c r="A1426" s="6" t="s">
        <v>2711</v>
      </c>
      <c r="B1426" s="7">
        <v>43252</v>
      </c>
      <c r="C1426">
        <v>2018</v>
      </c>
      <c r="D1426" t="s">
        <v>74</v>
      </c>
      <c r="E1426" t="s">
        <v>20</v>
      </c>
      <c r="F1426" s="8">
        <v>127</v>
      </c>
      <c r="G1426" t="s">
        <v>2712</v>
      </c>
      <c r="H1426" t="s">
        <v>58</v>
      </c>
      <c r="I1426" s="1">
        <v>1986</v>
      </c>
      <c r="J1426" s="9" t="s">
        <v>24</v>
      </c>
      <c r="K1426" s="11">
        <v>7.3</v>
      </c>
      <c r="L1426" s="11">
        <v>326958</v>
      </c>
      <c r="M1426">
        <v>6.6880223809999997</v>
      </c>
      <c r="N1426" s="12">
        <v>10000000</v>
      </c>
      <c r="O1426" s="12">
        <v>44069456</v>
      </c>
      <c r="P1426" s="12">
        <v>81263489</v>
      </c>
      <c r="Q1426" s="13">
        <f t="shared" si="22"/>
        <v>115332945</v>
      </c>
      <c r="R1426" t="s">
        <v>25</v>
      </c>
    </row>
    <row r="1427" spans="1:18" x14ac:dyDescent="0.25">
      <c r="A1427" s="6" t="s">
        <v>2713</v>
      </c>
      <c r="B1427" s="7">
        <v>33879</v>
      </c>
      <c r="C1427">
        <v>1992</v>
      </c>
      <c r="D1427" t="s">
        <v>60</v>
      </c>
      <c r="E1427" t="s">
        <v>34</v>
      </c>
      <c r="F1427" s="8">
        <v>119</v>
      </c>
      <c r="G1427" t="s">
        <v>1736</v>
      </c>
      <c r="H1427" t="s">
        <v>67</v>
      </c>
      <c r="I1427" s="1">
        <v>1941</v>
      </c>
      <c r="J1427" s="9" t="s">
        <v>24</v>
      </c>
      <c r="K1427" s="11">
        <v>6.5</v>
      </c>
      <c r="L1427" s="11">
        <v>22865</v>
      </c>
      <c r="M1427">
        <v>4.6684206880000003</v>
      </c>
      <c r="N1427" s="12">
        <v>42000000</v>
      </c>
      <c r="O1427" s="12">
        <v>19487173</v>
      </c>
      <c r="P1427" s="12">
        <v>66787173</v>
      </c>
      <c r="Q1427" s="13">
        <f t="shared" si="22"/>
        <v>44274346</v>
      </c>
      <c r="R1427" t="s">
        <v>25</v>
      </c>
    </row>
    <row r="1428" spans="1:18" x14ac:dyDescent="0.25">
      <c r="A1428" s="6" t="s">
        <v>2714</v>
      </c>
      <c r="B1428" s="7">
        <v>39745</v>
      </c>
      <c r="C1428">
        <v>2008</v>
      </c>
      <c r="D1428" t="s">
        <v>60</v>
      </c>
      <c r="E1428" t="s">
        <v>473</v>
      </c>
      <c r="F1428" s="8">
        <v>139</v>
      </c>
      <c r="G1428" t="s">
        <v>2715</v>
      </c>
      <c r="H1428" t="s">
        <v>58</v>
      </c>
      <c r="I1428" s="1" t="s">
        <v>23</v>
      </c>
      <c r="J1428" s="9" t="s">
        <v>24</v>
      </c>
      <c r="K1428" s="10">
        <v>5.7</v>
      </c>
      <c r="L1428" s="11">
        <v>2267</v>
      </c>
      <c r="M1428">
        <v>3.1083751560000001</v>
      </c>
      <c r="N1428" s="12">
        <v>400000</v>
      </c>
      <c r="O1428" s="12">
        <v>655538</v>
      </c>
      <c r="P1428" s="12">
        <v>655538</v>
      </c>
      <c r="Q1428" s="13">
        <f t="shared" si="22"/>
        <v>911076</v>
      </c>
      <c r="R1428" t="s">
        <v>25</v>
      </c>
    </row>
    <row r="1429" spans="1:18" x14ac:dyDescent="0.25">
      <c r="A1429" s="6" t="s">
        <v>2716</v>
      </c>
      <c r="B1429" s="7">
        <v>39850</v>
      </c>
      <c r="C1429">
        <v>2009</v>
      </c>
      <c r="D1429" t="s">
        <v>107</v>
      </c>
      <c r="E1429" t="s">
        <v>34</v>
      </c>
      <c r="F1429" s="8">
        <v>129</v>
      </c>
      <c r="G1429" t="s">
        <v>392</v>
      </c>
      <c r="H1429" t="s">
        <v>63</v>
      </c>
      <c r="I1429" s="1">
        <v>1957</v>
      </c>
      <c r="J1429" s="9" t="s">
        <v>24</v>
      </c>
      <c r="K1429" s="11">
        <v>6.4</v>
      </c>
      <c r="L1429" s="11">
        <v>175798</v>
      </c>
      <c r="M1429">
        <v>5.5550392039999998</v>
      </c>
      <c r="N1429" s="12">
        <v>40000000</v>
      </c>
      <c r="O1429" s="12">
        <v>93953653</v>
      </c>
      <c r="P1429" s="12">
        <v>181053657</v>
      </c>
      <c r="Q1429" s="13">
        <f t="shared" si="22"/>
        <v>235007310</v>
      </c>
      <c r="R1429" t="s">
        <v>25</v>
      </c>
    </row>
    <row r="1430" spans="1:18" x14ac:dyDescent="0.25">
      <c r="A1430" s="6" t="s">
        <v>2717</v>
      </c>
      <c r="B1430" s="7">
        <v>37435</v>
      </c>
      <c r="C1430">
        <v>2002</v>
      </c>
      <c r="D1430" t="s">
        <v>74</v>
      </c>
      <c r="E1430" t="s">
        <v>412</v>
      </c>
      <c r="F1430" s="8">
        <v>76</v>
      </c>
      <c r="G1430" t="s">
        <v>2718</v>
      </c>
      <c r="H1430" t="s">
        <v>2719</v>
      </c>
      <c r="I1430" s="1">
        <v>1961</v>
      </c>
      <c r="J1430" s="9">
        <v>2020</v>
      </c>
      <c r="K1430" s="11">
        <v>5.9</v>
      </c>
      <c r="L1430" s="11">
        <v>7449</v>
      </c>
      <c r="M1430">
        <v>3.7384733809999999</v>
      </c>
      <c r="N1430" s="12">
        <v>10000000</v>
      </c>
      <c r="O1430" s="12">
        <v>13684949</v>
      </c>
      <c r="P1430" s="12">
        <v>13684949</v>
      </c>
      <c r="Q1430" s="13">
        <f t="shared" si="22"/>
        <v>17369898</v>
      </c>
      <c r="R1430" t="s">
        <v>25</v>
      </c>
    </row>
    <row r="1431" spans="1:18" x14ac:dyDescent="0.25">
      <c r="A1431" s="6" t="s">
        <v>2720</v>
      </c>
      <c r="B1431" s="7">
        <v>38051</v>
      </c>
      <c r="C1431">
        <v>2004</v>
      </c>
      <c r="D1431" t="s">
        <v>33</v>
      </c>
      <c r="E1431" t="s">
        <v>457</v>
      </c>
      <c r="F1431" s="8">
        <v>136</v>
      </c>
      <c r="G1431" t="s">
        <v>1363</v>
      </c>
      <c r="H1431" t="s">
        <v>1364</v>
      </c>
      <c r="I1431" s="1">
        <v>1950</v>
      </c>
      <c r="J1431" s="9" t="s">
        <v>24</v>
      </c>
      <c r="K1431" s="11">
        <v>6.7</v>
      </c>
      <c r="L1431" s="11">
        <v>83245</v>
      </c>
      <c r="M1431">
        <v>5.4531052290000002</v>
      </c>
      <c r="N1431" s="12">
        <v>78000000</v>
      </c>
      <c r="O1431" s="12">
        <v>67286731</v>
      </c>
      <c r="P1431" s="12">
        <v>108086731</v>
      </c>
      <c r="Q1431" s="13">
        <f t="shared" si="22"/>
        <v>97373462</v>
      </c>
      <c r="R1431" t="s">
        <v>25</v>
      </c>
    </row>
    <row r="1432" spans="1:18" x14ac:dyDescent="0.25">
      <c r="A1432" s="6" t="s">
        <v>2721</v>
      </c>
      <c r="B1432" s="7">
        <v>42729</v>
      </c>
      <c r="C1432">
        <v>2016</v>
      </c>
      <c r="D1432" t="s">
        <v>47</v>
      </c>
      <c r="E1432" t="s">
        <v>61</v>
      </c>
      <c r="F1432" s="8">
        <v>127</v>
      </c>
      <c r="G1432" t="s">
        <v>2722</v>
      </c>
      <c r="H1432" t="s">
        <v>54</v>
      </c>
      <c r="I1432" s="1">
        <v>1970</v>
      </c>
      <c r="J1432" s="9" t="s">
        <v>24</v>
      </c>
      <c r="K1432" s="11">
        <v>7.8</v>
      </c>
      <c r="L1432" s="11">
        <v>234275</v>
      </c>
      <c r="M1432">
        <v>6.9638386490000004</v>
      </c>
      <c r="N1432" s="12">
        <v>25000000</v>
      </c>
      <c r="O1432" s="12">
        <v>169607287</v>
      </c>
      <c r="P1432" s="12">
        <v>230677636</v>
      </c>
      <c r="Q1432" s="13">
        <f t="shared" si="22"/>
        <v>375284923</v>
      </c>
      <c r="R1432" t="s">
        <v>25</v>
      </c>
    </row>
    <row r="1433" spans="1:18" x14ac:dyDescent="0.25">
      <c r="A1433" s="6" t="s">
        <v>2723</v>
      </c>
      <c r="B1433" s="7">
        <v>38380</v>
      </c>
      <c r="C1433">
        <v>2005</v>
      </c>
      <c r="D1433" t="s">
        <v>19</v>
      </c>
      <c r="E1433" t="s">
        <v>740</v>
      </c>
      <c r="F1433" s="8">
        <v>101</v>
      </c>
      <c r="G1433" t="s">
        <v>2724</v>
      </c>
      <c r="H1433" t="s">
        <v>361</v>
      </c>
      <c r="I1433" s="1">
        <v>1965</v>
      </c>
      <c r="J1433" s="9" t="s">
        <v>24</v>
      </c>
      <c r="K1433" s="11">
        <v>5.9</v>
      </c>
      <c r="L1433" s="11">
        <v>86414</v>
      </c>
      <c r="M1433">
        <v>4.802465851</v>
      </c>
      <c r="N1433" s="12">
        <v>25000000</v>
      </c>
      <c r="O1433" s="12">
        <v>51100486</v>
      </c>
      <c r="P1433" s="12">
        <v>123696741</v>
      </c>
      <c r="Q1433" s="13">
        <f t="shared" si="22"/>
        <v>149797227</v>
      </c>
      <c r="R1433" t="s">
        <v>25</v>
      </c>
    </row>
    <row r="1434" spans="1:18" x14ac:dyDescent="0.25">
      <c r="A1434" s="6" t="s">
        <v>2725</v>
      </c>
      <c r="B1434" s="7">
        <v>28482</v>
      </c>
      <c r="C1434">
        <v>1977</v>
      </c>
      <c r="D1434" t="s">
        <v>47</v>
      </c>
      <c r="E1434" t="s">
        <v>2726</v>
      </c>
      <c r="F1434" s="8">
        <v>94</v>
      </c>
      <c r="G1434" t="s">
        <v>1113</v>
      </c>
      <c r="H1434" t="s">
        <v>321</v>
      </c>
      <c r="I1434" s="1">
        <v>1926</v>
      </c>
      <c r="J1434" s="9" t="s">
        <v>24</v>
      </c>
      <c r="K1434" s="11">
        <v>6.6</v>
      </c>
      <c r="L1434" s="11">
        <v>22676</v>
      </c>
      <c r="M1434">
        <v>4.7382401109999996</v>
      </c>
      <c r="N1434" s="12">
        <v>3400000</v>
      </c>
      <c r="O1434" s="12">
        <v>31063038</v>
      </c>
      <c r="P1434" s="12">
        <v>31063038</v>
      </c>
      <c r="Q1434" s="13">
        <f t="shared" si="22"/>
        <v>58726076</v>
      </c>
      <c r="R1434" t="s">
        <v>25</v>
      </c>
    </row>
    <row r="1435" spans="1:18" x14ac:dyDescent="0.25">
      <c r="A1435" s="6" t="s">
        <v>2727</v>
      </c>
      <c r="B1435" s="7">
        <v>37351</v>
      </c>
      <c r="C1435">
        <v>2002</v>
      </c>
      <c r="D1435" t="s">
        <v>69</v>
      </c>
      <c r="E1435" t="s">
        <v>222</v>
      </c>
      <c r="F1435" s="8">
        <v>115</v>
      </c>
      <c r="G1435" t="s">
        <v>2728</v>
      </c>
      <c r="H1435" t="s">
        <v>257</v>
      </c>
      <c r="I1435" s="1">
        <v>1949</v>
      </c>
      <c r="J1435" s="9" t="s">
        <v>24</v>
      </c>
      <c r="K1435" s="11">
        <v>6.3</v>
      </c>
      <c r="L1435" s="11">
        <v>44348</v>
      </c>
      <c r="M1435">
        <v>4.8277863410000004</v>
      </c>
      <c r="N1435" s="12">
        <v>42000000</v>
      </c>
      <c r="O1435" s="12">
        <v>41543207</v>
      </c>
      <c r="P1435" s="12">
        <v>63781100</v>
      </c>
      <c r="Q1435" s="13">
        <f t="shared" si="22"/>
        <v>63324307</v>
      </c>
      <c r="R1435" t="s">
        <v>25</v>
      </c>
    </row>
    <row r="1436" spans="1:18" x14ac:dyDescent="0.25">
      <c r="A1436" s="6" t="s">
        <v>2729</v>
      </c>
      <c r="B1436" s="7">
        <v>36616</v>
      </c>
      <c r="C1436">
        <v>2000</v>
      </c>
      <c r="D1436" t="s">
        <v>33</v>
      </c>
      <c r="E1436" t="s">
        <v>185</v>
      </c>
      <c r="F1436" s="8">
        <v>113</v>
      </c>
      <c r="G1436" t="s">
        <v>1736</v>
      </c>
      <c r="H1436" t="s">
        <v>67</v>
      </c>
      <c r="I1436" s="1">
        <v>1941</v>
      </c>
      <c r="J1436" s="9" t="s">
        <v>24</v>
      </c>
      <c r="K1436" s="11">
        <v>7.4</v>
      </c>
      <c r="L1436" s="11">
        <v>182516</v>
      </c>
      <c r="M1436">
        <v>6.4640306470000004</v>
      </c>
      <c r="N1436" s="12">
        <v>20000000</v>
      </c>
      <c r="O1436" s="12">
        <v>27277055</v>
      </c>
      <c r="P1436" s="12">
        <v>47881663</v>
      </c>
      <c r="Q1436" s="13">
        <f t="shared" si="22"/>
        <v>55158718</v>
      </c>
      <c r="R1436" t="s">
        <v>25</v>
      </c>
    </row>
    <row r="1437" spans="1:18" x14ac:dyDescent="0.25">
      <c r="A1437" s="6" t="s">
        <v>2730</v>
      </c>
      <c r="B1437" s="7">
        <v>37092</v>
      </c>
      <c r="C1437">
        <v>2001</v>
      </c>
      <c r="D1437" t="s">
        <v>249</v>
      </c>
      <c r="E1437" t="s">
        <v>132</v>
      </c>
      <c r="F1437" s="8">
        <v>86</v>
      </c>
      <c r="G1437" t="s">
        <v>2731</v>
      </c>
      <c r="H1437" t="s">
        <v>1318</v>
      </c>
      <c r="I1437" s="1">
        <v>1952</v>
      </c>
      <c r="J1437" s="9">
        <v>2013</v>
      </c>
      <c r="K1437" s="11">
        <v>6.1</v>
      </c>
      <c r="L1437" s="11">
        <v>3622</v>
      </c>
      <c r="M1437">
        <v>3.5460554489999998</v>
      </c>
      <c r="N1437" s="12">
        <v>10000000</v>
      </c>
      <c r="O1437" s="12">
        <v>226792</v>
      </c>
      <c r="P1437" s="12">
        <v>2151098</v>
      </c>
      <c r="Q1437" s="13">
        <f t="shared" si="22"/>
        <v>-7622110</v>
      </c>
      <c r="R1437" t="s">
        <v>31</v>
      </c>
    </row>
    <row r="1438" spans="1:18" x14ac:dyDescent="0.25">
      <c r="A1438" s="6" t="s">
        <v>2732</v>
      </c>
      <c r="B1438" s="7">
        <v>19199</v>
      </c>
      <c r="C1438">
        <v>1952</v>
      </c>
      <c r="D1438" t="s">
        <v>249</v>
      </c>
      <c r="E1438" t="s">
        <v>2404</v>
      </c>
      <c r="F1438" s="8">
        <v>85</v>
      </c>
      <c r="G1438" t="s">
        <v>311</v>
      </c>
      <c r="H1438" t="s">
        <v>312</v>
      </c>
      <c r="I1438" s="1">
        <v>1907</v>
      </c>
      <c r="J1438" s="9">
        <v>1997</v>
      </c>
      <c r="K1438" s="11">
        <v>8</v>
      </c>
      <c r="L1438" s="11">
        <v>105698</v>
      </c>
      <c r="M1438">
        <v>6.6773057920000003</v>
      </c>
      <c r="N1438" s="12">
        <v>730000</v>
      </c>
      <c r="O1438" s="12">
        <v>8000000</v>
      </c>
      <c r="P1438" s="12">
        <v>8000000</v>
      </c>
      <c r="Q1438" s="13">
        <f t="shared" si="22"/>
        <v>15270000</v>
      </c>
      <c r="R1438" t="s">
        <v>25</v>
      </c>
    </row>
    <row r="1439" spans="1:18" x14ac:dyDescent="0.25">
      <c r="A1439" s="6" t="s">
        <v>2733</v>
      </c>
      <c r="B1439" s="7">
        <v>26898</v>
      </c>
      <c r="C1439">
        <v>1973</v>
      </c>
      <c r="D1439" t="s">
        <v>42</v>
      </c>
      <c r="E1439" t="s">
        <v>2734</v>
      </c>
      <c r="F1439" s="8">
        <v>105</v>
      </c>
      <c r="G1439" t="s">
        <v>424</v>
      </c>
      <c r="H1439" t="s">
        <v>244</v>
      </c>
      <c r="I1439" s="1">
        <v>1930</v>
      </c>
      <c r="J1439" s="9" t="s">
        <v>24</v>
      </c>
      <c r="K1439" s="11">
        <v>7.4</v>
      </c>
      <c r="L1439" s="11">
        <v>59343</v>
      </c>
      <c r="M1439">
        <v>5.8523326459999998</v>
      </c>
      <c r="N1439" s="12">
        <v>5500000</v>
      </c>
      <c r="O1439" s="12">
        <v>15700000</v>
      </c>
      <c r="P1439" s="12">
        <v>15700000</v>
      </c>
      <c r="Q1439" s="13">
        <f t="shared" si="22"/>
        <v>25900000</v>
      </c>
      <c r="R1439" t="s">
        <v>25</v>
      </c>
    </row>
    <row r="1440" spans="1:18" x14ac:dyDescent="0.25">
      <c r="A1440" s="6" t="s">
        <v>2735</v>
      </c>
      <c r="B1440" s="7">
        <v>39745</v>
      </c>
      <c r="C1440">
        <v>2008</v>
      </c>
      <c r="D1440" t="s">
        <v>60</v>
      </c>
      <c r="E1440" t="s">
        <v>479</v>
      </c>
      <c r="F1440" s="8">
        <v>112</v>
      </c>
      <c r="G1440" t="s">
        <v>2736</v>
      </c>
      <c r="H1440" t="s">
        <v>435</v>
      </c>
      <c r="I1440" s="1">
        <v>1950</v>
      </c>
      <c r="J1440" s="9" t="s">
        <v>24</v>
      </c>
      <c r="K1440" s="11">
        <v>4.9000000000000004</v>
      </c>
      <c r="L1440" s="11">
        <v>64072</v>
      </c>
      <c r="M1440">
        <v>3.8582985519999999</v>
      </c>
      <c r="N1440" s="12">
        <v>11000000</v>
      </c>
      <c r="O1440" s="12">
        <v>90559416</v>
      </c>
      <c r="P1440" s="12">
        <v>274392880</v>
      </c>
      <c r="Q1440" s="13">
        <f t="shared" si="22"/>
        <v>353952296</v>
      </c>
      <c r="R1440" t="s">
        <v>25</v>
      </c>
    </row>
    <row r="1441" spans="1:18" x14ac:dyDescent="0.25">
      <c r="A1441" s="6" t="s">
        <v>2737</v>
      </c>
      <c r="B1441" s="7">
        <v>40778</v>
      </c>
      <c r="C1441">
        <v>2011</v>
      </c>
      <c r="D1441" t="s">
        <v>42</v>
      </c>
      <c r="E1441" t="s">
        <v>28</v>
      </c>
      <c r="F1441" s="8">
        <v>109</v>
      </c>
      <c r="G1441" t="s">
        <v>2738</v>
      </c>
      <c r="H1441" t="s">
        <v>952</v>
      </c>
      <c r="I1441" s="1">
        <v>1973</v>
      </c>
      <c r="J1441" s="9" t="s">
        <v>24</v>
      </c>
      <c r="K1441" s="11">
        <v>6.2</v>
      </c>
      <c r="L1441" s="11">
        <v>3183</v>
      </c>
      <c r="M1441">
        <v>3.5474110300000001</v>
      </c>
      <c r="N1441" s="12">
        <v>1800000</v>
      </c>
      <c r="O1441" s="12">
        <v>841056</v>
      </c>
      <c r="P1441" s="12">
        <v>842693</v>
      </c>
      <c r="Q1441" s="13">
        <f t="shared" si="22"/>
        <v>-116251</v>
      </c>
      <c r="R1441" t="s">
        <v>31</v>
      </c>
    </row>
    <row r="1442" spans="1:18" x14ac:dyDescent="0.25">
      <c r="A1442" s="6" t="s">
        <v>2739</v>
      </c>
      <c r="B1442" s="7">
        <v>43231</v>
      </c>
      <c r="C1442">
        <v>2018</v>
      </c>
      <c r="D1442" t="s">
        <v>151</v>
      </c>
      <c r="E1442" t="s">
        <v>101</v>
      </c>
      <c r="F1442" s="8">
        <v>93</v>
      </c>
      <c r="G1442" t="s">
        <v>2740</v>
      </c>
      <c r="H1442" t="s">
        <v>2741</v>
      </c>
      <c r="I1442" s="1" t="s">
        <v>23</v>
      </c>
      <c r="J1442" s="9" t="s">
        <v>24</v>
      </c>
      <c r="K1442" s="10">
        <v>4.4000000000000004</v>
      </c>
      <c r="L1442" s="11">
        <v>3644</v>
      </c>
      <c r="M1442">
        <v>2.523031681</v>
      </c>
      <c r="N1442" s="12">
        <v>500000</v>
      </c>
      <c r="O1442" s="12">
        <v>528</v>
      </c>
      <c r="P1442" s="12">
        <v>528</v>
      </c>
      <c r="Q1442" s="13">
        <f t="shared" si="22"/>
        <v>-498944</v>
      </c>
      <c r="R1442" t="s">
        <v>31</v>
      </c>
    </row>
    <row r="1443" spans="1:18" x14ac:dyDescent="0.25">
      <c r="A1443" s="6" t="s">
        <v>2742</v>
      </c>
      <c r="B1443" s="7">
        <v>31478</v>
      </c>
      <c r="C1443">
        <v>1986</v>
      </c>
      <c r="D1443" t="s">
        <v>33</v>
      </c>
      <c r="E1443" t="s">
        <v>743</v>
      </c>
      <c r="F1443" s="8">
        <v>116</v>
      </c>
      <c r="G1443" t="s">
        <v>2743</v>
      </c>
      <c r="H1443" t="s">
        <v>63</v>
      </c>
      <c r="I1443" s="1">
        <v>1953</v>
      </c>
      <c r="J1443" s="9" t="s">
        <v>24</v>
      </c>
      <c r="K1443" s="11">
        <v>7.1</v>
      </c>
      <c r="L1443" s="11">
        <v>138414</v>
      </c>
      <c r="M1443">
        <v>6.0521456770000004</v>
      </c>
      <c r="N1443" s="12">
        <v>16000000</v>
      </c>
      <c r="O1443" s="12">
        <v>5900000</v>
      </c>
      <c r="P1443" s="12">
        <v>12900000</v>
      </c>
      <c r="Q1443" s="13">
        <f t="shared" si="22"/>
        <v>2800000</v>
      </c>
      <c r="R1443" t="s">
        <v>25</v>
      </c>
    </row>
    <row r="1444" spans="1:18" x14ac:dyDescent="0.25">
      <c r="A1444" s="6" t="s">
        <v>2744</v>
      </c>
      <c r="B1444" s="7">
        <v>36770</v>
      </c>
      <c r="C1444">
        <v>2000</v>
      </c>
      <c r="D1444" t="s">
        <v>164</v>
      </c>
      <c r="E1444" t="s">
        <v>743</v>
      </c>
      <c r="F1444" s="8">
        <v>87</v>
      </c>
      <c r="G1444" t="s">
        <v>2745</v>
      </c>
      <c r="H1444" t="s">
        <v>2616</v>
      </c>
      <c r="I1444" s="1" t="s">
        <v>23</v>
      </c>
      <c r="J1444" s="9" t="s">
        <v>24</v>
      </c>
      <c r="K1444" s="10">
        <v>4.5999999999999996</v>
      </c>
      <c r="L1444" s="11">
        <v>20663</v>
      </c>
      <c r="M1444">
        <v>3.2309989159999999</v>
      </c>
      <c r="N1444" s="12">
        <v>15000000</v>
      </c>
      <c r="O1444" s="12">
        <v>12801190</v>
      </c>
      <c r="P1444" s="12">
        <v>12801190</v>
      </c>
      <c r="Q1444" s="13">
        <f t="shared" si="22"/>
        <v>10602380</v>
      </c>
      <c r="R1444" t="s">
        <v>25</v>
      </c>
    </row>
    <row r="1445" spans="1:18" x14ac:dyDescent="0.25">
      <c r="A1445" s="6" t="s">
        <v>2746</v>
      </c>
      <c r="B1445" s="7">
        <v>42629</v>
      </c>
      <c r="C1445">
        <v>2016</v>
      </c>
      <c r="D1445" t="s">
        <v>164</v>
      </c>
      <c r="E1445" t="s">
        <v>2747</v>
      </c>
      <c r="F1445" s="8">
        <v>103</v>
      </c>
      <c r="G1445" t="s">
        <v>2748</v>
      </c>
      <c r="H1445" t="s">
        <v>376</v>
      </c>
      <c r="I1445" s="1" t="s">
        <v>23</v>
      </c>
      <c r="J1445" s="9" t="s">
        <v>24</v>
      </c>
      <c r="K1445" s="10">
        <v>6.1</v>
      </c>
      <c r="L1445" s="11">
        <v>890</v>
      </c>
      <c r="M1445">
        <v>2.916126282</v>
      </c>
      <c r="N1445" s="12">
        <v>10000000</v>
      </c>
      <c r="O1445" s="12">
        <v>2394725</v>
      </c>
      <c r="P1445" s="12">
        <v>2678525</v>
      </c>
      <c r="Q1445" s="13">
        <f t="shared" si="22"/>
        <v>-4926750</v>
      </c>
      <c r="R1445" t="s">
        <v>31</v>
      </c>
    </row>
    <row r="1446" spans="1:18" x14ac:dyDescent="0.25">
      <c r="A1446" s="6" t="s">
        <v>2749</v>
      </c>
      <c r="B1446" s="7">
        <v>29749</v>
      </c>
      <c r="C1446">
        <v>1981</v>
      </c>
      <c r="D1446" t="s">
        <v>74</v>
      </c>
      <c r="E1446" t="s">
        <v>2750</v>
      </c>
      <c r="F1446" s="8">
        <v>92</v>
      </c>
      <c r="G1446" t="s">
        <v>1113</v>
      </c>
      <c r="H1446" t="s">
        <v>321</v>
      </c>
      <c r="I1446" s="1">
        <v>1926</v>
      </c>
      <c r="J1446" s="9" t="s">
        <v>24</v>
      </c>
      <c r="K1446" s="11">
        <v>6.8</v>
      </c>
      <c r="L1446" s="11">
        <v>50746</v>
      </c>
      <c r="M1446">
        <v>5.2888310550000002</v>
      </c>
      <c r="N1446" s="12">
        <v>11000000</v>
      </c>
      <c r="O1446" s="12">
        <v>31672000</v>
      </c>
      <c r="P1446" s="12">
        <v>31672000</v>
      </c>
      <c r="Q1446" s="13">
        <f t="shared" si="22"/>
        <v>52344000</v>
      </c>
      <c r="R1446" t="s">
        <v>25</v>
      </c>
    </row>
    <row r="1447" spans="1:18" x14ac:dyDescent="0.25">
      <c r="A1447" s="6" t="s">
        <v>2751</v>
      </c>
      <c r="B1447" s="7">
        <v>38394</v>
      </c>
      <c r="C1447">
        <v>2005</v>
      </c>
      <c r="D1447" t="s">
        <v>107</v>
      </c>
      <c r="E1447" t="s">
        <v>144</v>
      </c>
      <c r="F1447" s="8">
        <v>118</v>
      </c>
      <c r="G1447" t="s">
        <v>687</v>
      </c>
      <c r="H1447" t="s">
        <v>54</v>
      </c>
      <c r="I1447" s="1">
        <v>1955</v>
      </c>
      <c r="J1447" s="9" t="s">
        <v>24</v>
      </c>
      <c r="K1447" s="11">
        <v>6.6</v>
      </c>
      <c r="L1447" s="11">
        <v>321486</v>
      </c>
      <c r="M1447">
        <v>6.0258682910000001</v>
      </c>
      <c r="N1447" s="12">
        <v>55000000</v>
      </c>
      <c r="O1447" s="12">
        <v>177784257</v>
      </c>
      <c r="P1447" s="12">
        <v>366784257</v>
      </c>
      <c r="Q1447" s="13">
        <f t="shared" si="22"/>
        <v>489568514</v>
      </c>
      <c r="R1447" t="s">
        <v>25</v>
      </c>
    </row>
    <row r="1448" spans="1:18" x14ac:dyDescent="0.25">
      <c r="A1448" s="6" t="s">
        <v>2752</v>
      </c>
      <c r="B1448" s="7">
        <v>39407</v>
      </c>
      <c r="C1448">
        <v>2007</v>
      </c>
      <c r="D1448" t="s">
        <v>27</v>
      </c>
      <c r="E1448" t="s">
        <v>52</v>
      </c>
      <c r="F1448" s="8">
        <v>100</v>
      </c>
      <c r="G1448" t="s">
        <v>2753</v>
      </c>
      <c r="H1448" t="s">
        <v>312</v>
      </c>
      <c r="I1448" s="1">
        <v>1975</v>
      </c>
      <c r="J1448" s="9" t="s">
        <v>24</v>
      </c>
      <c r="K1448" s="11">
        <v>6.2</v>
      </c>
      <c r="L1448" s="11">
        <v>172191</v>
      </c>
      <c r="M1448">
        <v>5.3678676789999997</v>
      </c>
      <c r="N1448" s="12">
        <v>24000000</v>
      </c>
      <c r="O1448" s="12">
        <v>39687694</v>
      </c>
      <c r="P1448" s="12">
        <v>99135571</v>
      </c>
      <c r="Q1448" s="13">
        <f t="shared" si="22"/>
        <v>114823265</v>
      </c>
      <c r="R1448" t="s">
        <v>25</v>
      </c>
    </row>
    <row r="1449" spans="1:18" x14ac:dyDescent="0.25">
      <c r="A1449" s="6" t="s">
        <v>2754</v>
      </c>
      <c r="B1449" s="7">
        <v>42235</v>
      </c>
      <c r="C1449">
        <v>2015</v>
      </c>
      <c r="D1449" t="s">
        <v>42</v>
      </c>
      <c r="E1449" t="s">
        <v>52</v>
      </c>
      <c r="F1449" s="8">
        <v>96</v>
      </c>
      <c r="G1449" t="s">
        <v>2755</v>
      </c>
      <c r="H1449" t="s">
        <v>72</v>
      </c>
      <c r="I1449" s="1">
        <v>1980</v>
      </c>
      <c r="J1449" s="9" t="s">
        <v>24</v>
      </c>
      <c r="K1449" s="11">
        <v>5.7</v>
      </c>
      <c r="L1449" s="11">
        <v>92341</v>
      </c>
      <c r="M1449">
        <v>4.6630225540000003</v>
      </c>
      <c r="N1449" s="12">
        <v>35000000</v>
      </c>
      <c r="O1449" s="12">
        <v>22467450</v>
      </c>
      <c r="P1449" s="12">
        <v>82182803</v>
      </c>
      <c r="Q1449" s="13">
        <f t="shared" si="22"/>
        <v>69650253</v>
      </c>
      <c r="R1449" t="s">
        <v>25</v>
      </c>
    </row>
    <row r="1450" spans="1:18" x14ac:dyDescent="0.25">
      <c r="A1450" s="6" t="s">
        <v>2756</v>
      </c>
      <c r="B1450" s="7">
        <v>40669</v>
      </c>
      <c r="C1450">
        <v>2011</v>
      </c>
      <c r="D1450" t="s">
        <v>151</v>
      </c>
      <c r="E1450" t="s">
        <v>2757</v>
      </c>
      <c r="F1450" s="8">
        <v>86</v>
      </c>
      <c r="G1450" t="s">
        <v>2758</v>
      </c>
      <c r="H1450" t="s">
        <v>63</v>
      </c>
      <c r="I1450" s="1" t="s">
        <v>23</v>
      </c>
      <c r="J1450" s="9" t="s">
        <v>24</v>
      </c>
      <c r="K1450" s="10">
        <v>6.1</v>
      </c>
      <c r="L1450" s="11">
        <v>47017</v>
      </c>
      <c r="M1450">
        <v>4.6965673140000002</v>
      </c>
      <c r="N1450" s="12">
        <v>3000000</v>
      </c>
      <c r="O1450" s="12">
        <v>703372</v>
      </c>
      <c r="P1450" s="12">
        <v>834953</v>
      </c>
      <c r="Q1450" s="13">
        <f t="shared" si="22"/>
        <v>-1461675</v>
      </c>
      <c r="R1450" t="s">
        <v>31</v>
      </c>
    </row>
    <row r="1451" spans="1:18" x14ac:dyDescent="0.25">
      <c r="A1451" s="6" t="s">
        <v>2759</v>
      </c>
      <c r="B1451" s="7">
        <v>34166</v>
      </c>
      <c r="C1451">
        <v>1993</v>
      </c>
      <c r="D1451" t="s">
        <v>249</v>
      </c>
      <c r="E1451" t="s">
        <v>365</v>
      </c>
      <c r="F1451" s="8">
        <v>96</v>
      </c>
      <c r="G1451" t="s">
        <v>2736</v>
      </c>
      <c r="H1451" t="s">
        <v>435</v>
      </c>
      <c r="I1451" s="1">
        <v>1950</v>
      </c>
      <c r="J1451" s="9" t="s">
        <v>24</v>
      </c>
      <c r="K1451" s="11">
        <v>6.9</v>
      </c>
      <c r="L1451" s="11">
        <v>144501</v>
      </c>
      <c r="M1451">
        <v>5.8997978440000001</v>
      </c>
      <c r="N1451" s="12">
        <v>28000000</v>
      </c>
      <c r="O1451" s="12">
        <v>44101060</v>
      </c>
      <c r="P1451" s="12">
        <v>45147989</v>
      </c>
      <c r="Q1451" s="13">
        <f t="shared" si="22"/>
        <v>61249049</v>
      </c>
      <c r="R1451" t="s">
        <v>25</v>
      </c>
    </row>
    <row r="1452" spans="1:18" x14ac:dyDescent="0.25">
      <c r="A1452" s="6" t="s">
        <v>2760</v>
      </c>
      <c r="B1452" s="7">
        <v>33963</v>
      </c>
      <c r="C1452">
        <v>1992</v>
      </c>
      <c r="D1452" t="s">
        <v>47</v>
      </c>
      <c r="E1452" t="s">
        <v>541</v>
      </c>
      <c r="F1452" s="8">
        <v>140</v>
      </c>
      <c r="G1452" t="s">
        <v>1803</v>
      </c>
      <c r="H1452" t="s">
        <v>244</v>
      </c>
      <c r="I1452" s="1">
        <v>1944</v>
      </c>
      <c r="J1452" s="9" t="s">
        <v>24</v>
      </c>
      <c r="K1452" s="11">
        <v>6.6</v>
      </c>
      <c r="L1452" s="11">
        <v>23771</v>
      </c>
      <c r="M1452">
        <v>4.7611404390000001</v>
      </c>
      <c r="N1452" s="12">
        <v>35000000</v>
      </c>
      <c r="O1452" s="12">
        <v>23365858</v>
      </c>
      <c r="P1452" s="12">
        <v>28391473</v>
      </c>
      <c r="Q1452" s="13">
        <f t="shared" si="22"/>
        <v>16757331</v>
      </c>
      <c r="R1452" t="s">
        <v>25</v>
      </c>
    </row>
    <row r="1453" spans="1:18" x14ac:dyDescent="0.25">
      <c r="A1453" s="6" t="s">
        <v>2761</v>
      </c>
      <c r="B1453" s="7">
        <v>37729</v>
      </c>
      <c r="C1453">
        <v>2003</v>
      </c>
      <c r="D1453" t="s">
        <v>69</v>
      </c>
      <c r="E1453" t="s">
        <v>553</v>
      </c>
      <c r="F1453" s="8">
        <v>117</v>
      </c>
      <c r="G1453" t="s">
        <v>1447</v>
      </c>
      <c r="H1453" t="s">
        <v>278</v>
      </c>
      <c r="I1453" s="1">
        <v>1946</v>
      </c>
      <c r="J1453" s="9" t="s">
        <v>24</v>
      </c>
      <c r="K1453" s="11">
        <v>7</v>
      </c>
      <c r="L1453" s="11">
        <v>91786</v>
      </c>
      <c r="M1453">
        <v>5.7534803459999999</v>
      </c>
      <c r="N1453" s="12">
        <v>20000000</v>
      </c>
      <c r="O1453" s="12">
        <v>67383924</v>
      </c>
      <c r="P1453" s="12">
        <v>71232214</v>
      </c>
      <c r="Q1453" s="13">
        <f t="shared" si="22"/>
        <v>118616138</v>
      </c>
      <c r="R1453" t="s">
        <v>25</v>
      </c>
    </row>
    <row r="1454" spans="1:18" x14ac:dyDescent="0.25">
      <c r="A1454" s="6" t="s">
        <v>2762</v>
      </c>
      <c r="B1454" s="7">
        <v>36742</v>
      </c>
      <c r="C1454">
        <v>2000</v>
      </c>
      <c r="D1454" t="s">
        <v>42</v>
      </c>
      <c r="E1454" t="s">
        <v>514</v>
      </c>
      <c r="F1454" s="8">
        <v>112</v>
      </c>
      <c r="G1454" t="s">
        <v>2075</v>
      </c>
      <c r="H1454" t="s">
        <v>63</v>
      </c>
      <c r="I1454" s="1">
        <v>1938</v>
      </c>
      <c r="J1454" s="9" t="s">
        <v>24</v>
      </c>
      <c r="K1454" s="11">
        <v>5.8</v>
      </c>
      <c r="L1454" s="11">
        <v>133178</v>
      </c>
      <c r="M1454">
        <v>4.9034126059999998</v>
      </c>
      <c r="N1454" s="12">
        <v>90000000</v>
      </c>
      <c r="O1454" s="12">
        <v>73209340</v>
      </c>
      <c r="P1454" s="12">
        <v>191200000</v>
      </c>
      <c r="Q1454" s="13">
        <f t="shared" si="22"/>
        <v>174409340</v>
      </c>
      <c r="R1454" t="s">
        <v>25</v>
      </c>
    </row>
    <row r="1455" spans="1:18" x14ac:dyDescent="0.25">
      <c r="A1455" s="6" t="s">
        <v>2763</v>
      </c>
      <c r="B1455" s="7">
        <v>37379</v>
      </c>
      <c r="C1455">
        <v>2002</v>
      </c>
      <c r="D1455" t="s">
        <v>151</v>
      </c>
      <c r="E1455" t="s">
        <v>144</v>
      </c>
      <c r="F1455" s="8">
        <v>112</v>
      </c>
      <c r="G1455" t="s">
        <v>703</v>
      </c>
      <c r="H1455" t="s">
        <v>81</v>
      </c>
      <c r="I1455" s="1">
        <v>1935</v>
      </c>
      <c r="J1455" s="9" t="s">
        <v>24</v>
      </c>
      <c r="K1455" s="11">
        <v>6.5</v>
      </c>
      <c r="L1455" s="11">
        <v>27330</v>
      </c>
      <c r="M1455">
        <v>4.7537276789999998</v>
      </c>
      <c r="N1455" s="12">
        <v>16000000</v>
      </c>
      <c r="O1455" s="12">
        <v>4839383</v>
      </c>
      <c r="P1455" s="12">
        <v>14839383</v>
      </c>
      <c r="Q1455" s="13">
        <f t="shared" si="22"/>
        <v>3678766</v>
      </c>
      <c r="R1455" t="s">
        <v>25</v>
      </c>
    </row>
    <row r="1456" spans="1:18" x14ac:dyDescent="0.25">
      <c r="A1456" s="6" t="s">
        <v>2764</v>
      </c>
      <c r="B1456" s="7">
        <v>37785</v>
      </c>
      <c r="C1456">
        <v>2003</v>
      </c>
      <c r="D1456" t="s">
        <v>74</v>
      </c>
      <c r="E1456" t="s">
        <v>132</v>
      </c>
      <c r="F1456" s="8">
        <v>116</v>
      </c>
      <c r="G1456" t="s">
        <v>2765</v>
      </c>
      <c r="H1456" t="s">
        <v>119</v>
      </c>
      <c r="I1456" s="1">
        <v>1945</v>
      </c>
      <c r="J1456" s="9" t="s">
        <v>24</v>
      </c>
      <c r="K1456" s="11">
        <v>5.3</v>
      </c>
      <c r="L1456" s="11">
        <v>37994</v>
      </c>
      <c r="M1456">
        <v>3.9802445190000002</v>
      </c>
      <c r="N1456" s="12">
        <v>75000000</v>
      </c>
      <c r="O1456" s="12">
        <v>30207785</v>
      </c>
      <c r="P1456" s="12">
        <v>50409753</v>
      </c>
      <c r="Q1456" s="13">
        <f t="shared" si="22"/>
        <v>5617538</v>
      </c>
      <c r="R1456" t="s">
        <v>25</v>
      </c>
    </row>
    <row r="1457" spans="1:18" x14ac:dyDescent="0.25">
      <c r="A1457" s="6" t="s">
        <v>2766</v>
      </c>
      <c r="B1457" s="7">
        <v>31837</v>
      </c>
      <c r="C1457">
        <v>1987</v>
      </c>
      <c r="D1457" t="s">
        <v>33</v>
      </c>
      <c r="E1457" t="s">
        <v>160</v>
      </c>
      <c r="F1457" s="8">
        <v>78</v>
      </c>
      <c r="G1457" t="s">
        <v>2767</v>
      </c>
      <c r="H1457" t="s">
        <v>237</v>
      </c>
      <c r="I1457" s="1">
        <v>1957</v>
      </c>
      <c r="J1457" s="9" t="s">
        <v>24</v>
      </c>
      <c r="K1457" s="11">
        <v>6.9</v>
      </c>
      <c r="L1457" s="11">
        <v>5844</v>
      </c>
      <c r="M1457">
        <v>4.2712638719999996</v>
      </c>
      <c r="N1457" s="12">
        <v>100000</v>
      </c>
      <c r="O1457" s="12">
        <v>5228617</v>
      </c>
      <c r="P1457" s="12">
        <v>5228617</v>
      </c>
      <c r="Q1457" s="13">
        <f t="shared" si="22"/>
        <v>10357234</v>
      </c>
      <c r="R1457" t="s">
        <v>25</v>
      </c>
    </row>
    <row r="1458" spans="1:18" x14ac:dyDescent="0.25">
      <c r="A1458" s="6" t="s">
        <v>2768</v>
      </c>
      <c r="B1458" s="7">
        <v>43454</v>
      </c>
      <c r="C1458">
        <v>2018</v>
      </c>
      <c r="D1458" t="s">
        <v>47</v>
      </c>
      <c r="E1458" t="s">
        <v>359</v>
      </c>
      <c r="F1458" s="8">
        <v>90</v>
      </c>
      <c r="G1458" t="s">
        <v>2457</v>
      </c>
      <c r="H1458" t="s">
        <v>115</v>
      </c>
      <c r="I1458" s="1">
        <v>1974</v>
      </c>
      <c r="J1458" s="9" t="s">
        <v>24</v>
      </c>
      <c r="K1458" s="11">
        <v>3.9</v>
      </c>
      <c r="L1458" s="11">
        <v>37409</v>
      </c>
      <c r="M1458">
        <v>2.8895839780000001</v>
      </c>
      <c r="N1458" s="12">
        <v>42000000</v>
      </c>
      <c r="O1458" s="12">
        <v>30568743</v>
      </c>
      <c r="P1458" s="12">
        <v>41926605</v>
      </c>
      <c r="Q1458" s="13">
        <f t="shared" si="22"/>
        <v>30495348</v>
      </c>
      <c r="R1458" t="s">
        <v>25</v>
      </c>
    </row>
    <row r="1459" spans="1:18" x14ac:dyDescent="0.25">
      <c r="A1459" s="6" t="s">
        <v>2769</v>
      </c>
      <c r="B1459" s="7">
        <v>36077</v>
      </c>
      <c r="C1459">
        <v>1998</v>
      </c>
      <c r="D1459" t="s">
        <v>60</v>
      </c>
      <c r="E1459" t="s">
        <v>121</v>
      </c>
      <c r="F1459" s="8">
        <v>114</v>
      </c>
      <c r="G1459" t="s">
        <v>2770</v>
      </c>
      <c r="H1459" t="s">
        <v>2771</v>
      </c>
      <c r="I1459" s="1">
        <v>1958</v>
      </c>
      <c r="J1459" s="9" t="s">
        <v>24</v>
      </c>
      <c r="K1459" s="11">
        <v>4.9000000000000004</v>
      </c>
      <c r="L1459" s="11">
        <v>20355</v>
      </c>
      <c r="M1459">
        <v>3.4448994850000001</v>
      </c>
      <c r="N1459" s="12">
        <v>60000000</v>
      </c>
      <c r="O1459" s="12">
        <v>12069719</v>
      </c>
      <c r="P1459" s="12">
        <v>12069719</v>
      </c>
      <c r="Q1459" s="13">
        <f t="shared" si="22"/>
        <v>-35860562</v>
      </c>
      <c r="R1459" t="s">
        <v>31</v>
      </c>
    </row>
    <row r="1460" spans="1:18" x14ac:dyDescent="0.25">
      <c r="A1460" s="6" t="s">
        <v>2772</v>
      </c>
      <c r="B1460" s="7">
        <v>41101</v>
      </c>
      <c r="C1460">
        <v>2012</v>
      </c>
      <c r="D1460" t="s">
        <v>249</v>
      </c>
      <c r="E1460" t="s">
        <v>2773</v>
      </c>
      <c r="F1460" s="8">
        <v>115</v>
      </c>
      <c r="G1460" t="s">
        <v>2774</v>
      </c>
      <c r="H1460" t="s">
        <v>103</v>
      </c>
      <c r="I1460" s="1">
        <v>1960</v>
      </c>
      <c r="J1460" s="9" t="s">
        <v>24</v>
      </c>
      <c r="K1460" s="11">
        <v>7</v>
      </c>
      <c r="L1460" s="11">
        <v>47044</v>
      </c>
      <c r="M1460">
        <v>5.4092493109999999</v>
      </c>
      <c r="N1460" s="12">
        <v>4000000</v>
      </c>
      <c r="O1460" s="12">
        <v>641054</v>
      </c>
      <c r="P1460" s="12">
        <v>4230426</v>
      </c>
      <c r="Q1460" s="13">
        <f t="shared" si="22"/>
        <v>871480</v>
      </c>
      <c r="R1460" t="s">
        <v>25</v>
      </c>
    </row>
    <row r="1461" spans="1:18" x14ac:dyDescent="0.25">
      <c r="A1461" s="6" t="s">
        <v>2775</v>
      </c>
      <c r="B1461" s="7">
        <v>39926</v>
      </c>
      <c r="C1461">
        <v>2009</v>
      </c>
      <c r="D1461" t="s">
        <v>69</v>
      </c>
      <c r="E1461" t="s">
        <v>217</v>
      </c>
      <c r="F1461" s="8">
        <v>118</v>
      </c>
      <c r="G1461" t="s">
        <v>2776</v>
      </c>
      <c r="H1461" t="s">
        <v>58</v>
      </c>
      <c r="I1461" s="1">
        <v>1946</v>
      </c>
      <c r="J1461" s="9" t="s">
        <v>24</v>
      </c>
      <c r="K1461" s="11">
        <v>8.5</v>
      </c>
      <c r="L1461" s="11">
        <v>22642</v>
      </c>
      <c r="M1461">
        <v>6.139291268</v>
      </c>
      <c r="N1461" s="12">
        <v>500000</v>
      </c>
      <c r="O1461" s="12">
        <v>15433</v>
      </c>
      <c r="P1461" s="12">
        <v>44793168</v>
      </c>
      <c r="Q1461" s="13">
        <f t="shared" si="22"/>
        <v>44308601</v>
      </c>
      <c r="R1461" t="s">
        <v>25</v>
      </c>
    </row>
    <row r="1462" spans="1:18" x14ac:dyDescent="0.25">
      <c r="A1462" s="6" t="s">
        <v>2775</v>
      </c>
      <c r="B1462" s="7">
        <v>42082</v>
      </c>
      <c r="C1462">
        <v>2015</v>
      </c>
      <c r="D1462" t="s">
        <v>33</v>
      </c>
      <c r="E1462" t="s">
        <v>412</v>
      </c>
      <c r="F1462" s="8">
        <v>94</v>
      </c>
      <c r="G1462" t="s">
        <v>2777</v>
      </c>
      <c r="H1462" t="s">
        <v>180</v>
      </c>
      <c r="I1462" s="1" t="s">
        <v>23</v>
      </c>
      <c r="J1462" s="9" t="s">
        <v>24</v>
      </c>
      <c r="K1462" s="10">
        <v>6.6</v>
      </c>
      <c r="L1462" s="11">
        <v>104437</v>
      </c>
      <c r="M1462">
        <v>5.4798791290000004</v>
      </c>
      <c r="N1462" s="12">
        <v>130000000</v>
      </c>
      <c r="O1462" s="12">
        <v>177397510</v>
      </c>
      <c r="P1462" s="12">
        <v>385997896</v>
      </c>
      <c r="Q1462" s="13">
        <f t="shared" si="22"/>
        <v>433395406</v>
      </c>
      <c r="R1462" t="s">
        <v>25</v>
      </c>
    </row>
    <row r="1463" spans="1:18" x14ac:dyDescent="0.25">
      <c r="A1463" s="6" t="s">
        <v>2778</v>
      </c>
      <c r="B1463" s="7">
        <v>42986</v>
      </c>
      <c r="C1463">
        <v>2017</v>
      </c>
      <c r="D1463" t="s">
        <v>164</v>
      </c>
      <c r="E1463" t="s">
        <v>34</v>
      </c>
      <c r="F1463" s="8">
        <v>97</v>
      </c>
      <c r="G1463" t="s">
        <v>2779</v>
      </c>
      <c r="H1463" t="s">
        <v>2780</v>
      </c>
      <c r="I1463" s="1">
        <v>1987</v>
      </c>
      <c r="J1463" s="9" t="s">
        <v>24</v>
      </c>
      <c r="K1463" s="11">
        <v>5.8</v>
      </c>
      <c r="L1463" s="11">
        <v>33186</v>
      </c>
      <c r="M1463">
        <v>4.3104385839999999</v>
      </c>
      <c r="N1463" s="12">
        <v>15000000</v>
      </c>
      <c r="O1463" s="12">
        <v>27020284</v>
      </c>
      <c r="P1463" s="12">
        <v>37336874</v>
      </c>
      <c r="Q1463" s="13">
        <f t="shared" si="22"/>
        <v>49357158</v>
      </c>
      <c r="R1463" t="s">
        <v>25</v>
      </c>
    </row>
    <row r="1464" spans="1:18" x14ac:dyDescent="0.25">
      <c r="A1464" s="6" t="s">
        <v>2781</v>
      </c>
      <c r="B1464" s="7">
        <v>33193</v>
      </c>
      <c r="C1464">
        <v>1990</v>
      </c>
      <c r="D1464" t="s">
        <v>27</v>
      </c>
      <c r="E1464" t="s">
        <v>246</v>
      </c>
      <c r="F1464" s="8">
        <v>103</v>
      </c>
      <c r="G1464" t="s">
        <v>1034</v>
      </c>
      <c r="H1464" t="s">
        <v>45</v>
      </c>
      <c r="I1464" s="1">
        <v>1958</v>
      </c>
      <c r="J1464" s="9" t="s">
        <v>24</v>
      </c>
      <c r="K1464" s="11">
        <v>7.7</v>
      </c>
      <c r="L1464" s="11">
        <v>597248</v>
      </c>
      <c r="M1464">
        <v>7.4030465359999997</v>
      </c>
      <c r="N1464" s="12">
        <v>15000000</v>
      </c>
      <c r="O1464" s="12">
        <v>285761243</v>
      </c>
      <c r="P1464" s="12">
        <v>476680911</v>
      </c>
      <c r="Q1464" s="13">
        <f t="shared" si="22"/>
        <v>747442154</v>
      </c>
      <c r="R1464" t="s">
        <v>25</v>
      </c>
    </row>
    <row r="1465" spans="1:18" x14ac:dyDescent="0.25">
      <c r="A1465" s="6" t="s">
        <v>2782</v>
      </c>
      <c r="B1465" s="7">
        <v>33928</v>
      </c>
      <c r="C1465">
        <v>1992</v>
      </c>
      <c r="D1465" t="s">
        <v>27</v>
      </c>
      <c r="E1465" t="s">
        <v>209</v>
      </c>
      <c r="F1465" s="8">
        <v>120</v>
      </c>
      <c r="G1465" t="s">
        <v>1034</v>
      </c>
      <c r="H1465" t="s">
        <v>45</v>
      </c>
      <c r="I1465" s="1">
        <v>1958</v>
      </c>
      <c r="J1465" s="9" t="s">
        <v>24</v>
      </c>
      <c r="K1465" s="11">
        <v>6.8</v>
      </c>
      <c r="L1465" s="11">
        <v>370263</v>
      </c>
      <c r="M1465">
        <v>6.2831388419999996</v>
      </c>
      <c r="N1465" s="12">
        <v>20000000</v>
      </c>
      <c r="O1465" s="12">
        <v>173585516</v>
      </c>
      <c r="P1465" s="12">
        <v>358994850</v>
      </c>
      <c r="Q1465" s="13">
        <f t="shared" si="22"/>
        <v>512580366</v>
      </c>
      <c r="R1465" t="s">
        <v>25</v>
      </c>
    </row>
    <row r="1466" spans="1:18" x14ac:dyDescent="0.25">
      <c r="A1466" s="6" t="s">
        <v>2783</v>
      </c>
      <c r="B1466" s="7">
        <v>35006</v>
      </c>
      <c r="C1466">
        <v>1995</v>
      </c>
      <c r="D1466" t="s">
        <v>27</v>
      </c>
      <c r="E1466" t="s">
        <v>34</v>
      </c>
      <c r="F1466" s="8">
        <v>103</v>
      </c>
      <c r="G1466" t="s">
        <v>2784</v>
      </c>
      <c r="H1466" t="s">
        <v>149</v>
      </c>
      <c r="I1466" s="1">
        <v>1962</v>
      </c>
      <c r="J1466" s="9" t="s">
        <v>24</v>
      </c>
      <c r="K1466" s="11">
        <v>6.5</v>
      </c>
      <c r="L1466" s="11">
        <v>13755</v>
      </c>
      <c r="M1466">
        <v>4.4253776949999999</v>
      </c>
      <c r="N1466" s="12">
        <v>20000000</v>
      </c>
      <c r="O1466" s="12">
        <v>17468887</v>
      </c>
      <c r="P1466" s="12">
        <v>22119269</v>
      </c>
      <c r="Q1466" s="13">
        <f t="shared" si="22"/>
        <v>19588156</v>
      </c>
      <c r="R1466" t="s">
        <v>25</v>
      </c>
    </row>
    <row r="1467" spans="1:18" x14ac:dyDescent="0.25">
      <c r="A1467" s="6" t="s">
        <v>2785</v>
      </c>
      <c r="B1467" s="7">
        <v>36124</v>
      </c>
      <c r="C1467">
        <v>1998</v>
      </c>
      <c r="D1467" t="s">
        <v>27</v>
      </c>
      <c r="E1467" t="s">
        <v>34</v>
      </c>
      <c r="F1467" s="8">
        <v>91</v>
      </c>
      <c r="G1467" t="s">
        <v>1055</v>
      </c>
      <c r="H1467" t="s">
        <v>63</v>
      </c>
      <c r="I1467" s="1" t="s">
        <v>23</v>
      </c>
      <c r="J1467" s="9" t="s">
        <v>24</v>
      </c>
      <c r="K1467" s="10">
        <v>5.0999999999999996</v>
      </c>
      <c r="L1467" s="11">
        <v>8676</v>
      </c>
      <c r="M1467">
        <v>3.2709024599999998</v>
      </c>
      <c r="N1467" s="12">
        <v>15000000</v>
      </c>
      <c r="O1467" s="12">
        <v>10513979</v>
      </c>
      <c r="P1467" s="12">
        <v>10513979</v>
      </c>
      <c r="Q1467" s="13">
        <f t="shared" si="22"/>
        <v>6027958</v>
      </c>
      <c r="R1467" t="s">
        <v>25</v>
      </c>
    </row>
    <row r="1468" spans="1:18" x14ac:dyDescent="0.25">
      <c r="A1468" s="6" t="s">
        <v>2786</v>
      </c>
      <c r="B1468" s="7">
        <v>38079</v>
      </c>
      <c r="C1468">
        <v>2004</v>
      </c>
      <c r="D1468" t="s">
        <v>69</v>
      </c>
      <c r="E1468" t="s">
        <v>412</v>
      </c>
      <c r="F1468" s="8">
        <v>76</v>
      </c>
      <c r="G1468" t="s">
        <v>133</v>
      </c>
      <c r="H1468" t="s">
        <v>134</v>
      </c>
      <c r="I1468" s="1" t="s">
        <v>23</v>
      </c>
      <c r="J1468" s="9" t="s">
        <v>135</v>
      </c>
      <c r="K1468" s="10">
        <v>5.4</v>
      </c>
      <c r="L1468" s="11">
        <v>23970</v>
      </c>
      <c r="M1468">
        <v>3.8748218699999999</v>
      </c>
      <c r="N1468" s="12">
        <v>110000000</v>
      </c>
      <c r="O1468" s="12">
        <v>50026353</v>
      </c>
      <c r="P1468" s="12">
        <v>76482461</v>
      </c>
      <c r="Q1468" s="13">
        <f t="shared" si="22"/>
        <v>16508814</v>
      </c>
      <c r="R1468" t="s">
        <v>25</v>
      </c>
    </row>
    <row r="1469" spans="1:18" x14ac:dyDescent="0.25">
      <c r="A1469" s="6" t="s">
        <v>2787</v>
      </c>
      <c r="B1469" s="7">
        <v>41383</v>
      </c>
      <c r="C1469">
        <v>2013</v>
      </c>
      <c r="D1469" t="s">
        <v>69</v>
      </c>
      <c r="E1469" t="s">
        <v>582</v>
      </c>
      <c r="F1469" s="8">
        <v>113</v>
      </c>
      <c r="G1469" t="s">
        <v>2788</v>
      </c>
      <c r="H1469" t="s">
        <v>693</v>
      </c>
      <c r="I1469" s="1" t="s">
        <v>23</v>
      </c>
      <c r="J1469" s="9" t="s">
        <v>24</v>
      </c>
      <c r="K1469" s="10">
        <v>5.9</v>
      </c>
      <c r="L1469" s="11">
        <v>3138</v>
      </c>
      <c r="M1469">
        <v>3.3632024610000002</v>
      </c>
      <c r="N1469" s="12">
        <v>1200000</v>
      </c>
      <c r="O1469" s="12">
        <v>2859955</v>
      </c>
      <c r="P1469" s="12">
        <v>2859955</v>
      </c>
      <c r="Q1469" s="13">
        <f t="shared" si="22"/>
        <v>4519910</v>
      </c>
      <c r="R1469" t="s">
        <v>25</v>
      </c>
    </row>
    <row r="1470" spans="1:18" x14ac:dyDescent="0.25">
      <c r="A1470" s="6" t="s">
        <v>2789</v>
      </c>
      <c r="B1470" s="7">
        <v>41605</v>
      </c>
      <c r="C1470">
        <v>2013</v>
      </c>
      <c r="D1470" t="s">
        <v>27</v>
      </c>
      <c r="E1470" t="s">
        <v>2790</v>
      </c>
      <c r="F1470" s="8">
        <v>100</v>
      </c>
      <c r="G1470" t="s">
        <v>2791</v>
      </c>
      <c r="H1470" t="s">
        <v>36</v>
      </c>
      <c r="I1470" s="1">
        <v>1965</v>
      </c>
      <c r="J1470" s="9" t="s">
        <v>24</v>
      </c>
      <c r="K1470" s="11">
        <v>6.5</v>
      </c>
      <c r="L1470" s="11">
        <v>122492</v>
      </c>
      <c r="M1470">
        <v>5.4711139170000003</v>
      </c>
      <c r="N1470" s="12">
        <v>22000000</v>
      </c>
      <c r="O1470" s="12">
        <v>20158492</v>
      </c>
      <c r="P1470" s="12">
        <v>51695362</v>
      </c>
      <c r="Q1470" s="13">
        <f t="shared" si="22"/>
        <v>49853854</v>
      </c>
      <c r="R1470" t="s">
        <v>25</v>
      </c>
    </row>
    <row r="1471" spans="1:18" x14ac:dyDescent="0.25">
      <c r="A1471" s="6" t="s">
        <v>2792</v>
      </c>
      <c r="B1471" s="7">
        <v>44112</v>
      </c>
      <c r="C1471">
        <v>2020</v>
      </c>
      <c r="D1471" t="s">
        <v>60</v>
      </c>
      <c r="E1471" t="s">
        <v>98</v>
      </c>
      <c r="F1471" s="8">
        <v>99</v>
      </c>
      <c r="G1471" t="s">
        <v>1093</v>
      </c>
      <c r="H1471" t="s">
        <v>45</v>
      </c>
      <c r="I1471" s="1" t="s">
        <v>23</v>
      </c>
      <c r="J1471" s="9" t="s">
        <v>24</v>
      </c>
      <c r="K1471" s="10">
        <v>6</v>
      </c>
      <c r="L1471" s="11">
        <v>52003</v>
      </c>
      <c r="M1471">
        <v>4.6619080410000002</v>
      </c>
      <c r="N1471" s="12">
        <v>30000000</v>
      </c>
      <c r="O1471" s="12">
        <v>14163574</v>
      </c>
      <c r="P1471" s="12">
        <v>32609631</v>
      </c>
      <c r="Q1471" s="13">
        <f t="shared" si="22"/>
        <v>16773205</v>
      </c>
      <c r="R1471" t="s">
        <v>25</v>
      </c>
    </row>
    <row r="1472" spans="1:18" x14ac:dyDescent="0.25">
      <c r="A1472" s="6" t="s">
        <v>2793</v>
      </c>
      <c r="B1472" s="7">
        <v>37960</v>
      </c>
      <c r="C1472">
        <v>2003</v>
      </c>
      <c r="D1472" t="s">
        <v>47</v>
      </c>
      <c r="E1472" t="s">
        <v>1021</v>
      </c>
      <c r="F1472" s="8">
        <v>94</v>
      </c>
      <c r="G1472" t="s">
        <v>452</v>
      </c>
      <c r="H1472" t="s">
        <v>453</v>
      </c>
      <c r="I1472" s="1" t="s">
        <v>23</v>
      </c>
      <c r="J1472" s="9" t="s">
        <v>24</v>
      </c>
      <c r="K1472" s="10">
        <v>5.3</v>
      </c>
      <c r="L1472" s="11">
        <v>46234</v>
      </c>
      <c r="M1472">
        <v>4.056786325</v>
      </c>
      <c r="N1472" s="12">
        <v>18000000</v>
      </c>
      <c r="O1472" s="12">
        <v>30272254</v>
      </c>
      <c r="P1472" s="12">
        <v>62646763</v>
      </c>
      <c r="Q1472" s="13">
        <f t="shared" si="22"/>
        <v>74919017</v>
      </c>
      <c r="R1472" t="s">
        <v>25</v>
      </c>
    </row>
    <row r="1473" spans="1:18" x14ac:dyDescent="0.25">
      <c r="A1473" s="6" t="s">
        <v>2794</v>
      </c>
      <c r="B1473" s="7">
        <v>43776</v>
      </c>
      <c r="C1473">
        <v>2019</v>
      </c>
      <c r="D1473" t="s">
        <v>27</v>
      </c>
      <c r="E1473" t="s">
        <v>28</v>
      </c>
      <c r="F1473" s="8">
        <v>94</v>
      </c>
      <c r="G1473" t="s">
        <v>2795</v>
      </c>
      <c r="H1473" t="s">
        <v>453</v>
      </c>
      <c r="I1473" s="1">
        <v>1976</v>
      </c>
      <c r="J1473" s="9" t="s">
        <v>24</v>
      </c>
      <c r="K1473" s="11">
        <v>7.2</v>
      </c>
      <c r="L1473" s="11">
        <v>38470</v>
      </c>
      <c r="M1473">
        <v>5.4609795559999998</v>
      </c>
      <c r="N1473" s="12">
        <v>3500000</v>
      </c>
      <c r="O1473" s="12">
        <v>3012615</v>
      </c>
      <c r="P1473" s="12">
        <v>3415721</v>
      </c>
      <c r="Q1473" s="13">
        <f t="shared" si="22"/>
        <v>2928336</v>
      </c>
      <c r="R1473" t="s">
        <v>25</v>
      </c>
    </row>
    <row r="1474" spans="1:18" x14ac:dyDescent="0.25">
      <c r="A1474" s="6" t="s">
        <v>2796</v>
      </c>
      <c r="B1474" s="7">
        <v>38365</v>
      </c>
      <c r="C1474">
        <v>2005</v>
      </c>
      <c r="D1474" t="s">
        <v>19</v>
      </c>
      <c r="E1474" t="s">
        <v>2797</v>
      </c>
      <c r="F1474" s="8">
        <v>76</v>
      </c>
      <c r="G1474" t="s">
        <v>133</v>
      </c>
      <c r="H1474" t="s">
        <v>134</v>
      </c>
      <c r="I1474" s="1" t="s">
        <v>23</v>
      </c>
      <c r="J1474" s="9" t="s">
        <v>135</v>
      </c>
      <c r="K1474" s="10">
        <v>6.5</v>
      </c>
      <c r="L1474" s="11">
        <v>8</v>
      </c>
      <c r="M1474">
        <v>0.86263936299999999</v>
      </c>
      <c r="N1474" s="12">
        <v>17500000</v>
      </c>
      <c r="O1474" s="12">
        <v>51386611</v>
      </c>
      <c r="P1474" s="12">
        <v>109843390</v>
      </c>
      <c r="Q1474" s="13">
        <f t="shared" ref="Q1474:Q1537" si="23">P1474+O1474-N1474</f>
        <v>143730001</v>
      </c>
      <c r="R1474" t="s">
        <v>25</v>
      </c>
    </row>
    <row r="1475" spans="1:18" x14ac:dyDescent="0.25">
      <c r="A1475" s="6" t="s">
        <v>2798</v>
      </c>
      <c r="B1475" s="7">
        <v>33583</v>
      </c>
      <c r="C1475">
        <v>1991</v>
      </c>
      <c r="D1475" t="s">
        <v>47</v>
      </c>
      <c r="E1475" t="s">
        <v>38</v>
      </c>
      <c r="F1475" s="8">
        <v>142</v>
      </c>
      <c r="G1475" t="s">
        <v>94</v>
      </c>
      <c r="H1475" t="s">
        <v>45</v>
      </c>
      <c r="I1475" s="1">
        <v>1946</v>
      </c>
      <c r="J1475" s="9" t="s">
        <v>24</v>
      </c>
      <c r="K1475" s="11">
        <v>6.8</v>
      </c>
      <c r="L1475" s="11">
        <v>258789</v>
      </c>
      <c r="M1475">
        <v>6.1039273100000004</v>
      </c>
      <c r="N1475" s="12">
        <v>70000000</v>
      </c>
      <c r="O1475" s="12">
        <v>119654823</v>
      </c>
      <c r="P1475" s="12">
        <v>300854823</v>
      </c>
      <c r="Q1475" s="13">
        <f t="shared" si="23"/>
        <v>350509646</v>
      </c>
      <c r="R1475" t="s">
        <v>25</v>
      </c>
    </row>
    <row r="1476" spans="1:18" x14ac:dyDescent="0.25">
      <c r="A1476" s="6" t="s">
        <v>2799</v>
      </c>
      <c r="B1476" s="7">
        <v>34621</v>
      </c>
      <c r="C1476">
        <v>1994</v>
      </c>
      <c r="D1476" t="s">
        <v>60</v>
      </c>
      <c r="E1476" t="s">
        <v>2800</v>
      </c>
      <c r="F1476" s="8">
        <v>170</v>
      </c>
      <c r="G1476" t="s">
        <v>2801</v>
      </c>
      <c r="H1476" t="s">
        <v>376</v>
      </c>
      <c r="I1476" s="1" t="s">
        <v>23</v>
      </c>
      <c r="J1476" s="9" t="s">
        <v>24</v>
      </c>
      <c r="K1476" s="10">
        <v>8.3000000000000007</v>
      </c>
      <c r="L1476" s="11">
        <v>26791</v>
      </c>
      <c r="M1476">
        <v>6.0944870370000004</v>
      </c>
      <c r="N1476" s="12">
        <v>700000</v>
      </c>
      <c r="O1476" s="12">
        <v>7768371</v>
      </c>
      <c r="P1476" s="12">
        <v>11768371</v>
      </c>
      <c r="Q1476" s="13">
        <f t="shared" si="23"/>
        <v>18836742</v>
      </c>
      <c r="R1476" t="s">
        <v>25</v>
      </c>
    </row>
    <row r="1477" spans="1:18" x14ac:dyDescent="0.25">
      <c r="A1477" s="6" t="s">
        <v>2802</v>
      </c>
      <c r="B1477" s="7">
        <v>38842</v>
      </c>
      <c r="C1477">
        <v>2006</v>
      </c>
      <c r="D1477" t="s">
        <v>151</v>
      </c>
      <c r="E1477" t="s">
        <v>38</v>
      </c>
      <c r="F1477" s="8">
        <v>95</v>
      </c>
      <c r="G1477" t="s">
        <v>2803</v>
      </c>
      <c r="H1477" t="s">
        <v>103</v>
      </c>
      <c r="I1477" s="1">
        <v>1953</v>
      </c>
      <c r="J1477" s="9" t="s">
        <v>24</v>
      </c>
      <c r="K1477" s="11">
        <v>5.5</v>
      </c>
      <c r="L1477" s="11">
        <v>8496</v>
      </c>
      <c r="M1477">
        <v>3.529299537</v>
      </c>
      <c r="N1477" s="12">
        <v>15000000</v>
      </c>
      <c r="O1477" s="12">
        <v>8117637</v>
      </c>
      <c r="P1477" s="12">
        <v>8224998</v>
      </c>
      <c r="Q1477" s="13">
        <f t="shared" si="23"/>
        <v>1342635</v>
      </c>
      <c r="R1477" t="s">
        <v>25</v>
      </c>
    </row>
    <row r="1478" spans="1:18" x14ac:dyDescent="0.25">
      <c r="A1478" s="6" t="s">
        <v>2804</v>
      </c>
      <c r="B1478" s="7">
        <v>40634</v>
      </c>
      <c r="C1478">
        <v>2011</v>
      </c>
      <c r="D1478" t="s">
        <v>69</v>
      </c>
      <c r="E1478" t="s">
        <v>412</v>
      </c>
      <c r="F1478" s="8">
        <v>95</v>
      </c>
      <c r="G1478" t="s">
        <v>567</v>
      </c>
      <c r="H1478" t="s">
        <v>115</v>
      </c>
      <c r="I1478" s="1">
        <v>1958</v>
      </c>
      <c r="J1478" s="9" t="s">
        <v>24</v>
      </c>
      <c r="K1478" s="11">
        <v>5.4</v>
      </c>
      <c r="L1478" s="11">
        <v>35057</v>
      </c>
      <c r="M1478">
        <v>4.0258664099999999</v>
      </c>
      <c r="N1478" s="12">
        <v>63000000</v>
      </c>
      <c r="O1478" s="12">
        <v>108085305</v>
      </c>
      <c r="P1478" s="12">
        <v>188494082</v>
      </c>
      <c r="Q1478" s="13">
        <f t="shared" si="23"/>
        <v>233579387</v>
      </c>
      <c r="R1478" t="s">
        <v>25</v>
      </c>
    </row>
    <row r="1479" spans="1:18" x14ac:dyDescent="0.25">
      <c r="A1479" s="6" t="s">
        <v>2805</v>
      </c>
      <c r="B1479" s="7">
        <v>35944</v>
      </c>
      <c r="C1479">
        <v>1998</v>
      </c>
      <c r="D1479" t="s">
        <v>151</v>
      </c>
      <c r="E1479" t="s">
        <v>239</v>
      </c>
      <c r="F1479" s="8">
        <v>114</v>
      </c>
      <c r="G1479" t="s">
        <v>2279</v>
      </c>
      <c r="H1479" t="s">
        <v>244</v>
      </c>
      <c r="I1479" s="1">
        <v>1961</v>
      </c>
      <c r="J1479" s="9" t="s">
        <v>24</v>
      </c>
      <c r="K1479" s="11">
        <v>6</v>
      </c>
      <c r="L1479" s="11">
        <v>28430</v>
      </c>
      <c r="M1479">
        <v>4.3953352429999999</v>
      </c>
      <c r="N1479" s="12">
        <v>30000000</v>
      </c>
      <c r="O1479" s="12">
        <v>60110313</v>
      </c>
      <c r="P1479" s="12">
        <v>81529000</v>
      </c>
      <c r="Q1479" s="13">
        <f t="shared" si="23"/>
        <v>111639313</v>
      </c>
      <c r="R1479" t="s">
        <v>25</v>
      </c>
    </row>
    <row r="1480" spans="1:18" x14ac:dyDescent="0.25">
      <c r="A1480" s="6" t="s">
        <v>2806</v>
      </c>
      <c r="B1480" s="7">
        <v>41129</v>
      </c>
      <c r="C1480">
        <v>2012</v>
      </c>
      <c r="D1480" t="s">
        <v>42</v>
      </c>
      <c r="E1480" t="s">
        <v>34</v>
      </c>
      <c r="F1480" s="8">
        <v>100</v>
      </c>
      <c r="G1480" t="s">
        <v>1570</v>
      </c>
      <c r="H1480" t="s">
        <v>54</v>
      </c>
      <c r="I1480" s="1">
        <v>1959</v>
      </c>
      <c r="J1480" s="9" t="s">
        <v>24</v>
      </c>
      <c r="K1480" s="11">
        <v>6.3</v>
      </c>
      <c r="L1480" s="11">
        <v>43077</v>
      </c>
      <c r="M1480">
        <v>4.8143078299999997</v>
      </c>
      <c r="N1480" s="12">
        <v>30000000</v>
      </c>
      <c r="O1480" s="12">
        <v>63536011</v>
      </c>
      <c r="P1480" s="12">
        <v>133085295</v>
      </c>
      <c r="Q1480" s="13">
        <f t="shared" si="23"/>
        <v>166621306</v>
      </c>
      <c r="R1480" t="s">
        <v>25</v>
      </c>
    </row>
    <row r="1481" spans="1:18" x14ac:dyDescent="0.25">
      <c r="A1481" s="6" t="s">
        <v>2807</v>
      </c>
      <c r="B1481" s="7">
        <v>40732</v>
      </c>
      <c r="C1481">
        <v>2011</v>
      </c>
      <c r="D1481" t="s">
        <v>249</v>
      </c>
      <c r="E1481" t="s">
        <v>659</v>
      </c>
      <c r="F1481" s="8">
        <v>98</v>
      </c>
      <c r="G1481" t="s">
        <v>933</v>
      </c>
      <c r="H1481" t="s">
        <v>36</v>
      </c>
      <c r="I1481" s="1" t="s">
        <v>23</v>
      </c>
      <c r="J1481" s="9" t="s">
        <v>24</v>
      </c>
      <c r="K1481" s="10">
        <v>6.9</v>
      </c>
      <c r="L1481" s="11">
        <v>453326</v>
      </c>
      <c r="M1481">
        <v>6.4802276000000001</v>
      </c>
      <c r="N1481" s="12">
        <v>35000000</v>
      </c>
      <c r="O1481" s="12">
        <v>117538559</v>
      </c>
      <c r="P1481" s="12">
        <v>212417601</v>
      </c>
      <c r="Q1481" s="13">
        <f t="shared" si="23"/>
        <v>294956160</v>
      </c>
      <c r="R1481" t="s">
        <v>25</v>
      </c>
    </row>
    <row r="1482" spans="1:18" x14ac:dyDescent="0.25">
      <c r="A1482" s="6" t="s">
        <v>2808</v>
      </c>
      <c r="B1482" s="7">
        <v>41969</v>
      </c>
      <c r="C1482">
        <v>2014</v>
      </c>
      <c r="D1482" t="s">
        <v>27</v>
      </c>
      <c r="E1482" t="s">
        <v>659</v>
      </c>
      <c r="F1482" s="8">
        <v>108</v>
      </c>
      <c r="G1482" t="s">
        <v>2809</v>
      </c>
      <c r="H1482" t="s">
        <v>119</v>
      </c>
      <c r="I1482" s="1" t="s">
        <v>23</v>
      </c>
      <c r="J1482" s="9" t="s">
        <v>24</v>
      </c>
      <c r="K1482" s="10">
        <v>6.3</v>
      </c>
      <c r="L1482" s="11">
        <v>175759</v>
      </c>
      <c r="M1482">
        <v>5.4660790490000002</v>
      </c>
      <c r="N1482" s="12">
        <v>40000000</v>
      </c>
      <c r="O1482" s="12">
        <v>54445357</v>
      </c>
      <c r="P1482" s="12">
        <v>105945357</v>
      </c>
      <c r="Q1482" s="13">
        <f t="shared" si="23"/>
        <v>120390714</v>
      </c>
      <c r="R1482" t="s">
        <v>25</v>
      </c>
    </row>
    <row r="1483" spans="1:18" x14ac:dyDescent="0.25">
      <c r="A1483" s="6" t="s">
        <v>2810</v>
      </c>
      <c r="B1483" s="7">
        <v>38422</v>
      </c>
      <c r="C1483">
        <v>2005</v>
      </c>
      <c r="D1483" t="s">
        <v>33</v>
      </c>
      <c r="E1483" t="s">
        <v>2811</v>
      </c>
      <c r="F1483" s="8">
        <v>113</v>
      </c>
      <c r="G1483" t="s">
        <v>2812</v>
      </c>
      <c r="H1483" t="s">
        <v>58</v>
      </c>
      <c r="I1483" s="1">
        <v>1965</v>
      </c>
      <c r="J1483" s="9" t="s">
        <v>24</v>
      </c>
      <c r="K1483" s="11">
        <v>6.5</v>
      </c>
      <c r="L1483" s="11">
        <v>111494</v>
      </c>
      <c r="M1483">
        <v>5.426123692</v>
      </c>
      <c r="N1483" s="12">
        <v>75000000</v>
      </c>
      <c r="O1483" s="12">
        <v>34636443</v>
      </c>
      <c r="P1483" s="12">
        <v>77636443</v>
      </c>
      <c r="Q1483" s="13">
        <f t="shared" si="23"/>
        <v>37272886</v>
      </c>
      <c r="R1483" t="s">
        <v>25</v>
      </c>
    </row>
    <row r="1484" spans="1:18" x14ac:dyDescent="0.25">
      <c r="A1484" s="6" t="s">
        <v>2813</v>
      </c>
      <c r="B1484" s="7">
        <v>39241</v>
      </c>
      <c r="C1484">
        <v>2007</v>
      </c>
      <c r="D1484" t="s">
        <v>74</v>
      </c>
      <c r="E1484" t="s">
        <v>336</v>
      </c>
      <c r="F1484" s="8">
        <v>94</v>
      </c>
      <c r="G1484" t="s">
        <v>1805</v>
      </c>
      <c r="H1484" t="s">
        <v>237</v>
      </c>
      <c r="I1484" s="1">
        <v>1972</v>
      </c>
      <c r="J1484" s="9" t="s">
        <v>24</v>
      </c>
      <c r="K1484" s="11">
        <v>5.5</v>
      </c>
      <c r="L1484" s="11">
        <v>91894</v>
      </c>
      <c r="M1484">
        <v>4.4928185220000003</v>
      </c>
      <c r="N1484" s="12">
        <v>7500000</v>
      </c>
      <c r="O1484" s="12">
        <v>17544812</v>
      </c>
      <c r="P1484" s="12">
        <v>33606409</v>
      </c>
      <c r="Q1484" s="13">
        <f t="shared" si="23"/>
        <v>43651221</v>
      </c>
      <c r="R1484" t="s">
        <v>25</v>
      </c>
    </row>
    <row r="1485" spans="1:18" x14ac:dyDescent="0.25">
      <c r="A1485" s="6" t="s">
        <v>2814</v>
      </c>
      <c r="B1485" s="7">
        <v>43091</v>
      </c>
      <c r="C1485">
        <v>2017</v>
      </c>
      <c r="D1485" t="s">
        <v>47</v>
      </c>
      <c r="E1485" t="s">
        <v>1902</v>
      </c>
      <c r="F1485" s="8">
        <v>134</v>
      </c>
      <c r="G1485" t="s">
        <v>1079</v>
      </c>
      <c r="H1485" t="s">
        <v>257</v>
      </c>
      <c r="I1485" s="1">
        <v>1970</v>
      </c>
      <c r="J1485" s="9" t="s">
        <v>24</v>
      </c>
      <c r="K1485" s="11">
        <v>7.2</v>
      </c>
      <c r="L1485" s="11">
        <v>87858</v>
      </c>
      <c r="M1485">
        <v>5.8984622890000002</v>
      </c>
      <c r="N1485" s="12">
        <v>50000000</v>
      </c>
      <c r="O1485" s="12">
        <v>29819114</v>
      </c>
      <c r="P1485" s="12">
        <v>36976336</v>
      </c>
      <c r="Q1485" s="13">
        <f t="shared" si="23"/>
        <v>16795450</v>
      </c>
      <c r="R1485" t="s">
        <v>25</v>
      </c>
    </row>
    <row r="1486" spans="1:18" x14ac:dyDescent="0.25">
      <c r="A1486" s="6" t="s">
        <v>2815</v>
      </c>
      <c r="B1486" s="7">
        <v>39129</v>
      </c>
      <c r="C1486">
        <v>2007</v>
      </c>
      <c r="D1486" t="s">
        <v>107</v>
      </c>
      <c r="E1486" t="s">
        <v>2816</v>
      </c>
      <c r="F1486" s="8">
        <v>121</v>
      </c>
      <c r="G1486" t="s">
        <v>842</v>
      </c>
      <c r="H1486" t="s">
        <v>103</v>
      </c>
      <c r="I1486" s="1">
        <v>1974</v>
      </c>
      <c r="J1486" s="9" t="s">
        <v>24</v>
      </c>
      <c r="K1486" s="11">
        <v>7.8</v>
      </c>
      <c r="L1486" s="11">
        <v>510524</v>
      </c>
      <c r="M1486">
        <v>7.4108623759999999</v>
      </c>
      <c r="N1486" s="12">
        <v>16000000</v>
      </c>
      <c r="O1486" s="12">
        <v>23618786</v>
      </c>
      <c r="P1486" s="12">
        <v>80976736</v>
      </c>
      <c r="Q1486" s="13">
        <f t="shared" si="23"/>
        <v>88595522</v>
      </c>
      <c r="R1486" t="s">
        <v>25</v>
      </c>
    </row>
    <row r="1487" spans="1:18" x14ac:dyDescent="0.25">
      <c r="A1487" s="6" t="s">
        <v>2817</v>
      </c>
      <c r="B1487" s="7">
        <v>42132</v>
      </c>
      <c r="C1487">
        <v>2015</v>
      </c>
      <c r="D1487" t="s">
        <v>151</v>
      </c>
      <c r="E1487" t="s">
        <v>132</v>
      </c>
      <c r="F1487" s="8">
        <v>87</v>
      </c>
      <c r="G1487" t="s">
        <v>145</v>
      </c>
      <c r="H1487" t="s">
        <v>146</v>
      </c>
      <c r="I1487" s="1">
        <v>1966</v>
      </c>
      <c r="J1487" s="9" t="s">
        <v>24</v>
      </c>
      <c r="K1487" s="11">
        <v>5.0999999999999996</v>
      </c>
      <c r="L1487" s="11">
        <v>52054</v>
      </c>
      <c r="M1487">
        <v>3.943215318</v>
      </c>
      <c r="N1487" s="12">
        <v>35000000</v>
      </c>
      <c r="O1487" s="12">
        <v>34580201</v>
      </c>
      <c r="P1487" s="12">
        <v>50732472</v>
      </c>
      <c r="Q1487" s="13">
        <f t="shared" si="23"/>
        <v>50312673</v>
      </c>
      <c r="R1487" t="s">
        <v>25</v>
      </c>
    </row>
    <row r="1488" spans="1:18" x14ac:dyDescent="0.25">
      <c r="A1488" s="6" t="s">
        <v>2818</v>
      </c>
      <c r="B1488" s="7">
        <v>39297</v>
      </c>
      <c r="C1488">
        <v>2007</v>
      </c>
      <c r="D1488" t="s">
        <v>42</v>
      </c>
      <c r="E1488" t="s">
        <v>1340</v>
      </c>
      <c r="F1488" s="8">
        <v>88</v>
      </c>
      <c r="G1488" t="s">
        <v>2819</v>
      </c>
      <c r="H1488" t="s">
        <v>119</v>
      </c>
      <c r="I1488" s="1">
        <v>1977</v>
      </c>
      <c r="J1488" s="9" t="s">
        <v>24</v>
      </c>
      <c r="K1488" s="11">
        <v>6.7</v>
      </c>
      <c r="L1488" s="11">
        <v>88590</v>
      </c>
      <c r="M1488">
        <v>5.4837821560000002</v>
      </c>
      <c r="N1488" s="12">
        <v>25000000</v>
      </c>
      <c r="O1488" s="12">
        <v>13938332</v>
      </c>
      <c r="P1488" s="12">
        <v>14371564</v>
      </c>
      <c r="Q1488" s="13">
        <f t="shared" si="23"/>
        <v>3309896</v>
      </c>
      <c r="R1488" t="s">
        <v>25</v>
      </c>
    </row>
    <row r="1489" spans="1:18" x14ac:dyDescent="0.25">
      <c r="A1489" s="6" t="s">
        <v>2820</v>
      </c>
      <c r="B1489" s="7">
        <v>40263</v>
      </c>
      <c r="C1489">
        <v>2010</v>
      </c>
      <c r="D1489" t="s">
        <v>33</v>
      </c>
      <c r="E1489" t="s">
        <v>1891</v>
      </c>
      <c r="F1489" s="8">
        <v>101</v>
      </c>
      <c r="G1489" t="s">
        <v>415</v>
      </c>
      <c r="H1489" t="s">
        <v>58</v>
      </c>
      <c r="I1489" s="1" t="s">
        <v>23</v>
      </c>
      <c r="J1489" s="9" t="s">
        <v>24</v>
      </c>
      <c r="K1489" s="10">
        <v>6.4</v>
      </c>
      <c r="L1489" s="11">
        <v>177989</v>
      </c>
      <c r="M1489">
        <v>5.5608715990000004</v>
      </c>
      <c r="N1489" s="12">
        <v>36000000</v>
      </c>
      <c r="O1489" s="12">
        <v>50269859</v>
      </c>
      <c r="P1489" s="12">
        <v>65967750</v>
      </c>
      <c r="Q1489" s="13">
        <f t="shared" si="23"/>
        <v>80237609</v>
      </c>
      <c r="R1489" t="s">
        <v>25</v>
      </c>
    </row>
    <row r="1490" spans="1:18" x14ac:dyDescent="0.25">
      <c r="A1490" s="6" t="s">
        <v>2821</v>
      </c>
      <c r="B1490" s="7">
        <v>42055</v>
      </c>
      <c r="C1490">
        <v>2015</v>
      </c>
      <c r="D1490" t="s">
        <v>107</v>
      </c>
      <c r="E1490" t="s">
        <v>2008</v>
      </c>
      <c r="F1490" s="8">
        <v>93</v>
      </c>
      <c r="G1490" t="s">
        <v>415</v>
      </c>
      <c r="H1490" t="s">
        <v>58</v>
      </c>
      <c r="I1490" s="1" t="s">
        <v>23</v>
      </c>
      <c r="J1490" s="9" t="s">
        <v>24</v>
      </c>
      <c r="K1490" s="10">
        <v>5</v>
      </c>
      <c r="L1490" s="11">
        <v>39828</v>
      </c>
      <c r="M1490">
        <v>3.7648280079999998</v>
      </c>
      <c r="N1490" s="12">
        <v>14000000</v>
      </c>
      <c r="O1490" s="12">
        <v>12314651</v>
      </c>
      <c r="P1490" s="12">
        <v>12826644</v>
      </c>
      <c r="Q1490" s="13">
        <f t="shared" si="23"/>
        <v>11141295</v>
      </c>
      <c r="R1490" t="s">
        <v>25</v>
      </c>
    </row>
    <row r="1491" spans="1:18" x14ac:dyDescent="0.25">
      <c r="A1491" s="6" t="s">
        <v>2822</v>
      </c>
      <c r="B1491" s="7">
        <v>43258</v>
      </c>
      <c r="C1491">
        <v>2018</v>
      </c>
      <c r="D1491" t="s">
        <v>74</v>
      </c>
      <c r="E1491" t="s">
        <v>79</v>
      </c>
      <c r="F1491" s="8">
        <v>94</v>
      </c>
      <c r="G1491" t="s">
        <v>2823</v>
      </c>
      <c r="H1491" t="s">
        <v>2824</v>
      </c>
      <c r="I1491" s="1">
        <v>1975</v>
      </c>
      <c r="J1491" s="9" t="s">
        <v>24</v>
      </c>
      <c r="K1491" s="11">
        <v>6.1</v>
      </c>
      <c r="L1491" s="11">
        <v>54760</v>
      </c>
      <c r="M1491">
        <v>4.7649884499999997</v>
      </c>
      <c r="N1491" s="12">
        <v>15000000</v>
      </c>
      <c r="O1491" s="12">
        <v>6708137</v>
      </c>
      <c r="P1491" s="12">
        <v>13316627</v>
      </c>
      <c r="Q1491" s="13">
        <f t="shared" si="23"/>
        <v>5024764</v>
      </c>
      <c r="R1491" t="s">
        <v>25</v>
      </c>
    </row>
    <row r="1492" spans="1:18" x14ac:dyDescent="0.25">
      <c r="A1492" s="6" t="s">
        <v>2825</v>
      </c>
      <c r="B1492" s="7">
        <v>39829</v>
      </c>
      <c r="C1492">
        <v>2009</v>
      </c>
      <c r="D1492" t="s">
        <v>19</v>
      </c>
      <c r="E1492" t="s">
        <v>246</v>
      </c>
      <c r="F1492" s="8">
        <v>100</v>
      </c>
      <c r="G1492" t="s">
        <v>1865</v>
      </c>
      <c r="H1492" t="s">
        <v>58</v>
      </c>
      <c r="I1492" s="1">
        <v>1972</v>
      </c>
      <c r="J1492" s="9" t="s">
        <v>24</v>
      </c>
      <c r="K1492" s="11">
        <v>5.4</v>
      </c>
      <c r="L1492" s="11">
        <v>23939</v>
      </c>
      <c r="M1492">
        <v>3.874307709</v>
      </c>
      <c r="N1492" s="12">
        <v>35000000</v>
      </c>
      <c r="O1492" s="12">
        <v>73178547</v>
      </c>
      <c r="P1492" s="12">
        <v>122357172</v>
      </c>
      <c r="Q1492" s="13">
        <f t="shared" si="23"/>
        <v>160535719</v>
      </c>
      <c r="R1492" t="s">
        <v>25</v>
      </c>
    </row>
    <row r="1493" spans="1:18" x14ac:dyDescent="0.25">
      <c r="A1493" s="6" t="s">
        <v>2826</v>
      </c>
      <c r="B1493" s="7">
        <v>38343</v>
      </c>
      <c r="C1493">
        <v>2004</v>
      </c>
      <c r="D1493" t="s">
        <v>47</v>
      </c>
      <c r="E1493" t="s">
        <v>61</v>
      </c>
      <c r="F1493" s="8">
        <v>121</v>
      </c>
      <c r="G1493" t="s">
        <v>2827</v>
      </c>
      <c r="H1493" t="s">
        <v>1876</v>
      </c>
      <c r="I1493" s="1">
        <v>1952</v>
      </c>
      <c r="J1493" s="9" t="s">
        <v>24</v>
      </c>
      <c r="K1493" s="11">
        <v>8.1</v>
      </c>
      <c r="L1493" s="11">
        <v>358448</v>
      </c>
      <c r="M1493">
        <v>7.4902028249999999</v>
      </c>
      <c r="N1493" s="12">
        <v>17500000</v>
      </c>
      <c r="O1493" s="12">
        <v>23519128</v>
      </c>
      <c r="P1493" s="12">
        <v>36520451</v>
      </c>
      <c r="Q1493" s="13">
        <f t="shared" si="23"/>
        <v>42539579</v>
      </c>
      <c r="R1493" t="s">
        <v>25</v>
      </c>
    </row>
    <row r="1494" spans="1:18" x14ac:dyDescent="0.25">
      <c r="A1494" s="6" t="s">
        <v>2828</v>
      </c>
      <c r="B1494" s="7">
        <v>41179</v>
      </c>
      <c r="C1494">
        <v>2012</v>
      </c>
      <c r="D1494" t="s">
        <v>164</v>
      </c>
      <c r="E1494" t="s">
        <v>412</v>
      </c>
      <c r="F1494" s="8">
        <v>91</v>
      </c>
      <c r="G1494" t="s">
        <v>2829</v>
      </c>
      <c r="H1494" t="s">
        <v>45</v>
      </c>
      <c r="I1494" s="1">
        <v>1970</v>
      </c>
      <c r="J1494" s="9" t="s">
        <v>24</v>
      </c>
      <c r="K1494" s="11">
        <v>7</v>
      </c>
      <c r="L1494" s="11">
        <v>260435</v>
      </c>
      <c r="M1494">
        <v>6.2905972969999997</v>
      </c>
      <c r="N1494" s="12">
        <v>85000000</v>
      </c>
      <c r="O1494" s="12">
        <v>148313048</v>
      </c>
      <c r="P1494" s="12">
        <v>378119469</v>
      </c>
      <c r="Q1494" s="13">
        <f t="shared" si="23"/>
        <v>441432517</v>
      </c>
      <c r="R1494" t="s">
        <v>25</v>
      </c>
    </row>
    <row r="1495" spans="1:18" x14ac:dyDescent="0.25">
      <c r="A1495" s="6" t="s">
        <v>2830</v>
      </c>
      <c r="B1495" s="7">
        <v>42270</v>
      </c>
      <c r="C1495">
        <v>2015</v>
      </c>
      <c r="D1495" t="s">
        <v>164</v>
      </c>
      <c r="E1495" t="s">
        <v>412</v>
      </c>
      <c r="F1495" s="8">
        <v>89</v>
      </c>
      <c r="G1495" t="s">
        <v>2829</v>
      </c>
      <c r="H1495" t="s">
        <v>45</v>
      </c>
      <c r="I1495" s="1">
        <v>1970</v>
      </c>
      <c r="J1495" s="9" t="s">
        <v>24</v>
      </c>
      <c r="K1495" s="11">
        <v>6.6</v>
      </c>
      <c r="L1495" s="11">
        <v>130919</v>
      </c>
      <c r="M1495">
        <v>5.5896212160000003</v>
      </c>
      <c r="N1495" s="12">
        <v>80000000</v>
      </c>
      <c r="O1495" s="12">
        <v>169700110</v>
      </c>
      <c r="P1495" s="12">
        <v>469747882</v>
      </c>
      <c r="Q1495" s="13">
        <f t="shared" si="23"/>
        <v>559447992</v>
      </c>
      <c r="R1495" t="s">
        <v>25</v>
      </c>
    </row>
    <row r="1496" spans="1:18" x14ac:dyDescent="0.25">
      <c r="A1496" s="6" t="s">
        <v>2831</v>
      </c>
      <c r="B1496" s="7">
        <v>43273</v>
      </c>
      <c r="C1496">
        <v>2018</v>
      </c>
      <c r="D1496" t="s">
        <v>74</v>
      </c>
      <c r="E1496" t="s">
        <v>412</v>
      </c>
      <c r="F1496" s="8">
        <v>97</v>
      </c>
      <c r="G1496" t="s">
        <v>2829</v>
      </c>
      <c r="H1496" t="s">
        <v>45</v>
      </c>
      <c r="I1496" s="1">
        <v>1970</v>
      </c>
      <c r="J1496" s="9" t="s">
        <v>24</v>
      </c>
      <c r="K1496" s="11">
        <v>6.3</v>
      </c>
      <c r="L1496" s="11">
        <v>76505</v>
      </c>
      <c r="M1496">
        <v>5.0805401579999998</v>
      </c>
      <c r="N1496" s="12">
        <v>65000000</v>
      </c>
      <c r="O1496" s="12">
        <v>167500092</v>
      </c>
      <c r="P1496" s="12">
        <v>527706567</v>
      </c>
      <c r="Q1496" s="13">
        <f t="shared" si="23"/>
        <v>630206659</v>
      </c>
      <c r="R1496" t="s">
        <v>25</v>
      </c>
    </row>
    <row r="1497" spans="1:18" x14ac:dyDescent="0.25">
      <c r="A1497" s="6" t="s">
        <v>2832</v>
      </c>
      <c r="B1497" s="7">
        <v>41173</v>
      </c>
      <c r="C1497">
        <v>2012</v>
      </c>
      <c r="D1497" t="s">
        <v>164</v>
      </c>
      <c r="E1497" t="s">
        <v>2549</v>
      </c>
      <c r="F1497" s="8">
        <v>101</v>
      </c>
      <c r="G1497" t="s">
        <v>2833</v>
      </c>
      <c r="H1497" t="s">
        <v>103</v>
      </c>
      <c r="I1497" s="1" t="s">
        <v>23</v>
      </c>
      <c r="J1497" s="9" t="s">
        <v>24</v>
      </c>
      <c r="K1497" s="10">
        <v>5.5</v>
      </c>
      <c r="L1497" s="11">
        <v>78017</v>
      </c>
      <c r="M1497">
        <v>4.4265715459999999</v>
      </c>
      <c r="N1497" s="12">
        <v>6900000</v>
      </c>
      <c r="O1497" s="12">
        <v>31611916</v>
      </c>
      <c r="P1497" s="12">
        <v>44103982</v>
      </c>
      <c r="Q1497" s="13">
        <f t="shared" si="23"/>
        <v>68815898</v>
      </c>
      <c r="R1497" t="s">
        <v>25</v>
      </c>
    </row>
    <row r="1498" spans="1:18" x14ac:dyDescent="0.25">
      <c r="A1498" s="6" t="s">
        <v>2834</v>
      </c>
      <c r="B1498" s="7">
        <v>38324</v>
      </c>
      <c r="C1498">
        <v>2004</v>
      </c>
      <c r="D1498" t="s">
        <v>47</v>
      </c>
      <c r="E1498" t="s">
        <v>207</v>
      </c>
      <c r="F1498" s="8">
        <v>119</v>
      </c>
      <c r="G1498" t="s">
        <v>2835</v>
      </c>
      <c r="H1498" t="s">
        <v>63</v>
      </c>
      <c r="I1498" s="1">
        <v>1951</v>
      </c>
      <c r="J1498" s="9" t="s">
        <v>24</v>
      </c>
      <c r="K1498" s="11">
        <v>7.5</v>
      </c>
      <c r="L1498" s="11">
        <v>113383</v>
      </c>
      <c r="M1498">
        <v>6.2904641610000001</v>
      </c>
      <c r="N1498" s="12">
        <v>12000000</v>
      </c>
      <c r="O1498" s="12">
        <v>11050094</v>
      </c>
      <c r="P1498" s="12">
        <v>92863945</v>
      </c>
      <c r="Q1498" s="13">
        <f t="shared" si="23"/>
        <v>91914039</v>
      </c>
      <c r="R1498" t="s">
        <v>25</v>
      </c>
    </row>
    <row r="1499" spans="1:18" x14ac:dyDescent="0.25">
      <c r="A1499" s="6" t="s">
        <v>2836</v>
      </c>
      <c r="B1499" s="7">
        <v>44524</v>
      </c>
      <c r="C1499">
        <v>2021</v>
      </c>
      <c r="D1499" t="s">
        <v>27</v>
      </c>
      <c r="E1499" t="s">
        <v>541</v>
      </c>
      <c r="F1499" s="8">
        <v>158</v>
      </c>
      <c r="G1499" t="s">
        <v>274</v>
      </c>
      <c r="H1499" t="s">
        <v>275</v>
      </c>
      <c r="I1499" s="1">
        <v>1937</v>
      </c>
      <c r="J1499" s="9" t="s">
        <v>24</v>
      </c>
      <c r="K1499" s="11">
        <v>6.6</v>
      </c>
      <c r="L1499" s="11">
        <v>139874</v>
      </c>
      <c r="M1499">
        <v>5.62174978</v>
      </c>
      <c r="N1499" s="12">
        <v>75000000</v>
      </c>
      <c r="O1499" s="12">
        <v>53809574</v>
      </c>
      <c r="P1499" s="12">
        <v>147474138</v>
      </c>
      <c r="Q1499" s="13">
        <f t="shared" si="23"/>
        <v>126283712</v>
      </c>
      <c r="R1499" t="s">
        <v>25</v>
      </c>
    </row>
    <row r="1500" spans="1:18" x14ac:dyDescent="0.25">
      <c r="A1500" s="6" t="s">
        <v>2837</v>
      </c>
      <c r="B1500" s="7">
        <v>37974</v>
      </c>
      <c r="C1500">
        <v>2003</v>
      </c>
      <c r="D1500" t="s">
        <v>47</v>
      </c>
      <c r="E1500" t="s">
        <v>595</v>
      </c>
      <c r="F1500" s="8">
        <v>126</v>
      </c>
      <c r="G1500" t="s">
        <v>2838</v>
      </c>
      <c r="H1500" t="s">
        <v>67</v>
      </c>
      <c r="I1500" s="1">
        <v>1963</v>
      </c>
      <c r="J1500" s="9" t="s">
        <v>24</v>
      </c>
      <c r="K1500" s="11">
        <v>7.5</v>
      </c>
      <c r="L1500" s="11">
        <v>69746</v>
      </c>
      <c r="M1500">
        <v>6.0223318240000001</v>
      </c>
      <c r="N1500" s="12">
        <v>16500000</v>
      </c>
      <c r="O1500" s="12">
        <v>13005485</v>
      </c>
      <c r="P1500" s="12">
        <v>16154786</v>
      </c>
      <c r="Q1500" s="13">
        <f t="shared" si="23"/>
        <v>12660271</v>
      </c>
      <c r="R1500" t="s">
        <v>25</v>
      </c>
    </row>
    <row r="1501" spans="1:18" x14ac:dyDescent="0.25">
      <c r="A1501" s="6" t="s">
        <v>2839</v>
      </c>
      <c r="B1501" s="7">
        <v>37904</v>
      </c>
      <c r="C1501">
        <v>2003</v>
      </c>
      <c r="D1501" t="s">
        <v>60</v>
      </c>
      <c r="E1501" t="s">
        <v>152</v>
      </c>
      <c r="F1501" s="8">
        <v>90</v>
      </c>
      <c r="G1501" t="s">
        <v>557</v>
      </c>
      <c r="H1501" t="s">
        <v>54</v>
      </c>
      <c r="I1501" s="1">
        <v>1965</v>
      </c>
      <c r="J1501" s="9" t="s">
        <v>24</v>
      </c>
      <c r="K1501" s="11">
        <v>2.1</v>
      </c>
      <c r="L1501" s="11">
        <v>37632</v>
      </c>
      <c r="M1501">
        <v>1.4960040429999999</v>
      </c>
      <c r="N1501" s="12">
        <v>7000000</v>
      </c>
      <c r="O1501" s="12">
        <v>10199354</v>
      </c>
      <c r="P1501" s="12">
        <v>13860078</v>
      </c>
      <c r="Q1501" s="13">
        <f t="shared" si="23"/>
        <v>17059432</v>
      </c>
      <c r="R1501" t="s">
        <v>25</v>
      </c>
    </row>
    <row r="1502" spans="1:18" x14ac:dyDescent="0.25">
      <c r="A1502" s="6" t="s">
        <v>2840</v>
      </c>
      <c r="B1502" s="7">
        <v>38478</v>
      </c>
      <c r="C1502">
        <v>2005</v>
      </c>
      <c r="D1502" t="s">
        <v>151</v>
      </c>
      <c r="E1502" t="s">
        <v>70</v>
      </c>
      <c r="F1502" s="8">
        <v>113</v>
      </c>
      <c r="G1502" t="s">
        <v>1069</v>
      </c>
      <c r="H1502" t="s">
        <v>128</v>
      </c>
      <c r="I1502" s="1">
        <v>1974</v>
      </c>
      <c r="J1502" s="9" t="s">
        <v>24</v>
      </c>
      <c r="K1502" s="11">
        <v>5.4</v>
      </c>
      <c r="L1502" s="11">
        <v>127048</v>
      </c>
      <c r="M1502">
        <v>4.5374328960000003</v>
      </c>
      <c r="N1502" s="12">
        <v>35000000</v>
      </c>
      <c r="O1502" s="12">
        <v>32064800</v>
      </c>
      <c r="P1502" s="12">
        <v>70064800</v>
      </c>
      <c r="Q1502" s="13">
        <f t="shared" si="23"/>
        <v>67129600</v>
      </c>
      <c r="R1502" t="s">
        <v>25</v>
      </c>
    </row>
    <row r="1503" spans="1:18" x14ac:dyDescent="0.25">
      <c r="A1503" s="6" t="s">
        <v>2841</v>
      </c>
      <c r="B1503" s="7">
        <v>36462</v>
      </c>
      <c r="C1503">
        <v>1999</v>
      </c>
      <c r="D1503" t="s">
        <v>60</v>
      </c>
      <c r="E1503" t="s">
        <v>2842</v>
      </c>
      <c r="F1503" s="8">
        <v>93</v>
      </c>
      <c r="G1503" t="s">
        <v>2843</v>
      </c>
      <c r="H1503" t="s">
        <v>103</v>
      </c>
      <c r="I1503" s="1">
        <v>1953</v>
      </c>
      <c r="J1503" s="9" t="s">
        <v>24</v>
      </c>
      <c r="K1503" s="11">
        <v>5.6</v>
      </c>
      <c r="L1503" s="11">
        <v>57893</v>
      </c>
      <c r="M1503">
        <v>4.3865333529999999</v>
      </c>
      <c r="N1503" s="12">
        <v>19000000</v>
      </c>
      <c r="O1503" s="12">
        <v>40846082</v>
      </c>
      <c r="P1503" s="12">
        <v>65090541</v>
      </c>
      <c r="Q1503" s="13">
        <f t="shared" si="23"/>
        <v>86936623</v>
      </c>
      <c r="R1503" t="s">
        <v>25</v>
      </c>
    </row>
    <row r="1504" spans="1:18" x14ac:dyDescent="0.25">
      <c r="A1504" s="6" t="s">
        <v>2844</v>
      </c>
      <c r="B1504" s="7">
        <v>33534</v>
      </c>
      <c r="C1504">
        <v>1991</v>
      </c>
      <c r="D1504" t="s">
        <v>60</v>
      </c>
      <c r="E1504" t="s">
        <v>185</v>
      </c>
      <c r="F1504" s="8">
        <v>94</v>
      </c>
      <c r="G1504" t="s">
        <v>133</v>
      </c>
      <c r="H1504" t="s">
        <v>134</v>
      </c>
      <c r="I1504" s="1" t="s">
        <v>23</v>
      </c>
      <c r="J1504" s="9" t="s">
        <v>135</v>
      </c>
      <c r="K1504" s="10">
        <v>5.3</v>
      </c>
      <c r="L1504" s="11">
        <v>6782</v>
      </c>
      <c r="M1504">
        <v>3.3083031740000002</v>
      </c>
      <c r="N1504" s="12">
        <v>5000000</v>
      </c>
      <c r="O1504" s="12">
        <v>19438638</v>
      </c>
      <c r="P1504" s="12">
        <v>19438638</v>
      </c>
      <c r="Q1504" s="13">
        <f t="shared" si="23"/>
        <v>33877276</v>
      </c>
      <c r="R1504" t="s">
        <v>25</v>
      </c>
    </row>
    <row r="1505" spans="1:18" x14ac:dyDescent="0.25">
      <c r="A1505" s="6" t="s">
        <v>2845</v>
      </c>
      <c r="B1505" s="7">
        <v>40298</v>
      </c>
      <c r="C1505">
        <v>2010</v>
      </c>
      <c r="D1505" t="s">
        <v>69</v>
      </c>
      <c r="E1505" t="s">
        <v>34</v>
      </c>
      <c r="F1505" s="8">
        <v>144</v>
      </c>
      <c r="G1505" t="s">
        <v>2846</v>
      </c>
      <c r="H1505" t="s">
        <v>81</v>
      </c>
      <c r="I1505" s="1">
        <v>1970</v>
      </c>
      <c r="J1505" s="9" t="s">
        <v>24</v>
      </c>
      <c r="K1505" s="11">
        <v>5.5</v>
      </c>
      <c r="L1505" s="11">
        <v>14760</v>
      </c>
      <c r="M1505">
        <v>3.7528051919999998</v>
      </c>
      <c r="N1505" s="12">
        <v>10100000</v>
      </c>
      <c r="O1505" s="12">
        <v>1183658</v>
      </c>
      <c r="P1505" s="12">
        <v>18726300</v>
      </c>
      <c r="Q1505" s="13">
        <f t="shared" si="23"/>
        <v>9809958</v>
      </c>
      <c r="R1505" t="s">
        <v>25</v>
      </c>
    </row>
    <row r="1506" spans="1:18" x14ac:dyDescent="0.25">
      <c r="A1506" s="6" t="s">
        <v>2847</v>
      </c>
      <c r="B1506" s="7">
        <v>37246</v>
      </c>
      <c r="C1506">
        <v>2001</v>
      </c>
      <c r="D1506" t="s">
        <v>47</v>
      </c>
      <c r="E1506" t="s">
        <v>448</v>
      </c>
      <c r="F1506" s="8">
        <v>93</v>
      </c>
      <c r="G1506" t="s">
        <v>629</v>
      </c>
      <c r="H1506" t="s">
        <v>63</v>
      </c>
      <c r="I1506" s="1">
        <v>1966</v>
      </c>
      <c r="J1506" s="9" t="s">
        <v>24</v>
      </c>
      <c r="K1506" s="11">
        <v>6.2</v>
      </c>
      <c r="L1506" s="11">
        <v>59274</v>
      </c>
      <c r="M1506">
        <v>4.881397368</v>
      </c>
      <c r="N1506" s="12">
        <v>12000000</v>
      </c>
      <c r="O1506" s="12">
        <v>31155435</v>
      </c>
      <c r="P1506" s="12">
        <v>31222395</v>
      </c>
      <c r="Q1506" s="13">
        <f t="shared" si="23"/>
        <v>50377830</v>
      </c>
      <c r="R1506" t="s">
        <v>25</v>
      </c>
    </row>
    <row r="1507" spans="1:18" x14ac:dyDescent="0.25">
      <c r="A1507" s="6" t="s">
        <v>2848</v>
      </c>
      <c r="B1507" s="7">
        <v>36021</v>
      </c>
      <c r="C1507">
        <v>1998</v>
      </c>
      <c r="D1507" t="s">
        <v>42</v>
      </c>
      <c r="E1507" t="s">
        <v>34</v>
      </c>
      <c r="F1507" s="8">
        <v>124</v>
      </c>
      <c r="G1507" t="s">
        <v>897</v>
      </c>
      <c r="H1507" t="s">
        <v>88</v>
      </c>
      <c r="I1507" s="1">
        <v>1958</v>
      </c>
      <c r="J1507" s="9" t="s">
        <v>24</v>
      </c>
      <c r="K1507" s="11">
        <v>5.7</v>
      </c>
      <c r="L1507" s="11">
        <v>7815</v>
      </c>
      <c r="M1507">
        <v>3.6273922330000001</v>
      </c>
      <c r="N1507" s="12">
        <v>20000000</v>
      </c>
      <c r="O1507" s="12">
        <v>37672944</v>
      </c>
      <c r="P1507" s="12">
        <v>37672944</v>
      </c>
      <c r="Q1507" s="13">
        <f t="shared" si="23"/>
        <v>55345888</v>
      </c>
      <c r="R1507" t="s">
        <v>25</v>
      </c>
    </row>
    <row r="1508" spans="1:18" x14ac:dyDescent="0.25">
      <c r="A1508" s="6" t="s">
        <v>2849</v>
      </c>
      <c r="B1508" s="7">
        <v>36847</v>
      </c>
      <c r="C1508">
        <v>2000</v>
      </c>
      <c r="D1508" t="s">
        <v>27</v>
      </c>
      <c r="E1508" t="s">
        <v>365</v>
      </c>
      <c r="F1508" s="8">
        <v>104</v>
      </c>
      <c r="G1508" t="s">
        <v>236</v>
      </c>
      <c r="H1508" t="s">
        <v>237</v>
      </c>
      <c r="I1508" s="1">
        <v>1954</v>
      </c>
      <c r="J1508" s="9" t="s">
        <v>24</v>
      </c>
      <c r="K1508" s="11">
        <v>6.3</v>
      </c>
      <c r="L1508" s="11">
        <v>265976</v>
      </c>
      <c r="M1508">
        <v>5.6581131239999998</v>
      </c>
      <c r="N1508" s="12">
        <v>123000000</v>
      </c>
      <c r="O1508" s="12">
        <v>260348825</v>
      </c>
      <c r="P1508" s="12">
        <v>345445403</v>
      </c>
      <c r="Q1508" s="13">
        <f t="shared" si="23"/>
        <v>482794228</v>
      </c>
      <c r="R1508" t="s">
        <v>25</v>
      </c>
    </row>
    <row r="1509" spans="1:18" x14ac:dyDescent="0.25">
      <c r="A1509" s="6" t="s">
        <v>2850</v>
      </c>
      <c r="B1509" s="7">
        <v>42853</v>
      </c>
      <c r="C1509">
        <v>2017</v>
      </c>
      <c r="D1509" t="s">
        <v>69</v>
      </c>
      <c r="E1509" t="s">
        <v>121</v>
      </c>
      <c r="F1509" s="8">
        <v>115</v>
      </c>
      <c r="G1509" t="s">
        <v>1919</v>
      </c>
      <c r="H1509" t="s">
        <v>261</v>
      </c>
      <c r="I1509" s="1">
        <v>1968</v>
      </c>
      <c r="J1509" s="9" t="s">
        <v>24</v>
      </c>
      <c r="K1509" s="11">
        <v>6</v>
      </c>
      <c r="L1509" s="11">
        <v>16645</v>
      </c>
      <c r="M1509">
        <v>4.1590112709999998</v>
      </c>
      <c r="N1509" s="12">
        <v>10000000</v>
      </c>
      <c r="O1509" s="12">
        <v>32149404</v>
      </c>
      <c r="P1509" s="12">
        <v>62556228</v>
      </c>
      <c r="Q1509" s="13">
        <f t="shared" si="23"/>
        <v>84705632</v>
      </c>
      <c r="R1509" t="s">
        <v>25</v>
      </c>
    </row>
    <row r="1510" spans="1:18" x14ac:dyDescent="0.25">
      <c r="A1510" s="6" t="s">
        <v>2851</v>
      </c>
      <c r="B1510" s="7">
        <v>37820</v>
      </c>
      <c r="C1510">
        <v>2003</v>
      </c>
      <c r="D1510" t="s">
        <v>249</v>
      </c>
      <c r="E1510" t="s">
        <v>34</v>
      </c>
      <c r="F1510" s="8">
        <v>101</v>
      </c>
      <c r="G1510" t="s">
        <v>2852</v>
      </c>
      <c r="H1510" t="s">
        <v>58</v>
      </c>
      <c r="I1510" s="1" t="s">
        <v>23</v>
      </c>
      <c r="J1510" s="9" t="s">
        <v>24</v>
      </c>
      <c r="K1510" s="10">
        <v>5.6</v>
      </c>
      <c r="L1510" s="11">
        <v>9785</v>
      </c>
      <c r="M1510">
        <v>3.6540655270000002</v>
      </c>
      <c r="N1510" s="12">
        <v>16000000</v>
      </c>
      <c r="O1510" s="12">
        <v>14108518</v>
      </c>
      <c r="P1510" s="12">
        <v>14125516</v>
      </c>
      <c r="Q1510" s="13">
        <f t="shared" si="23"/>
        <v>12234034</v>
      </c>
      <c r="R1510" t="s">
        <v>25</v>
      </c>
    </row>
    <row r="1511" spans="1:18" x14ac:dyDescent="0.25">
      <c r="A1511" s="6" t="s">
        <v>2853</v>
      </c>
      <c r="B1511" s="7">
        <v>37659</v>
      </c>
      <c r="C1511">
        <v>2003</v>
      </c>
      <c r="D1511" t="s">
        <v>107</v>
      </c>
      <c r="E1511" t="s">
        <v>144</v>
      </c>
      <c r="F1511" s="8">
        <v>116</v>
      </c>
      <c r="G1511" t="s">
        <v>2854</v>
      </c>
      <c r="H1511" t="s">
        <v>307</v>
      </c>
      <c r="I1511" s="1">
        <v>1954</v>
      </c>
      <c r="J1511" s="9" t="s">
        <v>24</v>
      </c>
      <c r="K1511" s="11">
        <v>6.4</v>
      </c>
      <c r="L1511" s="11">
        <v>245510</v>
      </c>
      <c r="M1511">
        <v>5.7123143079999998</v>
      </c>
      <c r="N1511" s="12">
        <v>50000000</v>
      </c>
      <c r="O1511" s="12">
        <v>105807520</v>
      </c>
      <c r="P1511" s="12">
        <v>178503788</v>
      </c>
      <c r="Q1511" s="13">
        <f t="shared" si="23"/>
        <v>234311308</v>
      </c>
      <c r="R1511" t="s">
        <v>25</v>
      </c>
    </row>
    <row r="1512" spans="1:18" x14ac:dyDescent="0.25">
      <c r="A1512" s="6" t="s">
        <v>2855</v>
      </c>
      <c r="B1512" s="7">
        <v>39724</v>
      </c>
      <c r="C1512">
        <v>2008</v>
      </c>
      <c r="D1512" t="s">
        <v>60</v>
      </c>
      <c r="E1512" t="s">
        <v>621</v>
      </c>
      <c r="F1512" s="8">
        <v>110</v>
      </c>
      <c r="G1512" t="s">
        <v>2856</v>
      </c>
      <c r="H1512" t="s">
        <v>54</v>
      </c>
      <c r="I1512" s="1">
        <v>1959</v>
      </c>
      <c r="J1512" s="9" t="s">
        <v>24</v>
      </c>
      <c r="K1512" s="11">
        <v>6.4</v>
      </c>
      <c r="L1512" s="11">
        <v>69991</v>
      </c>
      <c r="M1512">
        <v>5.121372773</v>
      </c>
      <c r="N1512" s="12">
        <v>28000000</v>
      </c>
      <c r="O1512" s="12">
        <v>2775593</v>
      </c>
      <c r="P1512" s="12">
        <v>12031443</v>
      </c>
      <c r="Q1512" s="13">
        <f t="shared" si="23"/>
        <v>-13192964</v>
      </c>
      <c r="R1512" t="s">
        <v>31</v>
      </c>
    </row>
    <row r="1513" spans="1:18" x14ac:dyDescent="0.25">
      <c r="A1513" s="6" t="s">
        <v>2857</v>
      </c>
      <c r="B1513" s="7">
        <v>40263</v>
      </c>
      <c r="C1513">
        <v>2010</v>
      </c>
      <c r="D1513" t="s">
        <v>33</v>
      </c>
      <c r="E1513" t="s">
        <v>225</v>
      </c>
      <c r="F1513" s="8">
        <v>98</v>
      </c>
      <c r="G1513" t="s">
        <v>133</v>
      </c>
      <c r="H1513" t="s">
        <v>134</v>
      </c>
      <c r="I1513" s="1" t="s">
        <v>23</v>
      </c>
      <c r="J1513" s="9" t="s">
        <v>135</v>
      </c>
      <c r="K1513" s="10">
        <v>8.1</v>
      </c>
      <c r="L1513" s="11">
        <v>747074</v>
      </c>
      <c r="M1513">
        <v>7.9278630559999996</v>
      </c>
      <c r="N1513" s="12">
        <v>165000000</v>
      </c>
      <c r="O1513" s="12">
        <v>217581232</v>
      </c>
      <c r="P1513" s="12">
        <v>494870992</v>
      </c>
      <c r="Q1513" s="13">
        <f t="shared" si="23"/>
        <v>547452224</v>
      </c>
      <c r="R1513" t="s">
        <v>25</v>
      </c>
    </row>
    <row r="1514" spans="1:18" x14ac:dyDescent="0.25">
      <c r="A1514" s="6" t="s">
        <v>2858</v>
      </c>
      <c r="B1514" s="7">
        <v>41795</v>
      </c>
      <c r="C1514">
        <v>2014</v>
      </c>
      <c r="D1514" t="s">
        <v>74</v>
      </c>
      <c r="E1514" t="s">
        <v>225</v>
      </c>
      <c r="F1514" s="8">
        <v>102</v>
      </c>
      <c r="G1514" t="s">
        <v>2859</v>
      </c>
      <c r="H1514" t="s">
        <v>2860</v>
      </c>
      <c r="I1514" s="1">
        <v>1970</v>
      </c>
      <c r="J1514" s="9" t="s">
        <v>24</v>
      </c>
      <c r="K1514" s="11">
        <v>7.8</v>
      </c>
      <c r="L1514" s="11">
        <v>340661</v>
      </c>
      <c r="M1514">
        <v>7.1786970070000002</v>
      </c>
      <c r="N1514" s="12">
        <v>145000000</v>
      </c>
      <c r="O1514" s="12">
        <v>177002924</v>
      </c>
      <c r="P1514" s="12">
        <v>614586270</v>
      </c>
      <c r="Q1514" s="13">
        <f t="shared" si="23"/>
        <v>646589194</v>
      </c>
      <c r="R1514" t="s">
        <v>25</v>
      </c>
    </row>
    <row r="1515" spans="1:18" x14ac:dyDescent="0.25">
      <c r="A1515" s="6" t="s">
        <v>2861</v>
      </c>
      <c r="B1515" s="7">
        <v>43468</v>
      </c>
      <c r="C1515">
        <v>2019</v>
      </c>
      <c r="D1515" t="s">
        <v>19</v>
      </c>
      <c r="E1515" t="s">
        <v>225</v>
      </c>
      <c r="F1515" s="8">
        <v>104</v>
      </c>
      <c r="G1515" t="s">
        <v>2859</v>
      </c>
      <c r="H1515" t="s">
        <v>2860</v>
      </c>
      <c r="I1515" s="1">
        <v>1970</v>
      </c>
      <c r="J1515" s="9" t="s">
        <v>24</v>
      </c>
      <c r="K1515" s="11">
        <v>7.4</v>
      </c>
      <c r="L1515" s="11">
        <v>132711</v>
      </c>
      <c r="M1515">
        <v>6.2905322039999998</v>
      </c>
      <c r="N1515" s="12">
        <v>129000000</v>
      </c>
      <c r="O1515" s="12">
        <v>160799505</v>
      </c>
      <c r="P1515" s="12">
        <v>521533238</v>
      </c>
      <c r="Q1515" s="13">
        <f t="shared" si="23"/>
        <v>553332743</v>
      </c>
      <c r="R1515" t="s">
        <v>25</v>
      </c>
    </row>
    <row r="1516" spans="1:18" x14ac:dyDescent="0.25">
      <c r="A1516" s="6" t="s">
        <v>2862</v>
      </c>
      <c r="B1516" s="7">
        <v>31625</v>
      </c>
      <c r="C1516">
        <v>1986</v>
      </c>
      <c r="D1516" t="s">
        <v>42</v>
      </c>
      <c r="E1516" t="s">
        <v>473</v>
      </c>
      <c r="F1516" s="8">
        <v>110</v>
      </c>
      <c r="G1516" t="s">
        <v>2863</v>
      </c>
      <c r="H1516" t="s">
        <v>81</v>
      </c>
      <c r="I1516" s="1">
        <v>1945</v>
      </c>
      <c r="J1516" s="9" t="s">
        <v>24</v>
      </c>
      <c r="K1516" s="11">
        <v>4.7</v>
      </c>
      <c r="L1516" s="11">
        <v>48160</v>
      </c>
      <c r="M1516">
        <v>3.5967168470000002</v>
      </c>
      <c r="N1516" s="12">
        <v>30000000</v>
      </c>
      <c r="O1516" s="12">
        <v>16295774</v>
      </c>
      <c r="P1516" s="12">
        <v>16295774</v>
      </c>
      <c r="Q1516" s="13">
        <f t="shared" si="23"/>
        <v>2591548</v>
      </c>
      <c r="R1516" t="s">
        <v>25</v>
      </c>
    </row>
    <row r="1517" spans="1:18" x14ac:dyDescent="0.25">
      <c r="A1517" s="6" t="s">
        <v>2864</v>
      </c>
      <c r="B1517" s="7">
        <v>33676</v>
      </c>
      <c r="C1517">
        <v>1992</v>
      </c>
      <c r="D1517" t="s">
        <v>33</v>
      </c>
      <c r="E1517" t="s">
        <v>239</v>
      </c>
      <c r="F1517" s="8">
        <v>142</v>
      </c>
      <c r="G1517" t="s">
        <v>2865</v>
      </c>
      <c r="H1517" t="s">
        <v>58</v>
      </c>
      <c r="I1517" s="1">
        <v>1928</v>
      </c>
      <c r="J1517" s="9" t="s">
        <v>24</v>
      </c>
      <c r="K1517" s="11">
        <v>7.4</v>
      </c>
      <c r="L1517" s="11">
        <v>33409</v>
      </c>
      <c r="M1517">
        <v>5.5395380190000001</v>
      </c>
      <c r="N1517" s="12">
        <v>8000000</v>
      </c>
      <c r="O1517" s="12">
        <v>26124872</v>
      </c>
      <c r="P1517" s="12">
        <v>26342441</v>
      </c>
      <c r="Q1517" s="13">
        <f t="shared" si="23"/>
        <v>44467313</v>
      </c>
      <c r="R1517" t="s">
        <v>25</v>
      </c>
    </row>
    <row r="1518" spans="1:18" x14ac:dyDescent="0.25">
      <c r="A1518" s="6" t="s">
        <v>2866</v>
      </c>
      <c r="B1518" s="7">
        <v>23160</v>
      </c>
      <c r="C1518">
        <v>1963</v>
      </c>
      <c r="D1518" t="s">
        <v>151</v>
      </c>
      <c r="E1518" t="s">
        <v>1902</v>
      </c>
      <c r="F1518" s="8">
        <v>112</v>
      </c>
      <c r="G1518" t="s">
        <v>2867</v>
      </c>
      <c r="H1518" t="s">
        <v>67</v>
      </c>
      <c r="I1518" s="1">
        <v>1914</v>
      </c>
      <c r="J1518" s="9">
        <v>1990</v>
      </c>
      <c r="K1518" s="11">
        <v>7.8</v>
      </c>
      <c r="L1518" s="11">
        <v>22473</v>
      </c>
      <c r="M1518">
        <v>5.6185465270000003</v>
      </c>
      <c r="N1518" s="12">
        <v>2500000</v>
      </c>
      <c r="O1518" s="12">
        <v>10000000</v>
      </c>
      <c r="P1518" s="12">
        <v>10000000</v>
      </c>
      <c r="Q1518" s="13">
        <f t="shared" si="23"/>
        <v>17500000</v>
      </c>
      <c r="R1518" t="s">
        <v>25</v>
      </c>
    </row>
    <row r="1519" spans="1:18" x14ac:dyDescent="0.25">
      <c r="A1519" s="6" t="s">
        <v>2868</v>
      </c>
      <c r="B1519" s="7">
        <v>33382</v>
      </c>
      <c r="C1519">
        <v>1991</v>
      </c>
      <c r="D1519" t="s">
        <v>151</v>
      </c>
      <c r="E1519" t="s">
        <v>473</v>
      </c>
      <c r="F1519" s="8">
        <v>100</v>
      </c>
      <c r="G1519" t="s">
        <v>179</v>
      </c>
      <c r="H1519" t="s">
        <v>180</v>
      </c>
      <c r="I1519" s="1">
        <v>1957</v>
      </c>
      <c r="J1519" s="9" t="s">
        <v>24</v>
      </c>
      <c r="K1519" s="11">
        <v>5.7</v>
      </c>
      <c r="L1519" s="11">
        <v>57517</v>
      </c>
      <c r="M1519">
        <v>4.4644857570000003</v>
      </c>
      <c r="N1519" s="12">
        <v>65000000</v>
      </c>
      <c r="O1519" s="12">
        <v>17218916</v>
      </c>
      <c r="P1519" s="12">
        <v>17218916</v>
      </c>
      <c r="Q1519" s="13">
        <f t="shared" si="23"/>
        <v>-30562168</v>
      </c>
      <c r="R1519" t="s">
        <v>31</v>
      </c>
    </row>
    <row r="1520" spans="1:18" x14ac:dyDescent="0.25">
      <c r="A1520" s="6" t="s">
        <v>2869</v>
      </c>
      <c r="B1520" s="7">
        <v>40870</v>
      </c>
      <c r="C1520">
        <v>2011</v>
      </c>
      <c r="D1520" t="s">
        <v>27</v>
      </c>
      <c r="E1520" t="s">
        <v>104</v>
      </c>
      <c r="F1520" s="8">
        <v>126</v>
      </c>
      <c r="G1520" t="s">
        <v>466</v>
      </c>
      <c r="H1520" t="s">
        <v>200</v>
      </c>
      <c r="I1520" s="1">
        <v>1942</v>
      </c>
      <c r="J1520" s="9" t="s">
        <v>24</v>
      </c>
      <c r="K1520" s="11">
        <v>7.5</v>
      </c>
      <c r="L1520" s="11">
        <v>326063</v>
      </c>
      <c r="M1520">
        <v>6.8733550409999999</v>
      </c>
      <c r="N1520" s="12">
        <v>180000000</v>
      </c>
      <c r="O1520" s="12">
        <v>73864507</v>
      </c>
      <c r="P1520" s="12">
        <v>180047784</v>
      </c>
      <c r="Q1520" s="13">
        <f t="shared" si="23"/>
        <v>73912291</v>
      </c>
      <c r="R1520" t="s">
        <v>25</v>
      </c>
    </row>
    <row r="1521" spans="1:18" x14ac:dyDescent="0.25">
      <c r="A1521" s="6" t="s">
        <v>2870</v>
      </c>
      <c r="B1521" s="7">
        <v>37792</v>
      </c>
      <c r="C1521">
        <v>2003</v>
      </c>
      <c r="D1521" t="s">
        <v>74</v>
      </c>
      <c r="E1521" t="s">
        <v>915</v>
      </c>
      <c r="F1521" s="8">
        <v>138</v>
      </c>
      <c r="G1521" t="s">
        <v>1270</v>
      </c>
      <c r="H1521" t="s">
        <v>63</v>
      </c>
      <c r="I1521" s="1">
        <v>1954</v>
      </c>
      <c r="J1521" s="9" t="s">
        <v>24</v>
      </c>
      <c r="K1521" s="11">
        <v>5.6</v>
      </c>
      <c r="L1521" s="11">
        <v>270638</v>
      </c>
      <c r="M1521">
        <v>5.0219455269999997</v>
      </c>
      <c r="N1521" s="12">
        <v>137000000</v>
      </c>
      <c r="O1521" s="12">
        <v>132177234</v>
      </c>
      <c r="P1521" s="12">
        <v>245031679</v>
      </c>
      <c r="Q1521" s="13">
        <f t="shared" si="23"/>
        <v>240208913</v>
      </c>
      <c r="R1521" t="s">
        <v>25</v>
      </c>
    </row>
    <row r="1522" spans="1:18" x14ac:dyDescent="0.25">
      <c r="A1522" s="6" t="s">
        <v>2871</v>
      </c>
      <c r="B1522" s="7">
        <v>42461</v>
      </c>
      <c r="C1522">
        <v>2016</v>
      </c>
      <c r="D1522" t="s">
        <v>69</v>
      </c>
      <c r="E1522" t="s">
        <v>553</v>
      </c>
      <c r="F1522" s="8">
        <v>101</v>
      </c>
      <c r="G1522" t="s">
        <v>2872</v>
      </c>
      <c r="H1522" t="s">
        <v>2873</v>
      </c>
      <c r="I1522" s="1">
        <v>1975</v>
      </c>
      <c r="J1522" s="9" t="s">
        <v>24</v>
      </c>
      <c r="K1522" s="11">
        <v>7.8</v>
      </c>
      <c r="L1522" s="11">
        <v>132812</v>
      </c>
      <c r="M1522">
        <v>6.638123448</v>
      </c>
      <c r="N1522" s="12">
        <v>2500000</v>
      </c>
      <c r="O1522" s="12">
        <v>5205471</v>
      </c>
      <c r="P1522" s="12">
        <v>23900842</v>
      </c>
      <c r="Q1522" s="13">
        <f t="shared" si="23"/>
        <v>26606313</v>
      </c>
      <c r="R1522" t="s">
        <v>25</v>
      </c>
    </row>
    <row r="1523" spans="1:18" x14ac:dyDescent="0.25">
      <c r="A1523" s="6" t="s">
        <v>2874</v>
      </c>
      <c r="B1523" s="7">
        <v>43392</v>
      </c>
      <c r="C1523">
        <v>2018</v>
      </c>
      <c r="D1523" t="s">
        <v>60</v>
      </c>
      <c r="E1523" t="s">
        <v>98</v>
      </c>
      <c r="F1523" s="8">
        <v>121</v>
      </c>
      <c r="G1523" t="s">
        <v>2875</v>
      </c>
      <c r="H1523" t="s">
        <v>584</v>
      </c>
      <c r="I1523" s="1" t="s">
        <v>23</v>
      </c>
      <c r="J1523" s="9" t="s">
        <v>24</v>
      </c>
      <c r="K1523" s="10">
        <v>6.6</v>
      </c>
      <c r="L1523" s="11">
        <v>65365</v>
      </c>
      <c r="M1523">
        <v>5.252330433</v>
      </c>
      <c r="N1523" s="12">
        <v>40000000</v>
      </c>
      <c r="O1523" s="12">
        <v>15767460</v>
      </c>
      <c r="P1523" s="12">
        <v>29312121</v>
      </c>
      <c r="Q1523" s="13">
        <f t="shared" si="23"/>
        <v>5079581</v>
      </c>
      <c r="R1523" t="s">
        <v>25</v>
      </c>
    </row>
    <row r="1524" spans="1:18" x14ac:dyDescent="0.25">
      <c r="A1524" s="6" t="s">
        <v>2876</v>
      </c>
      <c r="B1524" s="7">
        <v>38555</v>
      </c>
      <c r="C1524">
        <v>2005</v>
      </c>
      <c r="D1524" t="s">
        <v>249</v>
      </c>
      <c r="E1524" t="s">
        <v>2877</v>
      </c>
      <c r="F1524" s="8">
        <v>116</v>
      </c>
      <c r="G1524" t="s">
        <v>2322</v>
      </c>
      <c r="H1524" t="s">
        <v>63</v>
      </c>
      <c r="I1524" s="1">
        <v>1971</v>
      </c>
      <c r="J1524" s="9" t="s">
        <v>24</v>
      </c>
      <c r="K1524" s="11">
        <v>7.3</v>
      </c>
      <c r="L1524" s="11">
        <v>41362</v>
      </c>
      <c r="M1524">
        <v>5.5775884070000004</v>
      </c>
      <c r="N1524" s="12">
        <v>2800000</v>
      </c>
      <c r="O1524" s="12">
        <v>22202809</v>
      </c>
      <c r="P1524" s="12">
        <v>23591783</v>
      </c>
      <c r="Q1524" s="13">
        <f t="shared" si="23"/>
        <v>42994592</v>
      </c>
      <c r="R1524" t="s">
        <v>25</v>
      </c>
    </row>
    <row r="1525" spans="1:18" x14ac:dyDescent="0.25">
      <c r="A1525" s="6" t="s">
        <v>2878</v>
      </c>
      <c r="B1525" s="7">
        <v>43720</v>
      </c>
      <c r="C1525">
        <v>2019</v>
      </c>
      <c r="D1525" t="s">
        <v>164</v>
      </c>
      <c r="E1525" t="s">
        <v>465</v>
      </c>
      <c r="F1525" s="8">
        <v>110</v>
      </c>
      <c r="G1525" t="s">
        <v>2879</v>
      </c>
      <c r="H1525" t="s">
        <v>2880</v>
      </c>
      <c r="I1525" s="1" t="s">
        <v>23</v>
      </c>
      <c r="J1525" s="9" t="s">
        <v>24</v>
      </c>
      <c r="K1525" s="10">
        <v>6.3</v>
      </c>
      <c r="L1525" s="11">
        <v>102141</v>
      </c>
      <c r="M1525">
        <v>5.2144974629999998</v>
      </c>
      <c r="N1525" s="12">
        <v>20700000</v>
      </c>
      <c r="O1525" s="12">
        <v>104963598</v>
      </c>
      <c r="P1525" s="12">
        <v>150467919</v>
      </c>
      <c r="Q1525" s="13">
        <f t="shared" si="23"/>
        <v>234731517</v>
      </c>
      <c r="R1525" t="s">
        <v>25</v>
      </c>
    </row>
    <row r="1526" spans="1:18" x14ac:dyDescent="0.25">
      <c r="A1526" s="6" t="s">
        <v>2881</v>
      </c>
      <c r="B1526" s="7">
        <v>37253</v>
      </c>
      <c r="C1526">
        <v>2001</v>
      </c>
      <c r="D1526" t="s">
        <v>47</v>
      </c>
      <c r="E1526" t="s">
        <v>28</v>
      </c>
      <c r="F1526" s="8">
        <v>132</v>
      </c>
      <c r="G1526" t="s">
        <v>2882</v>
      </c>
      <c r="H1526" t="s">
        <v>115</v>
      </c>
      <c r="I1526" s="1" t="s">
        <v>23</v>
      </c>
      <c r="J1526" s="9" t="s">
        <v>24</v>
      </c>
      <c r="K1526" s="10">
        <v>7.6</v>
      </c>
      <c r="L1526" s="11">
        <v>151387</v>
      </c>
      <c r="M1526">
        <v>6.537733104</v>
      </c>
      <c r="N1526" s="12">
        <v>22000000</v>
      </c>
      <c r="O1526" s="12">
        <v>40270895</v>
      </c>
      <c r="P1526" s="12">
        <v>92542418</v>
      </c>
      <c r="Q1526" s="13">
        <f t="shared" si="23"/>
        <v>110813313</v>
      </c>
      <c r="R1526" t="s">
        <v>25</v>
      </c>
    </row>
    <row r="1527" spans="1:18" x14ac:dyDescent="0.25">
      <c r="A1527" s="6" t="s">
        <v>2883</v>
      </c>
      <c r="B1527" s="7">
        <v>43175</v>
      </c>
      <c r="C1527">
        <v>2018</v>
      </c>
      <c r="D1527" t="s">
        <v>33</v>
      </c>
      <c r="E1527" t="s">
        <v>374</v>
      </c>
      <c r="F1527" s="8">
        <v>110</v>
      </c>
      <c r="G1527" t="s">
        <v>133</v>
      </c>
      <c r="H1527" t="s">
        <v>134</v>
      </c>
      <c r="I1527" s="1" t="s">
        <v>23</v>
      </c>
      <c r="J1527" s="9" t="s">
        <v>135</v>
      </c>
      <c r="K1527" s="10">
        <v>7.3</v>
      </c>
      <c r="L1527" s="11">
        <v>16670</v>
      </c>
      <c r="M1527">
        <v>5.0894993929999996</v>
      </c>
      <c r="N1527" s="12">
        <v>7000000</v>
      </c>
      <c r="O1527" s="12">
        <v>83482352</v>
      </c>
      <c r="P1527" s="12">
        <v>85783567</v>
      </c>
      <c r="Q1527" s="13">
        <f t="shared" si="23"/>
        <v>162265919</v>
      </c>
      <c r="R1527" t="s">
        <v>25</v>
      </c>
    </row>
    <row r="1528" spans="1:18" x14ac:dyDescent="0.25">
      <c r="A1528" s="6" t="s">
        <v>2884</v>
      </c>
      <c r="B1528" s="7">
        <v>40802</v>
      </c>
      <c r="C1528">
        <v>2011</v>
      </c>
      <c r="D1528" t="s">
        <v>164</v>
      </c>
      <c r="E1528" t="s">
        <v>144</v>
      </c>
      <c r="F1528" s="8">
        <v>89</v>
      </c>
      <c r="G1528" t="s">
        <v>2082</v>
      </c>
      <c r="H1528" t="s">
        <v>1265</v>
      </c>
      <c r="I1528" s="1">
        <v>1958</v>
      </c>
      <c r="J1528" s="9">
        <v>2022</v>
      </c>
      <c r="K1528" s="11">
        <v>4.9000000000000004</v>
      </c>
      <c r="L1528" s="11">
        <v>20687</v>
      </c>
      <c r="M1528">
        <v>3.45073227</v>
      </c>
      <c r="N1528" s="12">
        <v>24000000</v>
      </c>
      <c r="O1528" s="12">
        <v>9659074</v>
      </c>
      <c r="P1528" s="12">
        <v>24474463</v>
      </c>
      <c r="Q1528" s="13">
        <f t="shared" si="23"/>
        <v>10133537</v>
      </c>
      <c r="R1528" t="s">
        <v>25</v>
      </c>
    </row>
    <row r="1529" spans="1:18" x14ac:dyDescent="0.25">
      <c r="A1529" s="6" t="s">
        <v>2885</v>
      </c>
      <c r="B1529" s="7">
        <v>36651</v>
      </c>
      <c r="C1529">
        <v>2000</v>
      </c>
      <c r="D1529" t="s">
        <v>151</v>
      </c>
      <c r="E1529" t="s">
        <v>578</v>
      </c>
      <c r="F1529" s="8">
        <v>114</v>
      </c>
      <c r="G1529" t="s">
        <v>1455</v>
      </c>
      <c r="H1529" t="s">
        <v>63</v>
      </c>
      <c r="I1529" s="1">
        <v>1936</v>
      </c>
      <c r="J1529" s="9" t="s">
        <v>24</v>
      </c>
      <c r="K1529" s="11">
        <v>5.5</v>
      </c>
      <c r="L1529" s="11">
        <v>4715</v>
      </c>
      <c r="M1529">
        <v>3.2910151050000001</v>
      </c>
      <c r="N1529" s="12">
        <v>34000000</v>
      </c>
      <c r="O1529" s="12">
        <v>6543194</v>
      </c>
      <c r="P1529" s="12">
        <v>14291999</v>
      </c>
      <c r="Q1529" s="13">
        <f t="shared" si="23"/>
        <v>-13164807</v>
      </c>
      <c r="R1529" t="s">
        <v>31</v>
      </c>
    </row>
    <row r="1530" spans="1:18" x14ac:dyDescent="0.25">
      <c r="A1530" s="6" t="s">
        <v>2886</v>
      </c>
      <c r="B1530" s="7">
        <v>43210</v>
      </c>
      <c r="C1530">
        <v>2018</v>
      </c>
      <c r="D1530" t="s">
        <v>69</v>
      </c>
      <c r="E1530" t="s">
        <v>144</v>
      </c>
      <c r="F1530" s="8">
        <v>110</v>
      </c>
      <c r="G1530" t="s">
        <v>133</v>
      </c>
      <c r="H1530" t="s">
        <v>134</v>
      </c>
      <c r="I1530" s="1" t="s">
        <v>23</v>
      </c>
      <c r="J1530" s="9" t="s">
        <v>135</v>
      </c>
      <c r="K1530" s="10">
        <v>5.6</v>
      </c>
      <c r="L1530" s="11">
        <v>54828</v>
      </c>
      <c r="M1530">
        <v>4.3641213030000001</v>
      </c>
      <c r="N1530" s="12">
        <v>32000000</v>
      </c>
      <c r="O1530" s="12">
        <v>48795601</v>
      </c>
      <c r="P1530" s="12">
        <v>91444095</v>
      </c>
      <c r="Q1530" s="13">
        <f t="shared" si="23"/>
        <v>108239696</v>
      </c>
      <c r="R1530" t="s">
        <v>25</v>
      </c>
    </row>
    <row r="1531" spans="1:18" x14ac:dyDescent="0.25">
      <c r="A1531" s="6" t="s">
        <v>2887</v>
      </c>
      <c r="B1531" s="7">
        <v>38261</v>
      </c>
      <c r="C1531">
        <v>2004</v>
      </c>
      <c r="D1531" t="s">
        <v>60</v>
      </c>
      <c r="E1531" t="s">
        <v>160</v>
      </c>
      <c r="F1531" s="8">
        <v>107</v>
      </c>
      <c r="G1531" t="s">
        <v>601</v>
      </c>
      <c r="H1531" t="s">
        <v>54</v>
      </c>
      <c r="I1531" s="1">
        <v>1958</v>
      </c>
      <c r="J1531" s="9" t="s">
        <v>24</v>
      </c>
      <c r="K1531" s="11">
        <v>6.6</v>
      </c>
      <c r="L1531" s="11">
        <v>65128</v>
      </c>
      <c r="M1531">
        <v>5.2505665639999997</v>
      </c>
      <c r="N1531" s="12">
        <v>22000000</v>
      </c>
      <c r="O1531" s="12">
        <v>12784713</v>
      </c>
      <c r="P1531" s="12">
        <v>20034713</v>
      </c>
      <c r="Q1531" s="13">
        <f t="shared" si="23"/>
        <v>10819426</v>
      </c>
      <c r="R1531" t="s">
        <v>25</v>
      </c>
    </row>
    <row r="1532" spans="1:18" x14ac:dyDescent="0.25">
      <c r="A1532" s="6" t="s">
        <v>2888</v>
      </c>
      <c r="B1532" s="7">
        <v>40081</v>
      </c>
      <c r="C1532">
        <v>2009</v>
      </c>
      <c r="D1532" t="s">
        <v>164</v>
      </c>
      <c r="E1532" t="s">
        <v>160</v>
      </c>
      <c r="F1532" s="8">
        <v>105</v>
      </c>
      <c r="G1532" t="s">
        <v>2889</v>
      </c>
      <c r="H1532" t="s">
        <v>244</v>
      </c>
      <c r="I1532" s="1">
        <v>1963</v>
      </c>
      <c r="J1532" s="9" t="s">
        <v>24</v>
      </c>
      <c r="K1532" s="11">
        <v>5.2</v>
      </c>
      <c r="L1532" s="11">
        <v>8564</v>
      </c>
      <c r="M1532">
        <v>3.3326515990000001</v>
      </c>
      <c r="N1532" s="12">
        <v>7000000</v>
      </c>
      <c r="O1532" s="12">
        <v>1429299</v>
      </c>
      <c r="P1532" s="12">
        <v>1429453</v>
      </c>
      <c r="Q1532" s="13">
        <f t="shared" si="23"/>
        <v>-4141248</v>
      </c>
      <c r="R1532" t="s">
        <v>31</v>
      </c>
    </row>
    <row r="1533" spans="1:18" x14ac:dyDescent="0.25">
      <c r="A1533" s="6" t="s">
        <v>2890</v>
      </c>
      <c r="B1533" s="7">
        <v>35720</v>
      </c>
      <c r="C1533">
        <v>1997</v>
      </c>
      <c r="D1533" t="s">
        <v>60</v>
      </c>
      <c r="E1533" t="s">
        <v>740</v>
      </c>
      <c r="F1533" s="8">
        <v>101</v>
      </c>
      <c r="G1533" t="s">
        <v>2183</v>
      </c>
      <c r="H1533" t="s">
        <v>312</v>
      </c>
      <c r="I1533" s="1" t="s">
        <v>23</v>
      </c>
      <c r="J1533" s="9" t="s">
        <v>24</v>
      </c>
      <c r="K1533" s="10">
        <v>5.8</v>
      </c>
      <c r="L1533" s="11">
        <v>149461</v>
      </c>
      <c r="M1533">
        <v>4.9526360890000003</v>
      </c>
      <c r="N1533" s="12">
        <v>17000000</v>
      </c>
      <c r="O1533" s="12">
        <v>72250091</v>
      </c>
      <c r="P1533" s="12">
        <v>125250091</v>
      </c>
      <c r="Q1533" s="13">
        <f t="shared" si="23"/>
        <v>180500182</v>
      </c>
      <c r="R1533" t="s">
        <v>25</v>
      </c>
    </row>
    <row r="1534" spans="1:18" x14ac:dyDescent="0.25">
      <c r="A1534" s="6" t="s">
        <v>2891</v>
      </c>
      <c r="B1534" s="7">
        <v>40004</v>
      </c>
      <c r="C1534">
        <v>2009</v>
      </c>
      <c r="D1534" t="s">
        <v>249</v>
      </c>
      <c r="E1534" t="s">
        <v>144</v>
      </c>
      <c r="F1534" s="8">
        <v>102</v>
      </c>
      <c r="G1534" t="s">
        <v>1034</v>
      </c>
      <c r="H1534" t="s">
        <v>45</v>
      </c>
      <c r="I1534" s="1">
        <v>1958</v>
      </c>
      <c r="J1534" s="9" t="s">
        <v>24</v>
      </c>
      <c r="K1534" s="11">
        <v>5.3</v>
      </c>
      <c r="L1534" s="11">
        <v>36050</v>
      </c>
      <c r="M1534">
        <v>3.9597639070000001</v>
      </c>
      <c r="N1534" s="12">
        <v>18000000</v>
      </c>
      <c r="O1534" s="12">
        <v>14800725</v>
      </c>
      <c r="P1534" s="12">
        <v>16382538</v>
      </c>
      <c r="Q1534" s="13">
        <f t="shared" si="23"/>
        <v>13183263</v>
      </c>
      <c r="R1534" t="s">
        <v>25</v>
      </c>
    </row>
    <row r="1535" spans="1:18" x14ac:dyDescent="0.25">
      <c r="A1535" s="6" t="s">
        <v>2892</v>
      </c>
      <c r="B1535" s="7">
        <v>39892</v>
      </c>
      <c r="C1535">
        <v>2009</v>
      </c>
      <c r="D1535" t="s">
        <v>33</v>
      </c>
      <c r="E1535" t="s">
        <v>144</v>
      </c>
      <c r="F1535" s="8">
        <v>105</v>
      </c>
      <c r="G1535" t="s">
        <v>562</v>
      </c>
      <c r="H1535" t="s">
        <v>54</v>
      </c>
      <c r="I1535" s="1">
        <v>1970</v>
      </c>
      <c r="J1535" s="9" t="s">
        <v>24</v>
      </c>
      <c r="K1535" s="11">
        <v>7</v>
      </c>
      <c r="L1535" s="11">
        <v>209211</v>
      </c>
      <c r="M1535">
        <v>6.1778015230000003</v>
      </c>
      <c r="N1535" s="12">
        <v>40000000</v>
      </c>
      <c r="O1535" s="12">
        <v>72013010</v>
      </c>
      <c r="P1535" s="12">
        <v>92302502</v>
      </c>
      <c r="Q1535" s="13">
        <f t="shared" si="23"/>
        <v>124315512</v>
      </c>
      <c r="R1535" t="s">
        <v>25</v>
      </c>
    </row>
    <row r="1536" spans="1:18" x14ac:dyDescent="0.25">
      <c r="A1536" s="6" t="s">
        <v>2893</v>
      </c>
      <c r="B1536" s="7">
        <v>41838</v>
      </c>
      <c r="C1536">
        <v>2014</v>
      </c>
      <c r="D1536" t="s">
        <v>249</v>
      </c>
      <c r="E1536" t="s">
        <v>403</v>
      </c>
      <c r="F1536" s="8">
        <v>106</v>
      </c>
      <c r="G1536" t="s">
        <v>710</v>
      </c>
      <c r="H1536" t="s">
        <v>711</v>
      </c>
      <c r="I1536" s="1">
        <v>1979</v>
      </c>
      <c r="J1536" s="9" t="s">
        <v>24</v>
      </c>
      <c r="K1536" s="11">
        <v>7.3</v>
      </c>
      <c r="L1536" s="11">
        <v>127328</v>
      </c>
      <c r="M1536">
        <v>6.1815037019999997</v>
      </c>
      <c r="N1536" s="12">
        <v>1000000</v>
      </c>
      <c r="O1536" s="12">
        <v>336472</v>
      </c>
      <c r="P1536" s="12">
        <v>852399</v>
      </c>
      <c r="Q1536" s="13">
        <f t="shared" si="23"/>
        <v>188871</v>
      </c>
      <c r="R1536" t="s">
        <v>25</v>
      </c>
    </row>
    <row r="1537" spans="1:18" x14ac:dyDescent="0.25">
      <c r="A1537" s="6" t="s">
        <v>2894</v>
      </c>
      <c r="B1537" s="7">
        <v>42300</v>
      </c>
      <c r="C1537">
        <v>2015</v>
      </c>
      <c r="D1537" t="s">
        <v>60</v>
      </c>
      <c r="E1537" t="s">
        <v>28</v>
      </c>
      <c r="F1537" s="8">
        <v>85</v>
      </c>
      <c r="G1537" t="s">
        <v>2895</v>
      </c>
      <c r="H1537" t="s">
        <v>376</v>
      </c>
      <c r="I1537" s="1" t="s">
        <v>23</v>
      </c>
      <c r="J1537" s="9" t="s">
        <v>24</v>
      </c>
      <c r="K1537" s="10">
        <v>6.2</v>
      </c>
      <c r="L1537" s="11">
        <v>5452</v>
      </c>
      <c r="M1537">
        <v>3.792900366</v>
      </c>
      <c r="N1537" s="12">
        <v>400000</v>
      </c>
      <c r="O1537" s="12">
        <v>58738</v>
      </c>
      <c r="P1537" s="12">
        <v>63373</v>
      </c>
      <c r="Q1537" s="13">
        <f t="shared" si="23"/>
        <v>-277889</v>
      </c>
      <c r="R1537" t="s">
        <v>31</v>
      </c>
    </row>
    <row r="1538" spans="1:18" x14ac:dyDescent="0.25">
      <c r="A1538" s="6" t="s">
        <v>2896</v>
      </c>
      <c r="B1538" s="7">
        <v>40459</v>
      </c>
      <c r="C1538">
        <v>2010</v>
      </c>
      <c r="D1538" t="s">
        <v>60</v>
      </c>
      <c r="E1538" t="s">
        <v>70</v>
      </c>
      <c r="F1538" s="8">
        <v>108</v>
      </c>
      <c r="G1538" t="s">
        <v>2897</v>
      </c>
      <c r="H1538" t="s">
        <v>2898</v>
      </c>
      <c r="I1538" s="1">
        <v>1964</v>
      </c>
      <c r="J1538" s="9" t="s">
        <v>24</v>
      </c>
      <c r="K1538" s="11">
        <v>6.2</v>
      </c>
      <c r="L1538" s="11">
        <v>86221</v>
      </c>
      <c r="M1538">
        <v>5.0523422379999996</v>
      </c>
      <c r="N1538" s="12">
        <v>1750000</v>
      </c>
      <c r="O1538" s="12">
        <v>93051</v>
      </c>
      <c r="P1538" s="12">
        <v>1278471</v>
      </c>
      <c r="Q1538" s="13">
        <f t="shared" ref="Q1538:Q1601" si="24">P1538+O1538-N1538</f>
        <v>-378478</v>
      </c>
      <c r="R1538" t="s">
        <v>31</v>
      </c>
    </row>
    <row r="1539" spans="1:18" x14ac:dyDescent="0.25">
      <c r="A1539" s="6" t="s">
        <v>2899</v>
      </c>
      <c r="B1539" s="7">
        <v>37561</v>
      </c>
      <c r="C1539">
        <v>2002</v>
      </c>
      <c r="D1539" t="s">
        <v>27</v>
      </c>
      <c r="E1539" t="s">
        <v>473</v>
      </c>
      <c r="F1539" s="8">
        <v>97</v>
      </c>
      <c r="G1539" t="s">
        <v>148</v>
      </c>
      <c r="H1539" t="s">
        <v>149</v>
      </c>
      <c r="I1539" s="1">
        <v>1947</v>
      </c>
      <c r="J1539" s="9" t="s">
        <v>24</v>
      </c>
      <c r="K1539" s="11">
        <v>5.4</v>
      </c>
      <c r="L1539" s="11">
        <v>52176</v>
      </c>
      <c r="M1539">
        <v>4.1838538840000004</v>
      </c>
      <c r="N1539" s="12">
        <v>70000000</v>
      </c>
      <c r="O1539" s="12">
        <v>33561137</v>
      </c>
      <c r="P1539" s="12">
        <v>60279822</v>
      </c>
      <c r="Q1539" s="13">
        <f t="shared" si="24"/>
        <v>23840959</v>
      </c>
      <c r="R1539" t="s">
        <v>25</v>
      </c>
    </row>
    <row r="1540" spans="1:18" x14ac:dyDescent="0.25">
      <c r="A1540" s="6" t="s">
        <v>2900</v>
      </c>
      <c r="B1540" s="7">
        <v>43901</v>
      </c>
      <c r="C1540">
        <v>2020</v>
      </c>
      <c r="D1540" t="s">
        <v>33</v>
      </c>
      <c r="E1540" t="s">
        <v>575</v>
      </c>
      <c r="F1540" s="8">
        <v>116</v>
      </c>
      <c r="G1540" t="s">
        <v>133</v>
      </c>
      <c r="H1540" t="s">
        <v>134</v>
      </c>
      <c r="I1540" s="1" t="s">
        <v>23</v>
      </c>
      <c r="J1540" s="9" t="s">
        <v>135</v>
      </c>
      <c r="K1540" s="10">
        <v>6.4</v>
      </c>
      <c r="L1540" s="11">
        <v>12407</v>
      </c>
      <c r="M1540">
        <v>4.306699461</v>
      </c>
      <c r="N1540" s="12">
        <v>12000000</v>
      </c>
      <c r="O1540" s="12">
        <v>10410004</v>
      </c>
      <c r="P1540" s="12">
        <v>16703751</v>
      </c>
      <c r="Q1540" s="13">
        <f t="shared" si="24"/>
        <v>15113755</v>
      </c>
      <c r="R1540" t="s">
        <v>25</v>
      </c>
    </row>
    <row r="1541" spans="1:18" x14ac:dyDescent="0.25">
      <c r="A1541" s="6" t="s">
        <v>2901</v>
      </c>
      <c r="B1541" s="7">
        <v>36112</v>
      </c>
      <c r="C1541">
        <v>1998</v>
      </c>
      <c r="D1541" t="s">
        <v>27</v>
      </c>
      <c r="E1541" t="s">
        <v>691</v>
      </c>
      <c r="F1541" s="8">
        <v>100</v>
      </c>
      <c r="G1541" t="s">
        <v>2902</v>
      </c>
      <c r="H1541" t="s">
        <v>54</v>
      </c>
      <c r="I1541" s="1">
        <v>1968</v>
      </c>
      <c r="J1541" s="9" t="s">
        <v>24</v>
      </c>
      <c r="K1541" s="11">
        <v>4.7</v>
      </c>
      <c r="L1541" s="11">
        <v>75360</v>
      </c>
      <c r="M1541">
        <v>3.7515493700000002</v>
      </c>
      <c r="N1541" s="12">
        <v>24000000</v>
      </c>
      <c r="O1541" s="12">
        <v>40020622</v>
      </c>
      <c r="P1541" s="12">
        <v>40020622</v>
      </c>
      <c r="Q1541" s="13">
        <f t="shared" si="24"/>
        <v>56041244</v>
      </c>
      <c r="R1541" t="s">
        <v>25</v>
      </c>
    </row>
    <row r="1542" spans="1:18" x14ac:dyDescent="0.25">
      <c r="A1542" s="6" t="s">
        <v>2903</v>
      </c>
      <c r="B1542" s="7">
        <v>39157</v>
      </c>
      <c r="C1542">
        <v>2007</v>
      </c>
      <c r="D1542" t="s">
        <v>33</v>
      </c>
      <c r="E1542" t="s">
        <v>34</v>
      </c>
      <c r="F1542" s="8">
        <v>94</v>
      </c>
      <c r="G1542" t="s">
        <v>2670</v>
      </c>
      <c r="H1542" t="s">
        <v>237</v>
      </c>
      <c r="I1542" s="1">
        <v>1965</v>
      </c>
      <c r="J1542" s="9" t="s">
        <v>24</v>
      </c>
      <c r="K1542" s="11">
        <v>5.5</v>
      </c>
      <c r="L1542" s="11">
        <v>17209</v>
      </c>
      <c r="M1542">
        <v>3.814925696</v>
      </c>
      <c r="N1542" s="12">
        <v>14000000</v>
      </c>
      <c r="O1542" s="12">
        <v>12559771</v>
      </c>
      <c r="P1542" s="12">
        <v>13205411</v>
      </c>
      <c r="Q1542" s="13">
        <f t="shared" si="24"/>
        <v>11765182</v>
      </c>
      <c r="R1542" t="s">
        <v>25</v>
      </c>
    </row>
    <row r="1543" spans="1:18" x14ac:dyDescent="0.25">
      <c r="A1543" s="6" t="s">
        <v>2904</v>
      </c>
      <c r="B1543" s="7">
        <v>40466</v>
      </c>
      <c r="C1543">
        <v>2010</v>
      </c>
      <c r="D1543" t="s">
        <v>60</v>
      </c>
      <c r="E1543" t="s">
        <v>217</v>
      </c>
      <c r="F1543" s="8">
        <v>92</v>
      </c>
      <c r="G1543" t="s">
        <v>2905</v>
      </c>
      <c r="H1543" t="s">
        <v>54</v>
      </c>
      <c r="I1543" s="1" t="s">
        <v>23</v>
      </c>
      <c r="J1543" s="9" t="s">
        <v>24</v>
      </c>
      <c r="K1543" s="10">
        <v>4.5</v>
      </c>
      <c r="L1543" s="11">
        <v>1307</v>
      </c>
      <c r="M1543">
        <v>2.243889217</v>
      </c>
      <c r="N1543" s="12">
        <v>400000</v>
      </c>
      <c r="O1543" s="12">
        <v>433588</v>
      </c>
      <c r="P1543" s="12">
        <v>433588</v>
      </c>
      <c r="Q1543" s="13">
        <f t="shared" si="24"/>
        <v>467176</v>
      </c>
      <c r="R1543" t="s">
        <v>25</v>
      </c>
    </row>
    <row r="1544" spans="1:18" x14ac:dyDescent="0.25">
      <c r="A1544" s="6" t="s">
        <v>2906</v>
      </c>
      <c r="B1544" s="7">
        <v>41663</v>
      </c>
      <c r="C1544">
        <v>2014</v>
      </c>
      <c r="D1544" t="s">
        <v>19</v>
      </c>
      <c r="E1544" t="s">
        <v>2907</v>
      </c>
      <c r="F1544" s="8">
        <v>92</v>
      </c>
      <c r="G1544" t="s">
        <v>2908</v>
      </c>
      <c r="H1544" t="s">
        <v>119</v>
      </c>
      <c r="I1544" s="1" t="s">
        <v>23</v>
      </c>
      <c r="J1544" s="9" t="s">
        <v>24</v>
      </c>
      <c r="K1544" s="10">
        <v>5.0999999999999996</v>
      </c>
      <c r="L1544" s="11">
        <v>82001</v>
      </c>
      <c r="M1544">
        <v>4.1137398789999997</v>
      </c>
      <c r="N1544" s="12">
        <v>65000000</v>
      </c>
      <c r="O1544" s="12">
        <v>19075290</v>
      </c>
      <c r="P1544" s="12">
        <v>74575290</v>
      </c>
      <c r="Q1544" s="13">
        <f t="shared" si="24"/>
        <v>28650580</v>
      </c>
      <c r="R1544" t="s">
        <v>25</v>
      </c>
    </row>
    <row r="1545" spans="1:18" x14ac:dyDescent="0.25">
      <c r="A1545" s="6" t="s">
        <v>2909</v>
      </c>
      <c r="B1545" s="7">
        <v>38184</v>
      </c>
      <c r="C1545">
        <v>2004</v>
      </c>
      <c r="D1545" t="s">
        <v>249</v>
      </c>
      <c r="E1545" t="s">
        <v>2910</v>
      </c>
      <c r="F1545" s="8">
        <v>115</v>
      </c>
      <c r="G1545" t="s">
        <v>1748</v>
      </c>
      <c r="H1545" t="s">
        <v>58</v>
      </c>
      <c r="I1545" s="1">
        <v>1963</v>
      </c>
      <c r="J1545" s="9" t="s">
        <v>24</v>
      </c>
      <c r="K1545" s="11">
        <v>7.1</v>
      </c>
      <c r="L1545" s="11">
        <v>546501</v>
      </c>
      <c r="M1545">
        <v>6.7695276929999997</v>
      </c>
      <c r="N1545" s="12">
        <v>105000000</v>
      </c>
      <c r="O1545" s="12">
        <v>144801023</v>
      </c>
      <c r="P1545" s="12">
        <v>348629585</v>
      </c>
      <c r="Q1545" s="13">
        <f t="shared" si="24"/>
        <v>388430608</v>
      </c>
      <c r="R1545" t="s">
        <v>25</v>
      </c>
    </row>
    <row r="1546" spans="1:18" x14ac:dyDescent="0.25">
      <c r="A1546" s="6" t="s">
        <v>2911</v>
      </c>
      <c r="B1546" s="7">
        <v>43077</v>
      </c>
      <c r="C1546">
        <v>2017</v>
      </c>
      <c r="D1546" t="s">
        <v>47</v>
      </c>
      <c r="E1546" t="s">
        <v>621</v>
      </c>
      <c r="F1546" s="8">
        <v>119</v>
      </c>
      <c r="G1546" t="s">
        <v>2398</v>
      </c>
      <c r="H1546" t="s">
        <v>54</v>
      </c>
      <c r="I1546" s="1">
        <v>1967</v>
      </c>
      <c r="J1546" s="9" t="s">
        <v>24</v>
      </c>
      <c r="K1546" s="11">
        <v>7.5</v>
      </c>
      <c r="L1546" s="11">
        <v>221514</v>
      </c>
      <c r="M1546">
        <v>6.6600213860000004</v>
      </c>
      <c r="N1546" s="12">
        <v>11000000</v>
      </c>
      <c r="O1546" s="12">
        <v>30014534</v>
      </c>
      <c r="P1546" s="12">
        <v>53797409</v>
      </c>
      <c r="Q1546" s="13">
        <f t="shared" si="24"/>
        <v>72811943</v>
      </c>
      <c r="R1546" t="s">
        <v>25</v>
      </c>
    </row>
    <row r="1547" spans="1:18" x14ac:dyDescent="0.25">
      <c r="A1547" s="6" t="s">
        <v>2912</v>
      </c>
      <c r="B1547" s="7">
        <v>37330</v>
      </c>
      <c r="C1547">
        <v>2002</v>
      </c>
      <c r="D1547" t="s">
        <v>33</v>
      </c>
      <c r="E1547" t="s">
        <v>412</v>
      </c>
      <c r="F1547" s="8">
        <v>81</v>
      </c>
      <c r="G1547" t="s">
        <v>133</v>
      </c>
      <c r="H1547" t="s">
        <v>134</v>
      </c>
      <c r="I1547" s="1" t="s">
        <v>23</v>
      </c>
      <c r="J1547" s="9" t="s">
        <v>135</v>
      </c>
      <c r="K1547" s="10">
        <v>7.5</v>
      </c>
      <c r="L1547" s="11">
        <v>488909</v>
      </c>
      <c r="M1547">
        <v>7.0968867250000001</v>
      </c>
      <c r="N1547" s="12">
        <v>65000000</v>
      </c>
      <c r="O1547" s="12">
        <v>176387405</v>
      </c>
      <c r="P1547" s="12">
        <v>386116343</v>
      </c>
      <c r="Q1547" s="13">
        <f t="shared" si="24"/>
        <v>497503748</v>
      </c>
      <c r="R1547" t="s">
        <v>25</v>
      </c>
    </row>
    <row r="1548" spans="1:18" x14ac:dyDescent="0.25">
      <c r="A1548" s="6" t="s">
        <v>2913</v>
      </c>
      <c r="B1548" s="7">
        <v>42552</v>
      </c>
      <c r="C1548">
        <v>2016</v>
      </c>
      <c r="D1548" t="s">
        <v>249</v>
      </c>
      <c r="E1548" t="s">
        <v>412</v>
      </c>
      <c r="F1548" s="8">
        <v>94</v>
      </c>
      <c r="G1548" t="s">
        <v>133</v>
      </c>
      <c r="H1548" t="s">
        <v>134</v>
      </c>
      <c r="I1548" s="1" t="s">
        <v>23</v>
      </c>
      <c r="J1548" s="9" t="s">
        <v>135</v>
      </c>
      <c r="K1548" s="10">
        <v>5.6</v>
      </c>
      <c r="L1548" s="11">
        <v>68711</v>
      </c>
      <c r="M1548">
        <v>4.4571177559999997</v>
      </c>
      <c r="N1548" s="12">
        <v>105000000</v>
      </c>
      <c r="O1548" s="12">
        <v>64063008</v>
      </c>
      <c r="P1548" s="12">
        <v>402156682</v>
      </c>
      <c r="Q1548" s="13">
        <f t="shared" si="24"/>
        <v>361219690</v>
      </c>
      <c r="R1548" t="s">
        <v>25</v>
      </c>
    </row>
    <row r="1549" spans="1:18" x14ac:dyDescent="0.25">
      <c r="A1549" s="6" t="s">
        <v>2914</v>
      </c>
      <c r="B1549" s="7">
        <v>41087</v>
      </c>
      <c r="C1549">
        <v>2012</v>
      </c>
      <c r="D1549" t="s">
        <v>74</v>
      </c>
      <c r="E1549" t="s">
        <v>412</v>
      </c>
      <c r="F1549" s="8">
        <v>88</v>
      </c>
      <c r="G1549" t="s">
        <v>133</v>
      </c>
      <c r="H1549" t="s">
        <v>134</v>
      </c>
      <c r="I1549" s="1" t="s">
        <v>23</v>
      </c>
      <c r="J1549" s="9" t="s">
        <v>135</v>
      </c>
      <c r="K1549" s="10">
        <v>6.5</v>
      </c>
      <c r="L1549" s="11">
        <v>212648</v>
      </c>
      <c r="M1549">
        <v>5.7349064820000004</v>
      </c>
      <c r="N1549" s="12">
        <v>95000000</v>
      </c>
      <c r="O1549" s="12">
        <v>161321843</v>
      </c>
      <c r="P1549" s="12">
        <v>879765137</v>
      </c>
      <c r="Q1549" s="13">
        <f t="shared" si="24"/>
        <v>946086980</v>
      </c>
      <c r="R1549" t="s">
        <v>25</v>
      </c>
    </row>
    <row r="1550" spans="1:18" x14ac:dyDescent="0.25">
      <c r="A1550" s="6" t="s">
        <v>2915</v>
      </c>
      <c r="B1550" s="7">
        <v>39995</v>
      </c>
      <c r="C1550">
        <v>2009</v>
      </c>
      <c r="D1550" t="s">
        <v>249</v>
      </c>
      <c r="E1550" t="s">
        <v>412</v>
      </c>
      <c r="F1550" s="8">
        <v>94</v>
      </c>
      <c r="G1550" t="s">
        <v>133</v>
      </c>
      <c r="H1550" t="s">
        <v>134</v>
      </c>
      <c r="I1550" s="1" t="s">
        <v>23</v>
      </c>
      <c r="J1550" s="9" t="s">
        <v>135</v>
      </c>
      <c r="K1550" s="10">
        <v>6.9</v>
      </c>
      <c r="L1550" s="11">
        <v>249359</v>
      </c>
      <c r="M1550">
        <v>6.1767852530000003</v>
      </c>
      <c r="N1550" s="12">
        <v>90000000</v>
      </c>
      <c r="O1550" s="12">
        <v>196573705</v>
      </c>
      <c r="P1550" s="12">
        <v>886686817</v>
      </c>
      <c r="Q1550" s="13">
        <f t="shared" si="24"/>
        <v>993260522</v>
      </c>
      <c r="R1550" t="s">
        <v>25</v>
      </c>
    </row>
    <row r="1551" spans="1:18" x14ac:dyDescent="0.25">
      <c r="A1551" s="6" t="s">
        <v>2916</v>
      </c>
      <c r="B1551" s="7">
        <v>38807</v>
      </c>
      <c r="C1551">
        <v>2006</v>
      </c>
      <c r="D1551" t="s">
        <v>33</v>
      </c>
      <c r="E1551" t="s">
        <v>412</v>
      </c>
      <c r="F1551" s="8">
        <v>91</v>
      </c>
      <c r="G1551" t="s">
        <v>2242</v>
      </c>
      <c r="H1551" t="s">
        <v>67</v>
      </c>
      <c r="I1551" s="1">
        <v>1965</v>
      </c>
      <c r="J1551" s="9" t="s">
        <v>24</v>
      </c>
      <c r="K1551" s="11">
        <v>6.8</v>
      </c>
      <c r="L1551" s="11">
        <v>282107</v>
      </c>
      <c r="M1551">
        <v>6.1470907989999999</v>
      </c>
      <c r="N1551" s="12">
        <v>75000000</v>
      </c>
      <c r="O1551" s="12">
        <v>195330621</v>
      </c>
      <c r="P1551" s="12">
        <v>651899282</v>
      </c>
      <c r="Q1551" s="13">
        <f t="shared" si="24"/>
        <v>772229903</v>
      </c>
      <c r="R1551" t="s">
        <v>25</v>
      </c>
    </row>
    <row r="1552" spans="1:18" x14ac:dyDescent="0.25">
      <c r="A1552" s="6" t="s">
        <v>2917</v>
      </c>
      <c r="B1552" s="7">
        <v>38429</v>
      </c>
      <c r="C1552">
        <v>2005</v>
      </c>
      <c r="D1552" t="s">
        <v>33</v>
      </c>
      <c r="E1552" t="s">
        <v>479</v>
      </c>
      <c r="F1552" s="8">
        <v>98</v>
      </c>
      <c r="G1552" t="s">
        <v>2918</v>
      </c>
      <c r="H1552" t="s">
        <v>1161</v>
      </c>
      <c r="I1552" s="1">
        <v>1951</v>
      </c>
      <c r="J1552" s="9" t="s">
        <v>24</v>
      </c>
      <c r="K1552" s="11">
        <v>6</v>
      </c>
      <c r="L1552" s="11">
        <v>27761</v>
      </c>
      <c r="M1552">
        <v>4.3848230829999997</v>
      </c>
      <c r="N1552" s="12">
        <v>25000000</v>
      </c>
      <c r="O1552" s="12">
        <v>24381334</v>
      </c>
      <c r="P1552" s="12">
        <v>25732334</v>
      </c>
      <c r="Q1552" s="13">
        <f t="shared" si="24"/>
        <v>25113668</v>
      </c>
      <c r="R1552" t="s">
        <v>25</v>
      </c>
    </row>
    <row r="1553" spans="1:18" x14ac:dyDescent="0.25">
      <c r="A1553" s="6" t="s">
        <v>2919</v>
      </c>
      <c r="B1553" s="7">
        <v>37736</v>
      </c>
      <c r="C1553">
        <v>2003</v>
      </c>
      <c r="D1553" t="s">
        <v>69</v>
      </c>
      <c r="E1553" t="s">
        <v>769</v>
      </c>
      <c r="F1553" s="8">
        <v>90</v>
      </c>
      <c r="G1553" t="s">
        <v>165</v>
      </c>
      <c r="H1553" t="s">
        <v>54</v>
      </c>
      <c r="I1553" s="1">
        <v>1963</v>
      </c>
      <c r="J1553" s="9" t="s">
        <v>24</v>
      </c>
      <c r="K1553" s="11">
        <v>7.3</v>
      </c>
      <c r="L1553" s="11">
        <v>252710</v>
      </c>
      <c r="M1553">
        <v>6.5496717169999998</v>
      </c>
      <c r="N1553" s="12">
        <v>28000000</v>
      </c>
      <c r="O1553" s="12">
        <v>52131264</v>
      </c>
      <c r="P1553" s="12">
        <v>82119036</v>
      </c>
      <c r="Q1553" s="13">
        <f t="shared" si="24"/>
        <v>106250300</v>
      </c>
      <c r="R1553" t="s">
        <v>25</v>
      </c>
    </row>
    <row r="1554" spans="1:18" x14ac:dyDescent="0.25">
      <c r="A1554" s="6" t="s">
        <v>2920</v>
      </c>
      <c r="B1554" s="7">
        <v>41312</v>
      </c>
      <c r="C1554">
        <v>2013</v>
      </c>
      <c r="D1554" t="s">
        <v>107</v>
      </c>
      <c r="E1554" t="s">
        <v>465</v>
      </c>
      <c r="F1554" s="8">
        <v>111</v>
      </c>
      <c r="G1554" t="s">
        <v>933</v>
      </c>
      <c r="H1554" t="s">
        <v>36</v>
      </c>
      <c r="I1554" s="1" t="s">
        <v>23</v>
      </c>
      <c r="J1554" s="9" t="s">
        <v>24</v>
      </c>
      <c r="K1554" s="10">
        <v>5.7</v>
      </c>
      <c r="L1554" s="11">
        <v>135476</v>
      </c>
      <c r="M1554">
        <v>4.8237727860000001</v>
      </c>
      <c r="N1554" s="12">
        <v>35000000</v>
      </c>
      <c r="O1554" s="12">
        <v>134506920</v>
      </c>
      <c r="P1554" s="12">
        <v>175361578</v>
      </c>
      <c r="Q1554" s="13">
        <f t="shared" si="24"/>
        <v>274868498</v>
      </c>
      <c r="R1554" t="s">
        <v>25</v>
      </c>
    </row>
    <row r="1555" spans="1:18" x14ac:dyDescent="0.25">
      <c r="A1555" s="6" t="s">
        <v>2921</v>
      </c>
      <c r="B1555" s="7">
        <v>38961</v>
      </c>
      <c r="C1555">
        <v>2006</v>
      </c>
      <c r="D1555" t="s">
        <v>164</v>
      </c>
      <c r="E1555" t="s">
        <v>854</v>
      </c>
      <c r="F1555" s="8">
        <v>84</v>
      </c>
      <c r="G1555" t="s">
        <v>2173</v>
      </c>
      <c r="H1555" t="s">
        <v>304</v>
      </c>
      <c r="I1555" s="1">
        <v>1962</v>
      </c>
      <c r="J1555" s="9" t="s">
        <v>24</v>
      </c>
      <c r="K1555" s="11">
        <v>6.5</v>
      </c>
      <c r="L1555" s="11">
        <v>166850</v>
      </c>
      <c r="M1555">
        <v>5.6189131650000004</v>
      </c>
      <c r="N1555" s="12">
        <v>2400000</v>
      </c>
      <c r="O1555" s="12">
        <v>444093</v>
      </c>
      <c r="P1555" s="12">
        <v>500296</v>
      </c>
      <c r="Q1555" s="13">
        <f t="shared" si="24"/>
        <v>-1455611</v>
      </c>
      <c r="R1555" t="s">
        <v>31</v>
      </c>
    </row>
    <row r="1556" spans="1:18" x14ac:dyDescent="0.25">
      <c r="A1556" s="6" t="s">
        <v>2922</v>
      </c>
      <c r="B1556" s="7">
        <v>36280</v>
      </c>
      <c r="C1556">
        <v>1999</v>
      </c>
      <c r="D1556" t="s">
        <v>69</v>
      </c>
      <c r="E1556" t="s">
        <v>286</v>
      </c>
      <c r="F1556" s="8">
        <v>92</v>
      </c>
      <c r="G1556" t="s">
        <v>2923</v>
      </c>
      <c r="H1556" t="s">
        <v>67</v>
      </c>
      <c r="I1556" s="1" t="s">
        <v>23</v>
      </c>
      <c r="J1556" s="9" t="s">
        <v>24</v>
      </c>
      <c r="K1556" s="10">
        <v>6.2</v>
      </c>
      <c r="L1556" s="11">
        <v>44370</v>
      </c>
      <c r="M1556">
        <v>4.749288527</v>
      </c>
      <c r="N1556" s="12">
        <v>15000000</v>
      </c>
      <c r="O1556" s="12">
        <v>4023741</v>
      </c>
      <c r="P1556" s="12">
        <v>4024147</v>
      </c>
      <c r="Q1556" s="13">
        <f t="shared" si="24"/>
        <v>-6952112</v>
      </c>
      <c r="R1556" t="s">
        <v>31</v>
      </c>
    </row>
    <row r="1557" spans="1:18" x14ac:dyDescent="0.25">
      <c r="A1557" s="6" t="s">
        <v>2924</v>
      </c>
      <c r="B1557" s="7">
        <v>38954</v>
      </c>
      <c r="C1557">
        <v>2006</v>
      </c>
      <c r="D1557" t="s">
        <v>42</v>
      </c>
      <c r="E1557" t="s">
        <v>1725</v>
      </c>
      <c r="F1557" s="8">
        <v>121</v>
      </c>
      <c r="G1557" t="s">
        <v>2925</v>
      </c>
      <c r="H1557" t="s">
        <v>67</v>
      </c>
      <c r="I1557" s="1" t="s">
        <v>23</v>
      </c>
      <c r="J1557" s="9" t="s">
        <v>24</v>
      </c>
      <c r="K1557" s="10">
        <v>6.1</v>
      </c>
      <c r="L1557" s="11">
        <v>5611</v>
      </c>
      <c r="M1557">
        <v>3.742499918</v>
      </c>
      <c r="N1557" s="12">
        <v>15000000</v>
      </c>
      <c r="O1557" s="12">
        <v>12669914</v>
      </c>
      <c r="P1557" s="12">
        <v>12669914</v>
      </c>
      <c r="Q1557" s="13">
        <f t="shared" si="24"/>
        <v>10339828</v>
      </c>
      <c r="R1557" t="s">
        <v>25</v>
      </c>
    </row>
    <row r="1558" spans="1:18" x14ac:dyDescent="0.25">
      <c r="A1558" s="6" t="s">
        <v>2926</v>
      </c>
      <c r="B1558" s="7">
        <v>43448</v>
      </c>
      <c r="C1558">
        <v>2018</v>
      </c>
      <c r="D1558" t="s">
        <v>47</v>
      </c>
      <c r="E1558" t="s">
        <v>239</v>
      </c>
      <c r="F1558" s="8">
        <v>119</v>
      </c>
      <c r="G1558" t="s">
        <v>2927</v>
      </c>
      <c r="H1558" t="s">
        <v>54</v>
      </c>
      <c r="I1558" s="1">
        <v>1979</v>
      </c>
      <c r="J1558" s="9" t="s">
        <v>24</v>
      </c>
      <c r="K1558" s="11">
        <v>7.1</v>
      </c>
      <c r="L1558" s="11">
        <v>49829</v>
      </c>
      <c r="M1558">
        <v>5.518451818</v>
      </c>
      <c r="N1558" s="12">
        <v>12000000</v>
      </c>
      <c r="O1558" s="12">
        <v>14915773</v>
      </c>
      <c r="P1558" s="12">
        <v>21398371</v>
      </c>
      <c r="Q1558" s="13">
        <f t="shared" si="24"/>
        <v>24314144</v>
      </c>
      <c r="R1558" t="s">
        <v>25</v>
      </c>
    </row>
    <row r="1559" spans="1:18" x14ac:dyDescent="0.25">
      <c r="A1559" s="6" t="s">
        <v>2928</v>
      </c>
      <c r="B1559" s="7">
        <v>41873</v>
      </c>
      <c r="C1559">
        <v>2014</v>
      </c>
      <c r="D1559" t="s">
        <v>42</v>
      </c>
      <c r="E1559" t="s">
        <v>2929</v>
      </c>
      <c r="F1559" s="8">
        <v>107</v>
      </c>
      <c r="G1559" t="s">
        <v>2930</v>
      </c>
      <c r="H1559" t="s">
        <v>54</v>
      </c>
      <c r="I1559" s="1">
        <v>1962</v>
      </c>
      <c r="J1559" s="9" t="s">
        <v>24</v>
      </c>
      <c r="K1559" s="11">
        <v>6.7</v>
      </c>
      <c r="L1559" s="11">
        <v>124642</v>
      </c>
      <c r="M1559">
        <v>5.6520894960000003</v>
      </c>
      <c r="N1559" s="12">
        <v>11000000</v>
      </c>
      <c r="O1559" s="12">
        <v>50474843</v>
      </c>
      <c r="P1559" s="12">
        <v>78356170</v>
      </c>
      <c r="Q1559" s="13">
        <f t="shared" si="24"/>
        <v>117831013</v>
      </c>
      <c r="R1559" t="s">
        <v>25</v>
      </c>
    </row>
    <row r="1560" spans="1:18" x14ac:dyDescent="0.25">
      <c r="A1560" s="6" t="s">
        <v>2931</v>
      </c>
      <c r="B1560" s="7">
        <v>37512</v>
      </c>
      <c r="C1560">
        <v>2002</v>
      </c>
      <c r="D1560" t="s">
        <v>164</v>
      </c>
      <c r="E1560" t="s">
        <v>121</v>
      </c>
      <c r="F1560" s="8">
        <v>98</v>
      </c>
      <c r="G1560" t="s">
        <v>87</v>
      </c>
      <c r="H1560" t="s">
        <v>88</v>
      </c>
      <c r="I1560" s="1">
        <v>1965</v>
      </c>
      <c r="J1560" s="9" t="s">
        <v>24</v>
      </c>
      <c r="K1560" s="11">
        <v>6.9</v>
      </c>
      <c r="L1560" s="11">
        <v>33824</v>
      </c>
      <c r="M1560">
        <v>5.1626048620000002</v>
      </c>
      <c r="N1560" s="12">
        <v>9000000</v>
      </c>
      <c r="O1560" s="12">
        <v>4777465</v>
      </c>
      <c r="P1560" s="12">
        <v>5512151</v>
      </c>
      <c r="Q1560" s="13">
        <f t="shared" si="24"/>
        <v>1289616</v>
      </c>
      <c r="R1560" t="s">
        <v>25</v>
      </c>
    </row>
    <row r="1561" spans="1:18" x14ac:dyDescent="0.25">
      <c r="A1561" s="6" t="s">
        <v>2932</v>
      </c>
      <c r="B1561" s="7">
        <v>39710</v>
      </c>
      <c r="C1561">
        <v>2008</v>
      </c>
      <c r="D1561" t="s">
        <v>164</v>
      </c>
      <c r="E1561" t="s">
        <v>1423</v>
      </c>
      <c r="F1561" s="8">
        <v>87</v>
      </c>
      <c r="G1561" t="s">
        <v>2933</v>
      </c>
      <c r="H1561" t="s">
        <v>103</v>
      </c>
      <c r="I1561" s="1">
        <v>1967</v>
      </c>
      <c r="J1561" s="9" t="s">
        <v>24</v>
      </c>
      <c r="K1561" s="11">
        <v>5.9</v>
      </c>
      <c r="L1561" s="11">
        <v>23704</v>
      </c>
      <c r="M1561">
        <v>4.2409639029999999</v>
      </c>
      <c r="N1561" s="12">
        <v>22000000</v>
      </c>
      <c r="O1561" s="12">
        <v>19528602</v>
      </c>
      <c r="P1561" s="12">
        <v>31013349</v>
      </c>
      <c r="Q1561" s="13">
        <f t="shared" si="24"/>
        <v>28541951</v>
      </c>
      <c r="R1561" t="s">
        <v>25</v>
      </c>
    </row>
    <row r="1562" spans="1:18" x14ac:dyDescent="0.25">
      <c r="A1562" s="6" t="s">
        <v>2934</v>
      </c>
      <c r="B1562" s="7">
        <v>41565</v>
      </c>
      <c r="C1562">
        <v>2013</v>
      </c>
      <c r="D1562" t="s">
        <v>60</v>
      </c>
      <c r="E1562" t="s">
        <v>368</v>
      </c>
      <c r="F1562" s="8">
        <v>118</v>
      </c>
      <c r="G1562" t="s">
        <v>2935</v>
      </c>
      <c r="H1562" t="s">
        <v>180</v>
      </c>
      <c r="I1562" s="1">
        <v>1973</v>
      </c>
      <c r="J1562" s="9" t="s">
        <v>24</v>
      </c>
      <c r="K1562" s="11">
        <v>4.2</v>
      </c>
      <c r="L1562" s="11">
        <v>1961</v>
      </c>
      <c r="M1562">
        <v>2.210881777</v>
      </c>
      <c r="N1562" s="12">
        <v>3000000</v>
      </c>
      <c r="O1562" s="12">
        <v>2387730</v>
      </c>
      <c r="P1562" s="12">
        <v>2503392</v>
      </c>
      <c r="Q1562" s="13">
        <f t="shared" si="24"/>
        <v>1891122</v>
      </c>
      <c r="R1562" t="s">
        <v>25</v>
      </c>
    </row>
    <row r="1563" spans="1:18" x14ac:dyDescent="0.25">
      <c r="A1563" s="6" t="s">
        <v>2936</v>
      </c>
      <c r="B1563" s="7">
        <v>38338</v>
      </c>
      <c r="C1563">
        <v>2004</v>
      </c>
      <c r="D1563" t="s">
        <v>47</v>
      </c>
      <c r="E1563" t="s">
        <v>121</v>
      </c>
      <c r="F1563" s="8">
        <v>111</v>
      </c>
      <c r="G1563" t="s">
        <v>2937</v>
      </c>
      <c r="H1563" t="s">
        <v>119</v>
      </c>
      <c r="I1563" s="1">
        <v>1979</v>
      </c>
      <c r="J1563" s="9" t="s">
        <v>24</v>
      </c>
      <c r="K1563" s="11">
        <v>7.1</v>
      </c>
      <c r="L1563" s="11">
        <v>9760</v>
      </c>
      <c r="M1563">
        <v>4.6668080239999998</v>
      </c>
      <c r="N1563" s="12">
        <v>10000000</v>
      </c>
      <c r="O1563" s="12">
        <v>228524</v>
      </c>
      <c r="P1563" s="12">
        <v>290875</v>
      </c>
      <c r="Q1563" s="13">
        <f t="shared" si="24"/>
        <v>-9480601</v>
      </c>
      <c r="R1563" t="s">
        <v>31</v>
      </c>
    </row>
    <row r="1564" spans="1:18" x14ac:dyDescent="0.25">
      <c r="A1564" s="6" t="s">
        <v>2938</v>
      </c>
      <c r="B1564" s="7">
        <v>39976</v>
      </c>
      <c r="C1564">
        <v>2009</v>
      </c>
      <c r="D1564" t="s">
        <v>74</v>
      </c>
      <c r="E1564" t="s">
        <v>479</v>
      </c>
      <c r="F1564" s="8">
        <v>107</v>
      </c>
      <c r="G1564" t="s">
        <v>2939</v>
      </c>
      <c r="H1564" t="s">
        <v>2940</v>
      </c>
      <c r="I1564" s="1">
        <v>1964</v>
      </c>
      <c r="J1564" s="9" t="s">
        <v>24</v>
      </c>
      <c r="K1564" s="11">
        <v>5.6</v>
      </c>
      <c r="L1564" s="11">
        <v>15189</v>
      </c>
      <c r="M1564">
        <v>3.8352395640000001</v>
      </c>
      <c r="N1564" s="12">
        <v>55000000</v>
      </c>
      <c r="O1564" s="12">
        <v>16222392</v>
      </c>
      <c r="P1564" s="12">
        <v>22438144</v>
      </c>
      <c r="Q1564" s="13">
        <f t="shared" si="24"/>
        <v>-16339464</v>
      </c>
      <c r="R1564" t="s">
        <v>31</v>
      </c>
    </row>
    <row r="1565" spans="1:18" x14ac:dyDescent="0.25">
      <c r="A1565" s="6" t="s">
        <v>2941</v>
      </c>
      <c r="B1565" s="7">
        <v>40858</v>
      </c>
      <c r="C1565">
        <v>2011</v>
      </c>
      <c r="D1565" t="s">
        <v>27</v>
      </c>
      <c r="E1565" t="s">
        <v>192</v>
      </c>
      <c r="F1565" s="8">
        <v>110</v>
      </c>
      <c r="G1565" t="s">
        <v>2942</v>
      </c>
      <c r="H1565" t="s">
        <v>1898</v>
      </c>
      <c r="I1565" s="1">
        <v>1961</v>
      </c>
      <c r="J1565" s="9" t="s">
        <v>24</v>
      </c>
      <c r="K1565" s="11">
        <v>6</v>
      </c>
      <c r="L1565" s="11">
        <v>170593</v>
      </c>
      <c r="M1565">
        <v>5.1863421489999997</v>
      </c>
      <c r="N1565" s="12">
        <v>75000000</v>
      </c>
      <c r="O1565" s="12">
        <v>83504017</v>
      </c>
      <c r="P1565" s="12">
        <v>211562435</v>
      </c>
      <c r="Q1565" s="13">
        <f t="shared" si="24"/>
        <v>220066452</v>
      </c>
      <c r="R1565" t="s">
        <v>25</v>
      </c>
    </row>
    <row r="1566" spans="1:18" x14ac:dyDescent="0.25">
      <c r="A1566" s="6" t="s">
        <v>2943</v>
      </c>
      <c r="B1566" s="7">
        <v>43882</v>
      </c>
      <c r="C1566">
        <v>2020</v>
      </c>
      <c r="D1566" t="s">
        <v>107</v>
      </c>
      <c r="E1566" t="s">
        <v>160</v>
      </c>
      <c r="F1566" s="8">
        <v>92</v>
      </c>
      <c r="G1566" t="s">
        <v>2944</v>
      </c>
      <c r="H1566" t="s">
        <v>2873</v>
      </c>
      <c r="I1566" s="1">
        <v>1964</v>
      </c>
      <c r="J1566" s="9" t="s">
        <v>24</v>
      </c>
      <c r="K1566" s="11">
        <v>5.8</v>
      </c>
      <c r="L1566" s="11">
        <v>6742</v>
      </c>
      <c r="M1566">
        <v>3.6303196099999999</v>
      </c>
      <c r="N1566" s="12">
        <v>3000000</v>
      </c>
      <c r="O1566" s="12">
        <v>10466091</v>
      </c>
      <c r="P1566" s="12">
        <v>10466091</v>
      </c>
      <c r="Q1566" s="13">
        <f t="shared" si="24"/>
        <v>17932182</v>
      </c>
      <c r="R1566" t="s">
        <v>25</v>
      </c>
    </row>
    <row r="1567" spans="1:18" x14ac:dyDescent="0.25">
      <c r="A1567" s="6" t="s">
        <v>2945</v>
      </c>
      <c r="B1567" s="7">
        <v>35692</v>
      </c>
      <c r="C1567">
        <v>1997</v>
      </c>
      <c r="D1567" t="s">
        <v>164</v>
      </c>
      <c r="E1567" t="s">
        <v>144</v>
      </c>
      <c r="F1567" s="8">
        <v>90</v>
      </c>
      <c r="G1567" t="s">
        <v>1210</v>
      </c>
      <c r="H1567" t="s">
        <v>1211</v>
      </c>
      <c r="I1567" s="1">
        <v>1944</v>
      </c>
      <c r="J1567" s="9" t="s">
        <v>24</v>
      </c>
      <c r="K1567" s="11">
        <v>6.4</v>
      </c>
      <c r="L1567" s="11">
        <v>42402</v>
      </c>
      <c r="M1567">
        <v>4.8853809989999997</v>
      </c>
      <c r="N1567" s="12">
        <v>35000000</v>
      </c>
      <c r="O1567" s="12">
        <v>63826569</v>
      </c>
      <c r="P1567" s="12">
        <v>83226569</v>
      </c>
      <c r="Q1567" s="13">
        <f t="shared" si="24"/>
        <v>112053138</v>
      </c>
      <c r="R1567" t="s">
        <v>25</v>
      </c>
    </row>
    <row r="1568" spans="1:18" x14ac:dyDescent="0.25">
      <c r="A1568" s="6" t="s">
        <v>2946</v>
      </c>
      <c r="B1568" s="7">
        <v>39486</v>
      </c>
      <c r="C1568">
        <v>2008</v>
      </c>
      <c r="D1568" t="s">
        <v>107</v>
      </c>
      <c r="E1568" t="s">
        <v>465</v>
      </c>
      <c r="F1568" s="8">
        <v>107</v>
      </c>
      <c r="G1568" t="s">
        <v>2947</v>
      </c>
      <c r="H1568" t="s">
        <v>119</v>
      </c>
      <c r="I1568" s="1">
        <v>1970</v>
      </c>
      <c r="J1568" s="9" t="s">
        <v>24</v>
      </c>
      <c r="K1568" s="11">
        <v>7.9</v>
      </c>
      <c r="L1568" s="11">
        <v>435555</v>
      </c>
      <c r="M1568">
        <v>7.4152524839999998</v>
      </c>
      <c r="N1568" s="12">
        <v>15000000</v>
      </c>
      <c r="O1568" s="12">
        <v>7800825</v>
      </c>
      <c r="P1568" s="12">
        <v>34527095</v>
      </c>
      <c r="Q1568" s="13">
        <f t="shared" si="24"/>
        <v>27327920</v>
      </c>
      <c r="R1568" t="s">
        <v>25</v>
      </c>
    </row>
    <row r="1569" spans="1:18" x14ac:dyDescent="0.25">
      <c r="A1569" s="6" t="s">
        <v>2948</v>
      </c>
      <c r="B1569" s="7">
        <v>24820</v>
      </c>
      <c r="C1569">
        <v>1967</v>
      </c>
      <c r="D1569" t="s">
        <v>47</v>
      </c>
      <c r="E1569" t="s">
        <v>541</v>
      </c>
      <c r="F1569" s="8">
        <v>134</v>
      </c>
      <c r="G1569" t="s">
        <v>1404</v>
      </c>
      <c r="H1569" t="s">
        <v>119</v>
      </c>
      <c r="I1569" s="1">
        <v>1912</v>
      </c>
      <c r="J1569" s="9">
        <v>1992</v>
      </c>
      <c r="K1569" s="11">
        <v>7.9</v>
      </c>
      <c r="L1569" s="11">
        <v>27232</v>
      </c>
      <c r="M1569">
        <v>5.8039134289999996</v>
      </c>
      <c r="N1569" s="12">
        <v>3500000</v>
      </c>
      <c r="O1569" s="12">
        <v>13000000</v>
      </c>
      <c r="P1569" s="12">
        <v>13007551</v>
      </c>
      <c r="Q1569" s="13">
        <f t="shared" si="24"/>
        <v>22507551</v>
      </c>
      <c r="R1569" t="s">
        <v>25</v>
      </c>
    </row>
    <row r="1570" spans="1:18" x14ac:dyDescent="0.25">
      <c r="A1570" s="6" t="s">
        <v>2949</v>
      </c>
      <c r="B1570" s="7">
        <v>36175</v>
      </c>
      <c r="C1570">
        <v>1999</v>
      </c>
      <c r="D1570" t="s">
        <v>19</v>
      </c>
      <c r="E1570" t="s">
        <v>2950</v>
      </c>
      <c r="F1570" s="8">
        <v>100</v>
      </c>
      <c r="G1570" t="s">
        <v>2951</v>
      </c>
      <c r="H1570" t="s">
        <v>115</v>
      </c>
      <c r="I1570" s="1">
        <v>1950</v>
      </c>
      <c r="J1570" s="9" t="s">
        <v>24</v>
      </c>
      <c r="K1570" s="11">
        <v>5.5</v>
      </c>
      <c r="L1570" s="11">
        <v>13234</v>
      </c>
      <c r="M1570">
        <v>3.7086436900000002</v>
      </c>
      <c r="N1570" s="12">
        <v>30000000</v>
      </c>
      <c r="O1570" s="12">
        <v>12017369</v>
      </c>
      <c r="P1570" s="12">
        <v>12017369</v>
      </c>
      <c r="Q1570" s="13">
        <f t="shared" si="24"/>
        <v>-5965262</v>
      </c>
      <c r="R1570" t="s">
        <v>31</v>
      </c>
    </row>
    <row r="1571" spans="1:18" x14ac:dyDescent="0.25">
      <c r="A1571" s="6" t="s">
        <v>2952</v>
      </c>
      <c r="B1571" s="7">
        <v>38350</v>
      </c>
      <c r="C1571">
        <v>2004</v>
      </c>
      <c r="D1571" t="s">
        <v>47</v>
      </c>
      <c r="E1571" t="s">
        <v>34</v>
      </c>
      <c r="F1571" s="8">
        <v>110</v>
      </c>
      <c r="G1571" t="s">
        <v>455</v>
      </c>
      <c r="H1571" t="s">
        <v>45</v>
      </c>
      <c r="I1571" s="1">
        <v>1965</v>
      </c>
      <c r="J1571" s="9" t="s">
        <v>24</v>
      </c>
      <c r="K1571" s="11">
        <v>6.5</v>
      </c>
      <c r="L1571" s="11">
        <v>55638</v>
      </c>
      <c r="M1571">
        <v>5.0936982820000001</v>
      </c>
      <c r="N1571" s="12">
        <v>26000000</v>
      </c>
      <c r="O1571" s="12">
        <v>45489752</v>
      </c>
      <c r="P1571" s="12">
        <v>63463195</v>
      </c>
      <c r="Q1571" s="13">
        <f t="shared" si="24"/>
        <v>82952947</v>
      </c>
      <c r="R1571" t="s">
        <v>25</v>
      </c>
    </row>
    <row r="1572" spans="1:18" x14ac:dyDescent="0.25">
      <c r="A1572" s="6" t="s">
        <v>2953</v>
      </c>
      <c r="B1572" s="7">
        <v>38828</v>
      </c>
      <c r="C1572">
        <v>2006</v>
      </c>
      <c r="D1572" t="s">
        <v>69</v>
      </c>
      <c r="E1572" t="s">
        <v>171</v>
      </c>
      <c r="F1572" s="8">
        <v>88</v>
      </c>
      <c r="G1572" t="s">
        <v>2954</v>
      </c>
      <c r="H1572" t="s">
        <v>58</v>
      </c>
      <c r="I1572" s="1">
        <v>1946</v>
      </c>
      <c r="J1572" s="9" t="s">
        <v>24</v>
      </c>
      <c r="K1572" s="11">
        <v>3.6</v>
      </c>
      <c r="L1572" s="11">
        <v>1060</v>
      </c>
      <c r="M1572">
        <v>1.71326439</v>
      </c>
      <c r="N1572" s="12">
        <v>1000000</v>
      </c>
      <c r="O1572" s="12">
        <v>884</v>
      </c>
      <c r="P1572" s="12">
        <v>884</v>
      </c>
      <c r="Q1572" s="13">
        <f t="shared" si="24"/>
        <v>-998232</v>
      </c>
      <c r="R1572" t="s">
        <v>31</v>
      </c>
    </row>
    <row r="1573" spans="1:18" x14ac:dyDescent="0.25">
      <c r="A1573" s="6" t="s">
        <v>2955</v>
      </c>
      <c r="B1573" s="7">
        <v>37218</v>
      </c>
      <c r="C1573">
        <v>2001</v>
      </c>
      <c r="D1573" t="s">
        <v>27</v>
      </c>
      <c r="E1573" t="s">
        <v>595</v>
      </c>
      <c r="F1573" s="8">
        <v>131</v>
      </c>
      <c r="G1573" t="s">
        <v>2956</v>
      </c>
      <c r="H1573" t="s">
        <v>257</v>
      </c>
      <c r="I1573" s="1">
        <v>1964</v>
      </c>
      <c r="J1573" s="9" t="s">
        <v>24</v>
      </c>
      <c r="K1573" s="11">
        <v>7.4</v>
      </c>
      <c r="L1573" s="11">
        <v>40406</v>
      </c>
      <c r="M1573">
        <v>5.643067888</v>
      </c>
      <c r="N1573" s="12">
        <v>1700000</v>
      </c>
      <c r="O1573" s="12">
        <v>35930604</v>
      </c>
      <c r="P1573" s="12">
        <v>42137871</v>
      </c>
      <c r="Q1573" s="13">
        <f t="shared" si="24"/>
        <v>76368475</v>
      </c>
      <c r="R1573" t="s">
        <v>25</v>
      </c>
    </row>
    <row r="1574" spans="1:18" x14ac:dyDescent="0.25">
      <c r="A1574" s="6" t="s">
        <v>2957</v>
      </c>
      <c r="B1574" s="7">
        <v>37916</v>
      </c>
      <c r="C1574">
        <v>2003</v>
      </c>
      <c r="D1574" t="s">
        <v>60</v>
      </c>
      <c r="E1574" t="s">
        <v>769</v>
      </c>
      <c r="F1574" s="8">
        <v>119</v>
      </c>
      <c r="G1574" t="s">
        <v>1267</v>
      </c>
      <c r="H1574" t="s">
        <v>119</v>
      </c>
      <c r="I1574" s="1">
        <v>1954</v>
      </c>
      <c r="J1574" s="9" t="s">
        <v>24</v>
      </c>
      <c r="K1574" s="11">
        <v>5.4</v>
      </c>
      <c r="L1574" s="11">
        <v>24915</v>
      </c>
      <c r="M1574">
        <v>3.8901844759999999</v>
      </c>
      <c r="N1574" s="12">
        <v>12000000</v>
      </c>
      <c r="O1574" s="12">
        <v>4717455</v>
      </c>
      <c r="P1574" s="12">
        <v>23693646</v>
      </c>
      <c r="Q1574" s="13">
        <f t="shared" si="24"/>
        <v>16411101</v>
      </c>
      <c r="R1574" t="s">
        <v>25</v>
      </c>
    </row>
    <row r="1575" spans="1:18" x14ac:dyDescent="0.25">
      <c r="A1575" s="6" t="s">
        <v>2958</v>
      </c>
      <c r="B1575" s="7">
        <v>42334</v>
      </c>
      <c r="C1575">
        <v>2015</v>
      </c>
      <c r="D1575" t="s">
        <v>27</v>
      </c>
      <c r="E1575" t="s">
        <v>457</v>
      </c>
      <c r="F1575" s="8">
        <v>122</v>
      </c>
      <c r="G1575" t="s">
        <v>236</v>
      </c>
      <c r="H1575" t="s">
        <v>237</v>
      </c>
      <c r="I1575" s="1">
        <v>1954</v>
      </c>
      <c r="J1575" s="9" t="s">
        <v>24</v>
      </c>
      <c r="K1575" s="11">
        <v>6.9</v>
      </c>
      <c r="L1575" s="11">
        <v>141482</v>
      </c>
      <c r="M1575">
        <v>5.8890789750000003</v>
      </c>
      <c r="N1575" s="12">
        <v>100000000</v>
      </c>
      <c r="O1575" s="12">
        <v>25020758</v>
      </c>
      <c r="P1575" s="12">
        <v>89693309</v>
      </c>
      <c r="Q1575" s="13">
        <f t="shared" si="24"/>
        <v>14714067</v>
      </c>
      <c r="R1575" t="s">
        <v>25</v>
      </c>
    </row>
    <row r="1576" spans="1:18" x14ac:dyDescent="0.25">
      <c r="A1576" s="6" t="s">
        <v>2959</v>
      </c>
      <c r="B1576" s="7">
        <v>24686</v>
      </c>
      <c r="C1576">
        <v>1967</v>
      </c>
      <c r="D1576" t="s">
        <v>42</v>
      </c>
      <c r="E1576" t="s">
        <v>347</v>
      </c>
      <c r="F1576" s="8">
        <v>110</v>
      </c>
      <c r="G1576" t="s">
        <v>1165</v>
      </c>
      <c r="H1576" t="s">
        <v>67</v>
      </c>
      <c r="I1576" s="1">
        <v>1926</v>
      </c>
      <c r="J1576" s="9" t="s">
        <v>24</v>
      </c>
      <c r="K1576" s="11">
        <v>7.9</v>
      </c>
      <c r="L1576" s="11">
        <v>77950</v>
      </c>
      <c r="M1576">
        <v>6.4151923530000001</v>
      </c>
      <c r="N1576" s="12">
        <v>2000000</v>
      </c>
      <c r="O1576" s="12">
        <v>24379978</v>
      </c>
      <c r="P1576" s="12">
        <v>24407647</v>
      </c>
      <c r="Q1576" s="13">
        <f t="shared" si="24"/>
        <v>46787625</v>
      </c>
      <c r="R1576" t="s">
        <v>25</v>
      </c>
    </row>
    <row r="1577" spans="1:18" x14ac:dyDescent="0.25">
      <c r="A1577" s="6" t="s">
        <v>2960</v>
      </c>
      <c r="B1577" s="7">
        <v>44357</v>
      </c>
      <c r="C1577">
        <v>2021</v>
      </c>
      <c r="D1577" t="s">
        <v>74</v>
      </c>
      <c r="E1577" t="s">
        <v>2207</v>
      </c>
      <c r="F1577" s="8">
        <v>143</v>
      </c>
      <c r="G1577" t="s">
        <v>1668</v>
      </c>
      <c r="H1577" t="s">
        <v>45</v>
      </c>
      <c r="I1577" s="1">
        <v>1979</v>
      </c>
      <c r="J1577" s="9" t="s">
        <v>24</v>
      </c>
      <c r="K1577" s="11">
        <v>7.3</v>
      </c>
      <c r="L1577" s="11">
        <v>48214</v>
      </c>
      <c r="M1577">
        <v>5.6599184999999999</v>
      </c>
      <c r="N1577" s="12">
        <v>55000000</v>
      </c>
      <c r="O1577" s="12">
        <v>29975167</v>
      </c>
      <c r="P1577" s="12">
        <v>43646976</v>
      </c>
      <c r="Q1577" s="13">
        <f t="shared" si="24"/>
        <v>18622143</v>
      </c>
      <c r="R1577" t="s">
        <v>25</v>
      </c>
    </row>
    <row r="1578" spans="1:18" x14ac:dyDescent="0.25">
      <c r="A1578" s="6" t="s">
        <v>2961</v>
      </c>
      <c r="B1578" s="7">
        <v>39192</v>
      </c>
      <c r="C1578">
        <v>2007</v>
      </c>
      <c r="D1578" t="s">
        <v>69</v>
      </c>
      <c r="E1578" t="s">
        <v>34</v>
      </c>
      <c r="F1578" s="8">
        <v>97</v>
      </c>
      <c r="G1578" t="s">
        <v>2962</v>
      </c>
      <c r="H1578" t="s">
        <v>1265</v>
      </c>
      <c r="I1578" s="1">
        <v>1979</v>
      </c>
      <c r="J1578" s="9" t="s">
        <v>24</v>
      </c>
      <c r="K1578" s="11">
        <v>6.4</v>
      </c>
      <c r="L1578" s="11">
        <v>32066</v>
      </c>
      <c r="M1578">
        <v>4.7538173050000001</v>
      </c>
      <c r="N1578" s="12">
        <v>10500000</v>
      </c>
      <c r="O1578" s="12">
        <v>11052958</v>
      </c>
      <c r="P1578" s="12">
        <v>14140402</v>
      </c>
      <c r="Q1578" s="13">
        <f t="shared" si="24"/>
        <v>14693360</v>
      </c>
      <c r="R1578" t="s">
        <v>25</v>
      </c>
    </row>
    <row r="1579" spans="1:18" x14ac:dyDescent="0.25">
      <c r="A1579" s="6" t="s">
        <v>2963</v>
      </c>
      <c r="B1579" s="7">
        <v>39332</v>
      </c>
      <c r="C1579">
        <v>2007</v>
      </c>
      <c r="D1579" t="s">
        <v>164</v>
      </c>
      <c r="E1579" t="s">
        <v>2964</v>
      </c>
      <c r="F1579" s="8">
        <v>100</v>
      </c>
      <c r="G1579" t="s">
        <v>2965</v>
      </c>
      <c r="H1579" t="s">
        <v>1815</v>
      </c>
      <c r="I1579" s="1" t="s">
        <v>23</v>
      </c>
      <c r="J1579" s="9" t="s">
        <v>24</v>
      </c>
      <c r="K1579" s="10">
        <v>8</v>
      </c>
      <c r="L1579" s="11">
        <v>6800</v>
      </c>
      <c r="M1579">
        <v>5.062383402</v>
      </c>
      <c r="N1579" s="12">
        <v>2000000</v>
      </c>
      <c r="O1579" s="12">
        <v>1134358</v>
      </c>
      <c r="P1579" s="12">
        <v>2175587</v>
      </c>
      <c r="Q1579" s="13">
        <f t="shared" si="24"/>
        <v>1309945</v>
      </c>
      <c r="R1579" t="s">
        <v>25</v>
      </c>
    </row>
    <row r="1580" spans="1:18" x14ac:dyDescent="0.25">
      <c r="A1580" s="6" t="s">
        <v>2966</v>
      </c>
      <c r="B1580" s="7">
        <v>39339</v>
      </c>
      <c r="C1580">
        <v>2007</v>
      </c>
      <c r="D1580" t="s">
        <v>164</v>
      </c>
      <c r="E1580" t="s">
        <v>222</v>
      </c>
      <c r="F1580" s="8">
        <v>121</v>
      </c>
      <c r="G1580" t="s">
        <v>2967</v>
      </c>
      <c r="H1580" t="s">
        <v>1876</v>
      </c>
      <c r="I1580" s="1">
        <v>1953</v>
      </c>
      <c r="J1580" s="9" t="s">
        <v>24</v>
      </c>
      <c r="K1580" s="11">
        <v>7.2</v>
      </c>
      <c r="L1580" s="11">
        <v>73533</v>
      </c>
      <c r="M1580">
        <v>5.8041750189999997</v>
      </c>
      <c r="N1580" s="12">
        <v>23000000</v>
      </c>
      <c r="O1580" s="12">
        <v>6777741</v>
      </c>
      <c r="P1580" s="12">
        <v>24489150</v>
      </c>
      <c r="Q1580" s="13">
        <f t="shared" si="24"/>
        <v>8266891</v>
      </c>
      <c r="R1580" t="s">
        <v>25</v>
      </c>
    </row>
    <row r="1581" spans="1:18" x14ac:dyDescent="0.25">
      <c r="A1581" s="6" t="s">
        <v>2968</v>
      </c>
      <c r="B1581" s="7">
        <v>40844</v>
      </c>
      <c r="C1581">
        <v>2011</v>
      </c>
      <c r="D1581" t="s">
        <v>60</v>
      </c>
      <c r="E1581" t="s">
        <v>1799</v>
      </c>
      <c r="F1581" s="8">
        <v>109</v>
      </c>
      <c r="G1581" t="s">
        <v>2444</v>
      </c>
      <c r="H1581" t="s">
        <v>119</v>
      </c>
      <c r="I1581" s="1">
        <v>1964</v>
      </c>
      <c r="J1581" s="9" t="s">
        <v>24</v>
      </c>
      <c r="K1581" s="11">
        <v>6.7</v>
      </c>
      <c r="L1581" s="11">
        <v>416729</v>
      </c>
      <c r="M1581">
        <v>6.2470792690000003</v>
      </c>
      <c r="N1581" s="12">
        <v>35000000</v>
      </c>
      <c r="O1581" s="12">
        <v>37553932</v>
      </c>
      <c r="P1581" s="12">
        <v>165103952</v>
      </c>
      <c r="Q1581" s="13">
        <f t="shared" si="24"/>
        <v>167657884</v>
      </c>
      <c r="R1581" t="s">
        <v>25</v>
      </c>
    </row>
    <row r="1582" spans="1:18" x14ac:dyDescent="0.25">
      <c r="A1582" s="6" t="s">
        <v>2969</v>
      </c>
      <c r="B1582" s="7">
        <v>36397</v>
      </c>
      <c r="C1582">
        <v>1999</v>
      </c>
      <c r="D1582" t="s">
        <v>42</v>
      </c>
      <c r="E1582" t="s">
        <v>43</v>
      </c>
      <c r="F1582" s="8">
        <v>95</v>
      </c>
      <c r="G1582" t="s">
        <v>2970</v>
      </c>
      <c r="H1582" t="s">
        <v>54</v>
      </c>
      <c r="I1582" s="1">
        <v>1963</v>
      </c>
      <c r="J1582" s="9" t="s">
        <v>24</v>
      </c>
      <c r="K1582" s="11">
        <v>6.2</v>
      </c>
      <c r="L1582" s="11">
        <v>6768</v>
      </c>
      <c r="M1582">
        <v>3.8915339109999998</v>
      </c>
      <c r="N1582" s="12">
        <v>7000000</v>
      </c>
      <c r="O1582" s="12">
        <v>14026509</v>
      </c>
      <c r="P1582" s="12">
        <v>15471229</v>
      </c>
      <c r="Q1582" s="13">
        <f t="shared" si="24"/>
        <v>22497738</v>
      </c>
      <c r="R1582" t="s">
        <v>25</v>
      </c>
    </row>
    <row r="1583" spans="1:18" x14ac:dyDescent="0.25">
      <c r="A1583" s="6" t="s">
        <v>2971</v>
      </c>
      <c r="B1583" s="7">
        <v>42706</v>
      </c>
      <c r="C1583">
        <v>2016</v>
      </c>
      <c r="D1583" t="s">
        <v>47</v>
      </c>
      <c r="E1583" t="s">
        <v>70</v>
      </c>
      <c r="F1583" s="8">
        <v>87</v>
      </c>
      <c r="G1583" t="s">
        <v>1421</v>
      </c>
      <c r="H1583" t="s">
        <v>115</v>
      </c>
      <c r="I1583" s="1">
        <v>1978</v>
      </c>
      <c r="J1583" s="9" t="s">
        <v>24</v>
      </c>
      <c r="K1583" s="11">
        <v>5.3</v>
      </c>
      <c r="L1583" s="11">
        <v>13443</v>
      </c>
      <c r="M1583">
        <v>3.5751003350000001</v>
      </c>
      <c r="N1583" s="12">
        <v>5000000</v>
      </c>
      <c r="O1583" s="12">
        <v>4799774</v>
      </c>
      <c r="P1583" s="12">
        <v>9371036</v>
      </c>
      <c r="Q1583" s="13">
        <f t="shared" si="24"/>
        <v>9170810</v>
      </c>
      <c r="R1583" t="s">
        <v>25</v>
      </c>
    </row>
    <row r="1584" spans="1:18" x14ac:dyDescent="0.25">
      <c r="A1584" s="6" t="s">
        <v>2972</v>
      </c>
      <c r="B1584" s="7">
        <v>40438</v>
      </c>
      <c r="C1584">
        <v>2010</v>
      </c>
      <c r="D1584" t="s">
        <v>164</v>
      </c>
      <c r="E1584" t="s">
        <v>1948</v>
      </c>
      <c r="F1584" s="8">
        <v>131</v>
      </c>
      <c r="G1584" t="s">
        <v>776</v>
      </c>
      <c r="H1584" t="s">
        <v>584</v>
      </c>
      <c r="I1584" s="1">
        <v>1967</v>
      </c>
      <c r="J1584" s="9" t="s">
        <v>24</v>
      </c>
      <c r="K1584" s="11">
        <v>8.3000000000000007</v>
      </c>
      <c r="L1584" s="11">
        <v>180551</v>
      </c>
      <c r="M1584">
        <v>7.2596195120000004</v>
      </c>
      <c r="N1584" s="12">
        <v>6800000</v>
      </c>
      <c r="O1584" s="12">
        <v>6857096</v>
      </c>
      <c r="P1584" s="12">
        <v>16017448</v>
      </c>
      <c r="Q1584" s="13">
        <f t="shared" si="24"/>
        <v>16074544</v>
      </c>
      <c r="R1584" t="s">
        <v>25</v>
      </c>
    </row>
    <row r="1585" spans="1:18" x14ac:dyDescent="0.25">
      <c r="A1585" s="6" t="s">
        <v>2973</v>
      </c>
      <c r="B1585" s="7">
        <v>40375</v>
      </c>
      <c r="C1585">
        <v>2010</v>
      </c>
      <c r="D1585" t="s">
        <v>249</v>
      </c>
      <c r="E1585" t="s">
        <v>101</v>
      </c>
      <c r="F1585" s="8">
        <v>148</v>
      </c>
      <c r="G1585" t="s">
        <v>917</v>
      </c>
      <c r="H1585" t="s">
        <v>115</v>
      </c>
      <c r="I1585" s="1">
        <v>1970</v>
      </c>
      <c r="J1585" s="9" t="s">
        <v>24</v>
      </c>
      <c r="K1585" s="11">
        <v>8.8000000000000007</v>
      </c>
      <c r="L1585" s="11">
        <v>2368570</v>
      </c>
      <c r="M1585">
        <v>9.3714701139999992</v>
      </c>
      <c r="N1585" s="12">
        <v>160000000</v>
      </c>
      <c r="O1585" s="12">
        <v>292576195</v>
      </c>
      <c r="P1585" s="12">
        <v>728537960</v>
      </c>
      <c r="Q1585" s="13">
        <f t="shared" si="24"/>
        <v>861114155</v>
      </c>
      <c r="R1585" t="s">
        <v>25</v>
      </c>
    </row>
    <row r="1586" spans="1:18" x14ac:dyDescent="0.25">
      <c r="A1586" s="6" t="s">
        <v>2974</v>
      </c>
      <c r="B1586" s="7">
        <v>38247</v>
      </c>
      <c r="C1586">
        <v>2004</v>
      </c>
      <c r="D1586" t="s">
        <v>164</v>
      </c>
      <c r="E1586" t="s">
        <v>1057</v>
      </c>
      <c r="F1586" s="8">
        <v>94</v>
      </c>
      <c r="G1586" t="s">
        <v>2975</v>
      </c>
      <c r="H1586" t="s">
        <v>304</v>
      </c>
      <c r="I1586" s="1">
        <v>1968</v>
      </c>
      <c r="J1586" s="9" t="s">
        <v>24</v>
      </c>
      <c r="K1586" s="11">
        <v>6.5</v>
      </c>
      <c r="L1586" s="11">
        <v>4238</v>
      </c>
      <c r="M1586">
        <v>3.8623427119999998</v>
      </c>
      <c r="N1586" s="12">
        <v>1400000</v>
      </c>
      <c r="O1586" s="12">
        <v>36830</v>
      </c>
      <c r="P1586" s="12">
        <v>56073</v>
      </c>
      <c r="Q1586" s="13">
        <f t="shared" si="24"/>
        <v>-1307097</v>
      </c>
      <c r="R1586" t="s">
        <v>31</v>
      </c>
    </row>
    <row r="1587" spans="1:18" x14ac:dyDescent="0.25">
      <c r="A1587" s="6" t="s">
        <v>2976</v>
      </c>
      <c r="B1587" s="7">
        <v>43266</v>
      </c>
      <c r="C1587">
        <v>2018</v>
      </c>
      <c r="D1587" t="s">
        <v>74</v>
      </c>
      <c r="E1587" t="s">
        <v>225</v>
      </c>
      <c r="F1587" s="8">
        <v>118</v>
      </c>
      <c r="G1587" t="s">
        <v>2977</v>
      </c>
      <c r="H1587" t="s">
        <v>570</v>
      </c>
      <c r="I1587" s="1">
        <v>1957</v>
      </c>
      <c r="J1587" s="9" t="s">
        <v>24</v>
      </c>
      <c r="K1587" s="11">
        <v>7.6</v>
      </c>
      <c r="L1587" s="11">
        <v>301929</v>
      </c>
      <c r="M1587">
        <v>6.9237579770000002</v>
      </c>
      <c r="N1587" s="12">
        <v>200000000</v>
      </c>
      <c r="O1587" s="12">
        <v>608581744</v>
      </c>
      <c r="P1587" s="12">
        <v>1242805359</v>
      </c>
      <c r="Q1587" s="13">
        <f t="shared" si="24"/>
        <v>1651387103</v>
      </c>
      <c r="R1587" t="s">
        <v>25</v>
      </c>
    </row>
    <row r="1588" spans="1:18" x14ac:dyDescent="0.25">
      <c r="A1588" s="6" t="s">
        <v>2978</v>
      </c>
      <c r="B1588" s="7">
        <v>35248</v>
      </c>
      <c r="C1588">
        <v>1996</v>
      </c>
      <c r="D1588" t="s">
        <v>249</v>
      </c>
      <c r="E1588" t="s">
        <v>101</v>
      </c>
      <c r="F1588" s="8">
        <v>145</v>
      </c>
      <c r="G1588" t="s">
        <v>114</v>
      </c>
      <c r="H1588" t="s">
        <v>115</v>
      </c>
      <c r="I1588" s="1">
        <v>1955</v>
      </c>
      <c r="J1588" s="9" t="s">
        <v>24</v>
      </c>
      <c r="K1588" s="11">
        <v>7</v>
      </c>
      <c r="L1588" s="11">
        <v>580008</v>
      </c>
      <c r="M1588">
        <v>6.7029724819999998</v>
      </c>
      <c r="N1588" s="12">
        <v>75000000</v>
      </c>
      <c r="O1588" s="12">
        <v>306169255</v>
      </c>
      <c r="P1588" s="12">
        <v>817400878</v>
      </c>
      <c r="Q1588" s="13">
        <f t="shared" si="24"/>
        <v>1048570133</v>
      </c>
      <c r="R1588" t="s">
        <v>25</v>
      </c>
    </row>
    <row r="1589" spans="1:18" x14ac:dyDescent="0.25">
      <c r="A1589" s="6" t="s">
        <v>2979</v>
      </c>
      <c r="B1589" s="7">
        <v>42543</v>
      </c>
      <c r="C1589">
        <v>2016</v>
      </c>
      <c r="D1589" t="s">
        <v>74</v>
      </c>
      <c r="E1589" t="s">
        <v>101</v>
      </c>
      <c r="F1589" s="8">
        <v>120</v>
      </c>
      <c r="G1589" t="s">
        <v>114</v>
      </c>
      <c r="H1589" t="s">
        <v>115</v>
      </c>
      <c r="I1589" s="1">
        <v>1955</v>
      </c>
      <c r="J1589" s="9" t="s">
        <v>24</v>
      </c>
      <c r="K1589" s="11">
        <v>5.2</v>
      </c>
      <c r="L1589" s="11">
        <v>181742</v>
      </c>
      <c r="M1589">
        <v>4.5014735259999998</v>
      </c>
      <c r="N1589" s="12">
        <v>165000000</v>
      </c>
      <c r="O1589" s="12">
        <v>103144286</v>
      </c>
      <c r="P1589" s="12">
        <v>384169424</v>
      </c>
      <c r="Q1589" s="13">
        <f t="shared" si="24"/>
        <v>322313710</v>
      </c>
      <c r="R1589" t="s">
        <v>25</v>
      </c>
    </row>
    <row r="1590" spans="1:18" x14ac:dyDescent="0.25">
      <c r="A1590" s="6" t="s">
        <v>2980</v>
      </c>
      <c r="B1590" s="7">
        <v>39590</v>
      </c>
      <c r="C1590">
        <v>2008</v>
      </c>
      <c r="D1590" t="s">
        <v>151</v>
      </c>
      <c r="E1590" t="s">
        <v>913</v>
      </c>
      <c r="F1590" s="8">
        <v>122</v>
      </c>
      <c r="G1590" t="s">
        <v>94</v>
      </c>
      <c r="H1590" t="s">
        <v>45</v>
      </c>
      <c r="I1590" s="1">
        <v>1946</v>
      </c>
      <c r="J1590" s="9" t="s">
        <v>24</v>
      </c>
      <c r="K1590" s="11">
        <v>6.2</v>
      </c>
      <c r="L1590" s="11">
        <v>459414</v>
      </c>
      <c r="M1590">
        <v>5.8155246250000001</v>
      </c>
      <c r="N1590" s="12">
        <v>185000000</v>
      </c>
      <c r="O1590" s="12">
        <v>317101119</v>
      </c>
      <c r="P1590" s="12">
        <v>786635413</v>
      </c>
      <c r="Q1590" s="13">
        <f t="shared" si="24"/>
        <v>918736532</v>
      </c>
      <c r="R1590" t="s">
        <v>25</v>
      </c>
    </row>
    <row r="1591" spans="1:18" x14ac:dyDescent="0.25">
      <c r="A1591" s="6" t="s">
        <v>2981</v>
      </c>
      <c r="B1591" s="7">
        <v>32652</v>
      </c>
      <c r="C1591">
        <v>1989</v>
      </c>
      <c r="D1591" t="s">
        <v>151</v>
      </c>
      <c r="E1591" t="s">
        <v>913</v>
      </c>
      <c r="F1591" s="8">
        <v>127</v>
      </c>
      <c r="G1591" t="s">
        <v>94</v>
      </c>
      <c r="H1591" t="s">
        <v>45</v>
      </c>
      <c r="I1591" s="1">
        <v>1946</v>
      </c>
      <c r="J1591" s="9" t="s">
        <v>24</v>
      </c>
      <c r="K1591" s="11">
        <v>8.1999999999999993</v>
      </c>
      <c r="L1591" s="11">
        <v>760871</v>
      </c>
      <c r="M1591">
        <v>8.0384058550000006</v>
      </c>
      <c r="N1591" s="12">
        <v>48000000</v>
      </c>
      <c r="O1591" s="12">
        <v>197171806</v>
      </c>
      <c r="P1591" s="12">
        <v>474171806</v>
      </c>
      <c r="Q1591" s="13">
        <f t="shared" si="24"/>
        <v>623343612</v>
      </c>
      <c r="R1591" t="s">
        <v>25</v>
      </c>
    </row>
    <row r="1592" spans="1:18" x14ac:dyDescent="0.25">
      <c r="A1592" s="6" t="s">
        <v>2982</v>
      </c>
      <c r="B1592" s="7">
        <v>30825</v>
      </c>
      <c r="C1592">
        <v>1984</v>
      </c>
      <c r="D1592" t="s">
        <v>151</v>
      </c>
      <c r="E1592" t="s">
        <v>913</v>
      </c>
      <c r="F1592" s="8">
        <v>118</v>
      </c>
      <c r="G1592" t="s">
        <v>94</v>
      </c>
      <c r="H1592" t="s">
        <v>45</v>
      </c>
      <c r="I1592" s="1">
        <v>1946</v>
      </c>
      <c r="J1592" s="9" t="s">
        <v>24</v>
      </c>
      <c r="K1592" s="11">
        <v>7.5</v>
      </c>
      <c r="L1592" s="11">
        <v>494280</v>
      </c>
      <c r="M1592">
        <v>7.102915715</v>
      </c>
      <c r="N1592" s="12">
        <v>28000000</v>
      </c>
      <c r="O1592" s="12">
        <v>179880271</v>
      </c>
      <c r="P1592" s="12">
        <v>333080271</v>
      </c>
      <c r="Q1592" s="13">
        <f t="shared" si="24"/>
        <v>484960542</v>
      </c>
      <c r="R1592" t="s">
        <v>25</v>
      </c>
    </row>
    <row r="1593" spans="1:18" x14ac:dyDescent="0.25">
      <c r="A1593" s="6" t="s">
        <v>2983</v>
      </c>
      <c r="B1593" s="7">
        <v>43399</v>
      </c>
      <c r="C1593">
        <v>2018</v>
      </c>
      <c r="D1593" t="s">
        <v>60</v>
      </c>
      <c r="E1593" t="s">
        <v>314</v>
      </c>
      <c r="F1593" s="8">
        <v>119</v>
      </c>
      <c r="G1593" t="s">
        <v>2984</v>
      </c>
      <c r="H1593" t="s">
        <v>2985</v>
      </c>
      <c r="I1593" s="1" t="s">
        <v>23</v>
      </c>
      <c r="J1593" s="9" t="s">
        <v>24</v>
      </c>
      <c r="K1593" s="10">
        <v>5.8</v>
      </c>
      <c r="L1593" s="11">
        <v>1287</v>
      </c>
      <c r="M1593">
        <v>2.9236272990000001</v>
      </c>
      <c r="N1593" s="12">
        <v>2700000</v>
      </c>
      <c r="O1593" s="12">
        <v>3511417</v>
      </c>
      <c r="P1593" s="12">
        <v>3589633</v>
      </c>
      <c r="Q1593" s="13">
        <f t="shared" si="24"/>
        <v>4401050</v>
      </c>
      <c r="R1593" t="s">
        <v>25</v>
      </c>
    </row>
    <row r="1594" spans="1:18" x14ac:dyDescent="0.25">
      <c r="A1594" s="6" t="s">
        <v>2986</v>
      </c>
      <c r="B1594" s="7">
        <v>39003</v>
      </c>
      <c r="C1594">
        <v>2006</v>
      </c>
      <c r="D1594" t="s">
        <v>60</v>
      </c>
      <c r="E1594" t="s">
        <v>541</v>
      </c>
      <c r="F1594" s="8">
        <v>110</v>
      </c>
      <c r="G1594" t="s">
        <v>2082</v>
      </c>
      <c r="H1594" t="s">
        <v>1265</v>
      </c>
      <c r="I1594" s="1">
        <v>1958</v>
      </c>
      <c r="J1594" s="9">
        <v>2022</v>
      </c>
      <c r="K1594" s="11">
        <v>7.1</v>
      </c>
      <c r="L1594" s="11">
        <v>17574</v>
      </c>
      <c r="M1594">
        <v>4.9740362769999997</v>
      </c>
      <c r="N1594" s="12">
        <v>13000000</v>
      </c>
      <c r="O1594" s="12">
        <v>1151330</v>
      </c>
      <c r="P1594" s="12">
        <v>2613717</v>
      </c>
      <c r="Q1594" s="13">
        <f t="shared" si="24"/>
        <v>-9234953</v>
      </c>
      <c r="R1594" t="s">
        <v>31</v>
      </c>
    </row>
    <row r="1595" spans="1:18" x14ac:dyDescent="0.25">
      <c r="A1595" s="6" t="s">
        <v>2987</v>
      </c>
      <c r="B1595" s="7">
        <v>42648</v>
      </c>
      <c r="C1595">
        <v>2016</v>
      </c>
      <c r="D1595" t="s">
        <v>60</v>
      </c>
      <c r="E1595" t="s">
        <v>1697</v>
      </c>
      <c r="F1595" s="8">
        <v>121</v>
      </c>
      <c r="G1595" t="s">
        <v>236</v>
      </c>
      <c r="H1595" t="s">
        <v>237</v>
      </c>
      <c r="I1595" s="1">
        <v>1954</v>
      </c>
      <c r="J1595" s="9" t="s">
        <v>24</v>
      </c>
      <c r="K1595" s="11">
        <v>6.2</v>
      </c>
      <c r="L1595" s="11">
        <v>179021</v>
      </c>
      <c r="M1595">
        <v>5.3856119690000002</v>
      </c>
      <c r="N1595" s="12">
        <v>75000000</v>
      </c>
      <c r="O1595" s="12">
        <v>34343574</v>
      </c>
      <c r="P1595" s="12">
        <v>219519367</v>
      </c>
      <c r="Q1595" s="13">
        <f t="shared" si="24"/>
        <v>178862941</v>
      </c>
      <c r="R1595" t="s">
        <v>25</v>
      </c>
    </row>
    <row r="1596" spans="1:18" x14ac:dyDescent="0.25">
      <c r="A1596" s="6" t="s">
        <v>2988</v>
      </c>
      <c r="B1596" s="7">
        <v>40046</v>
      </c>
      <c r="C1596">
        <v>2009</v>
      </c>
      <c r="D1596" t="s">
        <v>42</v>
      </c>
      <c r="E1596" t="s">
        <v>902</v>
      </c>
      <c r="F1596" s="8">
        <v>153</v>
      </c>
      <c r="G1596" t="s">
        <v>1903</v>
      </c>
      <c r="H1596" t="s">
        <v>661</v>
      </c>
      <c r="I1596" s="1">
        <v>1963</v>
      </c>
      <c r="J1596" s="9" t="s">
        <v>24</v>
      </c>
      <c r="K1596" s="11">
        <v>8.3000000000000007</v>
      </c>
      <c r="L1596" s="11">
        <v>1461682</v>
      </c>
      <c r="M1596">
        <v>8.5367388109999993</v>
      </c>
      <c r="N1596" s="12">
        <v>70000000</v>
      </c>
      <c r="O1596" s="12">
        <v>120774594</v>
      </c>
      <c r="P1596" s="12">
        <v>316802281</v>
      </c>
      <c r="Q1596" s="13">
        <f t="shared" si="24"/>
        <v>367576875</v>
      </c>
      <c r="R1596" t="s">
        <v>25</v>
      </c>
    </row>
    <row r="1597" spans="1:18" x14ac:dyDescent="0.25">
      <c r="A1597" s="6" t="s">
        <v>2989</v>
      </c>
      <c r="B1597" s="7">
        <v>41985</v>
      </c>
      <c r="C1597">
        <v>2014</v>
      </c>
      <c r="D1597" t="s">
        <v>47</v>
      </c>
      <c r="E1597" t="s">
        <v>465</v>
      </c>
      <c r="F1597" s="8">
        <v>148</v>
      </c>
      <c r="G1597" t="s">
        <v>1181</v>
      </c>
      <c r="H1597" t="s">
        <v>58</v>
      </c>
      <c r="I1597" s="1">
        <v>1970</v>
      </c>
      <c r="J1597" s="9" t="s">
        <v>24</v>
      </c>
      <c r="K1597" s="11">
        <v>6.6</v>
      </c>
      <c r="L1597" s="11">
        <v>106234</v>
      </c>
      <c r="M1597">
        <v>5.4881634830000001</v>
      </c>
      <c r="N1597" s="12">
        <v>20000000</v>
      </c>
      <c r="O1597" s="12">
        <v>8110975</v>
      </c>
      <c r="P1597" s="12">
        <v>14744495</v>
      </c>
      <c r="Q1597" s="13">
        <f t="shared" si="24"/>
        <v>2855470</v>
      </c>
      <c r="R1597" t="s">
        <v>25</v>
      </c>
    </row>
    <row r="1598" spans="1:18" x14ac:dyDescent="0.25">
      <c r="A1598" s="6" t="s">
        <v>2990</v>
      </c>
      <c r="B1598" s="7">
        <v>38394</v>
      </c>
      <c r="C1598">
        <v>2005</v>
      </c>
      <c r="D1598" t="s">
        <v>107</v>
      </c>
      <c r="E1598" t="s">
        <v>2991</v>
      </c>
      <c r="F1598" s="8">
        <v>89</v>
      </c>
      <c r="G1598" t="s">
        <v>133</v>
      </c>
      <c r="H1598" t="s">
        <v>134</v>
      </c>
      <c r="I1598" s="1" t="s">
        <v>23</v>
      </c>
      <c r="J1598" s="9" t="s">
        <v>135</v>
      </c>
      <c r="K1598" s="10">
        <v>6.7</v>
      </c>
      <c r="L1598" s="11">
        <v>6893</v>
      </c>
      <c r="M1598">
        <v>4.2250200800000002</v>
      </c>
      <c r="N1598" s="12">
        <v>2000000</v>
      </c>
      <c r="O1598" s="12">
        <v>691880</v>
      </c>
      <c r="P1598" s="12">
        <v>691880</v>
      </c>
      <c r="Q1598" s="13">
        <f t="shared" si="24"/>
        <v>-616240</v>
      </c>
      <c r="R1598" t="s">
        <v>31</v>
      </c>
    </row>
    <row r="1599" spans="1:18" x14ac:dyDescent="0.25">
      <c r="A1599" s="6" t="s">
        <v>2992</v>
      </c>
      <c r="B1599" s="7">
        <v>40459</v>
      </c>
      <c r="C1599">
        <v>2010</v>
      </c>
      <c r="D1599" t="s">
        <v>60</v>
      </c>
      <c r="E1599" t="s">
        <v>2993</v>
      </c>
      <c r="F1599" s="8">
        <v>109</v>
      </c>
      <c r="G1599" t="s">
        <v>2994</v>
      </c>
      <c r="H1599" t="s">
        <v>54</v>
      </c>
      <c r="I1599" s="1">
        <v>1955</v>
      </c>
      <c r="J1599" s="9" t="s">
        <v>24</v>
      </c>
      <c r="K1599" s="11">
        <v>8.1999999999999993</v>
      </c>
      <c r="L1599" s="11">
        <v>76421</v>
      </c>
      <c r="M1599">
        <v>6.6518616850000001</v>
      </c>
      <c r="N1599" s="12">
        <v>2000000</v>
      </c>
      <c r="O1599" s="12">
        <v>4311834</v>
      </c>
      <c r="P1599" s="12">
        <v>7799257</v>
      </c>
      <c r="Q1599" s="13">
        <f t="shared" si="24"/>
        <v>10111091</v>
      </c>
      <c r="R1599" t="s">
        <v>25</v>
      </c>
    </row>
    <row r="1600" spans="1:18" x14ac:dyDescent="0.25">
      <c r="A1600" s="6" t="s">
        <v>2995</v>
      </c>
      <c r="B1600" s="7">
        <v>41584</v>
      </c>
      <c r="C1600">
        <v>2013</v>
      </c>
      <c r="D1600" t="s">
        <v>27</v>
      </c>
      <c r="E1600" t="s">
        <v>204</v>
      </c>
      <c r="F1600" s="8">
        <v>104</v>
      </c>
      <c r="G1600" t="s">
        <v>133</v>
      </c>
      <c r="H1600" t="s">
        <v>134</v>
      </c>
      <c r="I1600" s="1" t="s">
        <v>23</v>
      </c>
      <c r="J1600" s="9" t="s">
        <v>135</v>
      </c>
      <c r="K1600" s="10">
        <v>7.4</v>
      </c>
      <c r="L1600" s="11">
        <v>156348</v>
      </c>
      <c r="M1600">
        <v>6.3797741920000002</v>
      </c>
      <c r="N1600" s="12">
        <v>11000000</v>
      </c>
      <c r="O1600" s="12">
        <v>13248209</v>
      </c>
      <c r="P1600" s="12">
        <v>32943247</v>
      </c>
      <c r="Q1600" s="13">
        <f t="shared" si="24"/>
        <v>35191456</v>
      </c>
      <c r="R1600" t="s">
        <v>25</v>
      </c>
    </row>
    <row r="1601" spans="1:18" x14ac:dyDescent="0.25">
      <c r="A1601" s="6" t="s">
        <v>2996</v>
      </c>
      <c r="B1601" s="7">
        <v>38800</v>
      </c>
      <c r="C1601">
        <v>2006</v>
      </c>
      <c r="D1601" t="s">
        <v>33</v>
      </c>
      <c r="E1601" t="s">
        <v>222</v>
      </c>
      <c r="F1601" s="8">
        <v>129</v>
      </c>
      <c r="G1601" t="s">
        <v>142</v>
      </c>
      <c r="H1601" t="s">
        <v>63</v>
      </c>
      <c r="I1601" s="1">
        <v>1957</v>
      </c>
      <c r="J1601" s="9" t="s">
        <v>24</v>
      </c>
      <c r="K1601" s="11">
        <v>7.6</v>
      </c>
      <c r="L1601" s="11">
        <v>377532</v>
      </c>
      <c r="M1601">
        <v>7.0487121960000003</v>
      </c>
      <c r="N1601" s="12">
        <v>50000000</v>
      </c>
      <c r="O1601" s="12">
        <v>88634237</v>
      </c>
      <c r="P1601" s="12">
        <v>185798265</v>
      </c>
      <c r="Q1601" s="13">
        <f t="shared" si="24"/>
        <v>224432502</v>
      </c>
      <c r="R1601" t="s">
        <v>25</v>
      </c>
    </row>
    <row r="1602" spans="1:18" x14ac:dyDescent="0.25">
      <c r="A1602" s="6" t="s">
        <v>2997</v>
      </c>
      <c r="B1602" s="7">
        <v>42167</v>
      </c>
      <c r="C1602">
        <v>2015</v>
      </c>
      <c r="D1602" t="s">
        <v>74</v>
      </c>
      <c r="E1602" t="s">
        <v>412</v>
      </c>
      <c r="F1602" s="8">
        <v>95</v>
      </c>
      <c r="G1602" t="s">
        <v>133</v>
      </c>
      <c r="H1602" t="s">
        <v>134</v>
      </c>
      <c r="I1602" s="1" t="s">
        <v>23</v>
      </c>
      <c r="J1602" s="9" t="s">
        <v>135</v>
      </c>
      <c r="K1602" s="10">
        <v>8.1999999999999993</v>
      </c>
      <c r="L1602" s="11">
        <v>721195</v>
      </c>
      <c r="M1602">
        <v>8.0060957169999991</v>
      </c>
      <c r="N1602" s="12">
        <v>175000000</v>
      </c>
      <c r="O1602" s="12">
        <v>356461711</v>
      </c>
      <c r="P1602" s="12">
        <v>850566343</v>
      </c>
      <c r="Q1602" s="13">
        <f t="shared" ref="Q1602:Q1665" si="25">P1602+O1602-N1602</f>
        <v>1032028054</v>
      </c>
      <c r="R1602" t="s">
        <v>25</v>
      </c>
    </row>
    <row r="1603" spans="1:18" x14ac:dyDescent="0.25">
      <c r="A1603" s="6" t="s">
        <v>2998</v>
      </c>
      <c r="B1603" s="7">
        <v>43103</v>
      </c>
      <c r="C1603">
        <v>2018</v>
      </c>
      <c r="D1603" t="s">
        <v>19</v>
      </c>
      <c r="E1603" t="s">
        <v>691</v>
      </c>
      <c r="F1603" s="8">
        <v>103</v>
      </c>
      <c r="G1603" t="s">
        <v>2132</v>
      </c>
      <c r="H1603" t="s">
        <v>103</v>
      </c>
      <c r="I1603" s="1">
        <v>1978</v>
      </c>
      <c r="J1603" s="9" t="s">
        <v>24</v>
      </c>
      <c r="K1603" s="11">
        <v>5.7</v>
      </c>
      <c r="L1603" s="11">
        <v>62287</v>
      </c>
      <c r="M1603">
        <v>4.4978985209999998</v>
      </c>
      <c r="N1603" s="12">
        <v>10000000</v>
      </c>
      <c r="O1603" s="12">
        <v>67745330</v>
      </c>
      <c r="P1603" s="12">
        <v>172811971</v>
      </c>
      <c r="Q1603" s="13">
        <f t="shared" si="25"/>
        <v>230557301</v>
      </c>
      <c r="R1603" t="s">
        <v>25</v>
      </c>
    </row>
    <row r="1604" spans="1:18" x14ac:dyDescent="0.25">
      <c r="A1604" s="6" t="s">
        <v>2999</v>
      </c>
      <c r="B1604" s="7">
        <v>37400</v>
      </c>
      <c r="C1604">
        <v>2002</v>
      </c>
      <c r="D1604" t="s">
        <v>151</v>
      </c>
      <c r="E1604" t="s">
        <v>347</v>
      </c>
      <c r="F1604" s="8">
        <v>118</v>
      </c>
      <c r="G1604" t="s">
        <v>917</v>
      </c>
      <c r="H1604" t="s">
        <v>115</v>
      </c>
      <c r="I1604" s="1">
        <v>1970</v>
      </c>
      <c r="J1604" s="9" t="s">
        <v>24</v>
      </c>
      <c r="K1604" s="11">
        <v>7.2</v>
      </c>
      <c r="L1604" s="11">
        <v>299055</v>
      </c>
      <c r="M1604">
        <v>6.5473446549999998</v>
      </c>
      <c r="N1604" s="12">
        <v>46000000</v>
      </c>
      <c r="O1604" s="12">
        <v>67263182</v>
      </c>
      <c r="P1604" s="12">
        <v>113622499</v>
      </c>
      <c r="Q1604" s="13">
        <f t="shared" si="25"/>
        <v>134885681</v>
      </c>
      <c r="R1604" t="s">
        <v>25</v>
      </c>
    </row>
    <row r="1605" spans="1:18" x14ac:dyDescent="0.25">
      <c r="A1605" s="6" t="s">
        <v>3000</v>
      </c>
      <c r="B1605" s="7">
        <v>36364</v>
      </c>
      <c r="C1605">
        <v>1999</v>
      </c>
      <c r="D1605" t="s">
        <v>249</v>
      </c>
      <c r="E1605" t="s">
        <v>473</v>
      </c>
      <c r="F1605" s="8">
        <v>78</v>
      </c>
      <c r="G1605" t="s">
        <v>3001</v>
      </c>
      <c r="H1605" t="s">
        <v>63</v>
      </c>
      <c r="I1605" s="1">
        <v>1952</v>
      </c>
      <c r="J1605" s="9" t="s">
        <v>24</v>
      </c>
      <c r="K1605" s="11">
        <v>4.0999999999999996</v>
      </c>
      <c r="L1605" s="11">
        <v>49017</v>
      </c>
      <c r="M1605">
        <v>3.1260530420000001</v>
      </c>
      <c r="N1605" s="12">
        <v>75000000</v>
      </c>
      <c r="O1605" s="12">
        <v>97387965</v>
      </c>
      <c r="P1605" s="12">
        <v>97387965</v>
      </c>
      <c r="Q1605" s="13">
        <f t="shared" si="25"/>
        <v>119775930</v>
      </c>
      <c r="R1605" t="s">
        <v>25</v>
      </c>
    </row>
    <row r="1606" spans="1:18" x14ac:dyDescent="0.25">
      <c r="A1606" s="6" t="s">
        <v>3002</v>
      </c>
      <c r="B1606" s="7">
        <v>43420</v>
      </c>
      <c r="C1606">
        <v>2018</v>
      </c>
      <c r="D1606" t="s">
        <v>27</v>
      </c>
      <c r="E1606" t="s">
        <v>121</v>
      </c>
      <c r="F1606" s="8">
        <v>118</v>
      </c>
      <c r="G1606" t="s">
        <v>2809</v>
      </c>
      <c r="H1606" t="s">
        <v>119</v>
      </c>
      <c r="I1606" s="1" t="s">
        <v>23</v>
      </c>
      <c r="J1606" s="9" t="s">
        <v>24</v>
      </c>
      <c r="K1606" s="10">
        <v>7.3</v>
      </c>
      <c r="L1606" s="11">
        <v>109741</v>
      </c>
      <c r="M1606">
        <v>6.1016676030000001</v>
      </c>
      <c r="N1606" s="12">
        <v>48000000</v>
      </c>
      <c r="O1606" s="12">
        <v>67363237</v>
      </c>
      <c r="P1606" s="12">
        <v>119736188</v>
      </c>
      <c r="Q1606" s="13">
        <f t="shared" si="25"/>
        <v>139099425</v>
      </c>
      <c r="R1606" t="s">
        <v>25</v>
      </c>
    </row>
    <row r="1607" spans="1:18" x14ac:dyDescent="0.25">
      <c r="A1607" s="6" t="s">
        <v>3003</v>
      </c>
      <c r="B1607" s="7">
        <v>36315</v>
      </c>
      <c r="C1607">
        <v>1999</v>
      </c>
      <c r="D1607" t="s">
        <v>74</v>
      </c>
      <c r="E1607" t="s">
        <v>263</v>
      </c>
      <c r="F1607" s="8">
        <v>126</v>
      </c>
      <c r="G1607" t="s">
        <v>1623</v>
      </c>
      <c r="H1607" t="s">
        <v>54</v>
      </c>
      <c r="I1607" s="1">
        <v>1963</v>
      </c>
      <c r="J1607" s="9" t="s">
        <v>24</v>
      </c>
      <c r="K1607" s="11">
        <v>6.5</v>
      </c>
      <c r="L1607" s="11">
        <v>33567</v>
      </c>
      <c r="M1607">
        <v>4.8520335640000001</v>
      </c>
      <c r="N1607" s="12">
        <v>55000000</v>
      </c>
      <c r="O1607" s="12">
        <v>34105207</v>
      </c>
      <c r="P1607" s="12">
        <v>34105207</v>
      </c>
      <c r="Q1607" s="13">
        <f t="shared" si="25"/>
        <v>13210414</v>
      </c>
      <c r="R1607" t="s">
        <v>25</v>
      </c>
    </row>
    <row r="1608" spans="1:18" x14ac:dyDescent="0.25">
      <c r="A1608" s="6" t="s">
        <v>3004</v>
      </c>
      <c r="B1608" s="7">
        <v>41948</v>
      </c>
      <c r="C1608">
        <v>2014</v>
      </c>
      <c r="D1608" t="s">
        <v>27</v>
      </c>
      <c r="E1608" t="s">
        <v>3005</v>
      </c>
      <c r="F1608" s="8">
        <v>169</v>
      </c>
      <c r="G1608" t="s">
        <v>917</v>
      </c>
      <c r="H1608" t="s">
        <v>115</v>
      </c>
      <c r="I1608" s="1">
        <v>1970</v>
      </c>
      <c r="J1608" s="9" t="s">
        <v>24</v>
      </c>
      <c r="K1608" s="11">
        <v>8.6</v>
      </c>
      <c r="L1608" s="11">
        <v>1852238</v>
      </c>
      <c r="M1608">
        <v>8.9998990580000005</v>
      </c>
      <c r="N1608" s="12">
        <v>165000000</v>
      </c>
      <c r="O1608" s="12">
        <v>188017894</v>
      </c>
      <c r="P1608" s="12">
        <v>648785349</v>
      </c>
      <c r="Q1608" s="13">
        <f t="shared" si="25"/>
        <v>671803243</v>
      </c>
      <c r="R1608" t="s">
        <v>25</v>
      </c>
    </row>
    <row r="1609" spans="1:18" x14ac:dyDescent="0.25">
      <c r="A1609" s="6" t="s">
        <v>3006</v>
      </c>
      <c r="B1609" s="7">
        <v>37575</v>
      </c>
      <c r="C1609">
        <v>2002</v>
      </c>
      <c r="D1609" t="s">
        <v>27</v>
      </c>
      <c r="E1609" t="s">
        <v>28</v>
      </c>
      <c r="F1609" s="8">
        <v>88</v>
      </c>
      <c r="G1609" t="s">
        <v>1900</v>
      </c>
      <c r="H1609" t="s">
        <v>54</v>
      </c>
      <c r="I1609" s="1">
        <v>1963</v>
      </c>
      <c r="J1609" s="9" t="s">
        <v>24</v>
      </c>
      <c r="K1609" s="11">
        <v>6.5</v>
      </c>
      <c r="L1609" s="11">
        <v>1864</v>
      </c>
      <c r="M1609">
        <v>3.4695338150000001</v>
      </c>
      <c r="N1609" s="12">
        <v>750000</v>
      </c>
      <c r="O1609" s="12">
        <v>47329</v>
      </c>
      <c r="P1609" s="12">
        <v>47329</v>
      </c>
      <c r="Q1609" s="13">
        <f t="shared" si="25"/>
        <v>-655342</v>
      </c>
      <c r="R1609" t="s">
        <v>31</v>
      </c>
    </row>
    <row r="1610" spans="1:18" x14ac:dyDescent="0.25">
      <c r="A1610" s="6" t="s">
        <v>3007</v>
      </c>
      <c r="B1610" s="7">
        <v>38625</v>
      </c>
      <c r="C1610">
        <v>2005</v>
      </c>
      <c r="D1610" t="s">
        <v>164</v>
      </c>
      <c r="E1610" t="s">
        <v>1697</v>
      </c>
      <c r="F1610" s="8">
        <v>110</v>
      </c>
      <c r="G1610" t="s">
        <v>1148</v>
      </c>
      <c r="H1610" t="s">
        <v>257</v>
      </c>
      <c r="I1610" s="1">
        <v>1961</v>
      </c>
      <c r="J1610" s="9" t="s">
        <v>24</v>
      </c>
      <c r="K1610" s="11">
        <v>5.9</v>
      </c>
      <c r="L1610" s="11">
        <v>77492</v>
      </c>
      <c r="M1610">
        <v>4.7551605610000003</v>
      </c>
      <c r="N1610" s="12">
        <v>50000000</v>
      </c>
      <c r="O1610" s="12">
        <v>18782227</v>
      </c>
      <c r="P1610" s="12">
        <v>41982227</v>
      </c>
      <c r="Q1610" s="13">
        <f t="shared" si="25"/>
        <v>10764454</v>
      </c>
      <c r="R1610" t="s">
        <v>25</v>
      </c>
    </row>
    <row r="1611" spans="1:18" x14ac:dyDescent="0.25">
      <c r="A1611" s="6" t="s">
        <v>3008</v>
      </c>
      <c r="B1611" s="7">
        <v>41859</v>
      </c>
      <c r="C1611">
        <v>2014</v>
      </c>
      <c r="D1611" t="s">
        <v>42</v>
      </c>
      <c r="E1611" t="s">
        <v>207</v>
      </c>
      <c r="F1611" s="8">
        <v>89</v>
      </c>
      <c r="G1611" t="s">
        <v>2259</v>
      </c>
      <c r="H1611" t="s">
        <v>2260</v>
      </c>
      <c r="I1611" s="1" t="s">
        <v>23</v>
      </c>
      <c r="J1611" s="9" t="s">
        <v>24</v>
      </c>
      <c r="K1611" s="10">
        <v>5.8</v>
      </c>
      <c r="L1611" s="11">
        <v>69388</v>
      </c>
      <c r="M1611">
        <v>4.625192695</v>
      </c>
      <c r="N1611" s="12">
        <v>50000000</v>
      </c>
      <c r="O1611" s="12">
        <v>47602194</v>
      </c>
      <c r="P1611" s="12">
        <v>150429371</v>
      </c>
      <c r="Q1611" s="13">
        <f t="shared" si="25"/>
        <v>148031565</v>
      </c>
      <c r="R1611" t="s">
        <v>25</v>
      </c>
    </row>
    <row r="1612" spans="1:18" x14ac:dyDescent="0.25">
      <c r="A1612" s="6" t="s">
        <v>3009</v>
      </c>
      <c r="B1612" s="7">
        <v>39346</v>
      </c>
      <c r="C1612">
        <v>2007</v>
      </c>
      <c r="D1612" t="s">
        <v>164</v>
      </c>
      <c r="E1612" t="s">
        <v>578</v>
      </c>
      <c r="F1612" s="8">
        <v>148</v>
      </c>
      <c r="G1612" t="s">
        <v>3010</v>
      </c>
      <c r="H1612" t="s">
        <v>140</v>
      </c>
      <c r="I1612" s="1">
        <v>1960</v>
      </c>
      <c r="J1612" s="9" t="s">
        <v>24</v>
      </c>
      <c r="K1612" s="11">
        <v>8.1</v>
      </c>
      <c r="L1612" s="11">
        <v>627838</v>
      </c>
      <c r="M1612">
        <v>7.8242365940000003</v>
      </c>
      <c r="N1612" s="12">
        <v>20000000</v>
      </c>
      <c r="O1612" s="12">
        <v>18354356</v>
      </c>
      <c r="P1612" s="12">
        <v>56822960</v>
      </c>
      <c r="Q1612" s="13">
        <f t="shared" si="25"/>
        <v>55177316</v>
      </c>
      <c r="R1612" t="s">
        <v>25</v>
      </c>
    </row>
    <row r="1613" spans="1:18" x14ac:dyDescent="0.25">
      <c r="A1613" s="6" t="s">
        <v>3011</v>
      </c>
      <c r="B1613" s="7">
        <v>41998</v>
      </c>
      <c r="C1613">
        <v>2014</v>
      </c>
      <c r="D1613" t="s">
        <v>47</v>
      </c>
      <c r="E1613" t="s">
        <v>553</v>
      </c>
      <c r="F1613" s="8">
        <v>125</v>
      </c>
      <c r="G1613" t="s">
        <v>1477</v>
      </c>
      <c r="H1613" t="s">
        <v>435</v>
      </c>
      <c r="I1613" s="1">
        <v>1960</v>
      </c>
      <c r="J1613" s="9" t="s">
        <v>24</v>
      </c>
      <c r="K1613" s="11">
        <v>5.9</v>
      </c>
      <c r="L1613" s="11">
        <v>143090</v>
      </c>
      <c r="M1613">
        <v>5.0213894510000001</v>
      </c>
      <c r="N1613" s="12">
        <v>56200000</v>
      </c>
      <c r="O1613" s="12">
        <v>128002372</v>
      </c>
      <c r="P1613" s="12">
        <v>212416317</v>
      </c>
      <c r="Q1613" s="13">
        <f t="shared" si="25"/>
        <v>284218689</v>
      </c>
      <c r="R1613" t="s">
        <v>25</v>
      </c>
    </row>
    <row r="1614" spans="1:18" x14ac:dyDescent="0.25">
      <c r="A1614" s="6" t="s">
        <v>3012</v>
      </c>
      <c r="B1614" s="7">
        <v>37904</v>
      </c>
      <c r="C1614">
        <v>2003</v>
      </c>
      <c r="D1614" t="s">
        <v>60</v>
      </c>
      <c r="E1614" t="s">
        <v>1765</v>
      </c>
      <c r="F1614" s="8">
        <v>100</v>
      </c>
      <c r="G1614" t="s">
        <v>133</v>
      </c>
      <c r="H1614" t="s">
        <v>134</v>
      </c>
      <c r="I1614" s="1" t="s">
        <v>23</v>
      </c>
      <c r="J1614" s="9" t="s">
        <v>135</v>
      </c>
      <c r="K1614" s="10">
        <v>6.3</v>
      </c>
      <c r="L1614" s="11">
        <v>98815</v>
      </c>
      <c r="M1614">
        <v>5.199152625</v>
      </c>
      <c r="N1614" s="12">
        <v>60000000</v>
      </c>
      <c r="O1614" s="12">
        <v>35327628</v>
      </c>
      <c r="P1614" s="12">
        <v>121327628</v>
      </c>
      <c r="Q1614" s="13">
        <f t="shared" si="25"/>
        <v>96655256</v>
      </c>
      <c r="R1614" t="s">
        <v>25</v>
      </c>
    </row>
    <row r="1615" spans="1:18" x14ac:dyDescent="0.25">
      <c r="A1615" s="6" t="s">
        <v>3013</v>
      </c>
      <c r="B1615" s="7">
        <v>31569</v>
      </c>
      <c r="C1615">
        <v>1986</v>
      </c>
      <c r="D1615" t="s">
        <v>74</v>
      </c>
      <c r="E1615" t="s">
        <v>510</v>
      </c>
      <c r="F1615" s="8">
        <v>100</v>
      </c>
      <c r="G1615" t="s">
        <v>3014</v>
      </c>
      <c r="H1615" t="s">
        <v>58</v>
      </c>
      <c r="I1615" s="1">
        <v>1943</v>
      </c>
      <c r="J1615" s="9">
        <v>2017</v>
      </c>
      <c r="K1615" s="11">
        <v>5.5</v>
      </c>
      <c r="L1615" s="11">
        <v>9599</v>
      </c>
      <c r="M1615">
        <v>3.5786941080000001</v>
      </c>
      <c r="N1615" s="12">
        <v>12000000</v>
      </c>
      <c r="O1615" s="12">
        <v>4884663</v>
      </c>
      <c r="P1615" s="12">
        <v>4984663</v>
      </c>
      <c r="Q1615" s="13">
        <f t="shared" si="25"/>
        <v>-2130674</v>
      </c>
      <c r="R1615" t="s">
        <v>31</v>
      </c>
    </row>
    <row r="1616" spans="1:18" x14ac:dyDescent="0.25">
      <c r="A1616" s="6" t="s">
        <v>3015</v>
      </c>
      <c r="B1616" s="7">
        <v>31317</v>
      </c>
      <c r="C1616">
        <v>1985</v>
      </c>
      <c r="D1616" t="s">
        <v>164</v>
      </c>
      <c r="E1616" t="s">
        <v>98</v>
      </c>
      <c r="F1616" s="8">
        <v>107</v>
      </c>
      <c r="G1616" t="s">
        <v>3016</v>
      </c>
      <c r="H1616" t="s">
        <v>54</v>
      </c>
      <c r="I1616" s="1">
        <v>1946</v>
      </c>
      <c r="J1616" s="9" t="s">
        <v>24</v>
      </c>
      <c r="K1616" s="11">
        <v>5.4</v>
      </c>
      <c r="L1616" s="11">
        <v>10217</v>
      </c>
      <c r="M1616">
        <v>3.5360195640000001</v>
      </c>
      <c r="N1616" s="12">
        <v>10000000</v>
      </c>
      <c r="O1616" s="12">
        <v>17536256</v>
      </c>
      <c r="P1616" s="12">
        <v>17536256</v>
      </c>
      <c r="Q1616" s="13">
        <f t="shared" si="25"/>
        <v>25072512</v>
      </c>
      <c r="R1616" t="s">
        <v>25</v>
      </c>
    </row>
    <row r="1617" spans="1:18" x14ac:dyDescent="0.25">
      <c r="A1617" s="6" t="s">
        <v>3017</v>
      </c>
      <c r="B1617" s="7">
        <v>40158</v>
      </c>
      <c r="C1617">
        <v>2009</v>
      </c>
      <c r="D1617" t="s">
        <v>47</v>
      </c>
      <c r="E1617" t="s">
        <v>65</v>
      </c>
      <c r="F1617" s="8">
        <v>134</v>
      </c>
      <c r="G1617" t="s">
        <v>424</v>
      </c>
      <c r="H1617" t="s">
        <v>244</v>
      </c>
      <c r="I1617" s="1">
        <v>1930</v>
      </c>
      <c r="J1617" s="9" t="s">
        <v>24</v>
      </c>
      <c r="K1617" s="11">
        <v>7.3</v>
      </c>
      <c r="L1617" s="11">
        <v>161755</v>
      </c>
      <c r="M1617">
        <v>6.3100401179999999</v>
      </c>
      <c r="N1617" s="12">
        <v>60000000</v>
      </c>
      <c r="O1617" s="12">
        <v>37491364</v>
      </c>
      <c r="P1617" s="12">
        <v>124514011</v>
      </c>
      <c r="Q1617" s="13">
        <f t="shared" si="25"/>
        <v>102005375</v>
      </c>
      <c r="R1617" t="s">
        <v>25</v>
      </c>
    </row>
    <row r="1618" spans="1:18" x14ac:dyDescent="0.25">
      <c r="A1618" s="6" t="s">
        <v>3018</v>
      </c>
      <c r="B1618" s="7">
        <v>38954</v>
      </c>
      <c r="C1618">
        <v>2006</v>
      </c>
      <c r="D1618" t="s">
        <v>42</v>
      </c>
      <c r="E1618" t="s">
        <v>182</v>
      </c>
      <c r="F1618" s="8">
        <v>105</v>
      </c>
      <c r="G1618" t="s">
        <v>3019</v>
      </c>
      <c r="H1618" t="s">
        <v>2142</v>
      </c>
      <c r="I1618" s="1" t="s">
        <v>23</v>
      </c>
      <c r="J1618" s="9" t="s">
        <v>24</v>
      </c>
      <c r="K1618" s="10">
        <v>7</v>
      </c>
      <c r="L1618" s="11">
        <v>72275</v>
      </c>
      <c r="M1618">
        <v>5.6303987400000004</v>
      </c>
      <c r="N1618" s="12">
        <v>40000000</v>
      </c>
      <c r="O1618" s="12">
        <v>57806952</v>
      </c>
      <c r="P1618" s="12">
        <v>58501127</v>
      </c>
      <c r="Q1618" s="13">
        <f t="shared" si="25"/>
        <v>76308079</v>
      </c>
      <c r="R1618" t="s">
        <v>25</v>
      </c>
    </row>
    <row r="1619" spans="1:18" x14ac:dyDescent="0.25">
      <c r="A1619" s="6" t="s">
        <v>3020</v>
      </c>
      <c r="B1619" s="7">
        <v>37239</v>
      </c>
      <c r="C1619">
        <v>2001</v>
      </c>
      <c r="D1619" t="s">
        <v>47</v>
      </c>
      <c r="E1619" t="s">
        <v>255</v>
      </c>
      <c r="F1619" s="8">
        <v>91</v>
      </c>
      <c r="G1619" t="s">
        <v>3021</v>
      </c>
      <c r="H1619" t="s">
        <v>180</v>
      </c>
      <c r="I1619" s="1">
        <v>1943</v>
      </c>
      <c r="J1619" s="9" t="s">
        <v>24</v>
      </c>
      <c r="K1619" s="11">
        <v>7</v>
      </c>
      <c r="L1619" s="11">
        <v>18571</v>
      </c>
      <c r="M1619">
        <v>4.9305421540000003</v>
      </c>
      <c r="N1619" s="12">
        <v>5500000</v>
      </c>
      <c r="O1619" s="12">
        <v>5580479</v>
      </c>
      <c r="P1619" s="12">
        <v>5692941</v>
      </c>
      <c r="Q1619" s="13">
        <f t="shared" si="25"/>
        <v>5773420</v>
      </c>
      <c r="R1619" t="s">
        <v>25</v>
      </c>
    </row>
    <row r="1620" spans="1:18" x14ac:dyDescent="0.25">
      <c r="A1620" s="6" t="s">
        <v>3022</v>
      </c>
      <c r="B1620" s="7">
        <v>39570</v>
      </c>
      <c r="C1620">
        <v>2008</v>
      </c>
      <c r="D1620" t="s">
        <v>151</v>
      </c>
      <c r="E1620" t="s">
        <v>101</v>
      </c>
      <c r="F1620" s="8">
        <v>126</v>
      </c>
      <c r="G1620" t="s">
        <v>2067</v>
      </c>
      <c r="H1620" t="s">
        <v>361</v>
      </c>
      <c r="I1620" s="1">
        <v>1966</v>
      </c>
      <c r="J1620" s="9" t="s">
        <v>24</v>
      </c>
      <c r="K1620" s="11">
        <v>7.9</v>
      </c>
      <c r="L1620" s="11">
        <v>1066239</v>
      </c>
      <c r="M1620">
        <v>7.9356231350000002</v>
      </c>
      <c r="N1620" s="12">
        <v>186000000</v>
      </c>
      <c r="O1620" s="12">
        <v>318604126</v>
      </c>
      <c r="P1620" s="12">
        <v>585171547</v>
      </c>
      <c r="Q1620" s="13">
        <f t="shared" si="25"/>
        <v>717775673</v>
      </c>
      <c r="R1620" t="s">
        <v>25</v>
      </c>
    </row>
    <row r="1621" spans="1:18" x14ac:dyDescent="0.25">
      <c r="A1621" s="6" t="s">
        <v>3023</v>
      </c>
      <c r="B1621" s="7">
        <v>40305</v>
      </c>
      <c r="C1621">
        <v>2010</v>
      </c>
      <c r="D1621" t="s">
        <v>151</v>
      </c>
      <c r="E1621" t="s">
        <v>915</v>
      </c>
      <c r="F1621" s="8">
        <v>124</v>
      </c>
      <c r="G1621" t="s">
        <v>2067</v>
      </c>
      <c r="H1621" t="s">
        <v>361</v>
      </c>
      <c r="I1621" s="1">
        <v>1966</v>
      </c>
      <c r="J1621" s="9" t="s">
        <v>24</v>
      </c>
      <c r="K1621" s="11">
        <v>6.9</v>
      </c>
      <c r="L1621" s="11">
        <v>824074</v>
      </c>
      <c r="M1621">
        <v>6.7836348830000004</v>
      </c>
      <c r="N1621" s="12">
        <v>170000000</v>
      </c>
      <c r="O1621" s="12">
        <v>312433331</v>
      </c>
      <c r="P1621" s="12">
        <v>621156389</v>
      </c>
      <c r="Q1621" s="13">
        <f t="shared" si="25"/>
        <v>763589720</v>
      </c>
      <c r="R1621" t="s">
        <v>25</v>
      </c>
    </row>
    <row r="1622" spans="1:18" x14ac:dyDescent="0.25">
      <c r="A1622" s="6" t="s">
        <v>3024</v>
      </c>
      <c r="B1622" s="7">
        <v>41388</v>
      </c>
      <c r="C1622">
        <v>2013</v>
      </c>
      <c r="D1622" t="s">
        <v>69</v>
      </c>
      <c r="E1622" t="s">
        <v>101</v>
      </c>
      <c r="F1622" s="8">
        <v>130</v>
      </c>
      <c r="G1622" t="s">
        <v>3025</v>
      </c>
      <c r="H1622" t="s">
        <v>1265</v>
      </c>
      <c r="I1622" s="1">
        <v>1961</v>
      </c>
      <c r="J1622" s="9" t="s">
        <v>24</v>
      </c>
      <c r="K1622" s="11">
        <v>7.1</v>
      </c>
      <c r="L1622" s="11">
        <v>856737</v>
      </c>
      <c r="M1622">
        <v>7.0043884849999998</v>
      </c>
      <c r="N1622" s="12">
        <v>200000000</v>
      </c>
      <c r="O1622" s="12">
        <v>408992272</v>
      </c>
      <c r="P1622" s="12">
        <v>1215392272</v>
      </c>
      <c r="Q1622" s="13">
        <f t="shared" si="25"/>
        <v>1424384544</v>
      </c>
      <c r="R1622" t="s">
        <v>25</v>
      </c>
    </row>
    <row r="1623" spans="1:18" x14ac:dyDescent="0.25">
      <c r="A1623" s="6" t="s">
        <v>3026</v>
      </c>
      <c r="B1623" s="7">
        <v>31912</v>
      </c>
      <c r="C1623">
        <v>1987</v>
      </c>
      <c r="D1623" t="s">
        <v>151</v>
      </c>
      <c r="E1623" t="s">
        <v>473</v>
      </c>
      <c r="F1623" s="8">
        <v>107</v>
      </c>
      <c r="G1623" t="s">
        <v>3027</v>
      </c>
      <c r="H1623" t="s">
        <v>2780</v>
      </c>
      <c r="I1623" s="1">
        <v>1932</v>
      </c>
      <c r="J1623" s="9" t="s">
        <v>24</v>
      </c>
      <c r="K1623" s="11">
        <v>4.5999999999999996</v>
      </c>
      <c r="L1623" s="11">
        <v>11391</v>
      </c>
      <c r="M1623">
        <v>3.0294475140000001</v>
      </c>
      <c r="N1623" s="12">
        <v>40000000</v>
      </c>
      <c r="O1623" s="12">
        <v>14375181</v>
      </c>
      <c r="P1623" s="12">
        <v>14375181</v>
      </c>
      <c r="Q1623" s="13">
        <f t="shared" si="25"/>
        <v>-11249638</v>
      </c>
      <c r="R1623" t="s">
        <v>31</v>
      </c>
    </row>
    <row r="1624" spans="1:18" x14ac:dyDescent="0.25">
      <c r="A1624" s="6" t="s">
        <v>3028</v>
      </c>
      <c r="B1624" s="7">
        <v>36553</v>
      </c>
      <c r="C1624">
        <v>2000</v>
      </c>
      <c r="D1624" t="s">
        <v>19</v>
      </c>
      <c r="E1624" t="s">
        <v>621</v>
      </c>
      <c r="F1624" s="8">
        <v>95</v>
      </c>
      <c r="G1624" t="s">
        <v>3029</v>
      </c>
      <c r="H1624" t="s">
        <v>119</v>
      </c>
      <c r="I1624" s="1">
        <v>1945</v>
      </c>
      <c r="J1624" s="9" t="s">
        <v>24</v>
      </c>
      <c r="K1624" s="11">
        <v>5.3</v>
      </c>
      <c r="L1624" s="11">
        <v>2492</v>
      </c>
      <c r="M1624">
        <v>2.9178925069999999</v>
      </c>
      <c r="N1624" s="12">
        <v>36000000</v>
      </c>
      <c r="O1624" s="12">
        <v>2954405</v>
      </c>
      <c r="P1624" s="12">
        <v>2954405</v>
      </c>
      <c r="Q1624" s="13">
        <f t="shared" si="25"/>
        <v>-30091190</v>
      </c>
      <c r="R1624" t="s">
        <v>31</v>
      </c>
    </row>
    <row r="1625" spans="1:18" x14ac:dyDescent="0.25">
      <c r="A1625" s="6" t="s">
        <v>3030</v>
      </c>
      <c r="B1625" s="7">
        <v>42978</v>
      </c>
      <c r="C1625">
        <v>2017</v>
      </c>
      <c r="D1625" t="s">
        <v>42</v>
      </c>
      <c r="E1625" t="s">
        <v>336</v>
      </c>
      <c r="F1625" s="8">
        <v>135</v>
      </c>
      <c r="G1625" t="s">
        <v>3031</v>
      </c>
      <c r="H1625" t="s">
        <v>54</v>
      </c>
      <c r="I1625" s="1">
        <v>1973</v>
      </c>
      <c r="J1625" s="9" t="s">
        <v>24</v>
      </c>
      <c r="K1625" s="11">
        <v>7.3</v>
      </c>
      <c r="L1625" s="11">
        <v>556318</v>
      </c>
      <c r="M1625">
        <v>6.9734945650000002</v>
      </c>
      <c r="N1625" s="12">
        <v>35000000</v>
      </c>
      <c r="O1625" s="12">
        <v>328828874</v>
      </c>
      <c r="P1625" s="12">
        <v>701012746</v>
      </c>
      <c r="Q1625" s="13">
        <f t="shared" si="25"/>
        <v>994841620</v>
      </c>
      <c r="R1625" t="s">
        <v>25</v>
      </c>
    </row>
    <row r="1626" spans="1:18" x14ac:dyDescent="0.25">
      <c r="A1626" s="6" t="s">
        <v>3032</v>
      </c>
      <c r="B1626" s="7">
        <v>42895</v>
      </c>
      <c r="C1626">
        <v>2017</v>
      </c>
      <c r="D1626" t="s">
        <v>74</v>
      </c>
      <c r="E1626" t="s">
        <v>20</v>
      </c>
      <c r="F1626" s="8">
        <v>91</v>
      </c>
      <c r="G1626" t="s">
        <v>3033</v>
      </c>
      <c r="H1626" t="s">
        <v>584</v>
      </c>
      <c r="I1626" s="1" t="s">
        <v>23</v>
      </c>
      <c r="J1626" s="9" t="s">
        <v>24</v>
      </c>
      <c r="K1626" s="10">
        <v>6.2</v>
      </c>
      <c r="L1626" s="11">
        <v>96211</v>
      </c>
      <c r="M1626">
        <v>5.1023516400000002</v>
      </c>
      <c r="N1626" s="12">
        <v>5000000</v>
      </c>
      <c r="O1626" s="12">
        <v>13985117</v>
      </c>
      <c r="P1626" s="12">
        <v>19720203</v>
      </c>
      <c r="Q1626" s="13">
        <f t="shared" si="25"/>
        <v>28705320</v>
      </c>
      <c r="R1626" t="s">
        <v>25</v>
      </c>
    </row>
    <row r="1627" spans="1:18" x14ac:dyDescent="0.25">
      <c r="A1627" s="6" t="s">
        <v>3034</v>
      </c>
      <c r="B1627" s="7">
        <v>12472</v>
      </c>
      <c r="C1627">
        <v>1934</v>
      </c>
      <c r="D1627" t="s">
        <v>107</v>
      </c>
      <c r="E1627" t="s">
        <v>144</v>
      </c>
      <c r="F1627" s="8">
        <v>105</v>
      </c>
      <c r="G1627" t="s">
        <v>3035</v>
      </c>
      <c r="H1627" t="s">
        <v>58</v>
      </c>
      <c r="I1627" s="1">
        <v>1897</v>
      </c>
      <c r="J1627" s="9">
        <v>1991</v>
      </c>
      <c r="K1627" s="11">
        <v>8.1</v>
      </c>
      <c r="L1627" s="11">
        <v>105619</v>
      </c>
      <c r="M1627">
        <v>6.761974382</v>
      </c>
      <c r="N1627" s="12">
        <v>325000</v>
      </c>
      <c r="O1627" s="12">
        <v>2500000</v>
      </c>
      <c r="P1627" s="12">
        <v>2500000</v>
      </c>
      <c r="Q1627" s="13">
        <f t="shared" si="25"/>
        <v>4675000</v>
      </c>
      <c r="R1627" t="s">
        <v>25</v>
      </c>
    </row>
    <row r="1628" spans="1:18" x14ac:dyDescent="0.25">
      <c r="A1628" s="6" t="s">
        <v>3036</v>
      </c>
      <c r="B1628" s="7">
        <v>23322</v>
      </c>
      <c r="C1628">
        <v>1963</v>
      </c>
      <c r="D1628" t="s">
        <v>27</v>
      </c>
      <c r="E1628" t="s">
        <v>473</v>
      </c>
      <c r="F1628" s="8">
        <v>210</v>
      </c>
      <c r="G1628" t="s">
        <v>3037</v>
      </c>
      <c r="H1628" t="s">
        <v>36</v>
      </c>
      <c r="I1628" s="1">
        <v>1913</v>
      </c>
      <c r="J1628" s="9">
        <v>2001</v>
      </c>
      <c r="K1628" s="11">
        <v>7.5</v>
      </c>
      <c r="L1628" s="11">
        <v>42942</v>
      </c>
      <c r="M1628">
        <v>5.7546970530000001</v>
      </c>
      <c r="N1628" s="12">
        <v>9400000</v>
      </c>
      <c r="O1628" s="12">
        <v>46300000</v>
      </c>
      <c r="P1628" s="12">
        <v>60000000</v>
      </c>
      <c r="Q1628" s="13">
        <f t="shared" si="25"/>
        <v>96900000</v>
      </c>
      <c r="R1628" t="s">
        <v>25</v>
      </c>
    </row>
    <row r="1629" spans="1:18" x14ac:dyDescent="0.25">
      <c r="A1629" s="6" t="s">
        <v>3038</v>
      </c>
      <c r="B1629" s="7">
        <v>40459</v>
      </c>
      <c r="C1629">
        <v>2010</v>
      </c>
      <c r="D1629" t="s">
        <v>60</v>
      </c>
      <c r="E1629" t="s">
        <v>34</v>
      </c>
      <c r="F1629" s="8">
        <v>101</v>
      </c>
      <c r="G1629" t="s">
        <v>133</v>
      </c>
      <c r="H1629" t="s">
        <v>134</v>
      </c>
      <c r="I1629" s="1" t="s">
        <v>23</v>
      </c>
      <c r="J1629" s="9" t="s">
        <v>135</v>
      </c>
      <c r="K1629" s="10">
        <v>7.1</v>
      </c>
      <c r="L1629" s="11">
        <v>144667</v>
      </c>
      <c r="M1629">
        <v>6.0752273639999999</v>
      </c>
      <c r="N1629" s="12">
        <v>8000000</v>
      </c>
      <c r="O1629" s="12">
        <v>6363628</v>
      </c>
      <c r="P1629" s="12">
        <v>6632950</v>
      </c>
      <c r="Q1629" s="13">
        <f t="shared" si="25"/>
        <v>4996578</v>
      </c>
      <c r="R1629" t="s">
        <v>25</v>
      </c>
    </row>
    <row r="1630" spans="1:18" x14ac:dyDescent="0.25">
      <c r="A1630" s="6" t="s">
        <v>3039</v>
      </c>
      <c r="B1630" s="7">
        <v>40856</v>
      </c>
      <c r="C1630">
        <v>2011</v>
      </c>
      <c r="D1630" t="s">
        <v>27</v>
      </c>
      <c r="E1630" t="s">
        <v>255</v>
      </c>
      <c r="F1630" s="8">
        <v>137</v>
      </c>
      <c r="G1630" t="s">
        <v>424</v>
      </c>
      <c r="H1630" t="s">
        <v>244</v>
      </c>
      <c r="I1630" s="1">
        <v>1930</v>
      </c>
      <c r="J1630" s="9" t="s">
        <v>24</v>
      </c>
      <c r="K1630" s="11">
        <v>6.5</v>
      </c>
      <c r="L1630" s="11">
        <v>129936</v>
      </c>
      <c r="M1630">
        <v>5.4993281979999997</v>
      </c>
      <c r="N1630" s="12">
        <v>35000000</v>
      </c>
      <c r="O1630" s="12">
        <v>37306030</v>
      </c>
      <c r="P1630" s="12">
        <v>84606030</v>
      </c>
      <c r="Q1630" s="13">
        <f t="shared" si="25"/>
        <v>86912060</v>
      </c>
      <c r="R1630" t="s">
        <v>25</v>
      </c>
    </row>
    <row r="1631" spans="1:18" x14ac:dyDescent="0.25">
      <c r="A1631" s="6" t="s">
        <v>3040</v>
      </c>
      <c r="B1631" s="7">
        <v>41226</v>
      </c>
      <c r="C1631">
        <v>2012</v>
      </c>
      <c r="D1631" t="s">
        <v>27</v>
      </c>
      <c r="E1631" t="s">
        <v>239</v>
      </c>
      <c r="F1631" s="8">
        <v>198</v>
      </c>
      <c r="G1631" t="s">
        <v>3041</v>
      </c>
      <c r="H1631" t="s">
        <v>36</v>
      </c>
      <c r="I1631" s="1">
        <v>1932</v>
      </c>
      <c r="J1631" s="9">
        <v>2012</v>
      </c>
      <c r="K1631" s="11">
        <v>6.7</v>
      </c>
      <c r="L1631" s="11">
        <v>56037</v>
      </c>
      <c r="M1631">
        <v>5.2580062610000002</v>
      </c>
      <c r="N1631" s="12">
        <v>9200000</v>
      </c>
      <c r="O1631" s="12">
        <v>3047539</v>
      </c>
      <c r="P1631" s="12">
        <v>5806666</v>
      </c>
      <c r="Q1631" s="13">
        <f t="shared" si="25"/>
        <v>-345795</v>
      </c>
      <c r="R1631" t="s">
        <v>31</v>
      </c>
    </row>
    <row r="1632" spans="1:18" x14ac:dyDescent="0.25">
      <c r="A1632" s="6" t="s">
        <v>3042</v>
      </c>
      <c r="B1632" s="7">
        <v>35286</v>
      </c>
      <c r="C1632">
        <v>1996</v>
      </c>
      <c r="D1632" t="s">
        <v>42</v>
      </c>
      <c r="E1632" t="s">
        <v>86</v>
      </c>
      <c r="F1632" s="8">
        <v>113</v>
      </c>
      <c r="G1632" t="s">
        <v>729</v>
      </c>
      <c r="H1632" t="s">
        <v>54</v>
      </c>
      <c r="I1632" s="1">
        <v>1939</v>
      </c>
      <c r="J1632" s="9" t="s">
        <v>24</v>
      </c>
      <c r="K1632" s="11">
        <v>5.8</v>
      </c>
      <c r="L1632" s="11">
        <v>61589</v>
      </c>
      <c r="M1632">
        <v>4.5743127320000001</v>
      </c>
      <c r="N1632" s="12">
        <v>45000000</v>
      </c>
      <c r="O1632" s="12">
        <v>58617334</v>
      </c>
      <c r="P1632" s="12">
        <v>58617334</v>
      </c>
      <c r="Q1632" s="13">
        <f t="shared" si="25"/>
        <v>72234668</v>
      </c>
      <c r="R1632" t="s">
        <v>25</v>
      </c>
    </row>
    <row r="1633" spans="1:18" x14ac:dyDescent="0.25">
      <c r="A1633" s="6" t="s">
        <v>3043</v>
      </c>
      <c r="B1633" s="7">
        <v>40858</v>
      </c>
      <c r="C1633">
        <v>2011</v>
      </c>
      <c r="D1633" t="s">
        <v>27</v>
      </c>
      <c r="E1633" t="s">
        <v>160</v>
      </c>
      <c r="F1633" s="8">
        <v>91</v>
      </c>
      <c r="G1633" t="s">
        <v>1037</v>
      </c>
      <c r="H1633" t="s">
        <v>140</v>
      </c>
      <c r="I1633" s="1">
        <v>1946</v>
      </c>
      <c r="J1633" s="9" t="s">
        <v>24</v>
      </c>
      <c r="K1633" s="11">
        <v>3.3</v>
      </c>
      <c r="L1633" s="11">
        <v>86122</v>
      </c>
      <c r="M1633">
        <v>2.627209063</v>
      </c>
      <c r="N1633" s="12">
        <v>79000000</v>
      </c>
      <c r="O1633" s="12">
        <v>74158157</v>
      </c>
      <c r="P1633" s="12">
        <v>150519217</v>
      </c>
      <c r="Q1633" s="13">
        <f t="shared" si="25"/>
        <v>145677374</v>
      </c>
      <c r="R1633" t="s">
        <v>25</v>
      </c>
    </row>
    <row r="1634" spans="1:18" x14ac:dyDescent="0.25">
      <c r="A1634" s="6" t="s">
        <v>3044</v>
      </c>
      <c r="B1634" s="7">
        <v>36140</v>
      </c>
      <c r="C1634">
        <v>1998</v>
      </c>
      <c r="D1634" t="s">
        <v>47</v>
      </c>
      <c r="E1634" t="s">
        <v>479</v>
      </c>
      <c r="F1634" s="8">
        <v>101</v>
      </c>
      <c r="G1634" t="s">
        <v>2023</v>
      </c>
      <c r="H1634" t="s">
        <v>54</v>
      </c>
      <c r="I1634" s="1" t="s">
        <v>23</v>
      </c>
      <c r="J1634" s="9" t="s">
        <v>24</v>
      </c>
      <c r="K1634" s="10">
        <v>5.4</v>
      </c>
      <c r="L1634" s="11">
        <v>38265</v>
      </c>
      <c r="M1634">
        <v>4.0606546139999997</v>
      </c>
      <c r="N1634" s="12">
        <v>50000000</v>
      </c>
      <c r="O1634" s="12">
        <v>34645374</v>
      </c>
      <c r="P1634" s="12">
        <v>34645374</v>
      </c>
      <c r="Q1634" s="13">
        <f t="shared" si="25"/>
        <v>19290748</v>
      </c>
      <c r="R1634" t="s">
        <v>25</v>
      </c>
    </row>
    <row r="1635" spans="1:18" x14ac:dyDescent="0.25">
      <c r="A1635" s="6" t="s">
        <v>3045</v>
      </c>
      <c r="B1635" s="7">
        <v>41263</v>
      </c>
      <c r="C1635">
        <v>2012</v>
      </c>
      <c r="D1635" t="s">
        <v>47</v>
      </c>
      <c r="E1635" t="s">
        <v>410</v>
      </c>
      <c r="F1635" s="8">
        <v>130</v>
      </c>
      <c r="G1635" t="s">
        <v>3046</v>
      </c>
      <c r="H1635" t="s">
        <v>115</v>
      </c>
      <c r="I1635" s="1">
        <v>1968</v>
      </c>
      <c r="J1635" s="9" t="s">
        <v>24</v>
      </c>
      <c r="K1635" s="11">
        <v>7</v>
      </c>
      <c r="L1635" s="11">
        <v>345818</v>
      </c>
      <c r="M1635">
        <v>6.4366376259999996</v>
      </c>
      <c r="N1635" s="12">
        <v>60000000</v>
      </c>
      <c r="O1635" s="12">
        <v>80070736</v>
      </c>
      <c r="P1635" s="12">
        <v>217370736</v>
      </c>
      <c r="Q1635" s="13">
        <f t="shared" si="25"/>
        <v>237441472</v>
      </c>
      <c r="R1635" t="s">
        <v>25</v>
      </c>
    </row>
    <row r="1636" spans="1:18" x14ac:dyDescent="0.25">
      <c r="A1636" s="6" t="s">
        <v>3047</v>
      </c>
      <c r="B1636" s="7">
        <v>42663</v>
      </c>
      <c r="C1636">
        <v>2016</v>
      </c>
      <c r="D1636" t="s">
        <v>60</v>
      </c>
      <c r="E1636" t="s">
        <v>79</v>
      </c>
      <c r="F1636" s="8">
        <v>118</v>
      </c>
      <c r="G1636" t="s">
        <v>1133</v>
      </c>
      <c r="H1636" t="s">
        <v>45</v>
      </c>
      <c r="I1636" s="1">
        <v>1952</v>
      </c>
      <c r="J1636" s="9" t="s">
        <v>24</v>
      </c>
      <c r="K1636" s="11">
        <v>6.1</v>
      </c>
      <c r="L1636" s="11">
        <v>162248</v>
      </c>
      <c r="M1636">
        <v>5.252468554</v>
      </c>
      <c r="N1636" s="12">
        <v>60000000</v>
      </c>
      <c r="O1636" s="12">
        <v>58697076</v>
      </c>
      <c r="P1636" s="12">
        <v>159946489</v>
      </c>
      <c r="Q1636" s="13">
        <f t="shared" si="25"/>
        <v>158643565</v>
      </c>
      <c r="R1636" t="s">
        <v>25</v>
      </c>
    </row>
    <row r="1637" spans="1:18" x14ac:dyDescent="0.25">
      <c r="A1637" s="6" t="s">
        <v>3048</v>
      </c>
      <c r="B1637" s="7">
        <v>41656</v>
      </c>
      <c r="C1637">
        <v>2014</v>
      </c>
      <c r="D1637" t="s">
        <v>19</v>
      </c>
      <c r="E1637" t="s">
        <v>83</v>
      </c>
      <c r="F1637" s="8">
        <v>105</v>
      </c>
      <c r="G1637" t="s">
        <v>1508</v>
      </c>
      <c r="H1637" t="s">
        <v>244</v>
      </c>
      <c r="I1637" s="1">
        <v>1960</v>
      </c>
      <c r="J1637" s="9" t="s">
        <v>24</v>
      </c>
      <c r="K1637" s="11">
        <v>6.2</v>
      </c>
      <c r="L1637" s="11">
        <v>133885</v>
      </c>
      <c r="M1637">
        <v>5.2530858739999999</v>
      </c>
      <c r="N1637" s="12">
        <v>60000000</v>
      </c>
      <c r="O1637" s="12">
        <v>50577412</v>
      </c>
      <c r="P1637" s="12">
        <v>131377412</v>
      </c>
      <c r="Q1637" s="13">
        <f t="shared" si="25"/>
        <v>121954824</v>
      </c>
      <c r="R1637" t="s">
        <v>25</v>
      </c>
    </row>
    <row r="1638" spans="1:18" x14ac:dyDescent="0.25">
      <c r="A1638" s="6" t="s">
        <v>3049</v>
      </c>
      <c r="B1638" s="7">
        <v>41332</v>
      </c>
      <c r="C1638">
        <v>2013</v>
      </c>
      <c r="D1638" t="s">
        <v>107</v>
      </c>
      <c r="E1638" t="s">
        <v>743</v>
      </c>
      <c r="F1638" s="8">
        <v>114</v>
      </c>
      <c r="G1638" t="s">
        <v>1167</v>
      </c>
      <c r="H1638" t="s">
        <v>200</v>
      </c>
      <c r="I1638" s="1">
        <v>1965</v>
      </c>
      <c r="J1638" s="9" t="s">
        <v>24</v>
      </c>
      <c r="K1638" s="11">
        <v>6.3</v>
      </c>
      <c r="L1638" s="11">
        <v>141141</v>
      </c>
      <c r="M1638">
        <v>5.3644032389999996</v>
      </c>
      <c r="N1638" s="12">
        <v>195000000</v>
      </c>
      <c r="O1638" s="12">
        <v>65187603</v>
      </c>
      <c r="P1638" s="12">
        <v>197687603</v>
      </c>
      <c r="Q1638" s="13">
        <f t="shared" si="25"/>
        <v>67875206</v>
      </c>
      <c r="R1638" t="s">
        <v>25</v>
      </c>
    </row>
    <row r="1639" spans="1:18" x14ac:dyDescent="0.25">
      <c r="A1639" s="6" t="s">
        <v>3050</v>
      </c>
      <c r="B1639" s="7">
        <v>40466</v>
      </c>
      <c r="C1639">
        <v>2010</v>
      </c>
      <c r="D1639" t="s">
        <v>60</v>
      </c>
      <c r="E1639" t="s">
        <v>3051</v>
      </c>
      <c r="F1639" s="8">
        <v>94</v>
      </c>
      <c r="G1639" t="s">
        <v>3052</v>
      </c>
      <c r="H1639" t="s">
        <v>115</v>
      </c>
      <c r="I1639" s="1">
        <v>1966</v>
      </c>
      <c r="J1639" s="9" t="s">
        <v>24</v>
      </c>
      <c r="K1639" s="11">
        <v>7</v>
      </c>
      <c r="L1639" s="11">
        <v>66423</v>
      </c>
      <c r="M1639">
        <v>5.5869125950000003</v>
      </c>
      <c r="N1639" s="12">
        <v>20000000</v>
      </c>
      <c r="O1639" s="12">
        <v>117229692</v>
      </c>
      <c r="P1639" s="12">
        <v>171685793</v>
      </c>
      <c r="Q1639" s="13">
        <f t="shared" si="25"/>
        <v>268915485</v>
      </c>
      <c r="R1639" t="s">
        <v>25</v>
      </c>
    </row>
    <row r="1640" spans="1:18" x14ac:dyDescent="0.25">
      <c r="A1640" s="6" t="s">
        <v>3053</v>
      </c>
      <c r="B1640" s="7">
        <v>41570</v>
      </c>
      <c r="C1640">
        <v>2013</v>
      </c>
      <c r="D1640" t="s">
        <v>60</v>
      </c>
      <c r="E1640" t="s">
        <v>160</v>
      </c>
      <c r="F1640" s="8">
        <v>92</v>
      </c>
      <c r="G1640" t="s">
        <v>3052</v>
      </c>
      <c r="H1640" t="s">
        <v>115</v>
      </c>
      <c r="I1640" s="1">
        <v>1966</v>
      </c>
      <c r="J1640" s="9" t="s">
        <v>24</v>
      </c>
      <c r="K1640" s="11">
        <v>6.5</v>
      </c>
      <c r="L1640" s="11">
        <v>96102</v>
      </c>
      <c r="M1640">
        <v>5.3550763239999997</v>
      </c>
      <c r="N1640" s="12">
        <v>15000000</v>
      </c>
      <c r="O1640" s="12">
        <v>102003019</v>
      </c>
      <c r="P1640" s="12">
        <v>160903019</v>
      </c>
      <c r="Q1640" s="13">
        <f t="shared" si="25"/>
        <v>247906038</v>
      </c>
      <c r="R1640" t="s">
        <v>25</v>
      </c>
    </row>
    <row r="1641" spans="1:18" x14ac:dyDescent="0.25">
      <c r="A1641" s="6" t="s">
        <v>3054</v>
      </c>
      <c r="B1641" s="7">
        <v>37554</v>
      </c>
      <c r="C1641">
        <v>2002</v>
      </c>
      <c r="D1641" t="s">
        <v>60</v>
      </c>
      <c r="E1641" t="s">
        <v>3051</v>
      </c>
      <c r="F1641" s="8">
        <v>85</v>
      </c>
      <c r="G1641" t="s">
        <v>3052</v>
      </c>
      <c r="H1641" t="s">
        <v>115</v>
      </c>
      <c r="I1641" s="1">
        <v>1966</v>
      </c>
      <c r="J1641" s="9" t="s">
        <v>24</v>
      </c>
      <c r="K1641" s="11">
        <v>6.6</v>
      </c>
      <c r="L1641" s="11">
        <v>97091</v>
      </c>
      <c r="M1641">
        <v>5.4444620480000001</v>
      </c>
      <c r="N1641" s="12">
        <v>2000000</v>
      </c>
      <c r="O1641" s="12">
        <v>64282312</v>
      </c>
      <c r="P1641" s="12">
        <v>79282312</v>
      </c>
      <c r="Q1641" s="13">
        <f t="shared" si="25"/>
        <v>141564624</v>
      </c>
      <c r="R1641" t="s">
        <v>25</v>
      </c>
    </row>
    <row r="1642" spans="1:18" x14ac:dyDescent="0.25">
      <c r="A1642" s="6" t="s">
        <v>3055</v>
      </c>
      <c r="B1642" s="7">
        <v>42706</v>
      </c>
      <c r="C1642">
        <v>2016</v>
      </c>
      <c r="D1642" t="s">
        <v>47</v>
      </c>
      <c r="E1642" t="s">
        <v>232</v>
      </c>
      <c r="F1642" s="8">
        <v>100</v>
      </c>
      <c r="G1642" t="s">
        <v>3056</v>
      </c>
      <c r="H1642" t="s">
        <v>45</v>
      </c>
      <c r="I1642" s="1">
        <v>1976</v>
      </c>
      <c r="J1642" s="9" t="s">
        <v>24</v>
      </c>
      <c r="K1642" s="11">
        <v>6.7</v>
      </c>
      <c r="L1642" s="11">
        <v>80745</v>
      </c>
      <c r="M1642">
        <v>5.4380740879999996</v>
      </c>
      <c r="N1642" s="12">
        <v>9000000</v>
      </c>
      <c r="O1642" s="12">
        <v>13960394</v>
      </c>
      <c r="P1642" s="12">
        <v>36588512</v>
      </c>
      <c r="Q1642" s="13">
        <f t="shared" si="25"/>
        <v>41548906</v>
      </c>
      <c r="R1642" t="s">
        <v>25</v>
      </c>
    </row>
    <row r="1643" spans="1:18" x14ac:dyDescent="0.25">
      <c r="A1643" s="6" t="s">
        <v>3057</v>
      </c>
      <c r="B1643" s="7">
        <v>35789</v>
      </c>
      <c r="C1643">
        <v>1997</v>
      </c>
      <c r="D1643" t="s">
        <v>47</v>
      </c>
      <c r="E1643" t="s">
        <v>43</v>
      </c>
      <c r="F1643" s="8">
        <v>154</v>
      </c>
      <c r="G1643" t="s">
        <v>1903</v>
      </c>
      <c r="H1643" t="s">
        <v>661</v>
      </c>
      <c r="I1643" s="1">
        <v>1963</v>
      </c>
      <c r="J1643" s="9" t="s">
        <v>24</v>
      </c>
      <c r="K1643" s="11">
        <v>7.5</v>
      </c>
      <c r="L1643" s="11">
        <v>354035</v>
      </c>
      <c r="M1643">
        <v>6.9187721199999999</v>
      </c>
      <c r="N1643" s="12">
        <v>12000000</v>
      </c>
      <c r="O1643" s="12">
        <v>39673162</v>
      </c>
      <c r="P1643" s="12">
        <v>74727492</v>
      </c>
      <c r="Q1643" s="13">
        <f t="shared" si="25"/>
        <v>102400654</v>
      </c>
      <c r="R1643" t="s">
        <v>25</v>
      </c>
    </row>
    <row r="1644" spans="1:18" x14ac:dyDescent="0.25">
      <c r="A1644" s="6" t="s">
        <v>3058</v>
      </c>
      <c r="B1644" s="7">
        <v>37099</v>
      </c>
      <c r="C1644">
        <v>2001</v>
      </c>
      <c r="D1644" t="s">
        <v>249</v>
      </c>
      <c r="E1644" t="s">
        <v>121</v>
      </c>
      <c r="F1644" s="8">
        <v>97</v>
      </c>
      <c r="G1644" t="s">
        <v>229</v>
      </c>
      <c r="H1644" t="s">
        <v>63</v>
      </c>
      <c r="I1644" s="1">
        <v>1970</v>
      </c>
      <c r="J1644" s="9" t="s">
        <v>24</v>
      </c>
      <c r="K1644" s="11">
        <v>5.6</v>
      </c>
      <c r="L1644" s="11">
        <v>588</v>
      </c>
      <c r="M1644">
        <v>2.4955136360000001</v>
      </c>
      <c r="N1644" s="12">
        <v>400000</v>
      </c>
      <c r="O1644" s="12">
        <v>44452</v>
      </c>
      <c r="P1644" s="12">
        <v>44452</v>
      </c>
      <c r="Q1644" s="13">
        <f t="shared" si="25"/>
        <v>-311096</v>
      </c>
      <c r="R1644" t="s">
        <v>31</v>
      </c>
    </row>
    <row r="1645" spans="1:18" x14ac:dyDescent="0.25">
      <c r="A1645" s="6" t="s">
        <v>3059</v>
      </c>
      <c r="B1645" s="7">
        <v>34985</v>
      </c>
      <c r="C1645">
        <v>1995</v>
      </c>
      <c r="D1645" t="s">
        <v>60</v>
      </c>
      <c r="E1645" t="s">
        <v>43</v>
      </c>
      <c r="F1645" s="8">
        <v>95</v>
      </c>
      <c r="G1645" t="s">
        <v>3060</v>
      </c>
      <c r="H1645" t="s">
        <v>58</v>
      </c>
      <c r="I1645" s="1">
        <v>1935</v>
      </c>
      <c r="J1645" s="9" t="s">
        <v>24</v>
      </c>
      <c r="K1645" s="11">
        <v>5.3</v>
      </c>
      <c r="L1645" s="11">
        <v>13111</v>
      </c>
      <c r="M1645">
        <v>3.5653489230000002</v>
      </c>
      <c r="N1645" s="12">
        <v>50000000</v>
      </c>
      <c r="O1645" s="12">
        <v>9812870</v>
      </c>
      <c r="P1645" s="12">
        <v>9812870</v>
      </c>
      <c r="Q1645" s="13">
        <f t="shared" si="25"/>
        <v>-30374260</v>
      </c>
      <c r="R1645" t="s">
        <v>31</v>
      </c>
    </row>
    <row r="1646" spans="1:18" x14ac:dyDescent="0.25">
      <c r="A1646" s="6" t="s">
        <v>3061</v>
      </c>
      <c r="B1646" s="7">
        <v>36427</v>
      </c>
      <c r="C1646">
        <v>1999</v>
      </c>
      <c r="D1646" t="s">
        <v>164</v>
      </c>
      <c r="E1646" t="s">
        <v>314</v>
      </c>
      <c r="F1646" s="8">
        <v>120</v>
      </c>
      <c r="G1646" t="s">
        <v>3062</v>
      </c>
      <c r="H1646" t="s">
        <v>103</v>
      </c>
      <c r="I1646" s="1">
        <v>1938</v>
      </c>
      <c r="J1646" s="9" t="s">
        <v>24</v>
      </c>
      <c r="K1646" s="11">
        <v>6.5</v>
      </c>
      <c r="L1646" s="11">
        <v>17505</v>
      </c>
      <c r="M1646">
        <v>4.5406733340000001</v>
      </c>
      <c r="N1646" s="12">
        <v>15000000</v>
      </c>
      <c r="O1646" s="12">
        <v>4956401</v>
      </c>
      <c r="P1646" s="12">
        <v>4956401</v>
      </c>
      <c r="Q1646" s="13">
        <f t="shared" si="25"/>
        <v>-5087198</v>
      </c>
      <c r="R1646" t="s">
        <v>31</v>
      </c>
    </row>
    <row r="1647" spans="1:18" x14ac:dyDescent="0.25">
      <c r="A1647" s="6" t="s">
        <v>3063</v>
      </c>
      <c r="B1647" s="7">
        <v>42369</v>
      </c>
      <c r="C1647">
        <v>2015</v>
      </c>
      <c r="D1647" t="s">
        <v>47</v>
      </c>
      <c r="E1647" t="s">
        <v>3064</v>
      </c>
      <c r="F1647" s="8">
        <v>98</v>
      </c>
      <c r="G1647" t="s">
        <v>3065</v>
      </c>
      <c r="H1647" t="s">
        <v>54</v>
      </c>
      <c r="I1647" s="1">
        <v>1963</v>
      </c>
      <c r="J1647" s="9" t="s">
        <v>24</v>
      </c>
      <c r="K1647" s="11">
        <v>5.9</v>
      </c>
      <c r="L1647" s="11">
        <v>22884</v>
      </c>
      <c r="M1647">
        <v>4.2256812940000001</v>
      </c>
      <c r="N1647" s="12">
        <v>25000000</v>
      </c>
      <c r="O1647" s="12">
        <v>1513793</v>
      </c>
      <c r="P1647" s="12">
        <v>3771345</v>
      </c>
      <c r="Q1647" s="13">
        <f t="shared" si="25"/>
        <v>-19714862</v>
      </c>
      <c r="R1647" t="s">
        <v>31</v>
      </c>
    </row>
    <row r="1648" spans="1:18" x14ac:dyDescent="0.25">
      <c r="A1648" s="6" t="s">
        <v>3066</v>
      </c>
      <c r="B1648" s="7">
        <v>38660</v>
      </c>
      <c r="C1648">
        <v>2005</v>
      </c>
      <c r="D1648" t="s">
        <v>27</v>
      </c>
      <c r="E1648" t="s">
        <v>1196</v>
      </c>
      <c r="F1648" s="8">
        <v>125</v>
      </c>
      <c r="G1648" t="s">
        <v>91</v>
      </c>
      <c r="H1648" t="s">
        <v>36</v>
      </c>
      <c r="I1648" s="1">
        <v>1965</v>
      </c>
      <c r="J1648" s="9" t="s">
        <v>24</v>
      </c>
      <c r="K1648" s="11">
        <v>7</v>
      </c>
      <c r="L1648" s="11">
        <v>193081</v>
      </c>
      <c r="M1648">
        <v>6.1364791990000001</v>
      </c>
      <c r="N1648" s="12">
        <v>72000000</v>
      </c>
      <c r="O1648" s="12">
        <v>62647540</v>
      </c>
      <c r="P1648" s="12">
        <v>96947540</v>
      </c>
      <c r="Q1648" s="13">
        <f t="shared" si="25"/>
        <v>87595080</v>
      </c>
      <c r="R1648" t="s">
        <v>25</v>
      </c>
    </row>
    <row r="1649" spans="1:18" x14ac:dyDescent="0.25">
      <c r="A1649" s="6" t="s">
        <v>3067</v>
      </c>
      <c r="B1649" s="7">
        <v>42571</v>
      </c>
      <c r="C1649">
        <v>2016</v>
      </c>
      <c r="D1649" t="s">
        <v>249</v>
      </c>
      <c r="E1649" t="s">
        <v>98</v>
      </c>
      <c r="F1649" s="8">
        <v>123</v>
      </c>
      <c r="G1649" t="s">
        <v>1372</v>
      </c>
      <c r="H1649" t="s">
        <v>63</v>
      </c>
      <c r="I1649" s="1">
        <v>1955</v>
      </c>
      <c r="J1649" s="9" t="s">
        <v>24</v>
      </c>
      <c r="K1649" s="11">
        <v>6.6</v>
      </c>
      <c r="L1649" s="11">
        <v>230479</v>
      </c>
      <c r="M1649">
        <v>5.8642648560000001</v>
      </c>
      <c r="N1649" s="12">
        <v>120000000</v>
      </c>
      <c r="O1649" s="12">
        <v>162192920</v>
      </c>
      <c r="P1649" s="12">
        <v>416168316</v>
      </c>
      <c r="Q1649" s="13">
        <f t="shared" si="25"/>
        <v>458361236</v>
      </c>
      <c r="R1649" t="s">
        <v>25</v>
      </c>
    </row>
    <row r="1650" spans="1:18" x14ac:dyDescent="0.25">
      <c r="A1650" s="6" t="s">
        <v>3068</v>
      </c>
      <c r="B1650" s="7">
        <v>34194</v>
      </c>
      <c r="C1650">
        <v>1993</v>
      </c>
      <c r="D1650" t="s">
        <v>42</v>
      </c>
      <c r="E1650" t="s">
        <v>1406</v>
      </c>
      <c r="F1650" s="8">
        <v>87</v>
      </c>
      <c r="G1650" t="s">
        <v>3069</v>
      </c>
      <c r="H1650" t="s">
        <v>119</v>
      </c>
      <c r="I1650" s="1">
        <v>1968</v>
      </c>
      <c r="J1650" s="9" t="s">
        <v>24</v>
      </c>
      <c r="K1650" s="11">
        <v>4.0999999999999996</v>
      </c>
      <c r="L1650" s="11">
        <v>33833</v>
      </c>
      <c r="M1650">
        <v>3.0142192520000002</v>
      </c>
      <c r="N1650" s="12">
        <v>3000000</v>
      </c>
      <c r="O1650" s="12">
        <v>15935068</v>
      </c>
      <c r="P1650" s="12">
        <v>15935068</v>
      </c>
      <c r="Q1650" s="13">
        <f t="shared" si="25"/>
        <v>28870136</v>
      </c>
      <c r="R1650" t="s">
        <v>25</v>
      </c>
    </row>
    <row r="1651" spans="1:18" x14ac:dyDescent="0.25">
      <c r="A1651" s="6" t="s">
        <v>3070</v>
      </c>
      <c r="B1651" s="7">
        <v>36210</v>
      </c>
      <c r="C1651">
        <v>1999</v>
      </c>
      <c r="D1651" t="s">
        <v>107</v>
      </c>
      <c r="E1651" t="s">
        <v>1049</v>
      </c>
      <c r="F1651" s="8">
        <v>86</v>
      </c>
      <c r="G1651" t="s">
        <v>3071</v>
      </c>
      <c r="H1651" t="s">
        <v>58</v>
      </c>
      <c r="I1651" s="1">
        <v>1971</v>
      </c>
      <c r="J1651" s="9" t="s">
        <v>24</v>
      </c>
      <c r="K1651" s="11">
        <v>5.6</v>
      </c>
      <c r="L1651" s="11">
        <v>27191</v>
      </c>
      <c r="M1651">
        <v>4.0751651239999998</v>
      </c>
      <c r="N1651" s="12">
        <v>3000000</v>
      </c>
      <c r="O1651" s="12">
        <v>3076820</v>
      </c>
      <c r="P1651" s="12">
        <v>3076820</v>
      </c>
      <c r="Q1651" s="13">
        <f t="shared" si="25"/>
        <v>3153640</v>
      </c>
      <c r="R1651" t="s">
        <v>25</v>
      </c>
    </row>
    <row r="1652" spans="1:18" x14ac:dyDescent="0.25">
      <c r="A1652" s="6" t="s">
        <v>3072</v>
      </c>
      <c r="B1652" s="7">
        <v>27565</v>
      </c>
      <c r="C1652">
        <v>1975</v>
      </c>
      <c r="D1652" t="s">
        <v>74</v>
      </c>
      <c r="E1652" t="s">
        <v>3073</v>
      </c>
      <c r="F1652" s="8">
        <v>124</v>
      </c>
      <c r="G1652" t="s">
        <v>94</v>
      </c>
      <c r="H1652" t="s">
        <v>45</v>
      </c>
      <c r="I1652" s="1">
        <v>1946</v>
      </c>
      <c r="J1652" s="9" t="s">
        <v>24</v>
      </c>
      <c r="K1652" s="11">
        <v>8.1</v>
      </c>
      <c r="L1652" s="11">
        <v>612566</v>
      </c>
      <c r="M1652">
        <v>7.8095608350000001</v>
      </c>
      <c r="N1652" s="12">
        <v>12000000</v>
      </c>
      <c r="O1652" s="12">
        <v>272257035</v>
      </c>
      <c r="P1652" s="12">
        <v>482947378</v>
      </c>
      <c r="Q1652" s="13">
        <f t="shared" si="25"/>
        <v>743204413</v>
      </c>
      <c r="R1652" t="s">
        <v>25</v>
      </c>
    </row>
    <row r="1653" spans="1:18" x14ac:dyDescent="0.25">
      <c r="A1653" s="6" t="s">
        <v>3074</v>
      </c>
      <c r="B1653" s="7">
        <v>28657</v>
      </c>
      <c r="C1653">
        <v>1978</v>
      </c>
      <c r="D1653" t="s">
        <v>74</v>
      </c>
      <c r="E1653" t="s">
        <v>2389</v>
      </c>
      <c r="F1653" s="8">
        <v>116</v>
      </c>
      <c r="G1653" t="s">
        <v>3075</v>
      </c>
      <c r="H1653" t="s">
        <v>63</v>
      </c>
      <c r="I1653" s="1">
        <v>1939</v>
      </c>
      <c r="J1653" s="9" t="s">
        <v>24</v>
      </c>
      <c r="K1653" s="11">
        <v>5.8</v>
      </c>
      <c r="L1653" s="11">
        <v>79766</v>
      </c>
      <c r="M1653">
        <v>4.6846725520000003</v>
      </c>
      <c r="N1653" s="12">
        <v>20000000</v>
      </c>
      <c r="O1653" s="12">
        <v>102922376</v>
      </c>
      <c r="P1653" s="12">
        <v>208900376</v>
      </c>
      <c r="Q1653" s="13">
        <f t="shared" si="25"/>
        <v>291822752</v>
      </c>
      <c r="R1653" t="s">
        <v>25</v>
      </c>
    </row>
    <row r="1654" spans="1:18" x14ac:dyDescent="0.25">
      <c r="A1654" s="6" t="s">
        <v>3076</v>
      </c>
      <c r="B1654" s="7">
        <v>43756</v>
      </c>
      <c r="C1654">
        <v>2019</v>
      </c>
      <c r="D1654" t="s">
        <v>60</v>
      </c>
      <c r="E1654" t="s">
        <v>473</v>
      </c>
      <c r="F1654" s="8">
        <v>105</v>
      </c>
      <c r="G1654" t="s">
        <v>1463</v>
      </c>
      <c r="H1654" t="s">
        <v>237</v>
      </c>
      <c r="I1654" s="1">
        <v>1970</v>
      </c>
      <c r="J1654" s="9" t="s">
        <v>24</v>
      </c>
      <c r="K1654" s="11">
        <v>5.6</v>
      </c>
      <c r="L1654" s="11">
        <v>26571</v>
      </c>
      <c r="M1654">
        <v>4.0656616059999999</v>
      </c>
      <c r="N1654" s="12">
        <v>10000000</v>
      </c>
      <c r="O1654" s="12">
        <v>4589490</v>
      </c>
      <c r="P1654" s="12">
        <v>4730228</v>
      </c>
      <c r="Q1654" s="13">
        <f t="shared" si="25"/>
        <v>-680282</v>
      </c>
      <c r="R1654" t="s">
        <v>31</v>
      </c>
    </row>
    <row r="1655" spans="1:18" x14ac:dyDescent="0.25">
      <c r="A1655" s="6" t="s">
        <v>3077</v>
      </c>
      <c r="B1655" s="7">
        <v>37127</v>
      </c>
      <c r="C1655">
        <v>2001</v>
      </c>
      <c r="D1655" t="s">
        <v>42</v>
      </c>
      <c r="E1655" t="s">
        <v>160</v>
      </c>
      <c r="F1655" s="8">
        <v>104</v>
      </c>
      <c r="G1655" t="s">
        <v>1463</v>
      </c>
      <c r="H1655" t="s">
        <v>237</v>
      </c>
      <c r="I1655" s="1">
        <v>1970</v>
      </c>
      <c r="J1655" s="9" t="s">
        <v>24</v>
      </c>
      <c r="K1655" s="11">
        <v>6.8</v>
      </c>
      <c r="L1655" s="11">
        <v>156785</v>
      </c>
      <c r="M1655">
        <v>5.8532028169999997</v>
      </c>
      <c r="N1655" s="12">
        <v>22000000</v>
      </c>
      <c r="O1655" s="12">
        <v>30059386</v>
      </c>
      <c r="P1655" s="12">
        <v>33762400</v>
      </c>
      <c r="Q1655" s="13">
        <f t="shared" si="25"/>
        <v>41821786</v>
      </c>
      <c r="R1655" t="s">
        <v>25</v>
      </c>
    </row>
    <row r="1656" spans="1:18" x14ac:dyDescent="0.25">
      <c r="A1656" s="6" t="s">
        <v>3078</v>
      </c>
      <c r="B1656" s="7">
        <v>37134</v>
      </c>
      <c r="C1656">
        <v>2001</v>
      </c>
      <c r="D1656" t="s">
        <v>42</v>
      </c>
      <c r="E1656" t="s">
        <v>740</v>
      </c>
      <c r="F1656" s="8">
        <v>90</v>
      </c>
      <c r="G1656" t="s">
        <v>3079</v>
      </c>
      <c r="H1656" t="s">
        <v>119</v>
      </c>
      <c r="I1656" s="1">
        <v>1958</v>
      </c>
      <c r="J1656" s="9" t="s">
        <v>24</v>
      </c>
      <c r="K1656" s="11">
        <v>6.2</v>
      </c>
      <c r="L1656" s="11">
        <v>132296</v>
      </c>
      <c r="M1656">
        <v>5.2476395370000004</v>
      </c>
      <c r="N1656" s="12">
        <v>10000000</v>
      </c>
      <c r="O1656" s="12">
        <v>37904175</v>
      </c>
      <c r="P1656" s="12">
        <v>58939035</v>
      </c>
      <c r="Q1656" s="13">
        <f t="shared" si="25"/>
        <v>86843210</v>
      </c>
      <c r="R1656" t="s">
        <v>25</v>
      </c>
    </row>
    <row r="1657" spans="1:18" x14ac:dyDescent="0.25">
      <c r="A1657" s="6" t="s">
        <v>3080</v>
      </c>
      <c r="B1657" s="7">
        <v>37862</v>
      </c>
      <c r="C1657">
        <v>2003</v>
      </c>
      <c r="D1657" t="s">
        <v>42</v>
      </c>
      <c r="E1657" t="s">
        <v>336</v>
      </c>
      <c r="F1657" s="8">
        <v>106</v>
      </c>
      <c r="G1657" t="s">
        <v>3079</v>
      </c>
      <c r="H1657" t="s">
        <v>119</v>
      </c>
      <c r="I1657" s="1">
        <v>1958</v>
      </c>
      <c r="J1657" s="9" t="s">
        <v>24</v>
      </c>
      <c r="K1657" s="11">
        <v>5.6</v>
      </c>
      <c r="L1657" s="11">
        <v>66739</v>
      </c>
      <c r="M1657">
        <v>4.445119794</v>
      </c>
      <c r="N1657" s="12">
        <v>25000000</v>
      </c>
      <c r="O1657" s="12">
        <v>35623801</v>
      </c>
      <c r="P1657" s="12">
        <v>119923801</v>
      </c>
      <c r="Q1657" s="13">
        <f t="shared" si="25"/>
        <v>130547602</v>
      </c>
      <c r="R1657" t="s">
        <v>25</v>
      </c>
    </row>
    <row r="1658" spans="1:18" x14ac:dyDescent="0.25">
      <c r="A1658" s="6" t="s">
        <v>3081</v>
      </c>
      <c r="B1658" s="7">
        <v>34789</v>
      </c>
      <c r="C1658">
        <v>1995</v>
      </c>
      <c r="D1658" t="s">
        <v>33</v>
      </c>
      <c r="E1658" t="s">
        <v>61</v>
      </c>
      <c r="F1658" s="8">
        <v>139</v>
      </c>
      <c r="G1658" t="s">
        <v>2865</v>
      </c>
      <c r="H1658" t="s">
        <v>58</v>
      </c>
      <c r="I1658" s="1">
        <v>1928</v>
      </c>
      <c r="J1658" s="9" t="s">
        <v>24</v>
      </c>
      <c r="K1658" s="11">
        <v>5.7</v>
      </c>
      <c r="L1658" s="11">
        <v>3099</v>
      </c>
      <c r="M1658">
        <v>3.2394820069999999</v>
      </c>
      <c r="N1658" s="12">
        <v>14000000</v>
      </c>
      <c r="O1658" s="12">
        <v>2461628</v>
      </c>
      <c r="P1658" s="12">
        <v>2461628</v>
      </c>
      <c r="Q1658" s="13">
        <f t="shared" si="25"/>
        <v>-9076744</v>
      </c>
      <c r="R1658" t="s">
        <v>31</v>
      </c>
    </row>
    <row r="1659" spans="1:18" x14ac:dyDescent="0.25">
      <c r="A1659" s="6" t="s">
        <v>3082</v>
      </c>
      <c r="B1659" s="7">
        <v>30190</v>
      </c>
      <c r="C1659">
        <v>1982</v>
      </c>
      <c r="D1659" t="s">
        <v>42</v>
      </c>
      <c r="E1659" t="s">
        <v>3083</v>
      </c>
      <c r="F1659" s="8">
        <v>87</v>
      </c>
      <c r="G1659" t="s">
        <v>3084</v>
      </c>
      <c r="H1659" t="s">
        <v>1876</v>
      </c>
      <c r="I1659" s="1">
        <v>1938</v>
      </c>
      <c r="J1659" s="9">
        <v>2006</v>
      </c>
      <c r="K1659" s="11">
        <v>6</v>
      </c>
      <c r="L1659" s="11">
        <v>1295</v>
      </c>
      <c r="M1659">
        <v>3.0317234229999999</v>
      </c>
      <c r="N1659" s="12">
        <v>5000000</v>
      </c>
      <c r="O1659" s="12">
        <v>3707583</v>
      </c>
      <c r="P1659" s="12">
        <v>3707583</v>
      </c>
      <c r="Q1659" s="13">
        <f t="shared" si="25"/>
        <v>2415166</v>
      </c>
      <c r="R1659" t="s">
        <v>25</v>
      </c>
    </row>
    <row r="1660" spans="1:18" x14ac:dyDescent="0.25">
      <c r="A1660" s="6" t="s">
        <v>3085</v>
      </c>
      <c r="B1660" s="7">
        <v>42299</v>
      </c>
      <c r="C1660">
        <v>2015</v>
      </c>
      <c r="D1660" t="s">
        <v>60</v>
      </c>
      <c r="E1660" t="s">
        <v>104</v>
      </c>
      <c r="F1660" s="8">
        <v>118</v>
      </c>
      <c r="G1660" t="s">
        <v>1668</v>
      </c>
      <c r="H1660" t="s">
        <v>45</v>
      </c>
      <c r="I1660" s="1">
        <v>1979</v>
      </c>
      <c r="J1660" s="9" t="s">
        <v>24</v>
      </c>
      <c r="K1660" s="11">
        <v>4.0999999999999996</v>
      </c>
      <c r="L1660" s="11">
        <v>8032</v>
      </c>
      <c r="M1660">
        <v>2.580434259</v>
      </c>
      <c r="N1660" s="12">
        <v>5000000</v>
      </c>
      <c r="O1660" s="12">
        <v>2184640</v>
      </c>
      <c r="P1660" s="12">
        <v>2368937</v>
      </c>
      <c r="Q1660" s="13">
        <f t="shared" si="25"/>
        <v>-446423</v>
      </c>
      <c r="R1660" t="s">
        <v>31</v>
      </c>
    </row>
    <row r="1661" spans="1:18" x14ac:dyDescent="0.25">
      <c r="A1661" s="6" t="s">
        <v>3086</v>
      </c>
      <c r="B1661" s="7">
        <v>40074</v>
      </c>
      <c r="C1661">
        <v>2009</v>
      </c>
      <c r="D1661" t="s">
        <v>164</v>
      </c>
      <c r="E1661" t="s">
        <v>1707</v>
      </c>
      <c r="F1661" s="8">
        <v>102</v>
      </c>
      <c r="G1661" t="s">
        <v>1840</v>
      </c>
      <c r="H1661" t="s">
        <v>63</v>
      </c>
      <c r="I1661" s="1">
        <v>1968</v>
      </c>
      <c r="J1661" s="9" t="s">
        <v>24</v>
      </c>
      <c r="K1661" s="11">
        <v>5.4</v>
      </c>
      <c r="L1661" s="11">
        <v>138440</v>
      </c>
      <c r="M1661">
        <v>4.5715503369999997</v>
      </c>
      <c r="N1661" s="12">
        <v>16000000</v>
      </c>
      <c r="O1661" s="12">
        <v>16204793</v>
      </c>
      <c r="P1661" s="12">
        <v>31943401</v>
      </c>
      <c r="Q1661" s="13">
        <f t="shared" si="25"/>
        <v>32148194</v>
      </c>
      <c r="R1661" t="s">
        <v>25</v>
      </c>
    </row>
    <row r="1662" spans="1:18" x14ac:dyDescent="0.25">
      <c r="A1662" s="6" t="s">
        <v>3087</v>
      </c>
      <c r="B1662" s="7">
        <v>35412</v>
      </c>
      <c r="C1662">
        <v>1996</v>
      </c>
      <c r="D1662" t="s">
        <v>47</v>
      </c>
      <c r="E1662" t="s">
        <v>34</v>
      </c>
      <c r="F1662" s="8">
        <v>139</v>
      </c>
      <c r="G1662" t="s">
        <v>554</v>
      </c>
      <c r="H1662" t="s">
        <v>115</v>
      </c>
      <c r="I1662" s="1">
        <v>1957</v>
      </c>
      <c r="J1662" s="9" t="s">
        <v>24</v>
      </c>
      <c r="K1662" s="11">
        <v>7.3</v>
      </c>
      <c r="L1662" s="11">
        <v>271032</v>
      </c>
      <c r="M1662">
        <v>6.5872655350000002</v>
      </c>
      <c r="N1662" s="12">
        <v>50000000</v>
      </c>
      <c r="O1662" s="12">
        <v>153952592</v>
      </c>
      <c r="P1662" s="12">
        <v>273552592</v>
      </c>
      <c r="Q1662" s="13">
        <f t="shared" si="25"/>
        <v>377505184</v>
      </c>
      <c r="R1662" t="s">
        <v>25</v>
      </c>
    </row>
    <row r="1663" spans="1:18" x14ac:dyDescent="0.25">
      <c r="A1663" s="6" t="s">
        <v>3088</v>
      </c>
      <c r="B1663" s="7">
        <v>41808</v>
      </c>
      <c r="C1663">
        <v>2014</v>
      </c>
      <c r="D1663" t="s">
        <v>74</v>
      </c>
      <c r="E1663" t="s">
        <v>575</v>
      </c>
      <c r="F1663" s="8">
        <v>134</v>
      </c>
      <c r="G1663" t="s">
        <v>424</v>
      </c>
      <c r="H1663" t="s">
        <v>244</v>
      </c>
      <c r="I1663" s="1">
        <v>1930</v>
      </c>
      <c r="J1663" s="9" t="s">
        <v>24</v>
      </c>
      <c r="K1663" s="11">
        <v>6.8</v>
      </c>
      <c r="L1663" s="11">
        <v>35356</v>
      </c>
      <c r="M1663">
        <v>5.1080364490000001</v>
      </c>
      <c r="N1663" s="12">
        <v>40000000</v>
      </c>
      <c r="O1663" s="12">
        <v>47047013</v>
      </c>
      <c r="P1663" s="12">
        <v>65282732</v>
      </c>
      <c r="Q1663" s="13">
        <f t="shared" si="25"/>
        <v>72329745</v>
      </c>
      <c r="R1663" t="s">
        <v>25</v>
      </c>
    </row>
    <row r="1664" spans="1:18" x14ac:dyDescent="0.25">
      <c r="A1664" s="6" t="s">
        <v>3089</v>
      </c>
      <c r="B1664" s="7">
        <v>38072</v>
      </c>
      <c r="C1664">
        <v>2004</v>
      </c>
      <c r="D1664" t="s">
        <v>33</v>
      </c>
      <c r="E1664" t="s">
        <v>34</v>
      </c>
      <c r="F1664" s="8">
        <v>102</v>
      </c>
      <c r="G1664" t="s">
        <v>1463</v>
      </c>
      <c r="H1664" t="s">
        <v>237</v>
      </c>
      <c r="I1664" s="1">
        <v>1970</v>
      </c>
      <c r="J1664" s="9" t="s">
        <v>24</v>
      </c>
      <c r="K1664" s="11">
        <v>6.2</v>
      </c>
      <c r="L1664" s="11">
        <v>67232</v>
      </c>
      <c r="M1664">
        <v>4.938864455</v>
      </c>
      <c r="N1664" s="12">
        <v>35000000</v>
      </c>
      <c r="O1664" s="12">
        <v>25266129</v>
      </c>
      <c r="P1664" s="12">
        <v>37066129</v>
      </c>
      <c r="Q1664" s="13">
        <f t="shared" si="25"/>
        <v>27332258</v>
      </c>
      <c r="R1664" t="s">
        <v>25</v>
      </c>
    </row>
    <row r="1665" spans="1:18" x14ac:dyDescent="0.25">
      <c r="A1665" s="6" t="s">
        <v>3090</v>
      </c>
      <c r="B1665" s="7">
        <v>43749</v>
      </c>
      <c r="C1665">
        <v>2019</v>
      </c>
      <c r="D1665" t="s">
        <v>60</v>
      </c>
      <c r="E1665" t="s">
        <v>3091</v>
      </c>
      <c r="F1665" s="8">
        <v>84</v>
      </c>
      <c r="G1665" t="s">
        <v>133</v>
      </c>
      <c r="H1665" t="s">
        <v>134</v>
      </c>
      <c r="I1665" s="1" t="s">
        <v>23</v>
      </c>
      <c r="J1665" s="9" t="s">
        <v>135</v>
      </c>
      <c r="K1665" s="10">
        <v>6</v>
      </c>
      <c r="L1665" s="11">
        <v>28671</v>
      </c>
      <c r="M1665">
        <v>4.3990616310000004</v>
      </c>
      <c r="N1665" s="12">
        <v>5000000</v>
      </c>
      <c r="O1665" s="12">
        <v>6546159</v>
      </c>
      <c r="P1665" s="12">
        <v>10601127</v>
      </c>
      <c r="Q1665" s="13">
        <f t="shared" si="25"/>
        <v>12147286</v>
      </c>
      <c r="R1665" t="s">
        <v>25</v>
      </c>
    </row>
    <row r="1666" spans="1:18" x14ac:dyDescent="0.25">
      <c r="A1666" s="6" t="s">
        <v>3092</v>
      </c>
      <c r="B1666" s="7">
        <v>33592</v>
      </c>
      <c r="C1666">
        <v>1991</v>
      </c>
      <c r="D1666" t="s">
        <v>47</v>
      </c>
      <c r="E1666" t="s">
        <v>1254</v>
      </c>
      <c r="F1666" s="8">
        <v>189</v>
      </c>
      <c r="G1666" t="s">
        <v>495</v>
      </c>
      <c r="H1666" t="s">
        <v>63</v>
      </c>
      <c r="I1666" s="1">
        <v>1946</v>
      </c>
      <c r="J1666" s="9" t="s">
        <v>24</v>
      </c>
      <c r="K1666" s="11">
        <v>8</v>
      </c>
      <c r="L1666" s="11">
        <v>159162</v>
      </c>
      <c r="M1666">
        <v>6.918241622</v>
      </c>
      <c r="N1666" s="12">
        <v>40000000</v>
      </c>
      <c r="O1666" s="12">
        <v>70405498</v>
      </c>
      <c r="P1666" s="12">
        <v>205400000</v>
      </c>
      <c r="Q1666" s="13">
        <f t="shared" ref="Q1666:Q1729" si="26">P1666+O1666-N1666</f>
        <v>235805498</v>
      </c>
      <c r="R1666" t="s">
        <v>25</v>
      </c>
    </row>
    <row r="1667" spans="1:18" x14ac:dyDescent="0.25">
      <c r="A1667" s="6" t="s">
        <v>3093</v>
      </c>
      <c r="B1667" s="7">
        <v>43035</v>
      </c>
      <c r="C1667">
        <v>2017</v>
      </c>
      <c r="D1667" t="s">
        <v>60</v>
      </c>
      <c r="E1667" t="s">
        <v>3094</v>
      </c>
      <c r="F1667" s="8">
        <v>92</v>
      </c>
      <c r="G1667" t="s">
        <v>133</v>
      </c>
      <c r="H1667" t="s">
        <v>134</v>
      </c>
      <c r="I1667" s="1" t="s">
        <v>23</v>
      </c>
      <c r="J1667" s="9" t="s">
        <v>135</v>
      </c>
      <c r="K1667" s="10">
        <v>5.7</v>
      </c>
      <c r="L1667" s="11">
        <v>81658</v>
      </c>
      <c r="M1667">
        <v>4.6114606709999997</v>
      </c>
      <c r="N1667" s="12">
        <v>10000000</v>
      </c>
      <c r="O1667" s="12">
        <v>38052832</v>
      </c>
      <c r="P1667" s="12">
        <v>104223315</v>
      </c>
      <c r="Q1667" s="13">
        <f t="shared" si="26"/>
        <v>132276147</v>
      </c>
      <c r="R1667" t="s">
        <v>25</v>
      </c>
    </row>
    <row r="1668" spans="1:18" x14ac:dyDescent="0.25">
      <c r="A1668" s="6" t="s">
        <v>3095</v>
      </c>
      <c r="B1668" s="7">
        <v>37246</v>
      </c>
      <c r="C1668">
        <v>2001</v>
      </c>
      <c r="D1668" t="s">
        <v>47</v>
      </c>
      <c r="E1668" t="s">
        <v>225</v>
      </c>
      <c r="F1668" s="8">
        <v>82</v>
      </c>
      <c r="G1668" t="s">
        <v>3096</v>
      </c>
      <c r="H1668" t="s">
        <v>115</v>
      </c>
      <c r="I1668" s="1">
        <v>1961</v>
      </c>
      <c r="J1668" s="9" t="s">
        <v>24</v>
      </c>
      <c r="K1668" s="11">
        <v>6</v>
      </c>
      <c r="L1668" s="11">
        <v>35650</v>
      </c>
      <c r="M1668">
        <v>4.4952373740000002</v>
      </c>
      <c r="N1668" s="12">
        <v>25000000</v>
      </c>
      <c r="O1668" s="12">
        <v>80936232</v>
      </c>
      <c r="P1668" s="12">
        <v>102992536</v>
      </c>
      <c r="Q1668" s="13">
        <f t="shared" si="26"/>
        <v>158928768</v>
      </c>
      <c r="R1668" t="s">
        <v>25</v>
      </c>
    </row>
    <row r="1669" spans="1:18" x14ac:dyDescent="0.25">
      <c r="A1669" s="6" t="s">
        <v>3097</v>
      </c>
      <c r="B1669" s="7">
        <v>35391</v>
      </c>
      <c r="C1669">
        <v>1996</v>
      </c>
      <c r="D1669" t="s">
        <v>27</v>
      </c>
      <c r="E1669" t="s">
        <v>38</v>
      </c>
      <c r="F1669" s="8">
        <v>89</v>
      </c>
      <c r="G1669" t="s">
        <v>756</v>
      </c>
      <c r="H1669" t="s">
        <v>45</v>
      </c>
      <c r="I1669" s="1">
        <v>1952</v>
      </c>
      <c r="J1669" s="9" t="s">
        <v>24</v>
      </c>
      <c r="K1669" s="11">
        <v>5.7</v>
      </c>
      <c r="L1669" s="11">
        <v>108355</v>
      </c>
      <c r="M1669">
        <v>4.7300914330000001</v>
      </c>
      <c r="N1669" s="12">
        <v>60000000</v>
      </c>
      <c r="O1669" s="12">
        <v>60592389</v>
      </c>
      <c r="P1669" s="12">
        <v>129832389</v>
      </c>
      <c r="Q1669" s="13">
        <f t="shared" si="26"/>
        <v>130424778</v>
      </c>
      <c r="R1669" t="s">
        <v>25</v>
      </c>
    </row>
    <row r="1670" spans="1:18" x14ac:dyDescent="0.25">
      <c r="A1670" s="6" t="s">
        <v>3098</v>
      </c>
      <c r="B1670" s="7">
        <v>41502</v>
      </c>
      <c r="C1670">
        <v>2013</v>
      </c>
      <c r="D1670" t="s">
        <v>42</v>
      </c>
      <c r="E1670" t="s">
        <v>232</v>
      </c>
      <c r="F1670" s="8">
        <v>128</v>
      </c>
      <c r="G1670" t="s">
        <v>3099</v>
      </c>
      <c r="H1670" t="s">
        <v>119</v>
      </c>
      <c r="I1670" s="1" t="s">
        <v>23</v>
      </c>
      <c r="J1670" s="9" t="s">
        <v>24</v>
      </c>
      <c r="K1670" s="10">
        <v>6</v>
      </c>
      <c r="L1670" s="11">
        <v>99542</v>
      </c>
      <c r="M1670">
        <v>4.9485323059999997</v>
      </c>
      <c r="N1670" s="12">
        <v>18000000</v>
      </c>
      <c r="O1670" s="12">
        <v>16131410</v>
      </c>
      <c r="P1670" s="12">
        <v>43402515</v>
      </c>
      <c r="Q1670" s="13">
        <f t="shared" si="26"/>
        <v>41533925</v>
      </c>
      <c r="R1670" t="s">
        <v>25</v>
      </c>
    </row>
    <row r="1671" spans="1:18" x14ac:dyDescent="0.25">
      <c r="A1671" s="6" t="s">
        <v>3100</v>
      </c>
      <c r="B1671" s="7">
        <v>36992</v>
      </c>
      <c r="C1671">
        <v>2001</v>
      </c>
      <c r="D1671" t="s">
        <v>69</v>
      </c>
      <c r="E1671" t="s">
        <v>553</v>
      </c>
      <c r="F1671" s="8">
        <v>91</v>
      </c>
      <c r="G1671" t="s">
        <v>3101</v>
      </c>
      <c r="H1671" t="s">
        <v>63</v>
      </c>
      <c r="I1671" s="1">
        <v>1953</v>
      </c>
      <c r="J1671" s="9" t="s">
        <v>24</v>
      </c>
      <c r="K1671" s="11">
        <v>6</v>
      </c>
      <c r="L1671" s="11">
        <v>57939</v>
      </c>
      <c r="M1671">
        <v>4.7096241360000004</v>
      </c>
      <c r="N1671" s="12">
        <v>16000000</v>
      </c>
      <c r="O1671" s="12">
        <v>27087695</v>
      </c>
      <c r="P1671" s="12">
        <v>30987695</v>
      </c>
      <c r="Q1671" s="13">
        <f t="shared" si="26"/>
        <v>42075390</v>
      </c>
      <c r="R1671" t="s">
        <v>25</v>
      </c>
    </row>
    <row r="1672" spans="1:18" x14ac:dyDescent="0.25">
      <c r="A1672" s="6" t="s">
        <v>3102</v>
      </c>
      <c r="B1672" s="7">
        <v>37246</v>
      </c>
      <c r="C1672">
        <v>2001</v>
      </c>
      <c r="D1672" t="s">
        <v>47</v>
      </c>
      <c r="E1672" t="s">
        <v>121</v>
      </c>
      <c r="F1672" s="8">
        <v>98</v>
      </c>
      <c r="G1672" t="s">
        <v>3103</v>
      </c>
      <c r="H1672" t="s">
        <v>67</v>
      </c>
      <c r="I1672" s="1">
        <v>1945</v>
      </c>
      <c r="J1672" s="9" t="s">
        <v>24</v>
      </c>
      <c r="K1672" s="11">
        <v>5.5</v>
      </c>
      <c r="L1672" s="11">
        <v>10746</v>
      </c>
      <c r="M1672">
        <v>3.624370313</v>
      </c>
      <c r="N1672" s="12">
        <v>38000000</v>
      </c>
      <c r="O1672" s="12">
        <v>22770864</v>
      </c>
      <c r="P1672" s="12">
        <v>24515990</v>
      </c>
      <c r="Q1672" s="13">
        <f t="shared" si="26"/>
        <v>9286854</v>
      </c>
      <c r="R1672" t="s">
        <v>25</v>
      </c>
    </row>
    <row r="1673" spans="1:18" x14ac:dyDescent="0.25">
      <c r="A1673" s="6" t="s">
        <v>3104</v>
      </c>
      <c r="B1673" s="7">
        <v>40975</v>
      </c>
      <c r="C1673">
        <v>2012</v>
      </c>
      <c r="D1673" t="s">
        <v>33</v>
      </c>
      <c r="E1673" t="s">
        <v>101</v>
      </c>
      <c r="F1673" s="8">
        <v>132</v>
      </c>
      <c r="G1673" t="s">
        <v>3105</v>
      </c>
      <c r="H1673" t="s">
        <v>661</v>
      </c>
      <c r="I1673" s="1">
        <v>1965</v>
      </c>
      <c r="J1673" s="9" t="s">
        <v>24</v>
      </c>
      <c r="K1673" s="11">
        <v>6.6</v>
      </c>
      <c r="L1673" s="11">
        <v>275965</v>
      </c>
      <c r="M1673">
        <v>5.9517275720000002</v>
      </c>
      <c r="N1673" s="12">
        <v>263700000</v>
      </c>
      <c r="O1673" s="12">
        <v>73058679</v>
      </c>
      <c r="P1673" s="12">
        <v>282778100</v>
      </c>
      <c r="Q1673" s="13">
        <f t="shared" si="26"/>
        <v>92136779</v>
      </c>
      <c r="R1673" t="s">
        <v>25</v>
      </c>
    </row>
    <row r="1674" spans="1:18" x14ac:dyDescent="0.25">
      <c r="A1674" s="6" t="s">
        <v>3106</v>
      </c>
      <c r="B1674" s="7">
        <v>41936</v>
      </c>
      <c r="C1674">
        <v>2014</v>
      </c>
      <c r="D1674" t="s">
        <v>60</v>
      </c>
      <c r="E1674" t="s">
        <v>52</v>
      </c>
      <c r="F1674" s="8">
        <v>101</v>
      </c>
      <c r="G1674" t="s">
        <v>133</v>
      </c>
      <c r="H1674" t="s">
        <v>134</v>
      </c>
      <c r="I1674" s="1" t="s">
        <v>23</v>
      </c>
      <c r="J1674" s="9" t="s">
        <v>135</v>
      </c>
      <c r="K1674" s="10">
        <v>7.4</v>
      </c>
      <c r="L1674" s="11">
        <v>642374</v>
      </c>
      <c r="M1674">
        <v>7.1491371639999999</v>
      </c>
      <c r="N1674" s="12">
        <v>30000000</v>
      </c>
      <c r="O1674" s="12">
        <v>43037835</v>
      </c>
      <c r="P1674" s="12">
        <v>76010510</v>
      </c>
      <c r="Q1674" s="13">
        <f t="shared" si="26"/>
        <v>89048345</v>
      </c>
      <c r="R1674" t="s">
        <v>25</v>
      </c>
    </row>
    <row r="1675" spans="1:18" x14ac:dyDescent="0.25">
      <c r="A1675" s="6" t="s">
        <v>3107</v>
      </c>
      <c r="B1675" s="7">
        <v>37722</v>
      </c>
      <c r="C1675">
        <v>2003</v>
      </c>
      <c r="D1675" t="s">
        <v>69</v>
      </c>
      <c r="E1675" t="s">
        <v>473</v>
      </c>
      <c r="F1675" s="8">
        <v>89</v>
      </c>
      <c r="G1675" t="s">
        <v>716</v>
      </c>
      <c r="H1675" t="s">
        <v>257</v>
      </c>
      <c r="I1675" s="1">
        <v>1957</v>
      </c>
      <c r="J1675" s="9" t="s">
        <v>24</v>
      </c>
      <c r="K1675" s="11">
        <v>6.2</v>
      </c>
      <c r="L1675" s="11">
        <v>163947</v>
      </c>
      <c r="M1675">
        <v>5.345487683</v>
      </c>
      <c r="N1675" s="12">
        <v>45000000</v>
      </c>
      <c r="O1675" s="12">
        <v>28013509</v>
      </c>
      <c r="P1675" s="12">
        <v>161735791</v>
      </c>
      <c r="Q1675" s="13">
        <f t="shared" si="26"/>
        <v>144749300</v>
      </c>
      <c r="R1675" t="s">
        <v>25</v>
      </c>
    </row>
    <row r="1676" spans="1:18" x14ac:dyDescent="0.25">
      <c r="A1676" s="6" t="s">
        <v>3108</v>
      </c>
      <c r="B1676" s="7">
        <v>40837</v>
      </c>
      <c r="C1676">
        <v>2011</v>
      </c>
      <c r="D1676" t="s">
        <v>60</v>
      </c>
      <c r="E1676" t="s">
        <v>473</v>
      </c>
      <c r="F1676" s="8">
        <v>101</v>
      </c>
      <c r="G1676" t="s">
        <v>644</v>
      </c>
      <c r="H1676" t="s">
        <v>257</v>
      </c>
      <c r="I1676" s="1">
        <v>1960</v>
      </c>
      <c r="J1676" s="9" t="s">
        <v>24</v>
      </c>
      <c r="K1676" s="11">
        <v>6.3</v>
      </c>
      <c r="L1676" s="11">
        <v>133421</v>
      </c>
      <c r="M1676">
        <v>5.3383301339999996</v>
      </c>
      <c r="N1676" s="12">
        <v>45000000</v>
      </c>
      <c r="O1676" s="12">
        <v>8406711</v>
      </c>
      <c r="P1676" s="12">
        <v>164640401</v>
      </c>
      <c r="Q1676" s="13">
        <f t="shared" si="26"/>
        <v>128047112</v>
      </c>
      <c r="R1676" t="s">
        <v>25</v>
      </c>
    </row>
    <row r="1677" spans="1:18" x14ac:dyDescent="0.25">
      <c r="A1677" s="6" t="s">
        <v>3109</v>
      </c>
      <c r="B1677" s="7">
        <v>43356</v>
      </c>
      <c r="C1677">
        <v>2018</v>
      </c>
      <c r="D1677" t="s">
        <v>164</v>
      </c>
      <c r="E1677" t="s">
        <v>473</v>
      </c>
      <c r="F1677" s="8">
        <v>89</v>
      </c>
      <c r="G1677" t="s">
        <v>3110</v>
      </c>
      <c r="H1677" t="s">
        <v>67</v>
      </c>
      <c r="I1677" s="1">
        <v>1967</v>
      </c>
      <c r="J1677" s="9" t="s">
        <v>24</v>
      </c>
      <c r="K1677" s="11">
        <v>6.2</v>
      </c>
      <c r="L1677" s="11">
        <v>76105</v>
      </c>
      <c r="M1677">
        <v>4.9954128610000001</v>
      </c>
      <c r="N1677" s="12">
        <v>30000000</v>
      </c>
      <c r="O1677" s="12">
        <v>4412170</v>
      </c>
      <c r="P1677" s="12">
        <v>159369278</v>
      </c>
      <c r="Q1677" s="13">
        <f t="shared" si="26"/>
        <v>133781448</v>
      </c>
      <c r="R1677" t="s">
        <v>25</v>
      </c>
    </row>
    <row r="1678" spans="1:18" x14ac:dyDescent="0.25">
      <c r="A1678" s="6" t="s">
        <v>3111</v>
      </c>
      <c r="B1678" s="7">
        <v>33239</v>
      </c>
      <c r="C1678">
        <v>1991</v>
      </c>
      <c r="D1678" t="s">
        <v>19</v>
      </c>
      <c r="E1678" t="s">
        <v>185</v>
      </c>
      <c r="F1678" s="8">
        <v>97</v>
      </c>
      <c r="G1678" t="s">
        <v>3112</v>
      </c>
      <c r="H1678" t="s">
        <v>340</v>
      </c>
      <c r="I1678" s="1">
        <v>1953</v>
      </c>
      <c r="J1678" s="9" t="s">
        <v>24</v>
      </c>
      <c r="K1678" s="11">
        <v>5.8</v>
      </c>
      <c r="L1678" s="11">
        <v>4255</v>
      </c>
      <c r="M1678">
        <v>3.4339095080000002</v>
      </c>
      <c r="N1678" s="12">
        <v>500000</v>
      </c>
      <c r="O1678" s="12">
        <v>55000</v>
      </c>
      <c r="P1678" s="12">
        <v>55000</v>
      </c>
      <c r="Q1678" s="13">
        <f t="shared" si="26"/>
        <v>-390000</v>
      </c>
      <c r="R1678" t="s">
        <v>31</v>
      </c>
    </row>
    <row r="1679" spans="1:18" x14ac:dyDescent="0.25">
      <c r="A1679" s="6" t="s">
        <v>3113</v>
      </c>
      <c r="B1679" s="7">
        <v>38084</v>
      </c>
      <c r="C1679">
        <v>2004</v>
      </c>
      <c r="D1679" t="s">
        <v>69</v>
      </c>
      <c r="E1679" t="s">
        <v>160</v>
      </c>
      <c r="F1679" s="8">
        <v>97</v>
      </c>
      <c r="G1679" t="s">
        <v>3114</v>
      </c>
      <c r="H1679" t="s">
        <v>1282</v>
      </c>
      <c r="I1679" s="1" t="s">
        <v>23</v>
      </c>
      <c r="J1679" s="9" t="s">
        <v>24</v>
      </c>
      <c r="K1679" s="10">
        <v>4.5</v>
      </c>
      <c r="L1679" s="11">
        <v>8005</v>
      </c>
      <c r="M1679">
        <v>2.8439304519999999</v>
      </c>
      <c r="N1679" s="12">
        <v>12000000</v>
      </c>
      <c r="O1679" s="12">
        <v>31203964</v>
      </c>
      <c r="P1679" s="12">
        <v>31286759</v>
      </c>
      <c r="Q1679" s="13">
        <f t="shared" si="26"/>
        <v>50490723</v>
      </c>
      <c r="R1679" t="s">
        <v>25</v>
      </c>
    </row>
    <row r="1680" spans="1:18" x14ac:dyDescent="0.25">
      <c r="A1680" s="6" t="s">
        <v>3115</v>
      </c>
      <c r="B1680" s="7">
        <v>43756</v>
      </c>
      <c r="C1680">
        <v>2019</v>
      </c>
      <c r="D1680" t="s">
        <v>60</v>
      </c>
      <c r="E1680" t="s">
        <v>1414</v>
      </c>
      <c r="F1680" s="8">
        <v>108</v>
      </c>
      <c r="G1680" t="s">
        <v>2872</v>
      </c>
      <c r="H1680" t="s">
        <v>2873</v>
      </c>
      <c r="I1680" s="1">
        <v>1975</v>
      </c>
      <c r="J1680" s="9" t="s">
        <v>24</v>
      </c>
      <c r="K1680" s="11">
        <v>7.9</v>
      </c>
      <c r="L1680" s="11">
        <v>397169</v>
      </c>
      <c r="M1680">
        <v>7.361627447</v>
      </c>
      <c r="N1680" s="12">
        <v>14000000</v>
      </c>
      <c r="O1680" s="12">
        <v>33370906</v>
      </c>
      <c r="P1680" s="12">
        <v>86878073</v>
      </c>
      <c r="Q1680" s="13">
        <f t="shared" si="26"/>
        <v>106248979</v>
      </c>
      <c r="R1680" t="s">
        <v>25</v>
      </c>
    </row>
    <row r="1681" spans="1:18" x14ac:dyDescent="0.25">
      <c r="A1681" s="6" t="s">
        <v>3116</v>
      </c>
      <c r="B1681" s="7">
        <v>43740</v>
      </c>
      <c r="C1681">
        <v>2019</v>
      </c>
      <c r="D1681" t="s">
        <v>60</v>
      </c>
      <c r="E1681" t="s">
        <v>43</v>
      </c>
      <c r="F1681" s="8">
        <v>122</v>
      </c>
      <c r="G1681" t="s">
        <v>2012</v>
      </c>
      <c r="H1681" t="s">
        <v>54</v>
      </c>
      <c r="I1681" s="1">
        <v>1970</v>
      </c>
      <c r="J1681" s="9" t="s">
        <v>24</v>
      </c>
      <c r="K1681" s="11">
        <v>8.4</v>
      </c>
      <c r="L1681" s="11">
        <v>1304293</v>
      </c>
      <c r="M1681">
        <v>8.5707691770000007</v>
      </c>
      <c r="N1681" s="12">
        <v>55000000</v>
      </c>
      <c r="O1681" s="12">
        <v>335451311</v>
      </c>
      <c r="P1681" s="12">
        <v>1069121583</v>
      </c>
      <c r="Q1681" s="13">
        <f t="shared" si="26"/>
        <v>1349572894</v>
      </c>
      <c r="R1681" t="s">
        <v>25</v>
      </c>
    </row>
    <row r="1682" spans="1:18" x14ac:dyDescent="0.25">
      <c r="A1682" s="6" t="s">
        <v>3117</v>
      </c>
      <c r="B1682" s="7">
        <v>40347</v>
      </c>
      <c r="C1682">
        <v>2010</v>
      </c>
      <c r="D1682" t="s">
        <v>74</v>
      </c>
      <c r="E1682" t="s">
        <v>192</v>
      </c>
      <c r="F1682" s="8">
        <v>81</v>
      </c>
      <c r="G1682" t="s">
        <v>2360</v>
      </c>
      <c r="H1682" t="s">
        <v>2361</v>
      </c>
      <c r="I1682" s="1" t="s">
        <v>23</v>
      </c>
      <c r="J1682" s="9" t="s">
        <v>24</v>
      </c>
      <c r="K1682" s="10">
        <v>4.7</v>
      </c>
      <c r="L1682" s="11">
        <v>59770</v>
      </c>
      <c r="M1682">
        <v>3.6714016620000001</v>
      </c>
      <c r="N1682" s="12">
        <v>47000000</v>
      </c>
      <c r="O1682" s="12">
        <v>10547117</v>
      </c>
      <c r="P1682" s="12">
        <v>11022696</v>
      </c>
      <c r="Q1682" s="13">
        <f t="shared" si="26"/>
        <v>-25430187</v>
      </c>
      <c r="R1682" t="s">
        <v>31</v>
      </c>
    </row>
    <row r="1683" spans="1:18" x14ac:dyDescent="0.25">
      <c r="A1683" s="6" t="s">
        <v>3118</v>
      </c>
      <c r="B1683" s="7">
        <v>37533</v>
      </c>
      <c r="C1683">
        <v>2002</v>
      </c>
      <c r="D1683" t="s">
        <v>60</v>
      </c>
      <c r="E1683" t="s">
        <v>412</v>
      </c>
      <c r="F1683" s="8">
        <v>82</v>
      </c>
      <c r="G1683" t="s">
        <v>133</v>
      </c>
      <c r="H1683" t="s">
        <v>134</v>
      </c>
      <c r="I1683" s="1" t="s">
        <v>23</v>
      </c>
      <c r="J1683" s="9" t="s">
        <v>135</v>
      </c>
      <c r="K1683" s="10">
        <v>6.4</v>
      </c>
      <c r="L1683" s="11">
        <v>4316</v>
      </c>
      <c r="M1683">
        <v>3.809481645</v>
      </c>
      <c r="N1683" s="12">
        <v>14000000</v>
      </c>
      <c r="O1683" s="12">
        <v>25571351</v>
      </c>
      <c r="P1683" s="12">
        <v>25608779</v>
      </c>
      <c r="Q1683" s="13">
        <f t="shared" si="26"/>
        <v>37180130</v>
      </c>
      <c r="R1683" t="s">
        <v>25</v>
      </c>
    </row>
    <row r="1684" spans="1:18" x14ac:dyDescent="0.25">
      <c r="A1684" s="6" t="s">
        <v>3119</v>
      </c>
      <c r="B1684" s="7">
        <v>36992</v>
      </c>
      <c r="C1684">
        <v>2001</v>
      </c>
      <c r="D1684" t="s">
        <v>69</v>
      </c>
      <c r="E1684" t="s">
        <v>319</v>
      </c>
      <c r="F1684" s="8">
        <v>98</v>
      </c>
      <c r="G1684" t="s">
        <v>133</v>
      </c>
      <c r="H1684" t="s">
        <v>134</v>
      </c>
      <c r="I1684" s="1" t="s">
        <v>23</v>
      </c>
      <c r="J1684" s="9" t="s">
        <v>135</v>
      </c>
      <c r="K1684" s="10">
        <v>5.5</v>
      </c>
      <c r="L1684" s="11">
        <v>23659</v>
      </c>
      <c r="M1684">
        <v>3.9437344269999999</v>
      </c>
      <c r="N1684" s="12">
        <v>22000000</v>
      </c>
      <c r="O1684" s="12">
        <v>14252830</v>
      </c>
      <c r="P1684" s="12">
        <v>14307223</v>
      </c>
      <c r="Q1684" s="13">
        <f t="shared" si="26"/>
        <v>6560053</v>
      </c>
      <c r="R1684" t="s">
        <v>25</v>
      </c>
    </row>
    <row r="1685" spans="1:18" x14ac:dyDescent="0.25">
      <c r="A1685" s="6" t="s">
        <v>3120</v>
      </c>
      <c r="B1685" s="7">
        <v>40941</v>
      </c>
      <c r="C1685">
        <v>2012</v>
      </c>
      <c r="D1685" t="s">
        <v>107</v>
      </c>
      <c r="E1685" t="s">
        <v>473</v>
      </c>
      <c r="F1685" s="8">
        <v>94</v>
      </c>
      <c r="G1685" t="s">
        <v>1421</v>
      </c>
      <c r="H1685" t="s">
        <v>115</v>
      </c>
      <c r="I1685" s="1">
        <v>1978</v>
      </c>
      <c r="J1685" s="9" t="s">
        <v>24</v>
      </c>
      <c r="K1685" s="11">
        <v>5.7</v>
      </c>
      <c r="L1685" s="11">
        <v>106393</v>
      </c>
      <c r="M1685">
        <v>4.7224281000000001</v>
      </c>
      <c r="N1685" s="12">
        <v>79000000</v>
      </c>
      <c r="O1685" s="12">
        <v>103860290</v>
      </c>
      <c r="P1685" s="12">
        <v>318146162</v>
      </c>
      <c r="Q1685" s="13">
        <f t="shared" si="26"/>
        <v>343006452</v>
      </c>
      <c r="R1685" t="s">
        <v>25</v>
      </c>
    </row>
    <row r="1686" spans="1:18" x14ac:dyDescent="0.25">
      <c r="A1686" s="6" t="s">
        <v>3121</v>
      </c>
      <c r="B1686" s="7">
        <v>39640</v>
      </c>
      <c r="C1686">
        <v>2008</v>
      </c>
      <c r="D1686" t="s">
        <v>249</v>
      </c>
      <c r="E1686" t="s">
        <v>1525</v>
      </c>
      <c r="F1686" s="8">
        <v>93</v>
      </c>
      <c r="G1686" t="s">
        <v>3122</v>
      </c>
      <c r="H1686" t="s">
        <v>3123</v>
      </c>
      <c r="I1686" s="1">
        <v>1957</v>
      </c>
      <c r="J1686" s="9" t="s">
        <v>24</v>
      </c>
      <c r="K1686" s="11">
        <v>5.8</v>
      </c>
      <c r="L1686" s="11">
        <v>124993</v>
      </c>
      <c r="M1686">
        <v>4.8763452630000002</v>
      </c>
      <c r="N1686" s="12">
        <v>45000000</v>
      </c>
      <c r="O1686" s="12">
        <v>101704370</v>
      </c>
      <c r="P1686" s="12">
        <v>243180937</v>
      </c>
      <c r="Q1686" s="13">
        <f t="shared" si="26"/>
        <v>299885307</v>
      </c>
      <c r="R1686" t="s">
        <v>25</v>
      </c>
    </row>
    <row r="1687" spans="1:18" x14ac:dyDescent="0.25">
      <c r="A1687" s="6" t="s">
        <v>3124</v>
      </c>
      <c r="B1687" s="7">
        <v>42362</v>
      </c>
      <c r="C1687">
        <v>2015</v>
      </c>
      <c r="D1687" t="s">
        <v>47</v>
      </c>
      <c r="E1687" t="s">
        <v>232</v>
      </c>
      <c r="F1687" s="8">
        <v>124</v>
      </c>
      <c r="G1687" t="s">
        <v>601</v>
      </c>
      <c r="H1687" t="s">
        <v>54</v>
      </c>
      <c r="I1687" s="1">
        <v>1958</v>
      </c>
      <c r="J1687" s="9" t="s">
        <v>24</v>
      </c>
      <c r="K1687" s="11">
        <v>6.6</v>
      </c>
      <c r="L1687" s="11">
        <v>138804</v>
      </c>
      <c r="M1687">
        <v>5.6180208179999997</v>
      </c>
      <c r="N1687" s="12">
        <v>60000000</v>
      </c>
      <c r="O1687" s="12">
        <v>56451232</v>
      </c>
      <c r="P1687" s="12">
        <v>101134059</v>
      </c>
      <c r="Q1687" s="13">
        <f t="shared" si="26"/>
        <v>97585291</v>
      </c>
      <c r="R1687" t="s">
        <v>25</v>
      </c>
    </row>
    <row r="1688" spans="1:18" x14ac:dyDescent="0.25">
      <c r="A1688" s="6" t="s">
        <v>3125</v>
      </c>
      <c r="B1688" s="7">
        <v>37169</v>
      </c>
      <c r="C1688">
        <v>2001</v>
      </c>
      <c r="D1688" t="s">
        <v>60</v>
      </c>
      <c r="E1688" t="s">
        <v>410</v>
      </c>
      <c r="F1688" s="8">
        <v>97</v>
      </c>
      <c r="G1688" t="s">
        <v>3126</v>
      </c>
      <c r="H1688" t="s">
        <v>3127</v>
      </c>
      <c r="I1688" s="1">
        <v>1956</v>
      </c>
      <c r="J1688" s="9" t="s">
        <v>24</v>
      </c>
      <c r="K1688" s="11">
        <v>6.6</v>
      </c>
      <c r="L1688" s="11">
        <v>71284</v>
      </c>
      <c r="M1688">
        <v>5.2944242680000002</v>
      </c>
      <c r="N1688" s="12">
        <v>23000000</v>
      </c>
      <c r="O1688" s="12">
        <v>21973182</v>
      </c>
      <c r="P1688" s="12">
        <v>22204890</v>
      </c>
      <c r="Q1688" s="13">
        <f t="shared" si="26"/>
        <v>21178072</v>
      </c>
      <c r="R1688" t="s">
        <v>25</v>
      </c>
    </row>
    <row r="1689" spans="1:18" x14ac:dyDescent="0.25">
      <c r="A1689" s="6" t="s">
        <v>3128</v>
      </c>
      <c r="B1689" s="7">
        <v>40921</v>
      </c>
      <c r="C1689">
        <v>2012</v>
      </c>
      <c r="D1689" t="s">
        <v>19</v>
      </c>
      <c r="E1689" t="s">
        <v>185</v>
      </c>
      <c r="F1689" s="8">
        <v>118</v>
      </c>
      <c r="G1689" t="s">
        <v>887</v>
      </c>
      <c r="H1689" t="s">
        <v>265</v>
      </c>
      <c r="I1689" s="1">
        <v>1959</v>
      </c>
      <c r="J1689" s="9" t="s">
        <v>24</v>
      </c>
      <c r="K1689" s="11">
        <v>5.7</v>
      </c>
      <c r="L1689" s="11">
        <v>8617</v>
      </c>
      <c r="M1689">
        <v>3.6683621280000001</v>
      </c>
      <c r="N1689" s="12">
        <v>27500000</v>
      </c>
      <c r="O1689" s="12">
        <v>30932113</v>
      </c>
      <c r="P1689" s="12">
        <v>31157914</v>
      </c>
      <c r="Q1689" s="13">
        <f t="shared" si="26"/>
        <v>34590027</v>
      </c>
      <c r="R1689" t="s">
        <v>25</v>
      </c>
    </row>
    <row r="1690" spans="1:18" x14ac:dyDescent="0.25">
      <c r="A1690" s="6" t="s">
        <v>3129</v>
      </c>
      <c r="B1690" s="7">
        <v>44239</v>
      </c>
      <c r="C1690">
        <v>2021</v>
      </c>
      <c r="D1690" t="s">
        <v>107</v>
      </c>
      <c r="E1690" t="s">
        <v>61</v>
      </c>
      <c r="F1690" s="8">
        <v>126</v>
      </c>
      <c r="G1690" t="s">
        <v>3130</v>
      </c>
      <c r="H1690" t="s">
        <v>58</v>
      </c>
      <c r="I1690" s="1">
        <v>1980</v>
      </c>
      <c r="J1690" s="9" t="s">
        <v>24</v>
      </c>
      <c r="K1690" s="11">
        <v>7.4</v>
      </c>
      <c r="L1690" s="11">
        <v>82358</v>
      </c>
      <c r="M1690">
        <v>6.0307733419999998</v>
      </c>
      <c r="N1690" s="12">
        <v>26000000</v>
      </c>
      <c r="O1690" s="12">
        <v>5478009</v>
      </c>
      <c r="P1690" s="12">
        <v>7053949</v>
      </c>
      <c r="Q1690" s="13">
        <f t="shared" si="26"/>
        <v>-13468042</v>
      </c>
      <c r="R1690" t="s">
        <v>31</v>
      </c>
    </row>
    <row r="1691" spans="1:18" x14ac:dyDescent="0.25">
      <c r="A1691" s="6" t="s">
        <v>3131</v>
      </c>
      <c r="B1691" s="7">
        <v>34880</v>
      </c>
      <c r="C1691">
        <v>1995</v>
      </c>
      <c r="D1691" t="s">
        <v>74</v>
      </c>
      <c r="E1691" t="s">
        <v>1983</v>
      </c>
      <c r="F1691" s="8">
        <v>96</v>
      </c>
      <c r="G1691" t="s">
        <v>2902</v>
      </c>
      <c r="H1691" t="s">
        <v>54</v>
      </c>
      <c r="I1691" s="1">
        <v>1968</v>
      </c>
      <c r="J1691" s="9" t="s">
        <v>24</v>
      </c>
      <c r="K1691" s="11">
        <v>5.6</v>
      </c>
      <c r="L1691" s="11">
        <v>119942</v>
      </c>
      <c r="M1691">
        <v>4.6866539850000004</v>
      </c>
      <c r="N1691" s="12">
        <v>85000000</v>
      </c>
      <c r="O1691" s="12">
        <v>34687912</v>
      </c>
      <c r="P1691" s="12">
        <v>113487912</v>
      </c>
      <c r="Q1691" s="13">
        <f t="shared" si="26"/>
        <v>63175824</v>
      </c>
      <c r="R1691" t="s">
        <v>25</v>
      </c>
    </row>
    <row r="1692" spans="1:18" x14ac:dyDescent="0.25">
      <c r="A1692" s="6" t="s">
        <v>3132</v>
      </c>
      <c r="B1692" s="7">
        <v>22634</v>
      </c>
      <c r="C1692">
        <v>1961</v>
      </c>
      <c r="D1692" t="s">
        <v>47</v>
      </c>
      <c r="E1692" t="s">
        <v>314</v>
      </c>
      <c r="F1692" s="8">
        <v>179</v>
      </c>
      <c r="G1692" t="s">
        <v>3037</v>
      </c>
      <c r="H1692" t="s">
        <v>36</v>
      </c>
      <c r="I1692" s="1">
        <v>1913</v>
      </c>
      <c r="J1692" s="9">
        <v>2001</v>
      </c>
      <c r="K1692" s="11">
        <v>8.3000000000000007</v>
      </c>
      <c r="L1692" s="11">
        <v>78879</v>
      </c>
      <c r="M1692">
        <v>6.7539220120000003</v>
      </c>
      <c r="N1692" s="12">
        <v>3000000</v>
      </c>
      <c r="O1692" s="12">
        <v>10000000</v>
      </c>
      <c r="P1692" s="12">
        <v>10000000</v>
      </c>
      <c r="Q1692" s="13">
        <f t="shared" si="26"/>
        <v>17000000</v>
      </c>
      <c r="R1692" t="s">
        <v>25</v>
      </c>
    </row>
    <row r="1693" spans="1:18" x14ac:dyDescent="0.25">
      <c r="A1693" s="6" t="s">
        <v>3133</v>
      </c>
      <c r="B1693" s="7">
        <v>40032</v>
      </c>
      <c r="C1693">
        <v>2009</v>
      </c>
      <c r="D1693" t="s">
        <v>42</v>
      </c>
      <c r="E1693" t="s">
        <v>255</v>
      </c>
      <c r="F1693" s="8">
        <v>123</v>
      </c>
      <c r="G1693" t="s">
        <v>1017</v>
      </c>
      <c r="H1693" t="s">
        <v>115</v>
      </c>
      <c r="I1693" s="1">
        <v>1941</v>
      </c>
      <c r="J1693" s="9">
        <v>2012</v>
      </c>
      <c r="K1693" s="11">
        <v>7</v>
      </c>
      <c r="L1693" s="11">
        <v>121856</v>
      </c>
      <c r="M1693">
        <v>5.899428447</v>
      </c>
      <c r="N1693" s="12">
        <v>40000000</v>
      </c>
      <c r="O1693" s="12">
        <v>94125426</v>
      </c>
      <c r="P1693" s="12">
        <v>131516178</v>
      </c>
      <c r="Q1693" s="13">
        <f t="shared" si="26"/>
        <v>185641604</v>
      </c>
      <c r="R1693" t="s">
        <v>25</v>
      </c>
    </row>
    <row r="1694" spans="1:18" x14ac:dyDescent="0.25">
      <c r="A1694" s="6" t="s">
        <v>3134</v>
      </c>
      <c r="B1694" s="7">
        <v>43329</v>
      </c>
      <c r="C1694">
        <v>2018</v>
      </c>
      <c r="D1694" t="s">
        <v>42</v>
      </c>
      <c r="E1694" t="s">
        <v>185</v>
      </c>
      <c r="F1694" s="8">
        <v>97</v>
      </c>
      <c r="G1694" t="s">
        <v>3135</v>
      </c>
      <c r="H1694" t="s">
        <v>134</v>
      </c>
      <c r="I1694" s="1">
        <v>1968</v>
      </c>
      <c r="J1694" s="9" t="s">
        <v>24</v>
      </c>
      <c r="K1694" s="11">
        <v>6.6</v>
      </c>
      <c r="L1694" s="11">
        <v>23288</v>
      </c>
      <c r="M1694">
        <v>4.7511720620000002</v>
      </c>
      <c r="N1694" s="12">
        <v>6000000</v>
      </c>
      <c r="O1694" s="12">
        <v>3444895</v>
      </c>
      <c r="P1694" s="12">
        <v>5767158</v>
      </c>
      <c r="Q1694" s="13">
        <f t="shared" si="26"/>
        <v>3212053</v>
      </c>
      <c r="R1694" t="s">
        <v>25</v>
      </c>
    </row>
    <row r="1695" spans="1:18" x14ac:dyDescent="0.25">
      <c r="A1695" s="6" t="s">
        <v>3136</v>
      </c>
      <c r="B1695" s="7">
        <v>35048</v>
      </c>
      <c r="C1695">
        <v>1995</v>
      </c>
      <c r="D1695" t="s">
        <v>47</v>
      </c>
      <c r="E1695" t="s">
        <v>38</v>
      </c>
      <c r="F1695" s="8">
        <v>104</v>
      </c>
      <c r="G1695" t="s">
        <v>1363</v>
      </c>
      <c r="H1695" t="s">
        <v>1364</v>
      </c>
      <c r="I1695" s="1">
        <v>1950</v>
      </c>
      <c r="J1695" s="9" t="s">
        <v>24</v>
      </c>
      <c r="K1695" s="11">
        <v>7</v>
      </c>
      <c r="L1695" s="11">
        <v>351853</v>
      </c>
      <c r="M1695">
        <v>6.4455480080000003</v>
      </c>
      <c r="N1695" s="12">
        <v>65000000</v>
      </c>
      <c r="O1695" s="12">
        <v>100458310</v>
      </c>
      <c r="P1695" s="12">
        <v>262758310</v>
      </c>
      <c r="Q1695" s="13">
        <f t="shared" si="26"/>
        <v>298216620</v>
      </c>
      <c r="R1695" t="s">
        <v>25</v>
      </c>
    </row>
    <row r="1696" spans="1:18" x14ac:dyDescent="0.25">
      <c r="A1696" s="6" t="s">
        <v>3137</v>
      </c>
      <c r="B1696" s="7">
        <v>43803</v>
      </c>
      <c r="C1696">
        <v>2019</v>
      </c>
      <c r="D1696" t="s">
        <v>47</v>
      </c>
      <c r="E1696" t="s">
        <v>473</v>
      </c>
      <c r="F1696" s="8">
        <v>123</v>
      </c>
      <c r="G1696" t="s">
        <v>870</v>
      </c>
      <c r="H1696" t="s">
        <v>200</v>
      </c>
      <c r="I1696" s="1">
        <v>1974</v>
      </c>
      <c r="J1696" s="9" t="s">
        <v>24</v>
      </c>
      <c r="K1696" s="11">
        <v>6.7</v>
      </c>
      <c r="L1696" s="11">
        <v>255946</v>
      </c>
      <c r="M1696">
        <v>6.00677957</v>
      </c>
      <c r="N1696" s="12">
        <v>125000000</v>
      </c>
      <c r="O1696" s="12">
        <v>316831246</v>
      </c>
      <c r="P1696" s="12">
        <v>798210215</v>
      </c>
      <c r="Q1696" s="13">
        <f t="shared" si="26"/>
        <v>990041461</v>
      </c>
      <c r="R1696" t="s">
        <v>25</v>
      </c>
    </row>
    <row r="1697" spans="1:18" x14ac:dyDescent="0.25">
      <c r="A1697" s="6" t="s">
        <v>3138</v>
      </c>
      <c r="B1697" s="7">
        <v>43089</v>
      </c>
      <c r="C1697">
        <v>2017</v>
      </c>
      <c r="D1697" t="s">
        <v>47</v>
      </c>
      <c r="E1697" t="s">
        <v>473</v>
      </c>
      <c r="F1697" s="8">
        <v>119</v>
      </c>
      <c r="G1697" t="s">
        <v>870</v>
      </c>
      <c r="H1697" t="s">
        <v>200</v>
      </c>
      <c r="I1697" s="1">
        <v>1974</v>
      </c>
      <c r="J1697" s="9" t="s">
        <v>24</v>
      </c>
      <c r="K1697" s="11">
        <v>6.9</v>
      </c>
      <c r="L1697" s="11">
        <v>387631</v>
      </c>
      <c r="M1697">
        <v>6.4007482600000003</v>
      </c>
      <c r="N1697" s="12">
        <v>90000000</v>
      </c>
      <c r="O1697" s="12">
        <v>404508916</v>
      </c>
      <c r="P1697" s="12">
        <v>961632807</v>
      </c>
      <c r="Q1697" s="13">
        <f t="shared" si="26"/>
        <v>1276141723</v>
      </c>
      <c r="R1697" t="s">
        <v>25</v>
      </c>
    </row>
    <row r="1698" spans="1:18" x14ac:dyDescent="0.25">
      <c r="A1698" s="6" t="s">
        <v>3139</v>
      </c>
      <c r="B1698" s="7">
        <v>39492</v>
      </c>
      <c r="C1698">
        <v>2008</v>
      </c>
      <c r="D1698" t="s">
        <v>107</v>
      </c>
      <c r="E1698" t="s">
        <v>101</v>
      </c>
      <c r="F1698" s="8">
        <v>88</v>
      </c>
      <c r="G1698" t="s">
        <v>603</v>
      </c>
      <c r="H1698" t="s">
        <v>36</v>
      </c>
      <c r="I1698" s="1">
        <v>1965</v>
      </c>
      <c r="J1698" s="9" t="s">
        <v>24</v>
      </c>
      <c r="K1698" s="11">
        <v>6.1</v>
      </c>
      <c r="L1698" s="11">
        <v>310222</v>
      </c>
      <c r="M1698">
        <v>5.5433689700000004</v>
      </c>
      <c r="N1698" s="12">
        <v>82500000</v>
      </c>
      <c r="O1698" s="12">
        <v>80172128</v>
      </c>
      <c r="P1698" s="12">
        <v>222640812</v>
      </c>
      <c r="Q1698" s="13">
        <f t="shared" si="26"/>
        <v>220312940</v>
      </c>
      <c r="R1698" t="s">
        <v>25</v>
      </c>
    </row>
    <row r="1699" spans="1:18" x14ac:dyDescent="0.25">
      <c r="A1699" s="6" t="s">
        <v>3140</v>
      </c>
      <c r="B1699" s="7">
        <v>40669</v>
      </c>
      <c r="C1699">
        <v>2011</v>
      </c>
      <c r="D1699" t="s">
        <v>151</v>
      </c>
      <c r="E1699" t="s">
        <v>121</v>
      </c>
      <c r="F1699" s="8">
        <v>112</v>
      </c>
      <c r="G1699" t="s">
        <v>3141</v>
      </c>
      <c r="H1699" t="s">
        <v>54</v>
      </c>
      <c r="I1699" s="1">
        <v>1964</v>
      </c>
      <c r="J1699" s="9" t="s">
        <v>24</v>
      </c>
      <c r="K1699" s="11">
        <v>5.7</v>
      </c>
      <c r="L1699" s="11">
        <v>11035</v>
      </c>
      <c r="M1699">
        <v>3.7720890169999999</v>
      </c>
      <c r="N1699" s="12">
        <v>7000000</v>
      </c>
      <c r="O1699" s="12">
        <v>37295394</v>
      </c>
      <c r="P1699" s="12">
        <v>38158601</v>
      </c>
      <c r="Q1699" s="13">
        <f t="shared" si="26"/>
        <v>68453995</v>
      </c>
      <c r="R1699" t="s">
        <v>25</v>
      </c>
    </row>
    <row r="1700" spans="1:18" x14ac:dyDescent="0.25">
      <c r="A1700" s="6" t="s">
        <v>3142</v>
      </c>
      <c r="B1700" s="7">
        <v>38567</v>
      </c>
      <c r="C1700">
        <v>2005</v>
      </c>
      <c r="D1700" t="s">
        <v>42</v>
      </c>
      <c r="E1700" t="s">
        <v>121</v>
      </c>
      <c r="F1700" s="8">
        <v>106</v>
      </c>
      <c r="G1700" t="s">
        <v>3143</v>
      </c>
      <c r="H1700" t="s">
        <v>128</v>
      </c>
      <c r="I1700" s="1" t="s">
        <v>23</v>
      </c>
      <c r="J1700" s="9" t="s">
        <v>24</v>
      </c>
      <c r="K1700" s="10">
        <v>6.9</v>
      </c>
      <c r="L1700" s="11">
        <v>23072</v>
      </c>
      <c r="M1700">
        <v>4.9683959719999997</v>
      </c>
      <c r="N1700" s="12">
        <v>1000000</v>
      </c>
      <c r="O1700" s="12">
        <v>2678010</v>
      </c>
      <c r="P1700" s="12">
        <v>3553253</v>
      </c>
      <c r="Q1700" s="13">
        <f t="shared" si="26"/>
        <v>5231263</v>
      </c>
      <c r="R1700" t="s">
        <v>25</v>
      </c>
    </row>
    <row r="1701" spans="1:18" x14ac:dyDescent="0.25">
      <c r="A1701" s="6" t="s">
        <v>3144</v>
      </c>
      <c r="B1701" s="7">
        <v>44405</v>
      </c>
      <c r="C1701">
        <v>2021</v>
      </c>
      <c r="D1701" t="s">
        <v>249</v>
      </c>
      <c r="E1701" t="s">
        <v>473</v>
      </c>
      <c r="F1701" s="8">
        <v>127</v>
      </c>
      <c r="G1701" t="s">
        <v>1069</v>
      </c>
      <c r="H1701" t="s">
        <v>128</v>
      </c>
      <c r="I1701" s="1">
        <v>1974</v>
      </c>
      <c r="J1701" s="9" t="s">
        <v>24</v>
      </c>
      <c r="K1701" s="11">
        <v>6.6</v>
      </c>
      <c r="L1701" s="11">
        <v>194649</v>
      </c>
      <c r="M1701">
        <v>5.7822177349999997</v>
      </c>
      <c r="N1701" s="12">
        <v>200000000</v>
      </c>
      <c r="O1701" s="12">
        <v>116987516</v>
      </c>
      <c r="P1701" s="12">
        <v>210469803</v>
      </c>
      <c r="Q1701" s="13">
        <f t="shared" si="26"/>
        <v>127457319</v>
      </c>
      <c r="R1701" t="s">
        <v>25</v>
      </c>
    </row>
    <row r="1702" spans="1:18" x14ac:dyDescent="0.25">
      <c r="A1702" s="6" t="s">
        <v>3145</v>
      </c>
      <c r="B1702" s="7">
        <v>39421</v>
      </c>
      <c r="C1702">
        <v>2007</v>
      </c>
      <c r="D1702" t="s">
        <v>47</v>
      </c>
      <c r="E1702" t="s">
        <v>121</v>
      </c>
      <c r="F1702" s="8">
        <v>96</v>
      </c>
      <c r="G1702" t="s">
        <v>2488</v>
      </c>
      <c r="H1702" t="s">
        <v>54</v>
      </c>
      <c r="I1702" s="1">
        <v>1977</v>
      </c>
      <c r="J1702" s="9" t="s">
        <v>24</v>
      </c>
      <c r="K1702" s="11">
        <v>7.5</v>
      </c>
      <c r="L1702" s="11">
        <v>527292</v>
      </c>
      <c r="M1702">
        <v>7.1385917189999999</v>
      </c>
      <c r="N1702" s="12">
        <v>7000000</v>
      </c>
      <c r="O1702" s="12">
        <v>143495265</v>
      </c>
      <c r="P1702" s="12">
        <v>231450102</v>
      </c>
      <c r="Q1702" s="13">
        <f t="shared" si="26"/>
        <v>367945367</v>
      </c>
      <c r="R1702" t="s">
        <v>25</v>
      </c>
    </row>
    <row r="1703" spans="1:18" x14ac:dyDescent="0.25">
      <c r="A1703" s="6" t="s">
        <v>3146</v>
      </c>
      <c r="B1703" s="7">
        <v>42041</v>
      </c>
      <c r="C1703">
        <v>2015</v>
      </c>
      <c r="D1703" t="s">
        <v>107</v>
      </c>
      <c r="E1703" t="s">
        <v>101</v>
      </c>
      <c r="F1703" s="8">
        <v>127</v>
      </c>
      <c r="G1703" t="s">
        <v>133</v>
      </c>
      <c r="H1703" t="s">
        <v>134</v>
      </c>
      <c r="I1703" s="1" t="s">
        <v>23</v>
      </c>
      <c r="J1703" s="9" t="s">
        <v>135</v>
      </c>
      <c r="K1703" s="10">
        <v>5.3</v>
      </c>
      <c r="L1703" s="11">
        <v>190035</v>
      </c>
      <c r="M1703">
        <v>4.6079750410000004</v>
      </c>
      <c r="N1703" s="12">
        <v>179000000</v>
      </c>
      <c r="O1703" s="12">
        <v>47482519</v>
      </c>
      <c r="P1703" s="12">
        <v>181982519</v>
      </c>
      <c r="Q1703" s="13">
        <f t="shared" si="26"/>
        <v>50465038</v>
      </c>
      <c r="R1703" t="s">
        <v>25</v>
      </c>
    </row>
    <row r="1704" spans="1:18" x14ac:dyDescent="0.25">
      <c r="A1704" s="6" t="s">
        <v>3147</v>
      </c>
      <c r="B1704" s="7">
        <v>34131</v>
      </c>
      <c r="C1704">
        <v>1993</v>
      </c>
      <c r="D1704" t="s">
        <v>74</v>
      </c>
      <c r="E1704" t="s">
        <v>101</v>
      </c>
      <c r="F1704" s="8">
        <v>127</v>
      </c>
      <c r="G1704" t="s">
        <v>94</v>
      </c>
      <c r="H1704" t="s">
        <v>45</v>
      </c>
      <c r="I1704" s="1">
        <v>1946</v>
      </c>
      <c r="J1704" s="9" t="s">
        <v>24</v>
      </c>
      <c r="K1704" s="11">
        <v>8.1999999999999993</v>
      </c>
      <c r="L1704" s="11">
        <v>996493</v>
      </c>
      <c r="M1704">
        <v>8.2011673559999991</v>
      </c>
      <c r="N1704" s="12">
        <v>63000000</v>
      </c>
      <c r="O1704" s="12">
        <v>402523348</v>
      </c>
      <c r="P1704" s="12">
        <v>1045573035</v>
      </c>
      <c r="Q1704" s="13">
        <f t="shared" si="26"/>
        <v>1385096383</v>
      </c>
      <c r="R1704" t="s">
        <v>25</v>
      </c>
    </row>
    <row r="1705" spans="1:18" x14ac:dyDescent="0.25">
      <c r="A1705" s="6" t="s">
        <v>3148</v>
      </c>
      <c r="B1705" s="7">
        <v>37090</v>
      </c>
      <c r="C1705">
        <v>2001</v>
      </c>
      <c r="D1705" t="s">
        <v>249</v>
      </c>
      <c r="E1705" t="s">
        <v>101</v>
      </c>
      <c r="F1705" s="8">
        <v>92</v>
      </c>
      <c r="G1705" t="s">
        <v>1363</v>
      </c>
      <c r="H1705" t="s">
        <v>1364</v>
      </c>
      <c r="I1705" s="1">
        <v>1950</v>
      </c>
      <c r="J1705" s="9" t="s">
        <v>24</v>
      </c>
      <c r="K1705" s="11">
        <v>5.9</v>
      </c>
      <c r="L1705" s="11">
        <v>326292</v>
      </c>
      <c r="M1705">
        <v>5.3792205700000002</v>
      </c>
      <c r="N1705" s="12">
        <v>93000000</v>
      </c>
      <c r="O1705" s="12">
        <v>181166115</v>
      </c>
      <c r="P1705" s="12">
        <v>365900000</v>
      </c>
      <c r="Q1705" s="13">
        <f t="shared" si="26"/>
        <v>454066115</v>
      </c>
      <c r="R1705" t="s">
        <v>25</v>
      </c>
    </row>
    <row r="1706" spans="1:18" x14ac:dyDescent="0.25">
      <c r="A1706" s="6" t="s">
        <v>3149</v>
      </c>
      <c r="B1706" s="7">
        <v>42164</v>
      </c>
      <c r="C1706">
        <v>2015</v>
      </c>
      <c r="D1706" t="s">
        <v>74</v>
      </c>
      <c r="E1706" t="s">
        <v>101</v>
      </c>
      <c r="F1706" s="8">
        <v>124</v>
      </c>
      <c r="G1706" t="s">
        <v>3150</v>
      </c>
      <c r="H1706" t="s">
        <v>115</v>
      </c>
      <c r="I1706" s="1">
        <v>1976</v>
      </c>
      <c r="J1706" s="9" t="s">
        <v>24</v>
      </c>
      <c r="K1706" s="11">
        <v>6.9</v>
      </c>
      <c r="L1706" s="11">
        <v>648398</v>
      </c>
      <c r="M1706">
        <v>6.6619185820000002</v>
      </c>
      <c r="N1706" s="12">
        <v>215000000</v>
      </c>
      <c r="O1706" s="12">
        <v>652306625</v>
      </c>
      <c r="P1706" s="12">
        <v>1669963641</v>
      </c>
      <c r="Q1706" s="13">
        <f t="shared" si="26"/>
        <v>2107270266</v>
      </c>
      <c r="R1706" t="s">
        <v>25</v>
      </c>
    </row>
    <row r="1707" spans="1:18" x14ac:dyDescent="0.25">
      <c r="A1707" s="6" t="s">
        <v>3151</v>
      </c>
      <c r="B1707" s="7">
        <v>44713</v>
      </c>
      <c r="C1707">
        <v>2022</v>
      </c>
      <c r="D1707" t="s">
        <v>74</v>
      </c>
      <c r="E1707" t="s">
        <v>101</v>
      </c>
      <c r="F1707" s="8">
        <v>147</v>
      </c>
      <c r="G1707" t="s">
        <v>3150</v>
      </c>
      <c r="H1707" t="s">
        <v>115</v>
      </c>
      <c r="I1707" s="1">
        <v>1976</v>
      </c>
      <c r="J1707" s="9" t="s">
        <v>24</v>
      </c>
      <c r="K1707" s="11">
        <v>5.6</v>
      </c>
      <c r="L1707" s="11">
        <v>168517</v>
      </c>
      <c r="M1707">
        <v>4.8267526480000003</v>
      </c>
      <c r="N1707" s="12">
        <v>165000000</v>
      </c>
      <c r="O1707" s="12">
        <v>376851080</v>
      </c>
      <c r="P1707" s="12">
        <v>1003775632</v>
      </c>
      <c r="Q1707" s="13">
        <f t="shared" si="26"/>
        <v>1215626712</v>
      </c>
      <c r="R1707" t="s">
        <v>25</v>
      </c>
    </row>
    <row r="1708" spans="1:18" x14ac:dyDescent="0.25">
      <c r="A1708" s="6" t="s">
        <v>3152</v>
      </c>
      <c r="B1708" s="7">
        <v>43257</v>
      </c>
      <c r="C1708">
        <v>2018</v>
      </c>
      <c r="D1708" t="s">
        <v>74</v>
      </c>
      <c r="E1708" t="s">
        <v>101</v>
      </c>
      <c r="F1708" s="8">
        <v>128</v>
      </c>
      <c r="G1708" t="s">
        <v>323</v>
      </c>
      <c r="H1708" t="s">
        <v>63</v>
      </c>
      <c r="I1708" s="1">
        <v>1975</v>
      </c>
      <c r="J1708" s="9" t="s">
        <v>24</v>
      </c>
      <c r="K1708" s="11">
        <v>6.1</v>
      </c>
      <c r="L1708" s="11">
        <v>321196</v>
      </c>
      <c r="M1708">
        <v>5.5589710459999999</v>
      </c>
      <c r="N1708" s="12">
        <v>170000000</v>
      </c>
      <c r="O1708" s="12">
        <v>417719760</v>
      </c>
      <c r="P1708" s="12">
        <v>1308323302</v>
      </c>
      <c r="Q1708" s="13">
        <f t="shared" si="26"/>
        <v>1556043062</v>
      </c>
      <c r="R1708" t="s">
        <v>25</v>
      </c>
    </row>
    <row r="1709" spans="1:18" x14ac:dyDescent="0.25">
      <c r="A1709" s="6" t="s">
        <v>3153</v>
      </c>
      <c r="B1709" s="7">
        <v>43077</v>
      </c>
      <c r="C1709">
        <v>2017</v>
      </c>
      <c r="D1709" t="s">
        <v>47</v>
      </c>
      <c r="E1709" t="s">
        <v>659</v>
      </c>
      <c r="F1709" s="8">
        <v>91</v>
      </c>
      <c r="G1709" t="s">
        <v>2765</v>
      </c>
      <c r="H1709" t="s">
        <v>119</v>
      </c>
      <c r="I1709" s="1">
        <v>1945</v>
      </c>
      <c r="J1709" s="9" t="s">
        <v>24</v>
      </c>
      <c r="K1709" s="11">
        <v>4.5</v>
      </c>
      <c r="L1709" s="11">
        <v>7526</v>
      </c>
      <c r="M1709">
        <v>2.823501448</v>
      </c>
      <c r="N1709" s="12">
        <v>22000000</v>
      </c>
      <c r="O1709" s="12">
        <v>6069605</v>
      </c>
      <c r="P1709" s="12">
        <v>6756412</v>
      </c>
      <c r="Q1709" s="13">
        <f t="shared" si="26"/>
        <v>-9173983</v>
      </c>
      <c r="R1709" t="s">
        <v>31</v>
      </c>
    </row>
    <row r="1710" spans="1:18" x14ac:dyDescent="0.25">
      <c r="A1710" s="6" t="s">
        <v>3154</v>
      </c>
      <c r="B1710" s="7">
        <v>38611</v>
      </c>
      <c r="C1710">
        <v>2005</v>
      </c>
      <c r="D1710" t="s">
        <v>164</v>
      </c>
      <c r="E1710" t="s">
        <v>86</v>
      </c>
      <c r="F1710" s="8">
        <v>95</v>
      </c>
      <c r="G1710" t="s">
        <v>867</v>
      </c>
      <c r="H1710" t="s">
        <v>868</v>
      </c>
      <c r="I1710" s="1">
        <v>1964</v>
      </c>
      <c r="J1710" s="9" t="s">
        <v>24</v>
      </c>
      <c r="K1710" s="11">
        <v>6.7</v>
      </c>
      <c r="L1710" s="11">
        <v>112416</v>
      </c>
      <c r="M1710">
        <v>5.6011973319999999</v>
      </c>
      <c r="N1710" s="12">
        <v>58000000</v>
      </c>
      <c r="O1710" s="12">
        <v>48318130</v>
      </c>
      <c r="P1710" s="12">
        <v>100687083</v>
      </c>
      <c r="Q1710" s="13">
        <f t="shared" si="26"/>
        <v>91005213</v>
      </c>
      <c r="R1710" t="s">
        <v>25</v>
      </c>
    </row>
    <row r="1711" spans="1:18" x14ac:dyDescent="0.25">
      <c r="A1711" s="6" t="s">
        <v>3155</v>
      </c>
      <c r="B1711" s="7">
        <v>37631</v>
      </c>
      <c r="C1711">
        <v>2003</v>
      </c>
      <c r="D1711" t="s">
        <v>19</v>
      </c>
      <c r="E1711" t="s">
        <v>144</v>
      </c>
      <c r="F1711" s="8">
        <v>95</v>
      </c>
      <c r="G1711" t="s">
        <v>1040</v>
      </c>
      <c r="H1711" t="s">
        <v>200</v>
      </c>
      <c r="I1711" s="1">
        <v>1968</v>
      </c>
      <c r="J1711" s="9" t="s">
        <v>24</v>
      </c>
      <c r="K1711" s="11">
        <v>5.4</v>
      </c>
      <c r="L1711" s="11">
        <v>71994</v>
      </c>
      <c r="M1711">
        <v>4.3117704359999998</v>
      </c>
      <c r="N1711" s="12">
        <v>19000000</v>
      </c>
      <c r="O1711" s="12">
        <v>56127162</v>
      </c>
      <c r="P1711" s="12">
        <v>101564935</v>
      </c>
      <c r="Q1711" s="13">
        <f t="shared" si="26"/>
        <v>138692097</v>
      </c>
      <c r="R1711" t="s">
        <v>25</v>
      </c>
    </row>
    <row r="1712" spans="1:18" x14ac:dyDescent="0.25">
      <c r="A1712" s="6" t="s">
        <v>3156</v>
      </c>
      <c r="B1712" s="7">
        <v>43824</v>
      </c>
      <c r="C1712">
        <v>2019</v>
      </c>
      <c r="D1712" t="s">
        <v>47</v>
      </c>
      <c r="E1712" t="s">
        <v>541</v>
      </c>
      <c r="F1712" s="8">
        <v>137</v>
      </c>
      <c r="G1712" t="s">
        <v>3157</v>
      </c>
      <c r="H1712" t="s">
        <v>54</v>
      </c>
      <c r="I1712" s="1">
        <v>1978</v>
      </c>
      <c r="J1712" s="9" t="s">
        <v>24</v>
      </c>
      <c r="K1712" s="11">
        <v>7.6</v>
      </c>
      <c r="L1712" s="11">
        <v>69320</v>
      </c>
      <c r="M1712">
        <v>6.1009614809999997</v>
      </c>
      <c r="N1712" s="12">
        <v>25000000</v>
      </c>
      <c r="O1712" s="12">
        <v>36001502</v>
      </c>
      <c r="P1712" s="12">
        <v>50394773</v>
      </c>
      <c r="Q1712" s="13">
        <f t="shared" si="26"/>
        <v>61396275</v>
      </c>
      <c r="R1712" t="s">
        <v>25</v>
      </c>
    </row>
    <row r="1713" spans="1:18" x14ac:dyDescent="0.25">
      <c r="A1713" s="6" t="s">
        <v>3158</v>
      </c>
      <c r="B1713" s="7">
        <v>38849</v>
      </c>
      <c r="C1713">
        <v>2006</v>
      </c>
      <c r="D1713" t="s">
        <v>151</v>
      </c>
      <c r="E1713" t="s">
        <v>1016</v>
      </c>
      <c r="F1713" s="8">
        <v>108</v>
      </c>
      <c r="G1713" t="s">
        <v>2854</v>
      </c>
      <c r="H1713" t="s">
        <v>307</v>
      </c>
      <c r="I1713" s="1">
        <v>1954</v>
      </c>
      <c r="J1713" s="9" t="s">
        <v>24</v>
      </c>
      <c r="K1713" s="11">
        <v>5.4</v>
      </c>
      <c r="L1713" s="11">
        <v>58319</v>
      </c>
      <c r="M1713">
        <v>4.2280761030000003</v>
      </c>
      <c r="N1713" s="12">
        <v>28000000</v>
      </c>
      <c r="O1713" s="12">
        <v>17326650</v>
      </c>
      <c r="P1713" s="12">
        <v>38159905</v>
      </c>
      <c r="Q1713" s="13">
        <f t="shared" si="26"/>
        <v>27486555</v>
      </c>
      <c r="R1713" t="s">
        <v>25</v>
      </c>
    </row>
    <row r="1714" spans="1:18" x14ac:dyDescent="0.25">
      <c r="A1714" s="6" t="s">
        <v>3159</v>
      </c>
      <c r="B1714" s="7">
        <v>36987</v>
      </c>
      <c r="C1714">
        <v>2001</v>
      </c>
      <c r="D1714" t="s">
        <v>69</v>
      </c>
      <c r="E1714" t="s">
        <v>1057</v>
      </c>
      <c r="F1714" s="8">
        <v>88</v>
      </c>
      <c r="G1714" t="s">
        <v>3160</v>
      </c>
      <c r="H1714" t="s">
        <v>119</v>
      </c>
      <c r="I1714" s="1">
        <v>1945</v>
      </c>
      <c r="J1714" s="9" t="s">
        <v>24</v>
      </c>
      <c r="K1714" s="11">
        <v>5.7</v>
      </c>
      <c r="L1714" s="11">
        <v>19551</v>
      </c>
      <c r="M1714">
        <v>4.0119541390000002</v>
      </c>
      <c r="N1714" s="12">
        <v>40000000</v>
      </c>
      <c r="O1714" s="12">
        <v>4777007</v>
      </c>
      <c r="P1714" s="12">
        <v>16172200</v>
      </c>
      <c r="Q1714" s="13">
        <f t="shared" si="26"/>
        <v>-19050793</v>
      </c>
      <c r="R1714" t="s">
        <v>31</v>
      </c>
    </row>
    <row r="1715" spans="1:18" x14ac:dyDescent="0.25">
      <c r="A1715" s="6" t="s">
        <v>3161</v>
      </c>
      <c r="B1715" s="7">
        <v>40312</v>
      </c>
      <c r="C1715">
        <v>2010</v>
      </c>
      <c r="D1715" t="s">
        <v>151</v>
      </c>
      <c r="E1715" t="s">
        <v>3162</v>
      </c>
      <c r="F1715" s="8">
        <v>101</v>
      </c>
      <c r="G1715" t="s">
        <v>3163</v>
      </c>
      <c r="H1715" t="s">
        <v>1251</v>
      </c>
      <c r="I1715" s="1" t="s">
        <v>23</v>
      </c>
      <c r="J1715" s="9" t="s">
        <v>24</v>
      </c>
      <c r="K1715" s="10">
        <v>5.9</v>
      </c>
      <c r="L1715" s="11">
        <v>14949</v>
      </c>
      <c r="M1715">
        <v>4.0408472550000001</v>
      </c>
      <c r="N1715" s="12">
        <v>12000000</v>
      </c>
      <c r="O1715" s="12">
        <v>21540363</v>
      </c>
      <c r="P1715" s="12">
        <v>21867665</v>
      </c>
      <c r="Q1715" s="13">
        <f t="shared" si="26"/>
        <v>31408028</v>
      </c>
      <c r="R1715" t="s">
        <v>25</v>
      </c>
    </row>
    <row r="1716" spans="1:18" x14ac:dyDescent="0.25">
      <c r="A1716" s="6" t="s">
        <v>3164</v>
      </c>
      <c r="B1716" s="7">
        <v>43052</v>
      </c>
      <c r="C1716">
        <v>2017</v>
      </c>
      <c r="D1716" t="s">
        <v>27</v>
      </c>
      <c r="E1716" t="s">
        <v>743</v>
      </c>
      <c r="F1716" s="8">
        <v>120</v>
      </c>
      <c r="G1716" t="s">
        <v>922</v>
      </c>
      <c r="H1716" t="s">
        <v>63</v>
      </c>
      <c r="I1716" s="1">
        <v>1966</v>
      </c>
      <c r="J1716" s="9" t="s">
        <v>24</v>
      </c>
      <c r="K1716" s="11">
        <v>6.1</v>
      </c>
      <c r="L1716" s="11">
        <v>456977</v>
      </c>
      <c r="M1716">
        <v>5.7172124919999998</v>
      </c>
      <c r="N1716" s="12">
        <v>300000000</v>
      </c>
      <c r="O1716" s="12">
        <v>229024295</v>
      </c>
      <c r="P1716" s="12">
        <v>655945209</v>
      </c>
      <c r="Q1716" s="13">
        <f t="shared" si="26"/>
        <v>584969504</v>
      </c>
      <c r="R1716" t="s">
        <v>25</v>
      </c>
    </row>
    <row r="1717" spans="1:18" x14ac:dyDescent="0.25">
      <c r="A1717" s="6" t="s">
        <v>3165</v>
      </c>
      <c r="B1717" s="7">
        <v>40585</v>
      </c>
      <c r="C1717">
        <v>2011</v>
      </c>
      <c r="D1717" t="s">
        <v>107</v>
      </c>
      <c r="E1717" t="s">
        <v>2502</v>
      </c>
      <c r="F1717" s="8">
        <v>105</v>
      </c>
      <c r="G1717" t="s">
        <v>1668</v>
      </c>
      <c r="H1717" t="s">
        <v>45</v>
      </c>
      <c r="I1717" s="1">
        <v>1979</v>
      </c>
      <c r="J1717" s="9" t="s">
        <v>24</v>
      </c>
      <c r="K1717" s="11">
        <v>1.6</v>
      </c>
      <c r="L1717" s="11">
        <v>76321</v>
      </c>
      <c r="M1717">
        <v>1.191663919</v>
      </c>
      <c r="N1717" s="12">
        <v>13000000</v>
      </c>
      <c r="O1717" s="12">
        <v>73013910</v>
      </c>
      <c r="P1717" s="12">
        <v>99034125</v>
      </c>
      <c r="Q1717" s="13">
        <f t="shared" si="26"/>
        <v>159048035</v>
      </c>
      <c r="R1717" t="s">
        <v>25</v>
      </c>
    </row>
    <row r="1718" spans="1:18" x14ac:dyDescent="0.25">
      <c r="A1718" s="6" t="s">
        <v>3166</v>
      </c>
      <c r="B1718" s="7">
        <v>37428</v>
      </c>
      <c r="C1718">
        <v>2002</v>
      </c>
      <c r="D1718" t="s">
        <v>74</v>
      </c>
      <c r="E1718" t="s">
        <v>34</v>
      </c>
      <c r="F1718" s="8">
        <v>91</v>
      </c>
      <c r="G1718" t="s">
        <v>3167</v>
      </c>
      <c r="H1718" t="s">
        <v>376</v>
      </c>
      <c r="I1718" s="1" t="s">
        <v>23</v>
      </c>
      <c r="J1718" s="9" t="s">
        <v>24</v>
      </c>
      <c r="K1718" s="10">
        <v>4.7</v>
      </c>
      <c r="L1718" s="11">
        <v>6806</v>
      </c>
      <c r="M1718">
        <v>2.9200758229999999</v>
      </c>
      <c r="N1718" s="12">
        <v>15600000</v>
      </c>
      <c r="O1718" s="12">
        <v>13571817</v>
      </c>
      <c r="P1718" s="12">
        <v>13771817</v>
      </c>
      <c r="Q1718" s="13">
        <f t="shared" si="26"/>
        <v>11743634</v>
      </c>
      <c r="R1718" t="s">
        <v>25</v>
      </c>
    </row>
    <row r="1719" spans="1:18" x14ac:dyDescent="0.25">
      <c r="A1719" s="6" t="s">
        <v>3168</v>
      </c>
      <c r="B1719" s="7">
        <v>37456</v>
      </c>
      <c r="C1719">
        <v>2002</v>
      </c>
      <c r="D1719" t="s">
        <v>249</v>
      </c>
      <c r="E1719" t="s">
        <v>1254</v>
      </c>
      <c r="F1719" s="8">
        <v>138</v>
      </c>
      <c r="G1719" t="s">
        <v>1842</v>
      </c>
      <c r="H1719" t="s">
        <v>63</v>
      </c>
      <c r="I1719" s="1">
        <v>1951</v>
      </c>
      <c r="J1719" s="9" t="s">
        <v>24</v>
      </c>
      <c r="K1719" s="11">
        <v>6.7</v>
      </c>
      <c r="L1719" s="11">
        <v>64518</v>
      </c>
      <c r="M1719">
        <v>5.327479168</v>
      </c>
      <c r="N1719" s="12">
        <v>90000000</v>
      </c>
      <c r="O1719" s="12">
        <v>35168966</v>
      </c>
      <c r="P1719" s="12">
        <v>65716126</v>
      </c>
      <c r="Q1719" s="13">
        <f t="shared" si="26"/>
        <v>10885092</v>
      </c>
      <c r="R1719" t="s">
        <v>25</v>
      </c>
    </row>
    <row r="1720" spans="1:18" x14ac:dyDescent="0.25">
      <c r="A1720" s="6" t="s">
        <v>3169</v>
      </c>
      <c r="B1720" s="7">
        <v>38940</v>
      </c>
      <c r="C1720">
        <v>2006</v>
      </c>
      <c r="D1720" t="s">
        <v>42</v>
      </c>
      <c r="E1720" t="s">
        <v>239</v>
      </c>
      <c r="F1720" s="8">
        <v>193</v>
      </c>
      <c r="G1720" t="s">
        <v>3170</v>
      </c>
      <c r="H1720" t="s">
        <v>237</v>
      </c>
      <c r="I1720" s="1">
        <v>1972</v>
      </c>
      <c r="J1720" s="9" t="s">
        <v>24</v>
      </c>
      <c r="K1720" s="11">
        <v>6</v>
      </c>
      <c r="L1720" s="11">
        <v>20492</v>
      </c>
      <c r="M1720">
        <v>4.2507997489999996</v>
      </c>
      <c r="N1720" s="12">
        <v>10750000</v>
      </c>
      <c r="O1720" s="12">
        <v>3275443</v>
      </c>
      <c r="P1720" s="12">
        <v>32575443</v>
      </c>
      <c r="Q1720" s="13">
        <f t="shared" si="26"/>
        <v>25100886</v>
      </c>
      <c r="R1720" t="s">
        <v>25</v>
      </c>
    </row>
    <row r="1721" spans="1:18" x14ac:dyDescent="0.25">
      <c r="A1721" s="6" t="s">
        <v>3171</v>
      </c>
      <c r="B1721" s="7">
        <v>37638</v>
      </c>
      <c r="C1721">
        <v>2003</v>
      </c>
      <c r="D1721" t="s">
        <v>19</v>
      </c>
      <c r="E1721" t="s">
        <v>473</v>
      </c>
      <c r="F1721" s="8">
        <v>89</v>
      </c>
      <c r="G1721" t="s">
        <v>1655</v>
      </c>
      <c r="H1721" t="s">
        <v>115</v>
      </c>
      <c r="I1721" s="1" t="s">
        <v>23</v>
      </c>
      <c r="J1721" s="9" t="s">
        <v>24</v>
      </c>
      <c r="K1721" s="10">
        <v>4.5</v>
      </c>
      <c r="L1721" s="11">
        <v>32312</v>
      </c>
      <c r="M1721">
        <v>3.305921401</v>
      </c>
      <c r="N1721" s="12">
        <v>60000000</v>
      </c>
      <c r="O1721" s="12">
        <v>66723216</v>
      </c>
      <c r="P1721" s="12">
        <v>90558582</v>
      </c>
      <c r="Q1721" s="13">
        <f t="shared" si="26"/>
        <v>97281798</v>
      </c>
      <c r="R1721" t="s">
        <v>25</v>
      </c>
    </row>
    <row r="1722" spans="1:18" x14ac:dyDescent="0.25">
      <c r="A1722" s="6" t="s">
        <v>3172</v>
      </c>
      <c r="B1722" s="7">
        <v>35293</v>
      </c>
      <c r="C1722">
        <v>1996</v>
      </c>
      <c r="D1722" t="s">
        <v>42</v>
      </c>
      <c r="E1722" t="s">
        <v>2877</v>
      </c>
      <c r="F1722" s="8">
        <v>116</v>
      </c>
      <c r="G1722" t="s">
        <v>350</v>
      </c>
      <c r="H1722" t="s">
        <v>63</v>
      </c>
      <c r="I1722" s="1">
        <v>1925</v>
      </c>
      <c r="J1722" s="9">
        <v>2006</v>
      </c>
      <c r="K1722" s="11">
        <v>6.3</v>
      </c>
      <c r="L1722" s="11">
        <v>5077</v>
      </c>
      <c r="M1722">
        <v>3.8231708769999999</v>
      </c>
      <c r="N1722" s="12">
        <v>19000000</v>
      </c>
      <c r="O1722" s="12">
        <v>1353824</v>
      </c>
      <c r="P1722" s="12">
        <v>1353824</v>
      </c>
      <c r="Q1722" s="13">
        <f t="shared" si="26"/>
        <v>-16292352</v>
      </c>
      <c r="R1722" t="s">
        <v>31</v>
      </c>
    </row>
    <row r="1723" spans="1:18" x14ac:dyDescent="0.25">
      <c r="A1723" s="6" t="s">
        <v>3173</v>
      </c>
      <c r="B1723" s="7">
        <v>42489</v>
      </c>
      <c r="C1723">
        <v>2016</v>
      </c>
      <c r="D1723" t="s">
        <v>69</v>
      </c>
      <c r="E1723" t="s">
        <v>132</v>
      </c>
      <c r="F1723" s="8">
        <v>100</v>
      </c>
      <c r="G1723" t="s">
        <v>3174</v>
      </c>
      <c r="H1723" t="s">
        <v>376</v>
      </c>
      <c r="I1723" s="1">
        <v>1983</v>
      </c>
      <c r="J1723" s="9" t="s">
        <v>24</v>
      </c>
      <c r="K1723" s="11">
        <v>6.2</v>
      </c>
      <c r="L1723" s="11">
        <v>49775</v>
      </c>
      <c r="M1723">
        <v>4.8017244369999998</v>
      </c>
      <c r="N1723" s="12">
        <v>15000000</v>
      </c>
      <c r="O1723" s="12">
        <v>20591853</v>
      </c>
      <c r="P1723" s="12">
        <v>20688141</v>
      </c>
      <c r="Q1723" s="13">
        <f t="shared" si="26"/>
        <v>26279994</v>
      </c>
      <c r="R1723" t="s">
        <v>25</v>
      </c>
    </row>
    <row r="1724" spans="1:18" x14ac:dyDescent="0.25">
      <c r="A1724" s="6" t="s">
        <v>3175</v>
      </c>
      <c r="B1724" s="7">
        <v>36630</v>
      </c>
      <c r="C1724">
        <v>2000</v>
      </c>
      <c r="D1724" t="s">
        <v>69</v>
      </c>
      <c r="E1724" t="s">
        <v>34</v>
      </c>
      <c r="F1724" s="8">
        <v>128</v>
      </c>
      <c r="G1724" t="s">
        <v>3176</v>
      </c>
      <c r="H1724" t="s">
        <v>261</v>
      </c>
      <c r="I1724" s="1">
        <v>1969</v>
      </c>
      <c r="J1724" s="9" t="s">
        <v>24</v>
      </c>
      <c r="K1724" s="11">
        <v>6.4</v>
      </c>
      <c r="L1724" s="11">
        <v>52304</v>
      </c>
      <c r="M1724">
        <v>4.9842081609999997</v>
      </c>
      <c r="N1724" s="12">
        <v>29000000</v>
      </c>
      <c r="O1724" s="12">
        <v>37036404</v>
      </c>
      <c r="P1724" s="12">
        <v>45336404</v>
      </c>
      <c r="Q1724" s="13">
        <f t="shared" si="26"/>
        <v>53372808</v>
      </c>
      <c r="R1724" t="s">
        <v>25</v>
      </c>
    </row>
    <row r="1725" spans="1:18" x14ac:dyDescent="0.25">
      <c r="A1725" s="6" t="s">
        <v>3177</v>
      </c>
      <c r="B1725" s="7">
        <v>42663</v>
      </c>
      <c r="C1725">
        <v>2016</v>
      </c>
      <c r="D1725" t="s">
        <v>60</v>
      </c>
      <c r="E1725" t="s">
        <v>625</v>
      </c>
      <c r="F1725" s="8">
        <v>105</v>
      </c>
      <c r="G1725" t="s">
        <v>459</v>
      </c>
      <c r="H1725" t="s">
        <v>63</v>
      </c>
      <c r="I1725" s="1">
        <v>1964</v>
      </c>
      <c r="J1725" s="9" t="s">
        <v>24</v>
      </c>
      <c r="K1725" s="11">
        <v>5.9</v>
      </c>
      <c r="L1725" s="11">
        <v>64197</v>
      </c>
      <c r="M1725">
        <v>4.6734563329999999</v>
      </c>
      <c r="N1725" s="12">
        <v>40000000</v>
      </c>
      <c r="O1725" s="12">
        <v>14904426</v>
      </c>
      <c r="P1725" s="12">
        <v>28804426</v>
      </c>
      <c r="Q1725" s="13">
        <f t="shared" si="26"/>
        <v>3708852</v>
      </c>
      <c r="R1725" t="s">
        <v>25</v>
      </c>
    </row>
    <row r="1726" spans="1:18" x14ac:dyDescent="0.25">
      <c r="A1726" s="6" t="s">
        <v>3178</v>
      </c>
      <c r="B1726" s="7">
        <v>38849</v>
      </c>
      <c r="C1726">
        <v>2006</v>
      </c>
      <c r="D1726" t="s">
        <v>151</v>
      </c>
      <c r="E1726" t="s">
        <v>160</v>
      </c>
      <c r="F1726" s="8">
        <v>90</v>
      </c>
      <c r="G1726" t="s">
        <v>1126</v>
      </c>
      <c r="H1726" t="s">
        <v>1127</v>
      </c>
      <c r="I1726" s="1">
        <v>1969</v>
      </c>
      <c r="J1726" s="9" t="s">
        <v>24</v>
      </c>
      <c r="K1726" s="11">
        <v>5.4</v>
      </c>
      <c r="L1726" s="11">
        <v>3258</v>
      </c>
      <c r="M1726">
        <v>3.081923389</v>
      </c>
      <c r="N1726" s="12">
        <v>5000000</v>
      </c>
      <c r="O1726" s="12">
        <v>4339241</v>
      </c>
      <c r="P1726" s="12">
        <v>4414753</v>
      </c>
      <c r="Q1726" s="13">
        <f t="shared" si="26"/>
        <v>3753994</v>
      </c>
      <c r="R1726" t="s">
        <v>25</v>
      </c>
    </row>
    <row r="1727" spans="1:18" x14ac:dyDescent="0.25">
      <c r="A1727" s="6" t="s">
        <v>3179</v>
      </c>
      <c r="B1727" s="7">
        <v>40795</v>
      </c>
      <c r="C1727">
        <v>2011</v>
      </c>
      <c r="D1727" t="s">
        <v>164</v>
      </c>
      <c r="E1727" t="s">
        <v>3180</v>
      </c>
      <c r="F1727" s="8">
        <v>89</v>
      </c>
      <c r="G1727" t="s">
        <v>133</v>
      </c>
      <c r="H1727" t="s">
        <v>134</v>
      </c>
      <c r="I1727" s="1" t="s">
        <v>23</v>
      </c>
      <c r="J1727" s="9" t="s">
        <v>135</v>
      </c>
      <c r="K1727" s="10">
        <v>7.3</v>
      </c>
      <c r="L1727" s="11">
        <v>6217</v>
      </c>
      <c r="M1727">
        <v>4.5597469559999997</v>
      </c>
      <c r="N1727" s="12">
        <v>750000</v>
      </c>
      <c r="O1727" s="12">
        <v>7706436</v>
      </c>
      <c r="P1727" s="12">
        <v>7712436</v>
      </c>
      <c r="Q1727" s="13">
        <f t="shared" si="26"/>
        <v>14668872</v>
      </c>
      <c r="R1727" t="s">
        <v>25</v>
      </c>
    </row>
    <row r="1728" spans="1:18" x14ac:dyDescent="0.25">
      <c r="A1728" s="6" t="s">
        <v>3181</v>
      </c>
      <c r="B1728" s="7">
        <v>41458</v>
      </c>
      <c r="C1728">
        <v>2013</v>
      </c>
      <c r="D1728" t="s">
        <v>249</v>
      </c>
      <c r="E1728" t="s">
        <v>3180</v>
      </c>
      <c r="F1728" s="8">
        <v>75</v>
      </c>
      <c r="G1728" t="s">
        <v>133</v>
      </c>
      <c r="H1728" t="s">
        <v>134</v>
      </c>
      <c r="I1728" s="1" t="s">
        <v>23</v>
      </c>
      <c r="J1728" s="9" t="s">
        <v>135</v>
      </c>
      <c r="K1728" s="10">
        <v>6.6</v>
      </c>
      <c r="L1728" s="11">
        <v>9128</v>
      </c>
      <c r="M1728">
        <v>4.2963672649999998</v>
      </c>
      <c r="N1728" s="12">
        <v>2500000</v>
      </c>
      <c r="O1728" s="12">
        <v>32244051</v>
      </c>
      <c r="P1728" s="12">
        <v>32327255</v>
      </c>
      <c r="Q1728" s="13">
        <f t="shared" si="26"/>
        <v>62071306</v>
      </c>
      <c r="R1728" t="s">
        <v>25</v>
      </c>
    </row>
    <row r="1729" spans="1:18" x14ac:dyDescent="0.25">
      <c r="A1729" s="6" t="s">
        <v>3182</v>
      </c>
      <c r="B1729" s="7">
        <v>42657</v>
      </c>
      <c r="C1729">
        <v>2016</v>
      </c>
      <c r="D1729" t="s">
        <v>60</v>
      </c>
      <c r="E1729" t="s">
        <v>3180</v>
      </c>
      <c r="F1729" s="8">
        <v>96</v>
      </c>
      <c r="G1729" t="s">
        <v>133</v>
      </c>
      <c r="H1729" t="s">
        <v>134</v>
      </c>
      <c r="I1729" s="1" t="s">
        <v>23</v>
      </c>
      <c r="J1729" s="9" t="s">
        <v>135</v>
      </c>
      <c r="K1729" s="10">
        <v>5.9</v>
      </c>
      <c r="L1729" s="11">
        <v>9652</v>
      </c>
      <c r="M1729">
        <v>3.8509405380000001</v>
      </c>
      <c r="N1729" s="12">
        <v>10000000</v>
      </c>
      <c r="O1729" s="12">
        <v>23591043</v>
      </c>
      <c r="P1729" s="12">
        <v>23591043</v>
      </c>
      <c r="Q1729" s="13">
        <f t="shared" si="26"/>
        <v>37182086</v>
      </c>
      <c r="R1729" t="s">
        <v>25</v>
      </c>
    </row>
    <row r="1730" spans="1:18" x14ac:dyDescent="0.25">
      <c r="A1730" s="6" t="s">
        <v>3183</v>
      </c>
      <c r="B1730" s="7">
        <v>41250</v>
      </c>
      <c r="C1730">
        <v>2012</v>
      </c>
      <c r="D1730" t="s">
        <v>47</v>
      </c>
      <c r="E1730" t="s">
        <v>3184</v>
      </c>
      <c r="F1730" s="8">
        <v>141</v>
      </c>
      <c r="G1730" t="s">
        <v>3185</v>
      </c>
      <c r="H1730" t="s">
        <v>3186</v>
      </c>
      <c r="I1730" s="1" t="s">
        <v>23</v>
      </c>
      <c r="J1730" s="9" t="s">
        <v>24</v>
      </c>
      <c r="K1730" s="10">
        <v>4.3</v>
      </c>
      <c r="L1730" s="11">
        <v>7368</v>
      </c>
      <c r="M1730">
        <v>2.6854408250000001</v>
      </c>
      <c r="N1730" s="12">
        <v>5600000</v>
      </c>
      <c r="O1730" s="12">
        <v>385422</v>
      </c>
      <c r="P1730" s="12">
        <v>14683763</v>
      </c>
      <c r="Q1730" s="13">
        <f t="shared" ref="Q1730:Q1793" si="27">P1730+O1730-N1730</f>
        <v>9469185</v>
      </c>
      <c r="R1730" t="s">
        <v>25</v>
      </c>
    </row>
    <row r="1731" spans="1:18" x14ac:dyDescent="0.25">
      <c r="A1731" s="6" t="s">
        <v>3187</v>
      </c>
      <c r="B1731" s="7">
        <v>40284</v>
      </c>
      <c r="C1731">
        <v>2010</v>
      </c>
      <c r="D1731" t="s">
        <v>69</v>
      </c>
      <c r="E1731" t="s">
        <v>132</v>
      </c>
      <c r="F1731" s="8">
        <v>117</v>
      </c>
      <c r="G1731" t="s">
        <v>3188</v>
      </c>
      <c r="H1731" t="s">
        <v>54</v>
      </c>
      <c r="I1731" s="1">
        <v>1971</v>
      </c>
      <c r="J1731" s="9" t="s">
        <v>24</v>
      </c>
      <c r="K1731" s="11">
        <v>7.6</v>
      </c>
      <c r="L1731" s="11">
        <v>568325</v>
      </c>
      <c r="M1731">
        <v>7.2774343349999997</v>
      </c>
      <c r="N1731" s="12">
        <v>28000000</v>
      </c>
      <c r="O1731" s="12">
        <v>48071303</v>
      </c>
      <c r="P1731" s="12">
        <v>97531134</v>
      </c>
      <c r="Q1731" s="13">
        <f t="shared" si="27"/>
        <v>117602437</v>
      </c>
      <c r="R1731" t="s">
        <v>25</v>
      </c>
    </row>
    <row r="1732" spans="1:18" x14ac:dyDescent="0.25">
      <c r="A1732" s="6" t="s">
        <v>3189</v>
      </c>
      <c r="B1732" s="7">
        <v>41502</v>
      </c>
      <c r="C1732">
        <v>2013</v>
      </c>
      <c r="D1732" t="s">
        <v>42</v>
      </c>
      <c r="E1732" t="s">
        <v>132</v>
      </c>
      <c r="F1732" s="8">
        <v>103</v>
      </c>
      <c r="G1732" t="s">
        <v>1703</v>
      </c>
      <c r="H1732" t="s">
        <v>45</v>
      </c>
      <c r="I1732" s="1">
        <v>1976</v>
      </c>
      <c r="J1732" s="9" t="s">
        <v>24</v>
      </c>
      <c r="K1732" s="11">
        <v>6.5</v>
      </c>
      <c r="L1732" s="11">
        <v>276329</v>
      </c>
      <c r="M1732">
        <v>5.860182859</v>
      </c>
      <c r="N1732" s="12">
        <v>28000000</v>
      </c>
      <c r="O1732" s="12">
        <v>28795985</v>
      </c>
      <c r="P1732" s="12">
        <v>63129909</v>
      </c>
      <c r="Q1732" s="13">
        <f t="shared" si="27"/>
        <v>63925894</v>
      </c>
      <c r="R1732" t="s">
        <v>25</v>
      </c>
    </row>
    <row r="1733" spans="1:18" x14ac:dyDescent="0.25">
      <c r="A1733" s="6" t="s">
        <v>3190</v>
      </c>
      <c r="B1733" s="7">
        <v>32759</v>
      </c>
      <c r="C1733">
        <v>1989</v>
      </c>
      <c r="D1733" t="s">
        <v>164</v>
      </c>
      <c r="E1733" t="s">
        <v>3191</v>
      </c>
      <c r="F1733" s="8">
        <v>97</v>
      </c>
      <c r="G1733" t="s">
        <v>133</v>
      </c>
      <c r="H1733" t="s">
        <v>134</v>
      </c>
      <c r="I1733" s="1" t="s">
        <v>23</v>
      </c>
      <c r="J1733" s="9" t="s">
        <v>135</v>
      </c>
      <c r="K1733" s="10">
        <v>6.4</v>
      </c>
      <c r="L1733" s="11">
        <v>56963</v>
      </c>
      <c r="M1733">
        <v>5.0243879739999997</v>
      </c>
      <c r="N1733" s="12">
        <v>1500000</v>
      </c>
      <c r="O1733" s="12">
        <v>14533681</v>
      </c>
      <c r="P1733" s="12">
        <v>14533681</v>
      </c>
      <c r="Q1733" s="13">
        <f t="shared" si="27"/>
        <v>27567362</v>
      </c>
      <c r="R1733" t="s">
        <v>25</v>
      </c>
    </row>
    <row r="1734" spans="1:18" x14ac:dyDescent="0.25">
      <c r="A1734" s="6" t="s">
        <v>3192</v>
      </c>
      <c r="B1734" s="7">
        <v>42622</v>
      </c>
      <c r="C1734">
        <v>2016</v>
      </c>
      <c r="D1734" t="s">
        <v>164</v>
      </c>
      <c r="E1734" t="s">
        <v>996</v>
      </c>
      <c r="F1734" s="8">
        <v>80</v>
      </c>
      <c r="G1734" t="s">
        <v>3193</v>
      </c>
      <c r="H1734" t="s">
        <v>67</v>
      </c>
      <c r="I1734" s="1" t="s">
        <v>23</v>
      </c>
      <c r="J1734" s="9" t="s">
        <v>24</v>
      </c>
      <c r="K1734" s="10">
        <v>6.4</v>
      </c>
      <c r="L1734" s="11">
        <v>4400</v>
      </c>
      <c r="M1734">
        <v>3.8185581019999999</v>
      </c>
      <c r="N1734" s="12">
        <v>10000000</v>
      </c>
      <c r="O1734" s="12">
        <v>150191</v>
      </c>
      <c r="P1734" s="12">
        <v>150191</v>
      </c>
      <c r="Q1734" s="13">
        <f t="shared" si="27"/>
        <v>-9699618</v>
      </c>
      <c r="R1734" t="s">
        <v>31</v>
      </c>
    </row>
    <row r="1735" spans="1:18" x14ac:dyDescent="0.25">
      <c r="A1735" s="6" t="s">
        <v>3194</v>
      </c>
      <c r="B1735" s="7">
        <v>42951</v>
      </c>
      <c r="C1735">
        <v>2017</v>
      </c>
      <c r="D1735" t="s">
        <v>42</v>
      </c>
      <c r="E1735" t="s">
        <v>52</v>
      </c>
      <c r="F1735" s="8">
        <v>95</v>
      </c>
      <c r="G1735" t="s">
        <v>3195</v>
      </c>
      <c r="H1735" t="s">
        <v>63</v>
      </c>
      <c r="I1735" s="1">
        <v>1970</v>
      </c>
      <c r="J1735" s="9" t="s">
        <v>24</v>
      </c>
      <c r="K1735" s="11">
        <v>5.9</v>
      </c>
      <c r="L1735" s="11">
        <v>37732</v>
      </c>
      <c r="M1735">
        <v>4.4427584629999997</v>
      </c>
      <c r="N1735" s="12">
        <v>21000000</v>
      </c>
      <c r="O1735" s="12">
        <v>30718107</v>
      </c>
      <c r="P1735" s="12">
        <v>34836080</v>
      </c>
      <c r="Q1735" s="13">
        <f t="shared" si="27"/>
        <v>44554187</v>
      </c>
      <c r="R1735" t="s">
        <v>25</v>
      </c>
    </row>
    <row r="1736" spans="1:18" x14ac:dyDescent="0.25">
      <c r="A1736" s="6" t="s">
        <v>3196</v>
      </c>
      <c r="B1736" s="7">
        <v>34901</v>
      </c>
      <c r="C1736">
        <v>1995</v>
      </c>
      <c r="D1736" t="s">
        <v>249</v>
      </c>
      <c r="E1736" t="s">
        <v>28</v>
      </c>
      <c r="F1736" s="8">
        <v>91</v>
      </c>
      <c r="G1736" t="s">
        <v>1315</v>
      </c>
      <c r="H1736" t="s">
        <v>103</v>
      </c>
      <c r="I1736" s="1">
        <v>1943</v>
      </c>
      <c r="J1736" s="9" t="s">
        <v>24</v>
      </c>
      <c r="K1736" s="11">
        <v>7</v>
      </c>
      <c r="L1736" s="11">
        <v>80229</v>
      </c>
      <c r="M1736">
        <v>5.6841709009999999</v>
      </c>
      <c r="N1736" s="12">
        <v>1500000</v>
      </c>
      <c r="O1736" s="12">
        <v>7412216</v>
      </c>
      <c r="P1736" s="12">
        <v>20412216</v>
      </c>
      <c r="Q1736" s="13">
        <f t="shared" si="27"/>
        <v>26324432</v>
      </c>
      <c r="R1736" t="s">
        <v>25</v>
      </c>
    </row>
    <row r="1737" spans="1:18" x14ac:dyDescent="0.25">
      <c r="A1737" s="6" t="s">
        <v>3197</v>
      </c>
      <c r="B1737" s="7">
        <v>40788</v>
      </c>
      <c r="C1737">
        <v>2011</v>
      </c>
      <c r="D1737" t="s">
        <v>164</v>
      </c>
      <c r="E1737" t="s">
        <v>1745</v>
      </c>
      <c r="F1737" s="8">
        <v>95</v>
      </c>
      <c r="G1737" t="s">
        <v>3198</v>
      </c>
      <c r="H1737" t="s">
        <v>58</v>
      </c>
      <c r="I1737" s="1">
        <v>1972</v>
      </c>
      <c r="J1737" s="9" t="s">
        <v>24</v>
      </c>
      <c r="K1737" s="11">
        <v>6.4</v>
      </c>
      <c r="L1737" s="11">
        <v>41979</v>
      </c>
      <c r="M1737">
        <v>4.8806599320000004</v>
      </c>
      <c r="N1737" s="12">
        <v>800000</v>
      </c>
      <c r="O1737" s="12">
        <v>29063</v>
      </c>
      <c r="P1737" s="12">
        <v>462206</v>
      </c>
      <c r="Q1737" s="13">
        <f t="shared" si="27"/>
        <v>-308731</v>
      </c>
      <c r="R1737" t="s">
        <v>31</v>
      </c>
    </row>
    <row r="1738" spans="1:18" x14ac:dyDescent="0.25">
      <c r="A1738" s="6" t="s">
        <v>3199</v>
      </c>
      <c r="B1738" s="7">
        <v>40613</v>
      </c>
      <c r="C1738">
        <v>2011</v>
      </c>
      <c r="D1738" t="s">
        <v>33</v>
      </c>
      <c r="E1738" t="s">
        <v>541</v>
      </c>
      <c r="F1738" s="8">
        <v>106</v>
      </c>
      <c r="G1738" t="s">
        <v>3200</v>
      </c>
      <c r="H1738" t="s">
        <v>119</v>
      </c>
      <c r="I1738" s="1">
        <v>1959</v>
      </c>
      <c r="J1738" s="9" t="s">
        <v>24</v>
      </c>
      <c r="K1738" s="11">
        <v>7</v>
      </c>
      <c r="L1738" s="11">
        <v>49309</v>
      </c>
      <c r="M1738">
        <v>5.4334675109999999</v>
      </c>
      <c r="N1738" s="12">
        <v>12000000</v>
      </c>
      <c r="O1738" s="12">
        <v>1188194</v>
      </c>
      <c r="P1738" s="12">
        <v>1188194</v>
      </c>
      <c r="Q1738" s="13">
        <f t="shared" si="27"/>
        <v>-9623612</v>
      </c>
      <c r="R1738" t="s">
        <v>31</v>
      </c>
    </row>
    <row r="1739" spans="1:18" x14ac:dyDescent="0.25">
      <c r="A1739" s="6" t="s">
        <v>3201</v>
      </c>
      <c r="B1739" s="7">
        <v>41922</v>
      </c>
      <c r="C1739">
        <v>2014</v>
      </c>
      <c r="D1739" t="s">
        <v>60</v>
      </c>
      <c r="E1739" t="s">
        <v>541</v>
      </c>
      <c r="F1739" s="8">
        <v>112</v>
      </c>
      <c r="G1739" t="s">
        <v>586</v>
      </c>
      <c r="H1739" t="s">
        <v>54</v>
      </c>
      <c r="I1739" s="1">
        <v>1963</v>
      </c>
      <c r="J1739" s="9" t="s">
        <v>24</v>
      </c>
      <c r="K1739" s="11">
        <v>6.9</v>
      </c>
      <c r="L1739" s="11">
        <v>47414</v>
      </c>
      <c r="M1739">
        <v>5.3340682299999997</v>
      </c>
      <c r="N1739" s="12">
        <v>5000000</v>
      </c>
      <c r="O1739" s="12">
        <v>2450846</v>
      </c>
      <c r="P1739" s="12">
        <v>6656705</v>
      </c>
      <c r="Q1739" s="13">
        <f t="shared" si="27"/>
        <v>4107551</v>
      </c>
      <c r="R1739" t="s">
        <v>25</v>
      </c>
    </row>
    <row r="1740" spans="1:18" x14ac:dyDescent="0.25">
      <c r="A1740" s="6" t="s">
        <v>3202</v>
      </c>
      <c r="B1740" s="7">
        <v>40809</v>
      </c>
      <c r="C1740">
        <v>2011</v>
      </c>
      <c r="D1740" t="s">
        <v>164</v>
      </c>
      <c r="E1740" t="s">
        <v>52</v>
      </c>
      <c r="F1740" s="8">
        <v>116</v>
      </c>
      <c r="G1740" t="s">
        <v>3203</v>
      </c>
      <c r="H1740" t="s">
        <v>72</v>
      </c>
      <c r="I1740" s="1" t="s">
        <v>23</v>
      </c>
      <c r="J1740" s="9" t="s">
        <v>24</v>
      </c>
      <c r="K1740" s="10">
        <v>6.4</v>
      </c>
      <c r="L1740" s="11">
        <v>131832</v>
      </c>
      <c r="M1740">
        <v>5.4195163600000003</v>
      </c>
      <c r="N1740" s="12">
        <v>70000000</v>
      </c>
      <c r="O1740" s="12">
        <v>25124986</v>
      </c>
      <c r="P1740" s="12">
        <v>65409046</v>
      </c>
      <c r="Q1740" s="13">
        <f t="shared" si="27"/>
        <v>20534032</v>
      </c>
      <c r="R1740" t="s">
        <v>25</v>
      </c>
    </row>
    <row r="1741" spans="1:18" x14ac:dyDescent="0.25">
      <c r="A1741" s="6" t="s">
        <v>3204</v>
      </c>
      <c r="B1741" s="7">
        <v>40333</v>
      </c>
      <c r="C1741">
        <v>2010</v>
      </c>
      <c r="D1741" t="s">
        <v>74</v>
      </c>
      <c r="E1741" t="s">
        <v>3184</v>
      </c>
      <c r="F1741" s="8">
        <v>100</v>
      </c>
      <c r="G1741" t="s">
        <v>125</v>
      </c>
      <c r="H1741" t="s">
        <v>63</v>
      </c>
      <c r="I1741" s="1">
        <v>1973</v>
      </c>
      <c r="J1741" s="9" t="s">
        <v>24</v>
      </c>
      <c r="K1741" s="11">
        <v>5.4</v>
      </c>
      <c r="L1741" s="11">
        <v>93011</v>
      </c>
      <c r="M1741">
        <v>4.4135342800000004</v>
      </c>
      <c r="N1741" s="12">
        <v>75000000</v>
      </c>
      <c r="O1741" s="12">
        <v>47059963</v>
      </c>
      <c r="P1741" s="12">
        <v>95572749</v>
      </c>
      <c r="Q1741" s="13">
        <f t="shared" si="27"/>
        <v>67632712</v>
      </c>
      <c r="R1741" t="s">
        <v>25</v>
      </c>
    </row>
    <row r="1742" spans="1:18" x14ac:dyDescent="0.25">
      <c r="A1742" s="6" t="s">
        <v>3205</v>
      </c>
      <c r="B1742" s="7">
        <v>41173</v>
      </c>
      <c r="C1742">
        <v>2012</v>
      </c>
      <c r="D1742" t="s">
        <v>164</v>
      </c>
      <c r="E1742" t="s">
        <v>43</v>
      </c>
      <c r="F1742" s="8">
        <v>97</v>
      </c>
      <c r="G1742" t="s">
        <v>3206</v>
      </c>
      <c r="H1742" t="s">
        <v>1343</v>
      </c>
      <c r="I1742" s="1">
        <v>1967</v>
      </c>
      <c r="J1742" s="9" t="s">
        <v>24</v>
      </c>
      <c r="K1742" s="11">
        <v>6.2</v>
      </c>
      <c r="L1742" s="11">
        <v>146868</v>
      </c>
      <c r="M1742">
        <v>5.2953053700000003</v>
      </c>
      <c r="N1742" s="12">
        <v>15000000</v>
      </c>
      <c r="O1742" s="12">
        <v>14945541</v>
      </c>
      <c r="P1742" s="12">
        <v>39238443</v>
      </c>
      <c r="Q1742" s="13">
        <f t="shared" si="27"/>
        <v>39183984</v>
      </c>
      <c r="R1742" t="s">
        <v>25</v>
      </c>
    </row>
    <row r="1743" spans="1:18" x14ac:dyDescent="0.25">
      <c r="A1743" s="6" t="s">
        <v>3207</v>
      </c>
      <c r="B1743" s="7">
        <v>43341</v>
      </c>
      <c r="C1743">
        <v>2018</v>
      </c>
      <c r="D1743" t="s">
        <v>42</v>
      </c>
      <c r="E1743" t="s">
        <v>1101</v>
      </c>
      <c r="F1743" s="8">
        <v>102</v>
      </c>
      <c r="G1743" t="s">
        <v>133</v>
      </c>
      <c r="H1743" t="s">
        <v>134</v>
      </c>
      <c r="I1743" s="1" t="s">
        <v>23</v>
      </c>
      <c r="J1743" s="9" t="s">
        <v>135</v>
      </c>
      <c r="K1743" s="10">
        <v>5.8</v>
      </c>
      <c r="L1743" s="11">
        <v>17573</v>
      </c>
      <c r="M1743">
        <v>4.0391352749999996</v>
      </c>
      <c r="N1743" s="12">
        <v>30000000</v>
      </c>
      <c r="O1743" s="12">
        <v>5718096</v>
      </c>
      <c r="P1743" s="12">
        <v>10383524</v>
      </c>
      <c r="Q1743" s="13">
        <f t="shared" si="27"/>
        <v>-13898380</v>
      </c>
      <c r="R1743" t="s">
        <v>31</v>
      </c>
    </row>
    <row r="1744" spans="1:18" x14ac:dyDescent="0.25">
      <c r="A1744" s="6" t="s">
        <v>3208</v>
      </c>
      <c r="B1744" s="7">
        <v>33228</v>
      </c>
      <c r="C1744">
        <v>1990</v>
      </c>
      <c r="D1744" t="s">
        <v>47</v>
      </c>
      <c r="E1744" t="s">
        <v>132</v>
      </c>
      <c r="F1744" s="8">
        <v>111</v>
      </c>
      <c r="G1744" t="s">
        <v>1966</v>
      </c>
      <c r="H1744" t="s">
        <v>397</v>
      </c>
      <c r="I1744" s="1">
        <v>1946</v>
      </c>
      <c r="J1744" s="9">
        <v>2022</v>
      </c>
      <c r="K1744" s="11">
        <v>6.2</v>
      </c>
      <c r="L1744" s="11">
        <v>152724</v>
      </c>
      <c r="M1744">
        <v>5.3131405989999996</v>
      </c>
      <c r="N1744" s="12">
        <v>26000000</v>
      </c>
      <c r="O1744" s="12">
        <v>91457688</v>
      </c>
      <c r="P1744" s="12">
        <v>202000000</v>
      </c>
      <c r="Q1744" s="13">
        <f t="shared" si="27"/>
        <v>267457688</v>
      </c>
      <c r="R1744" t="s">
        <v>25</v>
      </c>
    </row>
    <row r="1745" spans="1:18" x14ac:dyDescent="0.25">
      <c r="A1745" s="6" t="s">
        <v>3209</v>
      </c>
      <c r="B1745" s="7">
        <v>38175</v>
      </c>
      <c r="C1745">
        <v>2004</v>
      </c>
      <c r="D1745" t="s">
        <v>249</v>
      </c>
      <c r="E1745" t="s">
        <v>207</v>
      </c>
      <c r="F1745" s="8">
        <v>126</v>
      </c>
      <c r="G1745" t="s">
        <v>877</v>
      </c>
      <c r="H1745" t="s">
        <v>67</v>
      </c>
      <c r="I1745" s="1">
        <v>1965</v>
      </c>
      <c r="J1745" s="9" t="s">
        <v>24</v>
      </c>
      <c r="K1745" s="11">
        <v>6.3</v>
      </c>
      <c r="L1745" s="11">
        <v>170195</v>
      </c>
      <c r="M1745">
        <v>5.4511680199999999</v>
      </c>
      <c r="N1745" s="12">
        <v>90000000</v>
      </c>
      <c r="O1745" s="12">
        <v>51877963</v>
      </c>
      <c r="P1745" s="12">
        <v>203653524</v>
      </c>
      <c r="Q1745" s="13">
        <f t="shared" si="27"/>
        <v>165531487</v>
      </c>
      <c r="R1745" t="s">
        <v>25</v>
      </c>
    </row>
    <row r="1746" spans="1:18" x14ac:dyDescent="0.25">
      <c r="A1746" s="6" t="s">
        <v>3210</v>
      </c>
      <c r="B1746" s="7">
        <v>42866</v>
      </c>
      <c r="C1746">
        <v>2017</v>
      </c>
      <c r="D1746" t="s">
        <v>151</v>
      </c>
      <c r="E1746" t="s">
        <v>207</v>
      </c>
      <c r="F1746" s="8">
        <v>126</v>
      </c>
      <c r="G1746" t="s">
        <v>487</v>
      </c>
      <c r="H1746" t="s">
        <v>119</v>
      </c>
      <c r="I1746" s="1">
        <v>1968</v>
      </c>
      <c r="J1746" s="9" t="s">
        <v>24</v>
      </c>
      <c r="K1746" s="11">
        <v>6.7</v>
      </c>
      <c r="L1746" s="11">
        <v>220293</v>
      </c>
      <c r="M1746">
        <v>5.932832651</v>
      </c>
      <c r="N1746" s="12">
        <v>175000000</v>
      </c>
      <c r="O1746" s="12">
        <v>39175066</v>
      </c>
      <c r="P1746" s="12">
        <v>139630336</v>
      </c>
      <c r="Q1746" s="13">
        <f t="shared" si="27"/>
        <v>3805402</v>
      </c>
      <c r="R1746" t="s">
        <v>25</v>
      </c>
    </row>
    <row r="1747" spans="1:18" x14ac:dyDescent="0.25">
      <c r="A1747" s="6" t="s">
        <v>3211</v>
      </c>
      <c r="B1747" s="7">
        <v>28111</v>
      </c>
      <c r="C1747">
        <v>1976</v>
      </c>
      <c r="D1747" t="s">
        <v>47</v>
      </c>
      <c r="E1747" t="s">
        <v>3212</v>
      </c>
      <c r="F1747" s="8">
        <v>134</v>
      </c>
      <c r="G1747" t="s">
        <v>3213</v>
      </c>
      <c r="H1747" t="s">
        <v>58</v>
      </c>
      <c r="I1747" s="1">
        <v>1925</v>
      </c>
      <c r="J1747" s="9">
        <v>2015</v>
      </c>
      <c r="K1747" s="11">
        <v>5.9</v>
      </c>
      <c r="L1747" s="11">
        <v>33494</v>
      </c>
      <c r="M1747">
        <v>4.3910396489999997</v>
      </c>
      <c r="N1747" s="12">
        <v>23000000</v>
      </c>
      <c r="O1747" s="12">
        <v>52614445</v>
      </c>
      <c r="P1747" s="12">
        <v>90614445</v>
      </c>
      <c r="Q1747" s="13">
        <f t="shared" si="27"/>
        <v>120228890</v>
      </c>
      <c r="R1747" t="s">
        <v>25</v>
      </c>
    </row>
    <row r="1748" spans="1:18" x14ac:dyDescent="0.25">
      <c r="A1748" s="6" t="s">
        <v>3211</v>
      </c>
      <c r="B1748" s="7">
        <v>12151</v>
      </c>
      <c r="C1748">
        <v>1933</v>
      </c>
      <c r="D1748" t="s">
        <v>69</v>
      </c>
      <c r="E1748" t="s">
        <v>3214</v>
      </c>
      <c r="F1748" s="8">
        <v>100</v>
      </c>
      <c r="G1748" t="s">
        <v>133</v>
      </c>
      <c r="H1748" t="s">
        <v>134</v>
      </c>
      <c r="I1748" s="1" t="s">
        <v>23</v>
      </c>
      <c r="J1748" s="9" t="s">
        <v>135</v>
      </c>
      <c r="K1748" s="10">
        <v>7.9</v>
      </c>
      <c r="L1748" s="11">
        <v>86815</v>
      </c>
      <c r="M1748">
        <v>6.4777991239999997</v>
      </c>
      <c r="N1748" s="12">
        <v>672000</v>
      </c>
      <c r="O1748" s="12">
        <v>10000000</v>
      </c>
      <c r="P1748" s="12">
        <v>10001781</v>
      </c>
      <c r="Q1748" s="13">
        <f t="shared" si="27"/>
        <v>19329781</v>
      </c>
      <c r="R1748" t="s">
        <v>25</v>
      </c>
    </row>
    <row r="1749" spans="1:18" x14ac:dyDescent="0.25">
      <c r="A1749" s="6" t="s">
        <v>3211</v>
      </c>
      <c r="B1749" s="7">
        <v>38700</v>
      </c>
      <c r="C1749">
        <v>2005</v>
      </c>
      <c r="D1749" t="s">
        <v>47</v>
      </c>
      <c r="E1749" t="s">
        <v>207</v>
      </c>
      <c r="F1749" s="8">
        <v>187</v>
      </c>
      <c r="G1749" t="s">
        <v>2683</v>
      </c>
      <c r="H1749" t="s">
        <v>54</v>
      </c>
      <c r="I1749" s="1">
        <v>1961</v>
      </c>
      <c r="J1749" s="9" t="s">
        <v>24</v>
      </c>
      <c r="K1749" s="11">
        <v>7.2</v>
      </c>
      <c r="L1749" s="11">
        <v>428249</v>
      </c>
      <c r="M1749">
        <v>6.7375625149999996</v>
      </c>
      <c r="N1749" s="12">
        <v>207000000</v>
      </c>
      <c r="O1749" s="12">
        <v>218080025</v>
      </c>
      <c r="P1749" s="12">
        <v>550517357</v>
      </c>
      <c r="Q1749" s="13">
        <f t="shared" si="27"/>
        <v>561597382</v>
      </c>
      <c r="R1749" t="s">
        <v>25</v>
      </c>
    </row>
    <row r="1750" spans="1:18" x14ac:dyDescent="0.25">
      <c r="A1750" s="6" t="s">
        <v>3215</v>
      </c>
      <c r="B1750" s="7">
        <v>31765</v>
      </c>
      <c r="C1750">
        <v>1986</v>
      </c>
      <c r="D1750" t="s">
        <v>47</v>
      </c>
      <c r="E1750" t="s">
        <v>913</v>
      </c>
      <c r="F1750" s="8">
        <v>105</v>
      </c>
      <c r="G1750" t="s">
        <v>3213</v>
      </c>
      <c r="H1750" t="s">
        <v>58</v>
      </c>
      <c r="I1750" s="1">
        <v>1925</v>
      </c>
      <c r="J1750" s="9">
        <v>2015</v>
      </c>
      <c r="K1750" s="11">
        <v>3.9</v>
      </c>
      <c r="L1750" s="11">
        <v>6284</v>
      </c>
      <c r="M1750">
        <v>2.377705256</v>
      </c>
      <c r="N1750" s="12">
        <v>10000000</v>
      </c>
      <c r="O1750" s="12">
        <v>4711220</v>
      </c>
      <c r="P1750" s="12">
        <v>4711220</v>
      </c>
      <c r="Q1750" s="13">
        <f t="shared" si="27"/>
        <v>-577560</v>
      </c>
      <c r="R1750" t="s">
        <v>31</v>
      </c>
    </row>
    <row r="1751" spans="1:18" x14ac:dyDescent="0.25">
      <c r="A1751" s="6" t="s">
        <v>3216</v>
      </c>
      <c r="B1751" s="7">
        <v>39339</v>
      </c>
      <c r="C1751">
        <v>2007</v>
      </c>
      <c r="D1751" t="s">
        <v>164</v>
      </c>
      <c r="E1751" t="s">
        <v>121</v>
      </c>
      <c r="F1751" s="8">
        <v>93</v>
      </c>
      <c r="G1751" t="s">
        <v>3217</v>
      </c>
      <c r="H1751" t="s">
        <v>2553</v>
      </c>
      <c r="I1751" s="1" t="s">
        <v>23</v>
      </c>
      <c r="J1751" s="9" t="s">
        <v>24</v>
      </c>
      <c r="K1751" s="10">
        <v>6.6</v>
      </c>
      <c r="L1751" s="11">
        <v>23186</v>
      </c>
      <c r="M1751">
        <v>4.7490405109999996</v>
      </c>
      <c r="N1751" s="12">
        <v>10000000</v>
      </c>
      <c r="O1751" s="12">
        <v>268461</v>
      </c>
      <c r="P1751" s="12">
        <v>1165102</v>
      </c>
      <c r="Q1751" s="13">
        <f t="shared" si="27"/>
        <v>-8566437</v>
      </c>
      <c r="R1751" t="s">
        <v>31</v>
      </c>
    </row>
    <row r="1752" spans="1:18" x14ac:dyDescent="0.25">
      <c r="A1752" s="6" t="s">
        <v>3218</v>
      </c>
      <c r="B1752" s="7">
        <v>44518</v>
      </c>
      <c r="C1752">
        <v>2021</v>
      </c>
      <c r="D1752" t="s">
        <v>27</v>
      </c>
      <c r="E1752" t="s">
        <v>182</v>
      </c>
      <c r="F1752" s="8">
        <v>144</v>
      </c>
      <c r="G1752" t="s">
        <v>3219</v>
      </c>
      <c r="H1752" t="s">
        <v>63</v>
      </c>
      <c r="I1752" s="1">
        <v>1981</v>
      </c>
      <c r="J1752" s="9" t="s">
        <v>24</v>
      </c>
      <c r="K1752" s="11">
        <v>7.5</v>
      </c>
      <c r="L1752" s="11">
        <v>117221</v>
      </c>
      <c r="M1752">
        <v>6.3088337880000003</v>
      </c>
      <c r="N1752" s="12">
        <v>50000000</v>
      </c>
      <c r="O1752" s="12">
        <v>15138334</v>
      </c>
      <c r="P1752" s="12">
        <v>37994866</v>
      </c>
      <c r="Q1752" s="13">
        <f t="shared" si="27"/>
        <v>3133200</v>
      </c>
      <c r="R1752" t="s">
        <v>25</v>
      </c>
    </row>
    <row r="1753" spans="1:18" x14ac:dyDescent="0.25">
      <c r="A1753" s="6" t="s">
        <v>3220</v>
      </c>
      <c r="B1753" s="7">
        <v>36992</v>
      </c>
      <c r="C1753">
        <v>2001</v>
      </c>
      <c r="D1753" t="s">
        <v>69</v>
      </c>
      <c r="E1753" t="s">
        <v>121</v>
      </c>
      <c r="F1753" s="8">
        <v>94</v>
      </c>
      <c r="G1753" t="s">
        <v>3221</v>
      </c>
      <c r="H1753" t="s">
        <v>469</v>
      </c>
      <c r="I1753" s="1" t="s">
        <v>23</v>
      </c>
      <c r="J1753" s="9" t="s">
        <v>24</v>
      </c>
      <c r="K1753" s="10">
        <v>5.5</v>
      </c>
      <c r="L1753" s="11">
        <v>2325</v>
      </c>
      <c r="M1753">
        <v>3.004906654</v>
      </c>
      <c r="N1753" s="12">
        <v>7000000</v>
      </c>
      <c r="O1753" s="12">
        <v>23247539</v>
      </c>
      <c r="P1753" s="12">
        <v>23393939</v>
      </c>
      <c r="Q1753" s="13">
        <f t="shared" si="27"/>
        <v>39641478</v>
      </c>
      <c r="R1753" t="s">
        <v>25</v>
      </c>
    </row>
    <row r="1754" spans="1:18" x14ac:dyDescent="0.25">
      <c r="A1754" s="6" t="s">
        <v>3222</v>
      </c>
      <c r="B1754" s="7">
        <v>38478</v>
      </c>
      <c r="C1754">
        <v>2005</v>
      </c>
      <c r="D1754" t="s">
        <v>151</v>
      </c>
      <c r="E1754" t="s">
        <v>207</v>
      </c>
      <c r="F1754" s="8">
        <v>144</v>
      </c>
      <c r="G1754" t="s">
        <v>274</v>
      </c>
      <c r="H1754" t="s">
        <v>275</v>
      </c>
      <c r="I1754" s="1">
        <v>1937</v>
      </c>
      <c r="J1754" s="9" t="s">
        <v>24</v>
      </c>
      <c r="K1754" s="11">
        <v>7.2</v>
      </c>
      <c r="L1754" s="11">
        <v>292894</v>
      </c>
      <c r="M1754">
        <v>6.5363171839999996</v>
      </c>
      <c r="N1754" s="12">
        <v>110000000</v>
      </c>
      <c r="O1754" s="12">
        <v>47398413</v>
      </c>
      <c r="P1754" s="12">
        <v>218674938</v>
      </c>
      <c r="Q1754" s="13">
        <f t="shared" si="27"/>
        <v>156073351</v>
      </c>
      <c r="R1754" t="s">
        <v>25</v>
      </c>
    </row>
    <row r="1755" spans="1:18" x14ac:dyDescent="0.25">
      <c r="A1755" s="6" t="s">
        <v>3223</v>
      </c>
      <c r="B1755" s="7">
        <v>28126</v>
      </c>
      <c r="C1755">
        <v>1977</v>
      </c>
      <c r="D1755" t="s">
        <v>19</v>
      </c>
      <c r="E1755" t="s">
        <v>510</v>
      </c>
      <c r="F1755" s="8">
        <v>97</v>
      </c>
      <c r="G1755" t="s">
        <v>3224</v>
      </c>
      <c r="H1755" t="s">
        <v>3225</v>
      </c>
      <c r="I1755" s="1">
        <v>1929</v>
      </c>
      <c r="J1755" s="9">
        <v>2020</v>
      </c>
      <c r="K1755" s="11">
        <v>5.7</v>
      </c>
      <c r="L1755" s="11">
        <v>5483</v>
      </c>
      <c r="M1755">
        <v>3.4787677669999999</v>
      </c>
      <c r="N1755" s="12">
        <v>500000</v>
      </c>
      <c r="O1755" s="12">
        <v>17000000</v>
      </c>
      <c r="P1755" s="12">
        <v>17000000</v>
      </c>
      <c r="Q1755" s="13">
        <f t="shared" si="27"/>
        <v>33500000</v>
      </c>
      <c r="R1755" t="s">
        <v>25</v>
      </c>
    </row>
    <row r="1756" spans="1:18" x14ac:dyDescent="0.25">
      <c r="A1756" s="6" t="s">
        <v>3226</v>
      </c>
      <c r="B1756" s="7">
        <v>35272</v>
      </c>
      <c r="C1756">
        <v>1996</v>
      </c>
      <c r="D1756" t="s">
        <v>249</v>
      </c>
      <c r="E1756" t="s">
        <v>1340</v>
      </c>
      <c r="F1756" s="8">
        <v>114</v>
      </c>
      <c r="G1756" t="s">
        <v>133</v>
      </c>
      <c r="H1756" t="s">
        <v>134</v>
      </c>
      <c r="I1756" s="1" t="s">
        <v>23</v>
      </c>
      <c r="J1756" s="9" t="s">
        <v>135</v>
      </c>
      <c r="K1756" s="10">
        <v>6.9</v>
      </c>
      <c r="L1756" s="11">
        <v>86217</v>
      </c>
      <c r="M1756">
        <v>5.6376283269999998</v>
      </c>
      <c r="N1756" s="12">
        <v>25000000</v>
      </c>
      <c r="O1756" s="12">
        <v>25023424</v>
      </c>
      <c r="P1756" s="12">
        <v>32223424</v>
      </c>
      <c r="Q1756" s="13">
        <f t="shared" si="27"/>
        <v>32246848</v>
      </c>
      <c r="R1756" t="s">
        <v>25</v>
      </c>
    </row>
    <row r="1757" spans="1:18" x14ac:dyDescent="0.25">
      <c r="A1757" s="6" t="s">
        <v>3227</v>
      </c>
      <c r="B1757" s="7">
        <v>38464</v>
      </c>
      <c r="C1757">
        <v>2005</v>
      </c>
      <c r="D1757" t="s">
        <v>69</v>
      </c>
      <c r="E1757" t="s">
        <v>659</v>
      </c>
      <c r="F1757" s="8">
        <v>95</v>
      </c>
      <c r="G1757" t="s">
        <v>3228</v>
      </c>
      <c r="H1757" t="s">
        <v>63</v>
      </c>
      <c r="I1757" s="1" t="s">
        <v>23</v>
      </c>
      <c r="J1757" s="9" t="s">
        <v>24</v>
      </c>
      <c r="K1757" s="10">
        <v>4.4000000000000004</v>
      </c>
      <c r="L1757" s="11">
        <v>3834</v>
      </c>
      <c r="M1757">
        <v>2.5394858189999998</v>
      </c>
      <c r="N1757" s="12">
        <v>25000000</v>
      </c>
      <c r="O1757" s="12">
        <v>4008527</v>
      </c>
      <c r="P1757" s="12">
        <v>4049527</v>
      </c>
      <c r="Q1757" s="13">
        <f t="shared" si="27"/>
        <v>-16941946</v>
      </c>
      <c r="R1757" t="s">
        <v>31</v>
      </c>
    </row>
    <row r="1758" spans="1:18" x14ac:dyDescent="0.25">
      <c r="A1758" s="6" t="s">
        <v>3229</v>
      </c>
      <c r="B1758" s="7">
        <v>42997</v>
      </c>
      <c r="C1758">
        <v>2017</v>
      </c>
      <c r="D1758" t="s">
        <v>164</v>
      </c>
      <c r="E1758" t="s">
        <v>473</v>
      </c>
      <c r="F1758" s="8">
        <v>141</v>
      </c>
      <c r="G1758" t="s">
        <v>3188</v>
      </c>
      <c r="H1758" t="s">
        <v>54</v>
      </c>
      <c r="I1758" s="1">
        <v>1971</v>
      </c>
      <c r="J1758" s="9" t="s">
        <v>24</v>
      </c>
      <c r="K1758" s="11">
        <v>6.7</v>
      </c>
      <c r="L1758" s="11">
        <v>333873</v>
      </c>
      <c r="M1758">
        <v>6.1378036570000001</v>
      </c>
      <c r="N1758" s="12">
        <v>104000000</v>
      </c>
      <c r="O1758" s="12">
        <v>100234838</v>
      </c>
      <c r="P1758" s="12">
        <v>408803696</v>
      </c>
      <c r="Q1758" s="13">
        <f t="shared" si="27"/>
        <v>405038534</v>
      </c>
      <c r="R1758" t="s">
        <v>25</v>
      </c>
    </row>
    <row r="1759" spans="1:18" x14ac:dyDescent="0.25">
      <c r="A1759" s="6" t="s">
        <v>3230</v>
      </c>
      <c r="B1759" s="7">
        <v>38303</v>
      </c>
      <c r="C1759">
        <v>2004</v>
      </c>
      <c r="D1759" t="s">
        <v>27</v>
      </c>
      <c r="E1759" t="s">
        <v>255</v>
      </c>
      <c r="F1759" s="8">
        <v>118</v>
      </c>
      <c r="G1759" t="s">
        <v>958</v>
      </c>
      <c r="H1759" t="s">
        <v>58</v>
      </c>
      <c r="I1759" s="1">
        <v>1955</v>
      </c>
      <c r="J1759" s="9" t="s">
        <v>24</v>
      </c>
      <c r="K1759" s="11">
        <v>7.1</v>
      </c>
      <c r="L1759" s="11">
        <v>49818</v>
      </c>
      <c r="M1759">
        <v>5.518336487</v>
      </c>
      <c r="N1759" s="12">
        <v>11000000</v>
      </c>
      <c r="O1759" s="12">
        <v>10214647</v>
      </c>
      <c r="P1759" s="12">
        <v>17443529</v>
      </c>
      <c r="Q1759" s="13">
        <f t="shared" si="27"/>
        <v>16658176</v>
      </c>
      <c r="R1759" t="s">
        <v>25</v>
      </c>
    </row>
    <row r="1760" spans="1:18" x14ac:dyDescent="0.25">
      <c r="A1760" s="6" t="s">
        <v>3231</v>
      </c>
      <c r="B1760" s="7">
        <v>34810</v>
      </c>
      <c r="C1760">
        <v>1995</v>
      </c>
      <c r="D1760" t="s">
        <v>69</v>
      </c>
      <c r="E1760" t="s">
        <v>43</v>
      </c>
      <c r="F1760" s="8">
        <v>101</v>
      </c>
      <c r="G1760" t="s">
        <v>3232</v>
      </c>
      <c r="H1760" t="s">
        <v>67</v>
      </c>
      <c r="I1760" s="1">
        <v>1941</v>
      </c>
      <c r="J1760" s="9" t="s">
        <v>24</v>
      </c>
      <c r="K1760" s="11">
        <v>5.9</v>
      </c>
      <c r="L1760" s="11">
        <v>19566</v>
      </c>
      <c r="M1760">
        <v>4.1576829540000002</v>
      </c>
      <c r="N1760" s="12">
        <v>40000000</v>
      </c>
      <c r="O1760" s="12">
        <v>14942422</v>
      </c>
      <c r="P1760" s="12">
        <v>14942422</v>
      </c>
      <c r="Q1760" s="13">
        <f t="shared" si="27"/>
        <v>-10115156</v>
      </c>
      <c r="R1760" t="s">
        <v>31</v>
      </c>
    </row>
    <row r="1761" spans="1:18" x14ac:dyDescent="0.25">
      <c r="A1761" s="6" t="s">
        <v>3233</v>
      </c>
      <c r="B1761" s="7">
        <v>37078</v>
      </c>
      <c r="C1761">
        <v>2001</v>
      </c>
      <c r="D1761" t="s">
        <v>249</v>
      </c>
      <c r="E1761" t="s">
        <v>52</v>
      </c>
      <c r="F1761" s="8">
        <v>98</v>
      </c>
      <c r="G1761" t="s">
        <v>3234</v>
      </c>
      <c r="H1761" t="s">
        <v>1343</v>
      </c>
      <c r="I1761" s="1">
        <v>1968</v>
      </c>
      <c r="J1761" s="9" t="s">
        <v>24</v>
      </c>
      <c r="K1761" s="11">
        <v>6.6</v>
      </c>
      <c r="L1761" s="11">
        <v>64631</v>
      </c>
      <c r="M1761">
        <v>5.2468467109999999</v>
      </c>
      <c r="N1761" s="12">
        <v>25000000</v>
      </c>
      <c r="O1761" s="12">
        <v>36833473</v>
      </c>
      <c r="P1761" s="12">
        <v>36833473</v>
      </c>
      <c r="Q1761" s="13">
        <f t="shared" si="27"/>
        <v>48666946</v>
      </c>
      <c r="R1761" t="s">
        <v>25</v>
      </c>
    </row>
    <row r="1762" spans="1:18" x14ac:dyDescent="0.25">
      <c r="A1762" s="6" t="s">
        <v>3235</v>
      </c>
      <c r="B1762" s="7">
        <v>35706</v>
      </c>
      <c r="C1762">
        <v>1997</v>
      </c>
      <c r="D1762" t="s">
        <v>60</v>
      </c>
      <c r="E1762" t="s">
        <v>222</v>
      </c>
      <c r="F1762" s="8">
        <v>115</v>
      </c>
      <c r="G1762" t="s">
        <v>2791</v>
      </c>
      <c r="H1762" t="s">
        <v>36</v>
      </c>
      <c r="I1762" s="1">
        <v>1965</v>
      </c>
      <c r="J1762" s="9" t="s">
        <v>24</v>
      </c>
      <c r="K1762" s="11">
        <v>6.6</v>
      </c>
      <c r="L1762" s="11">
        <v>75844</v>
      </c>
      <c r="M1762">
        <v>5.3245344509999999</v>
      </c>
      <c r="N1762" s="12">
        <v>27000000</v>
      </c>
      <c r="O1762" s="12">
        <v>60527873</v>
      </c>
      <c r="P1762" s="12">
        <v>60527873</v>
      </c>
      <c r="Q1762" s="13">
        <f t="shared" si="27"/>
        <v>94055746</v>
      </c>
      <c r="R1762" t="s">
        <v>25</v>
      </c>
    </row>
    <row r="1763" spans="1:18" x14ac:dyDescent="0.25">
      <c r="A1763" s="6" t="s">
        <v>3236</v>
      </c>
      <c r="B1763" s="7">
        <v>39619</v>
      </c>
      <c r="C1763">
        <v>2008</v>
      </c>
      <c r="D1763" t="s">
        <v>74</v>
      </c>
      <c r="E1763" t="s">
        <v>479</v>
      </c>
      <c r="F1763" s="8">
        <v>101</v>
      </c>
      <c r="G1763" t="s">
        <v>3237</v>
      </c>
      <c r="H1763" t="s">
        <v>58</v>
      </c>
      <c r="I1763" s="1">
        <v>1958</v>
      </c>
      <c r="J1763" s="9" t="s">
        <v>24</v>
      </c>
      <c r="K1763" s="11">
        <v>6.5</v>
      </c>
      <c r="L1763" s="11">
        <v>6130</v>
      </c>
      <c r="M1763">
        <v>4.0388619810000002</v>
      </c>
      <c r="N1763" s="12">
        <v>10000000</v>
      </c>
      <c r="O1763" s="12">
        <v>17657973</v>
      </c>
      <c r="P1763" s="12">
        <v>17657973</v>
      </c>
      <c r="Q1763" s="13">
        <f t="shared" si="27"/>
        <v>25315946</v>
      </c>
      <c r="R1763" t="s">
        <v>25</v>
      </c>
    </row>
    <row r="1764" spans="1:18" x14ac:dyDescent="0.25">
      <c r="A1764" s="6" t="s">
        <v>3238</v>
      </c>
      <c r="B1764" s="7">
        <v>40319</v>
      </c>
      <c r="C1764">
        <v>2010</v>
      </c>
      <c r="D1764" t="s">
        <v>151</v>
      </c>
      <c r="E1764" t="s">
        <v>548</v>
      </c>
      <c r="F1764" s="8">
        <v>123</v>
      </c>
      <c r="G1764" t="s">
        <v>3239</v>
      </c>
      <c r="H1764" t="s">
        <v>58</v>
      </c>
      <c r="I1764" s="1">
        <v>1974</v>
      </c>
      <c r="J1764" s="9" t="s">
        <v>24</v>
      </c>
      <c r="K1764" s="11">
        <v>6</v>
      </c>
      <c r="L1764" s="11">
        <v>13368</v>
      </c>
      <c r="M1764">
        <v>4.0622249610000001</v>
      </c>
      <c r="N1764" s="12">
        <v>9200000</v>
      </c>
      <c r="O1764" s="12">
        <v>1685269</v>
      </c>
      <c r="P1764" s="12">
        <v>17155193</v>
      </c>
      <c r="Q1764" s="13">
        <f t="shared" si="27"/>
        <v>9640462</v>
      </c>
      <c r="R1764" t="s">
        <v>25</v>
      </c>
    </row>
    <row r="1765" spans="1:18" x14ac:dyDescent="0.25">
      <c r="A1765" s="6" t="s">
        <v>3240</v>
      </c>
      <c r="B1765" s="7">
        <v>40352</v>
      </c>
      <c r="C1765">
        <v>2010</v>
      </c>
      <c r="D1765" t="s">
        <v>74</v>
      </c>
      <c r="E1765" t="s">
        <v>473</v>
      </c>
      <c r="F1765" s="8">
        <v>109</v>
      </c>
      <c r="G1765" t="s">
        <v>165</v>
      </c>
      <c r="H1765" t="s">
        <v>54</v>
      </c>
      <c r="I1765" s="1">
        <v>1963</v>
      </c>
      <c r="J1765" s="9" t="s">
        <v>24</v>
      </c>
      <c r="K1765" s="11">
        <v>6.3</v>
      </c>
      <c r="L1765" s="11">
        <v>198975</v>
      </c>
      <c r="M1765">
        <v>5.5235862520000003</v>
      </c>
      <c r="N1765" s="12">
        <v>117000000</v>
      </c>
      <c r="O1765" s="12">
        <v>76423035</v>
      </c>
      <c r="P1765" s="12">
        <v>258751370</v>
      </c>
      <c r="Q1765" s="13">
        <f t="shared" si="27"/>
        <v>218174405</v>
      </c>
      <c r="R1765" t="s">
        <v>25</v>
      </c>
    </row>
    <row r="1766" spans="1:18" x14ac:dyDescent="0.25">
      <c r="A1766" s="6" t="s">
        <v>3241</v>
      </c>
      <c r="B1766" s="7">
        <v>43796</v>
      </c>
      <c r="C1766">
        <v>2019</v>
      </c>
      <c r="D1766" t="s">
        <v>27</v>
      </c>
      <c r="E1766" t="s">
        <v>465</v>
      </c>
      <c r="F1766" s="8">
        <v>130</v>
      </c>
      <c r="G1766" t="s">
        <v>3242</v>
      </c>
      <c r="H1766" t="s">
        <v>45</v>
      </c>
      <c r="I1766" s="1">
        <v>1973</v>
      </c>
      <c r="J1766" s="9" t="s">
        <v>24</v>
      </c>
      <c r="K1766" s="11">
        <v>7.9</v>
      </c>
      <c r="L1766" s="11">
        <v>698755</v>
      </c>
      <c r="M1766">
        <v>7.6899940300000003</v>
      </c>
      <c r="N1766" s="12">
        <v>40000000</v>
      </c>
      <c r="O1766" s="12">
        <v>165364060</v>
      </c>
      <c r="P1766" s="12">
        <v>312898746</v>
      </c>
      <c r="Q1766" s="13">
        <f t="shared" si="27"/>
        <v>438262806</v>
      </c>
      <c r="R1766" t="s">
        <v>25</v>
      </c>
    </row>
    <row r="1767" spans="1:18" x14ac:dyDescent="0.25">
      <c r="A1767" s="6" t="s">
        <v>3243</v>
      </c>
      <c r="B1767" s="7">
        <v>42181</v>
      </c>
      <c r="C1767">
        <v>2015</v>
      </c>
      <c r="D1767" t="s">
        <v>74</v>
      </c>
      <c r="E1767" t="s">
        <v>338</v>
      </c>
      <c r="F1767" s="8">
        <v>99</v>
      </c>
      <c r="G1767" t="s">
        <v>1805</v>
      </c>
      <c r="H1767" t="s">
        <v>237</v>
      </c>
      <c r="I1767" s="1">
        <v>1972</v>
      </c>
      <c r="J1767" s="9" t="s">
        <v>24</v>
      </c>
      <c r="K1767" s="11">
        <v>4.9000000000000004</v>
      </c>
      <c r="L1767" s="11">
        <v>96835</v>
      </c>
      <c r="M1767">
        <v>4.0071928550000004</v>
      </c>
      <c r="N1767" s="12">
        <v>2000000</v>
      </c>
      <c r="O1767" s="12">
        <v>36336</v>
      </c>
      <c r="P1767" s="12">
        <v>6328516</v>
      </c>
      <c r="Q1767" s="13">
        <f t="shared" si="27"/>
        <v>4364852</v>
      </c>
      <c r="R1767" t="s">
        <v>25</v>
      </c>
    </row>
    <row r="1768" spans="1:18" x14ac:dyDescent="0.25">
      <c r="A1768" s="6" t="s">
        <v>3244</v>
      </c>
      <c r="B1768" s="7">
        <v>36042</v>
      </c>
      <c r="C1768">
        <v>1998</v>
      </c>
      <c r="D1768" t="s">
        <v>164</v>
      </c>
      <c r="E1768" t="s">
        <v>52</v>
      </c>
      <c r="F1768" s="8">
        <v>91</v>
      </c>
      <c r="G1768" t="s">
        <v>3245</v>
      </c>
      <c r="H1768" t="s">
        <v>54</v>
      </c>
      <c r="I1768" s="1">
        <v>1950</v>
      </c>
      <c r="J1768" s="9" t="s">
        <v>24</v>
      </c>
      <c r="K1768" s="11">
        <v>4.8</v>
      </c>
      <c r="L1768" s="11">
        <v>15557</v>
      </c>
      <c r="M1768">
        <v>3.2769698850000002</v>
      </c>
      <c r="N1768" s="12">
        <v>35000000</v>
      </c>
      <c r="O1768" s="12">
        <v>10319915</v>
      </c>
      <c r="P1768" s="12">
        <v>10319915</v>
      </c>
      <c r="Q1768" s="13">
        <f t="shared" si="27"/>
        <v>-14360170</v>
      </c>
      <c r="R1768" t="s">
        <v>31</v>
      </c>
    </row>
    <row r="1769" spans="1:18" x14ac:dyDescent="0.25">
      <c r="A1769" s="6" t="s">
        <v>3246</v>
      </c>
      <c r="B1769" s="7">
        <v>39234</v>
      </c>
      <c r="C1769">
        <v>2007</v>
      </c>
      <c r="D1769" t="s">
        <v>74</v>
      </c>
      <c r="E1769" t="s">
        <v>144</v>
      </c>
      <c r="F1769" s="8">
        <v>129</v>
      </c>
      <c r="G1769" t="s">
        <v>2419</v>
      </c>
      <c r="H1769" t="s">
        <v>45</v>
      </c>
      <c r="I1769" s="1">
        <v>1967</v>
      </c>
      <c r="J1769" s="9" t="s">
        <v>24</v>
      </c>
      <c r="K1769" s="11">
        <v>6.9</v>
      </c>
      <c r="L1769" s="11">
        <v>373024</v>
      </c>
      <c r="M1769">
        <v>6.3812481700000001</v>
      </c>
      <c r="N1769" s="12">
        <v>27500000</v>
      </c>
      <c r="O1769" s="12">
        <v>148761765</v>
      </c>
      <c r="P1769" s="12">
        <v>219265952</v>
      </c>
      <c r="Q1769" s="13">
        <f t="shared" si="27"/>
        <v>340527717</v>
      </c>
      <c r="R1769" t="s">
        <v>25</v>
      </c>
    </row>
    <row r="1770" spans="1:18" x14ac:dyDescent="0.25">
      <c r="A1770" s="6" t="s">
        <v>3247</v>
      </c>
      <c r="B1770" s="7">
        <v>39892</v>
      </c>
      <c r="C1770">
        <v>2009</v>
      </c>
      <c r="D1770" t="s">
        <v>33</v>
      </c>
      <c r="E1770" t="s">
        <v>2910</v>
      </c>
      <c r="F1770" s="8">
        <v>121</v>
      </c>
      <c r="G1770" t="s">
        <v>1748</v>
      </c>
      <c r="H1770" t="s">
        <v>58</v>
      </c>
      <c r="I1770" s="1">
        <v>1963</v>
      </c>
      <c r="J1770" s="9" t="s">
        <v>24</v>
      </c>
      <c r="K1770" s="11">
        <v>6.2</v>
      </c>
      <c r="L1770" s="11">
        <v>237121</v>
      </c>
      <c r="M1770">
        <v>5.5138252689999998</v>
      </c>
      <c r="N1770" s="12">
        <v>50000000</v>
      </c>
      <c r="O1770" s="12">
        <v>79957634</v>
      </c>
      <c r="P1770" s="12">
        <v>186450317</v>
      </c>
      <c r="Q1770" s="13">
        <f t="shared" si="27"/>
        <v>216407951</v>
      </c>
      <c r="R1770" t="s">
        <v>25</v>
      </c>
    </row>
    <row r="1771" spans="1:18" x14ac:dyDescent="0.25">
      <c r="A1771" s="6" t="s">
        <v>3248</v>
      </c>
      <c r="B1771" s="7">
        <v>42789</v>
      </c>
      <c r="C1771">
        <v>2017</v>
      </c>
      <c r="D1771" t="s">
        <v>107</v>
      </c>
      <c r="E1771" t="s">
        <v>743</v>
      </c>
      <c r="F1771" s="8">
        <v>118</v>
      </c>
      <c r="G1771" t="s">
        <v>3249</v>
      </c>
      <c r="H1771" t="s">
        <v>63</v>
      </c>
      <c r="I1771" s="1">
        <v>1984</v>
      </c>
      <c r="J1771" s="9" t="s">
        <v>24</v>
      </c>
      <c r="K1771" s="11">
        <v>6.6</v>
      </c>
      <c r="L1771" s="11">
        <v>323849</v>
      </c>
      <c r="M1771">
        <v>6.0294244829999997</v>
      </c>
      <c r="N1771" s="12">
        <v>185000000</v>
      </c>
      <c r="O1771" s="12">
        <v>168052812</v>
      </c>
      <c r="P1771" s="12">
        <v>561072059</v>
      </c>
      <c r="Q1771" s="13">
        <f t="shared" si="27"/>
        <v>544124871</v>
      </c>
      <c r="R1771" t="s">
        <v>25</v>
      </c>
    </row>
    <row r="1772" spans="1:18" x14ac:dyDescent="0.25">
      <c r="A1772" s="6" t="s">
        <v>3250</v>
      </c>
      <c r="B1772" s="7">
        <v>37116</v>
      </c>
      <c r="C1772">
        <v>2001</v>
      </c>
      <c r="D1772" t="s">
        <v>42</v>
      </c>
      <c r="E1772" t="s">
        <v>775</v>
      </c>
      <c r="F1772" s="8">
        <v>120</v>
      </c>
      <c r="G1772" t="s">
        <v>3251</v>
      </c>
      <c r="H1772" t="s">
        <v>58</v>
      </c>
      <c r="I1772" s="1">
        <v>1958</v>
      </c>
      <c r="J1772" s="9" t="s">
        <v>24</v>
      </c>
      <c r="K1772" s="11">
        <v>7.4</v>
      </c>
      <c r="L1772" s="11">
        <v>186214</v>
      </c>
      <c r="M1772">
        <v>6.4749517259999996</v>
      </c>
      <c r="N1772" s="12">
        <v>48000000</v>
      </c>
      <c r="O1772" s="12">
        <v>50315140</v>
      </c>
      <c r="P1772" s="12">
        <v>64978140</v>
      </c>
      <c r="Q1772" s="13">
        <f t="shared" si="27"/>
        <v>67293280</v>
      </c>
      <c r="R1772" t="s">
        <v>25</v>
      </c>
    </row>
    <row r="1773" spans="1:18" x14ac:dyDescent="0.25">
      <c r="A1773" s="6" t="s">
        <v>3252</v>
      </c>
      <c r="B1773" s="7">
        <v>42340</v>
      </c>
      <c r="C1773">
        <v>2015</v>
      </c>
      <c r="D1773" t="s">
        <v>47</v>
      </c>
      <c r="E1773" t="s">
        <v>86</v>
      </c>
      <c r="F1773" s="8">
        <v>98</v>
      </c>
      <c r="G1773" t="s">
        <v>2519</v>
      </c>
      <c r="H1773" t="s">
        <v>81</v>
      </c>
      <c r="I1773" s="1">
        <v>1974</v>
      </c>
      <c r="J1773" s="9" t="s">
        <v>24</v>
      </c>
      <c r="K1773" s="11">
        <v>6.2</v>
      </c>
      <c r="L1773" s="11">
        <v>78216</v>
      </c>
      <c r="M1773">
        <v>5.0078936719999998</v>
      </c>
      <c r="N1773" s="12">
        <v>15000000</v>
      </c>
      <c r="O1773" s="12">
        <v>42725475</v>
      </c>
      <c r="P1773" s="12">
        <v>61788393</v>
      </c>
      <c r="Q1773" s="13">
        <f t="shared" si="27"/>
        <v>89513868</v>
      </c>
      <c r="R1773" t="s">
        <v>25</v>
      </c>
    </row>
    <row r="1774" spans="1:18" x14ac:dyDescent="0.25">
      <c r="A1774" s="6" t="s">
        <v>3253</v>
      </c>
      <c r="B1774" s="7">
        <v>38891</v>
      </c>
      <c r="C1774">
        <v>2006</v>
      </c>
      <c r="D1774" t="s">
        <v>74</v>
      </c>
      <c r="E1774" t="s">
        <v>101</v>
      </c>
      <c r="F1774" s="8">
        <v>185</v>
      </c>
      <c r="G1774" t="s">
        <v>3254</v>
      </c>
      <c r="H1774" t="s">
        <v>244</v>
      </c>
      <c r="I1774" s="1">
        <v>1949</v>
      </c>
      <c r="J1774" s="9" t="s">
        <v>24</v>
      </c>
      <c r="K1774" s="11">
        <v>6.4</v>
      </c>
      <c r="L1774" s="11">
        <v>22098</v>
      </c>
      <c r="M1774">
        <v>4.5785041299999998</v>
      </c>
      <c r="N1774" s="12">
        <v>10000000</v>
      </c>
      <c r="O1774" s="12">
        <v>1430721</v>
      </c>
      <c r="P1774" s="12">
        <v>32430721</v>
      </c>
      <c r="Q1774" s="13">
        <f t="shared" si="27"/>
        <v>23861442</v>
      </c>
      <c r="R1774" t="s">
        <v>25</v>
      </c>
    </row>
    <row r="1775" spans="1:18" x14ac:dyDescent="0.25">
      <c r="A1775" s="6" t="s">
        <v>3255</v>
      </c>
      <c r="B1775" s="7">
        <v>31345</v>
      </c>
      <c r="C1775">
        <v>1985</v>
      </c>
      <c r="D1775" t="s">
        <v>60</v>
      </c>
      <c r="E1775" t="s">
        <v>185</v>
      </c>
      <c r="F1775" s="8">
        <v>97</v>
      </c>
      <c r="G1775" t="s">
        <v>3256</v>
      </c>
      <c r="H1775" t="s">
        <v>3257</v>
      </c>
      <c r="I1775" s="1">
        <v>1938</v>
      </c>
      <c r="J1775" s="9" t="s">
        <v>24</v>
      </c>
      <c r="K1775" s="11">
        <v>6.4</v>
      </c>
      <c r="L1775" s="11">
        <v>3307</v>
      </c>
      <c r="M1775">
        <v>3.6840919680000002</v>
      </c>
      <c r="N1775" s="12">
        <v>3000000</v>
      </c>
      <c r="O1775" s="12">
        <v>11052713</v>
      </c>
      <c r="P1775" s="12">
        <v>11052713</v>
      </c>
      <c r="Q1775" s="13">
        <f t="shared" si="27"/>
        <v>19105426</v>
      </c>
      <c r="R1775" t="s">
        <v>25</v>
      </c>
    </row>
    <row r="1776" spans="1:18" x14ac:dyDescent="0.25">
      <c r="A1776" s="6" t="s">
        <v>3258</v>
      </c>
      <c r="B1776" s="7">
        <v>42600</v>
      </c>
      <c r="C1776">
        <v>2016</v>
      </c>
      <c r="D1776" t="s">
        <v>42</v>
      </c>
      <c r="E1776" t="s">
        <v>225</v>
      </c>
      <c r="F1776" s="8">
        <v>101</v>
      </c>
      <c r="G1776" t="s">
        <v>1320</v>
      </c>
      <c r="H1776" t="s">
        <v>1321</v>
      </c>
      <c r="I1776" s="1">
        <v>1973</v>
      </c>
      <c r="J1776" s="9" t="s">
        <v>24</v>
      </c>
      <c r="K1776" s="11">
        <v>7.7</v>
      </c>
      <c r="L1776" s="11">
        <v>131303</v>
      </c>
      <c r="M1776">
        <v>6.5448554889999997</v>
      </c>
      <c r="N1776" s="12">
        <v>55000000</v>
      </c>
      <c r="O1776" s="12">
        <v>48023088</v>
      </c>
      <c r="P1776" s="12">
        <v>77548122</v>
      </c>
      <c r="Q1776" s="13">
        <f t="shared" si="27"/>
        <v>70571210</v>
      </c>
      <c r="R1776" t="s">
        <v>25</v>
      </c>
    </row>
    <row r="1777" spans="1:18" x14ac:dyDescent="0.25">
      <c r="A1777" s="6" t="s">
        <v>3259</v>
      </c>
      <c r="B1777" s="7">
        <v>35789</v>
      </c>
      <c r="C1777">
        <v>1997</v>
      </c>
      <c r="D1777" t="s">
        <v>47</v>
      </c>
      <c r="E1777" t="s">
        <v>61</v>
      </c>
      <c r="F1777" s="8">
        <v>134</v>
      </c>
      <c r="G1777" t="s">
        <v>466</v>
      </c>
      <c r="H1777" t="s">
        <v>200</v>
      </c>
      <c r="I1777" s="1">
        <v>1942</v>
      </c>
      <c r="J1777" s="9" t="s">
        <v>24</v>
      </c>
      <c r="K1777" s="11">
        <v>7</v>
      </c>
      <c r="L1777" s="11">
        <v>28893</v>
      </c>
      <c r="M1777">
        <v>5.1581825410000004</v>
      </c>
      <c r="N1777" s="12">
        <v>28000000</v>
      </c>
      <c r="O1777" s="12">
        <v>5686694</v>
      </c>
      <c r="P1777" s="12">
        <v>5686694</v>
      </c>
      <c r="Q1777" s="13">
        <f t="shared" si="27"/>
        <v>-16626612</v>
      </c>
      <c r="R1777" t="s">
        <v>31</v>
      </c>
    </row>
    <row r="1778" spans="1:18" x14ac:dyDescent="0.25">
      <c r="A1778" s="6" t="s">
        <v>3260</v>
      </c>
      <c r="B1778" s="7">
        <v>38244</v>
      </c>
      <c r="C1778">
        <v>2004</v>
      </c>
      <c r="D1778" t="s">
        <v>164</v>
      </c>
      <c r="E1778" t="s">
        <v>1308</v>
      </c>
      <c r="F1778" s="8">
        <v>99</v>
      </c>
      <c r="G1778" t="s">
        <v>3261</v>
      </c>
      <c r="H1778" t="s">
        <v>244</v>
      </c>
      <c r="I1778" s="1">
        <v>1962</v>
      </c>
      <c r="J1778" s="9" t="s">
        <v>24</v>
      </c>
      <c r="K1778" s="11">
        <v>7.7</v>
      </c>
      <c r="L1778" s="11">
        <v>142185</v>
      </c>
      <c r="M1778">
        <v>6.5899632600000002</v>
      </c>
      <c r="N1778" s="12">
        <v>20000000</v>
      </c>
      <c r="O1778" s="12">
        <v>17104669</v>
      </c>
      <c r="P1778" s="12">
        <v>102034104</v>
      </c>
      <c r="Q1778" s="13">
        <f t="shared" si="27"/>
        <v>99138773</v>
      </c>
      <c r="R1778" t="s">
        <v>25</v>
      </c>
    </row>
    <row r="1779" spans="1:18" x14ac:dyDescent="0.25">
      <c r="A1779" s="6" t="s">
        <v>3262</v>
      </c>
      <c r="B1779" s="7">
        <v>39605</v>
      </c>
      <c r="C1779">
        <v>2008</v>
      </c>
      <c r="D1779" t="s">
        <v>74</v>
      </c>
      <c r="E1779" t="s">
        <v>225</v>
      </c>
      <c r="F1779" s="8">
        <v>92</v>
      </c>
      <c r="G1779" t="s">
        <v>133</v>
      </c>
      <c r="H1779" t="s">
        <v>134</v>
      </c>
      <c r="I1779" s="1" t="s">
        <v>23</v>
      </c>
      <c r="J1779" s="9" t="s">
        <v>135</v>
      </c>
      <c r="K1779" s="10">
        <v>7.6</v>
      </c>
      <c r="L1779" s="11">
        <v>477592</v>
      </c>
      <c r="M1779">
        <v>7.1801740629999999</v>
      </c>
      <c r="N1779" s="12">
        <v>130000000</v>
      </c>
      <c r="O1779" s="12">
        <v>215434591</v>
      </c>
      <c r="P1779" s="12">
        <v>631910531</v>
      </c>
      <c r="Q1779" s="13">
        <f t="shared" si="27"/>
        <v>717345122</v>
      </c>
      <c r="R1779" t="s">
        <v>25</v>
      </c>
    </row>
    <row r="1780" spans="1:18" x14ac:dyDescent="0.25">
      <c r="A1780" s="6" t="s">
        <v>3263</v>
      </c>
      <c r="B1780" s="7">
        <v>40689</v>
      </c>
      <c r="C1780">
        <v>2011</v>
      </c>
      <c r="D1780" t="s">
        <v>151</v>
      </c>
      <c r="E1780" t="s">
        <v>225</v>
      </c>
      <c r="F1780" s="8">
        <v>90</v>
      </c>
      <c r="G1780" t="s">
        <v>3264</v>
      </c>
      <c r="H1780" t="s">
        <v>2719</v>
      </c>
      <c r="I1780" s="1">
        <v>1972</v>
      </c>
      <c r="J1780" s="9" t="s">
        <v>24</v>
      </c>
      <c r="K1780" s="11">
        <v>7.2</v>
      </c>
      <c r="L1780" s="11">
        <v>291106</v>
      </c>
      <c r="M1780">
        <v>6.5330734189999999</v>
      </c>
      <c r="N1780" s="12">
        <v>150000000</v>
      </c>
      <c r="O1780" s="12">
        <v>165249063</v>
      </c>
      <c r="P1780" s="12">
        <v>664837547</v>
      </c>
      <c r="Q1780" s="13">
        <f t="shared" si="27"/>
        <v>680086610</v>
      </c>
      <c r="R1780" t="s">
        <v>25</v>
      </c>
    </row>
    <row r="1781" spans="1:18" x14ac:dyDescent="0.25">
      <c r="A1781" s="6" t="s">
        <v>3265</v>
      </c>
      <c r="B1781" s="7">
        <v>42392</v>
      </c>
      <c r="C1781">
        <v>2016</v>
      </c>
      <c r="D1781" t="s">
        <v>19</v>
      </c>
      <c r="E1781" t="s">
        <v>225</v>
      </c>
      <c r="F1781" s="8">
        <v>95</v>
      </c>
      <c r="G1781" t="s">
        <v>133</v>
      </c>
      <c r="H1781" t="s">
        <v>134</v>
      </c>
      <c r="I1781" s="1" t="s">
        <v>23</v>
      </c>
      <c r="J1781" s="9" t="s">
        <v>135</v>
      </c>
      <c r="K1781" s="10">
        <v>7.1</v>
      </c>
      <c r="L1781" s="11">
        <v>163907</v>
      </c>
      <c r="M1781">
        <v>6.1404545549999998</v>
      </c>
      <c r="N1781" s="12">
        <v>140000000</v>
      </c>
      <c r="O1781" s="12">
        <v>143528619</v>
      </c>
      <c r="P1781" s="12">
        <v>521170825</v>
      </c>
      <c r="Q1781" s="13">
        <f t="shared" si="27"/>
        <v>524699444</v>
      </c>
      <c r="R1781" t="s">
        <v>25</v>
      </c>
    </row>
    <row r="1782" spans="1:18" x14ac:dyDescent="0.25">
      <c r="A1782" s="6" t="s">
        <v>3266</v>
      </c>
      <c r="B1782" s="7">
        <v>37281</v>
      </c>
      <c r="C1782">
        <v>2002</v>
      </c>
      <c r="D1782" t="s">
        <v>19</v>
      </c>
      <c r="E1782" t="s">
        <v>625</v>
      </c>
      <c r="F1782" s="8">
        <v>81</v>
      </c>
      <c r="G1782" t="s">
        <v>428</v>
      </c>
      <c r="H1782" t="s">
        <v>304</v>
      </c>
      <c r="I1782" s="1">
        <v>1961</v>
      </c>
      <c r="J1782" s="9" t="s">
        <v>24</v>
      </c>
      <c r="K1782" s="11">
        <v>6.2</v>
      </c>
      <c r="L1782" s="11">
        <v>47002</v>
      </c>
      <c r="M1782">
        <v>4.7755757939999999</v>
      </c>
      <c r="N1782" s="12">
        <v>10000000</v>
      </c>
      <c r="O1782" s="12">
        <v>16033556</v>
      </c>
      <c r="P1782" s="12">
        <v>17033556</v>
      </c>
      <c r="Q1782" s="13">
        <f t="shared" si="27"/>
        <v>23067112</v>
      </c>
      <c r="R1782" t="s">
        <v>25</v>
      </c>
    </row>
    <row r="1783" spans="1:18" x14ac:dyDescent="0.25">
      <c r="A1783" s="6" t="s">
        <v>3267</v>
      </c>
      <c r="B1783" s="7">
        <v>35692</v>
      </c>
      <c r="C1783">
        <v>1997</v>
      </c>
      <c r="D1783" t="s">
        <v>164</v>
      </c>
      <c r="E1783" t="s">
        <v>222</v>
      </c>
      <c r="F1783" s="8">
        <v>138</v>
      </c>
      <c r="G1783" t="s">
        <v>212</v>
      </c>
      <c r="H1783" t="s">
        <v>63</v>
      </c>
      <c r="I1783" s="1">
        <v>1945</v>
      </c>
      <c r="J1783" s="9">
        <v>2016</v>
      </c>
      <c r="K1783" s="11">
        <v>8.1999999999999993</v>
      </c>
      <c r="L1783" s="11">
        <v>587018</v>
      </c>
      <c r="M1783">
        <v>7.8819007010000002</v>
      </c>
      <c r="N1783" s="12">
        <v>35000000</v>
      </c>
      <c r="O1783" s="12">
        <v>64604977</v>
      </c>
      <c r="P1783" s="12">
        <v>126204977</v>
      </c>
      <c r="Q1783" s="13">
        <f t="shared" si="27"/>
        <v>155809954</v>
      </c>
      <c r="R1783" t="s">
        <v>25</v>
      </c>
    </row>
    <row r="1784" spans="1:18" x14ac:dyDescent="0.25">
      <c r="A1784" s="6" t="s">
        <v>3268</v>
      </c>
      <c r="B1784" s="7">
        <v>37141</v>
      </c>
      <c r="C1784">
        <v>2001</v>
      </c>
      <c r="D1784" t="s">
        <v>164</v>
      </c>
      <c r="E1784" t="s">
        <v>595</v>
      </c>
      <c r="F1784" s="8">
        <v>97</v>
      </c>
      <c r="G1784" t="s">
        <v>586</v>
      </c>
      <c r="H1784" t="s">
        <v>54</v>
      </c>
      <c r="I1784" s="1">
        <v>1963</v>
      </c>
      <c r="J1784" s="9" t="s">
        <v>24</v>
      </c>
      <c r="K1784" s="11">
        <v>7.1</v>
      </c>
      <c r="L1784" s="11">
        <v>10156</v>
      </c>
      <c r="M1784">
        <v>4.6875843860000002</v>
      </c>
      <c r="N1784" s="12">
        <v>700000</v>
      </c>
      <c r="O1784" s="12">
        <v>1140965</v>
      </c>
      <c r="P1784" s="12">
        <v>1140965</v>
      </c>
      <c r="Q1784" s="13">
        <f t="shared" si="27"/>
        <v>1581930</v>
      </c>
      <c r="R1784" t="s">
        <v>25</v>
      </c>
    </row>
    <row r="1785" spans="1:18" x14ac:dyDescent="0.25">
      <c r="A1785" s="6" t="s">
        <v>3269</v>
      </c>
      <c r="B1785" s="7">
        <v>31982</v>
      </c>
      <c r="C1785">
        <v>1987</v>
      </c>
      <c r="D1785" t="s">
        <v>249</v>
      </c>
      <c r="E1785" t="s">
        <v>575</v>
      </c>
      <c r="F1785" s="8">
        <v>108</v>
      </c>
      <c r="G1785" t="s">
        <v>3270</v>
      </c>
      <c r="H1785" t="s">
        <v>88</v>
      </c>
      <c r="I1785" s="1">
        <v>1940</v>
      </c>
      <c r="J1785" s="9" t="s">
        <v>24</v>
      </c>
      <c r="K1785" s="11">
        <v>6.9</v>
      </c>
      <c r="L1785" s="11">
        <v>34450</v>
      </c>
      <c r="M1785">
        <v>5.1719146770000002</v>
      </c>
      <c r="N1785" s="12">
        <v>6500000</v>
      </c>
      <c r="O1785" s="12">
        <v>54215416</v>
      </c>
      <c r="P1785" s="12">
        <v>54215416</v>
      </c>
      <c r="Q1785" s="13">
        <f t="shared" si="27"/>
        <v>101930832</v>
      </c>
      <c r="R1785" t="s">
        <v>25</v>
      </c>
    </row>
    <row r="1786" spans="1:18" x14ac:dyDescent="0.25">
      <c r="A1786" s="6" t="s">
        <v>3271</v>
      </c>
      <c r="B1786" s="7">
        <v>42704</v>
      </c>
      <c r="C1786">
        <v>2016</v>
      </c>
      <c r="D1786" t="s">
        <v>27</v>
      </c>
      <c r="E1786" t="s">
        <v>185</v>
      </c>
      <c r="F1786" s="8">
        <v>128</v>
      </c>
      <c r="G1786" t="s">
        <v>848</v>
      </c>
      <c r="H1786" t="s">
        <v>115</v>
      </c>
      <c r="I1786" s="1">
        <v>1985</v>
      </c>
      <c r="J1786" s="9" t="s">
        <v>24</v>
      </c>
      <c r="K1786" s="11">
        <v>8</v>
      </c>
      <c r="L1786" s="11">
        <v>597750</v>
      </c>
      <c r="M1786">
        <v>7.6971076350000001</v>
      </c>
      <c r="N1786" s="12">
        <v>20000000</v>
      </c>
      <c r="O1786" s="12">
        <v>151101803</v>
      </c>
      <c r="P1786" s="12">
        <v>437459811</v>
      </c>
      <c r="Q1786" s="13">
        <f t="shared" si="27"/>
        <v>568561614</v>
      </c>
      <c r="R1786" t="s">
        <v>25</v>
      </c>
    </row>
    <row r="1787" spans="1:18" x14ac:dyDescent="0.25">
      <c r="A1787" s="6" t="s">
        <v>3272</v>
      </c>
      <c r="B1787" s="7">
        <v>38261</v>
      </c>
      <c r="C1787">
        <v>2004</v>
      </c>
      <c r="D1787" t="s">
        <v>60</v>
      </c>
      <c r="E1787" t="s">
        <v>83</v>
      </c>
      <c r="F1787" s="8">
        <v>115</v>
      </c>
      <c r="G1787" t="s">
        <v>3273</v>
      </c>
      <c r="H1787" t="s">
        <v>63</v>
      </c>
      <c r="I1787" s="1" t="s">
        <v>23</v>
      </c>
      <c r="J1787" s="9" t="s">
        <v>24</v>
      </c>
      <c r="K1787" s="10">
        <v>6.5</v>
      </c>
      <c r="L1787" s="11">
        <v>58278</v>
      </c>
      <c r="M1787">
        <v>5.1158685610000001</v>
      </c>
      <c r="N1787" s="12">
        <v>60000000</v>
      </c>
      <c r="O1787" s="12">
        <v>74541707</v>
      </c>
      <c r="P1787" s="12">
        <v>102332848</v>
      </c>
      <c r="Q1787" s="13">
        <f t="shared" si="27"/>
        <v>116874555</v>
      </c>
      <c r="R1787" t="s">
        <v>25</v>
      </c>
    </row>
    <row r="1788" spans="1:18" x14ac:dyDescent="0.25">
      <c r="A1788" s="6" t="s">
        <v>3274</v>
      </c>
      <c r="B1788" s="7">
        <v>43042</v>
      </c>
      <c r="C1788">
        <v>2017</v>
      </c>
      <c r="D1788" t="s">
        <v>27</v>
      </c>
      <c r="E1788" t="s">
        <v>121</v>
      </c>
      <c r="F1788" s="8">
        <v>94</v>
      </c>
      <c r="G1788" t="s">
        <v>3275</v>
      </c>
      <c r="H1788" t="s">
        <v>3276</v>
      </c>
      <c r="I1788" s="1">
        <v>1983</v>
      </c>
      <c r="J1788" s="9" t="s">
        <v>24</v>
      </c>
      <c r="K1788" s="11">
        <v>7.4</v>
      </c>
      <c r="L1788" s="11">
        <v>296587</v>
      </c>
      <c r="M1788">
        <v>6.7283654009999996</v>
      </c>
      <c r="N1788" s="12">
        <v>10000000</v>
      </c>
      <c r="O1788" s="12">
        <v>48958273</v>
      </c>
      <c r="P1788" s="12">
        <v>80120944</v>
      </c>
      <c r="Q1788" s="13">
        <f t="shared" si="27"/>
        <v>119079217</v>
      </c>
      <c r="R1788" t="s">
        <v>25</v>
      </c>
    </row>
    <row r="1789" spans="1:18" x14ac:dyDescent="0.25">
      <c r="A1789" s="6" t="s">
        <v>3277</v>
      </c>
      <c r="B1789" s="7">
        <v>38919</v>
      </c>
      <c r="C1789">
        <v>2006</v>
      </c>
      <c r="D1789" t="s">
        <v>249</v>
      </c>
      <c r="E1789" t="s">
        <v>972</v>
      </c>
      <c r="F1789" s="8">
        <v>110</v>
      </c>
      <c r="G1789" t="s">
        <v>463</v>
      </c>
      <c r="H1789" t="s">
        <v>54</v>
      </c>
      <c r="I1789" s="1">
        <v>1970</v>
      </c>
      <c r="J1789" s="9" t="s">
        <v>24</v>
      </c>
      <c r="K1789" s="11">
        <v>5.5</v>
      </c>
      <c r="L1789" s="11">
        <v>100843</v>
      </c>
      <c r="M1789">
        <v>4.5304234990000003</v>
      </c>
      <c r="N1789" s="12">
        <v>75000000</v>
      </c>
      <c r="O1789" s="12">
        <v>42285169</v>
      </c>
      <c r="P1789" s="12">
        <v>72785169</v>
      </c>
      <c r="Q1789" s="13">
        <f t="shared" si="27"/>
        <v>40070338</v>
      </c>
      <c r="R1789" t="s">
        <v>25</v>
      </c>
    </row>
    <row r="1790" spans="1:18" x14ac:dyDescent="0.25">
      <c r="A1790" s="6" t="s">
        <v>3278</v>
      </c>
      <c r="B1790" s="7">
        <v>32255</v>
      </c>
      <c r="C1790">
        <v>1988</v>
      </c>
      <c r="D1790" t="s">
        <v>69</v>
      </c>
      <c r="E1790" t="s">
        <v>75</v>
      </c>
      <c r="F1790" s="8">
        <v>113</v>
      </c>
      <c r="G1790" t="s">
        <v>3279</v>
      </c>
      <c r="H1790" t="s">
        <v>257</v>
      </c>
      <c r="I1790" s="1">
        <v>1954</v>
      </c>
      <c r="J1790" s="9" t="s">
        <v>24</v>
      </c>
      <c r="K1790" s="11">
        <v>6.5</v>
      </c>
      <c r="L1790" s="11">
        <v>7490</v>
      </c>
      <c r="M1790">
        <v>4.1346884910000004</v>
      </c>
      <c r="N1790" s="12">
        <v>4700000</v>
      </c>
      <c r="O1790" s="12">
        <v>1705139</v>
      </c>
      <c r="P1790" s="12">
        <v>1705139</v>
      </c>
      <c r="Q1790" s="13">
        <f t="shared" si="27"/>
        <v>-1289722</v>
      </c>
      <c r="R1790" t="s">
        <v>31</v>
      </c>
    </row>
    <row r="1791" spans="1:18" x14ac:dyDescent="0.25">
      <c r="A1791" s="6" t="s">
        <v>3280</v>
      </c>
      <c r="B1791" s="7">
        <v>31149</v>
      </c>
      <c r="C1791">
        <v>1985</v>
      </c>
      <c r="D1791" t="s">
        <v>69</v>
      </c>
      <c r="E1791" t="s">
        <v>553</v>
      </c>
      <c r="F1791" s="8">
        <v>121</v>
      </c>
      <c r="G1791" t="s">
        <v>84</v>
      </c>
      <c r="H1791" t="s">
        <v>67</v>
      </c>
      <c r="I1791" s="1">
        <v>1930</v>
      </c>
      <c r="J1791" s="9">
        <v>2021</v>
      </c>
      <c r="K1791" s="11">
        <v>6.9</v>
      </c>
      <c r="L1791" s="11">
        <v>48358</v>
      </c>
      <c r="M1791">
        <v>5.3440764639999996</v>
      </c>
      <c r="N1791" s="12">
        <v>20000000</v>
      </c>
      <c r="O1791" s="12">
        <v>18400000</v>
      </c>
      <c r="P1791" s="12">
        <v>18400000</v>
      </c>
      <c r="Q1791" s="13">
        <f t="shared" si="27"/>
        <v>16800000</v>
      </c>
      <c r="R1791" t="s">
        <v>25</v>
      </c>
    </row>
    <row r="1792" spans="1:18" x14ac:dyDescent="0.25">
      <c r="A1792" s="6" t="s">
        <v>3281</v>
      </c>
      <c r="B1792" s="7">
        <v>36357</v>
      </c>
      <c r="C1792">
        <v>1999</v>
      </c>
      <c r="D1792" t="s">
        <v>249</v>
      </c>
      <c r="E1792" t="s">
        <v>2757</v>
      </c>
      <c r="F1792" s="8">
        <v>82</v>
      </c>
      <c r="G1792" t="s">
        <v>2382</v>
      </c>
      <c r="H1792" t="s">
        <v>67</v>
      </c>
      <c r="I1792" s="1">
        <v>1951</v>
      </c>
      <c r="J1792" s="9" t="s">
        <v>24</v>
      </c>
      <c r="K1792" s="11">
        <v>5.8</v>
      </c>
      <c r="L1792" s="11">
        <v>62519</v>
      </c>
      <c r="M1792">
        <v>4.5807083149999999</v>
      </c>
      <c r="N1792" s="12">
        <v>27000000</v>
      </c>
      <c r="O1792" s="12">
        <v>31770413</v>
      </c>
      <c r="P1792" s="12">
        <v>31770413</v>
      </c>
      <c r="Q1792" s="13">
        <f t="shared" si="27"/>
        <v>36540826</v>
      </c>
      <c r="R1792" t="s">
        <v>25</v>
      </c>
    </row>
    <row r="1793" spans="1:18" x14ac:dyDescent="0.25">
      <c r="A1793" s="6" t="s">
        <v>3282</v>
      </c>
      <c r="B1793" s="7">
        <v>39710</v>
      </c>
      <c r="C1793">
        <v>2008</v>
      </c>
      <c r="D1793" t="s">
        <v>164</v>
      </c>
      <c r="E1793" t="s">
        <v>43</v>
      </c>
      <c r="F1793" s="8">
        <v>110</v>
      </c>
      <c r="G1793" t="s">
        <v>1795</v>
      </c>
      <c r="H1793" t="s">
        <v>115</v>
      </c>
      <c r="I1793" s="1">
        <v>1963</v>
      </c>
      <c r="J1793" s="9" t="s">
        <v>24</v>
      </c>
      <c r="K1793" s="11">
        <v>6.2</v>
      </c>
      <c r="L1793" s="11">
        <v>53500</v>
      </c>
      <c r="M1793">
        <v>4.8346453629999999</v>
      </c>
      <c r="N1793" s="12">
        <v>20000000</v>
      </c>
      <c r="O1793" s="12">
        <v>39263506</v>
      </c>
      <c r="P1793" s="12">
        <v>44821299</v>
      </c>
      <c r="Q1793" s="13">
        <f t="shared" si="27"/>
        <v>64084805</v>
      </c>
      <c r="R1793" t="s">
        <v>25</v>
      </c>
    </row>
    <row r="1794" spans="1:18" x14ac:dyDescent="0.25">
      <c r="A1794" s="6" t="s">
        <v>3283</v>
      </c>
      <c r="B1794" s="7">
        <v>39969</v>
      </c>
      <c r="C1794">
        <v>2009</v>
      </c>
      <c r="D1794" t="s">
        <v>74</v>
      </c>
      <c r="E1794" t="s">
        <v>473</v>
      </c>
      <c r="F1794" s="8">
        <v>102</v>
      </c>
      <c r="G1794" t="s">
        <v>1401</v>
      </c>
      <c r="H1794" t="s">
        <v>54</v>
      </c>
      <c r="I1794" s="1">
        <v>1963</v>
      </c>
      <c r="J1794" s="9" t="s">
        <v>24</v>
      </c>
      <c r="K1794" s="11">
        <v>5.3</v>
      </c>
      <c r="L1794" s="11">
        <v>72509</v>
      </c>
      <c r="M1794">
        <v>4.2322610740000002</v>
      </c>
      <c r="N1794" s="12">
        <v>100000000</v>
      </c>
      <c r="O1794" s="12">
        <v>49438370</v>
      </c>
      <c r="P1794" s="12">
        <v>69548641</v>
      </c>
      <c r="Q1794" s="13">
        <f t="shared" ref="Q1794:Q1857" si="28">P1794+O1794-N1794</f>
        <v>18987011</v>
      </c>
      <c r="R1794" t="s">
        <v>25</v>
      </c>
    </row>
    <row r="1795" spans="1:18" x14ac:dyDescent="0.25">
      <c r="A1795" s="6" t="s">
        <v>3284</v>
      </c>
      <c r="B1795" s="7">
        <v>37057</v>
      </c>
      <c r="C1795">
        <v>2001</v>
      </c>
      <c r="D1795" t="s">
        <v>74</v>
      </c>
      <c r="E1795" t="s">
        <v>743</v>
      </c>
      <c r="F1795" s="8">
        <v>100</v>
      </c>
      <c r="G1795" t="s">
        <v>1593</v>
      </c>
      <c r="H1795" t="s">
        <v>200</v>
      </c>
      <c r="I1795" s="1">
        <v>1961</v>
      </c>
      <c r="J1795" s="9" t="s">
        <v>24</v>
      </c>
      <c r="K1795" s="11">
        <v>5.7</v>
      </c>
      <c r="L1795" s="11">
        <v>211753</v>
      </c>
      <c r="M1795">
        <v>5.0110779279999997</v>
      </c>
      <c r="N1795" s="12">
        <v>94000000</v>
      </c>
      <c r="O1795" s="12">
        <v>131144183</v>
      </c>
      <c r="P1795" s="12">
        <v>273330185</v>
      </c>
      <c r="Q1795" s="13">
        <f t="shared" si="28"/>
        <v>310474368</v>
      </c>
      <c r="R1795" t="s">
        <v>25</v>
      </c>
    </row>
    <row r="1796" spans="1:18" x14ac:dyDescent="0.25">
      <c r="A1796" s="6" t="s">
        <v>3285</v>
      </c>
      <c r="B1796" s="7">
        <v>40725</v>
      </c>
      <c r="C1796">
        <v>2011</v>
      </c>
      <c r="D1796" t="s">
        <v>249</v>
      </c>
      <c r="E1796" t="s">
        <v>34</v>
      </c>
      <c r="F1796" s="8">
        <v>98</v>
      </c>
      <c r="G1796" t="s">
        <v>3286</v>
      </c>
      <c r="H1796" t="s">
        <v>3287</v>
      </c>
      <c r="I1796" s="1">
        <v>1956</v>
      </c>
      <c r="J1796" s="9" t="s">
        <v>24</v>
      </c>
      <c r="K1796" s="11">
        <v>6.1</v>
      </c>
      <c r="L1796" s="11">
        <v>68480</v>
      </c>
      <c r="M1796">
        <v>4.8653337399999996</v>
      </c>
      <c r="N1796" s="12">
        <v>30000000</v>
      </c>
      <c r="O1796" s="12">
        <v>35608245</v>
      </c>
      <c r="P1796" s="12">
        <v>61449135</v>
      </c>
      <c r="Q1796" s="13">
        <f t="shared" si="28"/>
        <v>67057380</v>
      </c>
      <c r="R1796" t="s">
        <v>25</v>
      </c>
    </row>
    <row r="1797" spans="1:18" x14ac:dyDescent="0.25">
      <c r="A1797" s="6" t="s">
        <v>3288</v>
      </c>
      <c r="B1797" s="7">
        <v>38800</v>
      </c>
      <c r="C1797">
        <v>2006</v>
      </c>
      <c r="D1797" t="s">
        <v>33</v>
      </c>
      <c r="E1797" t="s">
        <v>144</v>
      </c>
      <c r="F1797" s="8">
        <v>89</v>
      </c>
      <c r="G1797" t="s">
        <v>3289</v>
      </c>
      <c r="H1797" t="s">
        <v>63</v>
      </c>
      <c r="I1797" s="1" t="s">
        <v>23</v>
      </c>
      <c r="J1797" s="9" t="s">
        <v>24</v>
      </c>
      <c r="K1797" s="10">
        <v>3.4</v>
      </c>
      <c r="L1797" s="11">
        <v>13195</v>
      </c>
      <c r="M1797">
        <v>2.2415431520000002</v>
      </c>
      <c r="N1797" s="12">
        <v>17000000</v>
      </c>
      <c r="O1797" s="12">
        <v>15680099</v>
      </c>
      <c r="P1797" s="12">
        <v>15680099</v>
      </c>
      <c r="Q1797" s="13">
        <f t="shared" si="28"/>
        <v>14360198</v>
      </c>
      <c r="R1797" t="s">
        <v>25</v>
      </c>
    </row>
    <row r="1798" spans="1:18" x14ac:dyDescent="0.25">
      <c r="A1798" s="6" t="s">
        <v>3290</v>
      </c>
      <c r="B1798" s="7">
        <v>39367</v>
      </c>
      <c r="C1798">
        <v>2007</v>
      </c>
      <c r="D1798" t="s">
        <v>60</v>
      </c>
      <c r="E1798" t="s">
        <v>34</v>
      </c>
      <c r="F1798" s="8">
        <v>106</v>
      </c>
      <c r="G1798" t="s">
        <v>2398</v>
      </c>
      <c r="H1798" t="s">
        <v>54</v>
      </c>
      <c r="I1798" s="1">
        <v>1967</v>
      </c>
      <c r="J1798" s="9" t="s">
        <v>24</v>
      </c>
      <c r="K1798" s="11">
        <v>7.3</v>
      </c>
      <c r="L1798" s="11">
        <v>147668</v>
      </c>
      <c r="M1798">
        <v>6.261101698</v>
      </c>
      <c r="N1798" s="12">
        <v>12500000</v>
      </c>
      <c r="O1798" s="12">
        <v>5956480</v>
      </c>
      <c r="P1798" s="12">
        <v>11277119</v>
      </c>
      <c r="Q1798" s="13">
        <f t="shared" si="28"/>
        <v>4733599</v>
      </c>
      <c r="R1798" t="s">
        <v>25</v>
      </c>
    </row>
    <row r="1799" spans="1:18" x14ac:dyDescent="0.25">
      <c r="A1799" s="6" t="s">
        <v>3291</v>
      </c>
      <c r="B1799" s="7">
        <v>34138</v>
      </c>
      <c r="C1799">
        <v>1993</v>
      </c>
      <c r="D1799" t="s">
        <v>74</v>
      </c>
      <c r="E1799" t="s">
        <v>473</v>
      </c>
      <c r="F1799" s="8">
        <v>130</v>
      </c>
      <c r="G1799" t="s">
        <v>904</v>
      </c>
      <c r="H1799" t="s">
        <v>63</v>
      </c>
      <c r="I1799" s="1">
        <v>1951</v>
      </c>
      <c r="J1799" s="9" t="s">
        <v>24</v>
      </c>
      <c r="K1799" s="11">
        <v>6.4</v>
      </c>
      <c r="L1799" s="11">
        <v>154666</v>
      </c>
      <c r="M1799">
        <v>5.4947346269999997</v>
      </c>
      <c r="N1799" s="12">
        <v>85000000</v>
      </c>
      <c r="O1799" s="12">
        <v>50016394</v>
      </c>
      <c r="P1799" s="12">
        <v>137298489</v>
      </c>
      <c r="Q1799" s="13">
        <f t="shared" si="28"/>
        <v>102314883</v>
      </c>
      <c r="R1799" t="s">
        <v>25</v>
      </c>
    </row>
    <row r="1800" spans="1:18" x14ac:dyDescent="0.25">
      <c r="A1800" s="6" t="s">
        <v>3292</v>
      </c>
      <c r="B1800" s="7">
        <v>43776</v>
      </c>
      <c r="C1800">
        <v>2019</v>
      </c>
      <c r="D1800" t="s">
        <v>27</v>
      </c>
      <c r="E1800" t="s">
        <v>86</v>
      </c>
      <c r="F1800" s="8">
        <v>103</v>
      </c>
      <c r="G1800" t="s">
        <v>360</v>
      </c>
      <c r="H1800" t="s">
        <v>361</v>
      </c>
      <c r="I1800" s="1">
        <v>1962</v>
      </c>
      <c r="J1800" s="9" t="s">
        <v>24</v>
      </c>
      <c r="K1800" s="11">
        <v>6.5</v>
      </c>
      <c r="L1800" s="11">
        <v>82799</v>
      </c>
      <c r="M1800">
        <v>5.2838216429999996</v>
      </c>
      <c r="N1800" s="12">
        <v>30000000</v>
      </c>
      <c r="O1800" s="12">
        <v>35150750</v>
      </c>
      <c r="P1800" s="12">
        <v>123428868</v>
      </c>
      <c r="Q1800" s="13">
        <f t="shared" si="28"/>
        <v>128579618</v>
      </c>
      <c r="R1800" t="s">
        <v>25</v>
      </c>
    </row>
    <row r="1801" spans="1:18" x14ac:dyDescent="0.25">
      <c r="A1801" s="6" t="s">
        <v>3293</v>
      </c>
      <c r="B1801" s="7">
        <v>38730</v>
      </c>
      <c r="C1801">
        <v>2006</v>
      </c>
      <c r="D1801" t="s">
        <v>19</v>
      </c>
      <c r="E1801" t="s">
        <v>144</v>
      </c>
      <c r="F1801" s="8">
        <v>112</v>
      </c>
      <c r="G1801" t="s">
        <v>726</v>
      </c>
      <c r="H1801" t="s">
        <v>63</v>
      </c>
      <c r="I1801" s="1">
        <v>1949</v>
      </c>
      <c r="J1801" s="9" t="s">
        <v>24</v>
      </c>
      <c r="K1801" s="11">
        <v>6.5</v>
      </c>
      <c r="L1801" s="11">
        <v>33694</v>
      </c>
      <c r="M1801">
        <v>4.8538395530000003</v>
      </c>
      <c r="N1801" s="12">
        <v>45000000</v>
      </c>
      <c r="O1801" s="12">
        <v>38399961</v>
      </c>
      <c r="P1801" s="12">
        <v>43343247</v>
      </c>
      <c r="Q1801" s="13">
        <f t="shared" si="28"/>
        <v>36743208</v>
      </c>
      <c r="R1801" t="s">
        <v>25</v>
      </c>
    </row>
    <row r="1802" spans="1:18" x14ac:dyDescent="0.25">
      <c r="A1802" s="6" t="s">
        <v>3294</v>
      </c>
      <c r="B1802" s="7">
        <v>35328</v>
      </c>
      <c r="C1802">
        <v>1996</v>
      </c>
      <c r="D1802" t="s">
        <v>164</v>
      </c>
      <c r="E1802" t="s">
        <v>79</v>
      </c>
      <c r="F1802" s="8">
        <v>101</v>
      </c>
      <c r="G1802" t="s">
        <v>3295</v>
      </c>
      <c r="H1802" t="s">
        <v>45</v>
      </c>
      <c r="I1802" s="1">
        <v>1942</v>
      </c>
      <c r="J1802" s="9" t="s">
        <v>24</v>
      </c>
      <c r="K1802" s="11">
        <v>6.4</v>
      </c>
      <c r="L1802" s="11">
        <v>58954</v>
      </c>
      <c r="M1802">
        <v>5.0405653340000001</v>
      </c>
      <c r="N1802" s="12">
        <v>67000000</v>
      </c>
      <c r="O1802" s="12">
        <v>18115927</v>
      </c>
      <c r="P1802" s="12">
        <v>18149997</v>
      </c>
      <c r="Q1802" s="13">
        <f t="shared" si="28"/>
        <v>-30734076</v>
      </c>
      <c r="R1802" t="s">
        <v>31</v>
      </c>
    </row>
    <row r="1803" spans="1:18" x14ac:dyDescent="0.25">
      <c r="A1803" s="6" t="s">
        <v>3296</v>
      </c>
      <c r="B1803" s="7">
        <v>44496</v>
      </c>
      <c r="C1803">
        <v>2021</v>
      </c>
      <c r="D1803" t="s">
        <v>60</v>
      </c>
      <c r="E1803" t="s">
        <v>20</v>
      </c>
      <c r="F1803" s="8">
        <v>116</v>
      </c>
      <c r="G1803" t="s">
        <v>842</v>
      </c>
      <c r="H1803" t="s">
        <v>103</v>
      </c>
      <c r="I1803" s="1">
        <v>1974</v>
      </c>
      <c r="J1803" s="9" t="s">
        <v>24</v>
      </c>
      <c r="K1803" s="11">
        <v>7</v>
      </c>
      <c r="L1803" s="11">
        <v>142892</v>
      </c>
      <c r="M1803">
        <v>5.9814458129999997</v>
      </c>
      <c r="N1803" s="12">
        <v>43000000</v>
      </c>
      <c r="O1803" s="12">
        <v>10127625</v>
      </c>
      <c r="P1803" s="12">
        <v>22876948</v>
      </c>
      <c r="Q1803" s="13">
        <f t="shared" si="28"/>
        <v>-9995427</v>
      </c>
      <c r="R1803" t="s">
        <v>31</v>
      </c>
    </row>
    <row r="1804" spans="1:18" x14ac:dyDescent="0.25">
      <c r="A1804" s="6" t="s">
        <v>3297</v>
      </c>
      <c r="B1804" s="7">
        <v>41302</v>
      </c>
      <c r="C1804">
        <v>2013</v>
      </c>
      <c r="D1804" t="s">
        <v>19</v>
      </c>
      <c r="E1804" t="s">
        <v>121</v>
      </c>
      <c r="F1804" s="8">
        <v>105</v>
      </c>
      <c r="G1804" t="s">
        <v>1623</v>
      </c>
      <c r="H1804" t="s">
        <v>54</v>
      </c>
      <c r="I1804" s="1">
        <v>1963</v>
      </c>
      <c r="J1804" s="9" t="s">
        <v>24</v>
      </c>
      <c r="K1804" s="11">
        <v>6.6</v>
      </c>
      <c r="L1804" s="11">
        <v>133696</v>
      </c>
      <c r="M1804">
        <v>5.599813749</v>
      </c>
      <c r="N1804" s="12">
        <v>28000000</v>
      </c>
      <c r="O1804" s="12">
        <v>63914167</v>
      </c>
      <c r="P1804" s="12">
        <v>112914167</v>
      </c>
      <c r="Q1804" s="13">
        <f t="shared" si="28"/>
        <v>148828334</v>
      </c>
      <c r="R1804" t="s">
        <v>25</v>
      </c>
    </row>
    <row r="1805" spans="1:18" x14ac:dyDescent="0.25">
      <c r="A1805" s="6" t="s">
        <v>3298</v>
      </c>
      <c r="B1805" s="7">
        <v>43623</v>
      </c>
      <c r="C1805">
        <v>2019</v>
      </c>
      <c r="D1805" t="s">
        <v>74</v>
      </c>
      <c r="E1805" t="s">
        <v>121</v>
      </c>
      <c r="F1805" s="8">
        <v>102</v>
      </c>
      <c r="G1805" t="s">
        <v>3299</v>
      </c>
      <c r="H1805" t="s">
        <v>63</v>
      </c>
      <c r="I1805" s="1" t="s">
        <v>23</v>
      </c>
      <c r="J1805" s="9" t="s">
        <v>24</v>
      </c>
      <c r="K1805" s="10">
        <v>6.5</v>
      </c>
      <c r="L1805" s="11">
        <v>38708</v>
      </c>
      <c r="M1805">
        <v>4.9201838630000001</v>
      </c>
      <c r="N1805" s="12">
        <v>4000000</v>
      </c>
      <c r="O1805" s="12">
        <v>15500045</v>
      </c>
      <c r="P1805" s="12">
        <v>22373378</v>
      </c>
      <c r="Q1805" s="13">
        <f t="shared" si="28"/>
        <v>33873423</v>
      </c>
      <c r="R1805" t="s">
        <v>25</v>
      </c>
    </row>
    <row r="1806" spans="1:18" x14ac:dyDescent="0.25">
      <c r="A1806" s="6" t="s">
        <v>3300</v>
      </c>
      <c r="B1806" s="7">
        <v>40102</v>
      </c>
      <c r="C1806">
        <v>2009</v>
      </c>
      <c r="D1806" t="s">
        <v>60</v>
      </c>
      <c r="E1806" t="s">
        <v>79</v>
      </c>
      <c r="F1806" s="8">
        <v>109</v>
      </c>
      <c r="G1806" t="s">
        <v>306</v>
      </c>
      <c r="H1806" t="s">
        <v>307</v>
      </c>
      <c r="I1806" s="1">
        <v>1969</v>
      </c>
      <c r="J1806" s="9" t="s">
        <v>24</v>
      </c>
      <c r="K1806" s="11">
        <v>7.4</v>
      </c>
      <c r="L1806" s="11">
        <v>301755</v>
      </c>
      <c r="M1806">
        <v>6.737770781</v>
      </c>
      <c r="N1806" s="12">
        <v>53000000</v>
      </c>
      <c r="O1806" s="12">
        <v>73357727</v>
      </c>
      <c r="P1806" s="12">
        <v>131159781</v>
      </c>
      <c r="Q1806" s="13">
        <f t="shared" si="28"/>
        <v>151517508</v>
      </c>
      <c r="R1806" t="s">
        <v>25</v>
      </c>
    </row>
    <row r="1807" spans="1:18" x14ac:dyDescent="0.25">
      <c r="A1807" s="6" t="s">
        <v>3301</v>
      </c>
      <c r="B1807" s="7">
        <v>41150</v>
      </c>
      <c r="C1807">
        <v>2012</v>
      </c>
      <c r="D1807" t="s">
        <v>42</v>
      </c>
      <c r="E1807" t="s">
        <v>541</v>
      </c>
      <c r="F1807" s="8">
        <v>116</v>
      </c>
      <c r="G1807" t="s">
        <v>3302</v>
      </c>
      <c r="H1807" t="s">
        <v>63</v>
      </c>
      <c r="I1807" s="1">
        <v>1961</v>
      </c>
      <c r="J1807" s="9" t="s">
        <v>24</v>
      </c>
      <c r="K1807" s="11">
        <v>7.2</v>
      </c>
      <c r="L1807" s="11">
        <v>244758</v>
      </c>
      <c r="M1807">
        <v>6.441207114</v>
      </c>
      <c r="N1807" s="12">
        <v>26000000</v>
      </c>
      <c r="O1807" s="12">
        <v>37397291</v>
      </c>
      <c r="P1807" s="12">
        <v>54393687</v>
      </c>
      <c r="Q1807" s="13">
        <f t="shared" si="28"/>
        <v>65790978</v>
      </c>
      <c r="R1807" t="s">
        <v>25</v>
      </c>
    </row>
    <row r="1808" spans="1:18" x14ac:dyDescent="0.25">
      <c r="A1808" s="6" t="s">
        <v>3303</v>
      </c>
      <c r="B1808" s="7">
        <v>22996</v>
      </c>
      <c r="C1808">
        <v>1962</v>
      </c>
      <c r="D1808" t="s">
        <v>47</v>
      </c>
      <c r="E1808" t="s">
        <v>578</v>
      </c>
      <c r="F1808" s="8">
        <v>218</v>
      </c>
      <c r="G1808" t="s">
        <v>344</v>
      </c>
      <c r="H1808" t="s">
        <v>345</v>
      </c>
      <c r="I1808" s="1">
        <v>1908</v>
      </c>
      <c r="J1808" s="9">
        <v>1991</v>
      </c>
      <c r="K1808" s="11">
        <v>8.3000000000000007</v>
      </c>
      <c r="L1808" s="11">
        <v>296955</v>
      </c>
      <c r="M1808">
        <v>7.5634705970000002</v>
      </c>
      <c r="N1808" s="12">
        <v>15000000</v>
      </c>
      <c r="O1808" s="12">
        <v>37495385</v>
      </c>
      <c r="P1808" s="12">
        <v>69995047</v>
      </c>
      <c r="Q1808" s="13">
        <f t="shared" si="28"/>
        <v>92490432</v>
      </c>
      <c r="R1808" t="s">
        <v>25</v>
      </c>
    </row>
    <row r="1809" spans="1:18" x14ac:dyDescent="0.25">
      <c r="A1809" s="6" t="s">
        <v>3304</v>
      </c>
      <c r="B1809" s="7">
        <v>38107</v>
      </c>
      <c r="C1809">
        <v>2004</v>
      </c>
      <c r="D1809" t="s">
        <v>69</v>
      </c>
      <c r="E1809" t="s">
        <v>144</v>
      </c>
      <c r="F1809" s="8">
        <v>90</v>
      </c>
      <c r="G1809" t="s">
        <v>716</v>
      </c>
      <c r="H1809" t="s">
        <v>257</v>
      </c>
      <c r="I1809" s="1">
        <v>1957</v>
      </c>
      <c r="J1809" s="9" t="s">
        <v>24</v>
      </c>
      <c r="K1809" s="11">
        <v>5.8</v>
      </c>
      <c r="L1809" s="11">
        <v>23784</v>
      </c>
      <c r="M1809">
        <v>4.1682865600000003</v>
      </c>
      <c r="N1809" s="12">
        <v>32000000</v>
      </c>
      <c r="O1809" s="12">
        <v>17848322</v>
      </c>
      <c r="P1809" s="12">
        <v>29939591</v>
      </c>
      <c r="Q1809" s="13">
        <f t="shared" si="28"/>
        <v>15787913</v>
      </c>
      <c r="R1809" t="s">
        <v>25</v>
      </c>
    </row>
    <row r="1810" spans="1:18" x14ac:dyDescent="0.25">
      <c r="A1810" s="6" t="s">
        <v>3305</v>
      </c>
      <c r="B1810" s="7">
        <v>40837</v>
      </c>
      <c r="C1810">
        <v>2011</v>
      </c>
      <c r="D1810" t="s">
        <v>60</v>
      </c>
      <c r="E1810" t="s">
        <v>121</v>
      </c>
      <c r="F1810" s="8">
        <v>93</v>
      </c>
      <c r="G1810" t="s">
        <v>3306</v>
      </c>
      <c r="H1810" t="s">
        <v>45</v>
      </c>
      <c r="I1810" s="1">
        <v>1957</v>
      </c>
      <c r="J1810" s="9" t="s">
        <v>24</v>
      </c>
      <c r="K1810" s="11">
        <v>7.2</v>
      </c>
      <c r="L1810" s="11">
        <v>22140</v>
      </c>
      <c r="M1810">
        <v>5.168301638</v>
      </c>
      <c r="N1810" s="12">
        <v>5500000</v>
      </c>
      <c r="O1810" s="12">
        <v>611709</v>
      </c>
      <c r="P1810" s="12">
        <v>13480196</v>
      </c>
      <c r="Q1810" s="13">
        <f t="shared" si="28"/>
        <v>8591905</v>
      </c>
      <c r="R1810" t="s">
        <v>25</v>
      </c>
    </row>
    <row r="1811" spans="1:18" x14ac:dyDescent="0.25">
      <c r="A1811" s="6" t="s">
        <v>3307</v>
      </c>
      <c r="B1811" s="7">
        <v>40186</v>
      </c>
      <c r="C1811">
        <v>2010</v>
      </c>
      <c r="D1811" t="s">
        <v>19</v>
      </c>
      <c r="E1811" t="s">
        <v>3308</v>
      </c>
      <c r="F1811" s="8">
        <v>100</v>
      </c>
      <c r="G1811" t="s">
        <v>3309</v>
      </c>
      <c r="H1811" t="s">
        <v>54</v>
      </c>
      <c r="I1811" s="1">
        <v>1963</v>
      </c>
      <c r="J1811" s="9" t="s">
        <v>24</v>
      </c>
      <c r="K1811" s="11">
        <v>6.4</v>
      </c>
      <c r="L1811" s="11">
        <v>106367</v>
      </c>
      <c r="M1811">
        <v>5.3184498360000001</v>
      </c>
      <c r="N1811" s="12">
        <v>19000000</v>
      </c>
      <c r="O1811" s="12">
        <v>25918920</v>
      </c>
      <c r="P1811" s="12">
        <v>32618920</v>
      </c>
      <c r="Q1811" s="13">
        <f t="shared" si="28"/>
        <v>39537840</v>
      </c>
      <c r="R1811" t="s">
        <v>25</v>
      </c>
    </row>
    <row r="1812" spans="1:18" x14ac:dyDescent="0.25">
      <c r="A1812" s="6" t="s">
        <v>3310</v>
      </c>
      <c r="B1812" s="7">
        <v>39542</v>
      </c>
      <c r="C1812">
        <v>2008</v>
      </c>
      <c r="D1812" t="s">
        <v>69</v>
      </c>
      <c r="E1812" t="s">
        <v>34</v>
      </c>
      <c r="F1812" s="8">
        <v>114</v>
      </c>
      <c r="G1812" t="s">
        <v>1601</v>
      </c>
      <c r="H1812" t="s">
        <v>244</v>
      </c>
      <c r="I1812" s="1">
        <v>1961</v>
      </c>
      <c r="J1812" s="9" t="s">
        <v>24</v>
      </c>
      <c r="K1812" s="11">
        <v>6</v>
      </c>
      <c r="L1812" s="11">
        <v>32682</v>
      </c>
      <c r="M1812">
        <v>4.4568644229999999</v>
      </c>
      <c r="N1812" s="12">
        <v>58000000</v>
      </c>
      <c r="O1812" s="12">
        <v>31373938</v>
      </c>
      <c r="P1812" s="12">
        <v>41348628</v>
      </c>
      <c r="Q1812" s="13">
        <f t="shared" si="28"/>
        <v>14722566</v>
      </c>
      <c r="R1812" t="s">
        <v>25</v>
      </c>
    </row>
    <row r="1813" spans="1:18" x14ac:dyDescent="0.25">
      <c r="A1813" s="6" t="s">
        <v>3311</v>
      </c>
      <c r="B1813" s="7">
        <v>34999</v>
      </c>
      <c r="C1813">
        <v>1995</v>
      </c>
      <c r="D1813" t="s">
        <v>60</v>
      </c>
      <c r="E1813" t="s">
        <v>239</v>
      </c>
      <c r="F1813" s="8">
        <v>111</v>
      </c>
      <c r="G1813" t="s">
        <v>3312</v>
      </c>
      <c r="H1813" t="s">
        <v>3313</v>
      </c>
      <c r="I1813" s="1">
        <v>1948</v>
      </c>
      <c r="J1813" s="9" t="s">
        <v>24</v>
      </c>
      <c r="K1813" s="11">
        <v>7.5</v>
      </c>
      <c r="L1813" s="11">
        <v>127042</v>
      </c>
      <c r="M1813">
        <v>6.353230859</v>
      </c>
      <c r="N1813" s="12">
        <v>4000000</v>
      </c>
      <c r="O1813" s="12">
        <v>31983777</v>
      </c>
      <c r="P1813" s="12">
        <v>49800000</v>
      </c>
      <c r="Q1813" s="13">
        <f t="shared" si="28"/>
        <v>77783777</v>
      </c>
      <c r="R1813" t="s">
        <v>25</v>
      </c>
    </row>
    <row r="1814" spans="1:18" x14ac:dyDescent="0.25">
      <c r="A1814" s="6" t="s">
        <v>3314</v>
      </c>
      <c r="B1814" s="7">
        <v>41915</v>
      </c>
      <c r="C1814">
        <v>2014</v>
      </c>
      <c r="D1814" t="s">
        <v>60</v>
      </c>
      <c r="E1814" t="s">
        <v>2907</v>
      </c>
      <c r="F1814" s="8">
        <v>110</v>
      </c>
      <c r="G1814" t="s">
        <v>3315</v>
      </c>
      <c r="H1814" t="s">
        <v>1437</v>
      </c>
      <c r="I1814" s="1">
        <v>1946</v>
      </c>
      <c r="J1814" s="9" t="s">
        <v>24</v>
      </c>
      <c r="K1814" s="11">
        <v>3.1</v>
      </c>
      <c r="L1814" s="11">
        <v>40532</v>
      </c>
      <c r="M1814">
        <v>2.2880947680000001</v>
      </c>
      <c r="N1814" s="12">
        <v>16000000</v>
      </c>
      <c r="O1814" s="12">
        <v>14019924</v>
      </c>
      <c r="P1814" s="12">
        <v>20769209</v>
      </c>
      <c r="Q1814" s="13">
        <f t="shared" si="28"/>
        <v>18789133</v>
      </c>
      <c r="R1814" t="s">
        <v>25</v>
      </c>
    </row>
    <row r="1815" spans="1:18" x14ac:dyDescent="0.25">
      <c r="A1815" s="6" t="s">
        <v>3316</v>
      </c>
      <c r="B1815" s="7">
        <v>31581</v>
      </c>
      <c r="C1815">
        <v>1986</v>
      </c>
      <c r="D1815" t="s">
        <v>74</v>
      </c>
      <c r="E1815" t="s">
        <v>1765</v>
      </c>
      <c r="F1815" s="8">
        <v>116</v>
      </c>
      <c r="G1815" t="s">
        <v>1966</v>
      </c>
      <c r="H1815" t="s">
        <v>397</v>
      </c>
      <c r="I1815" s="1">
        <v>1946</v>
      </c>
      <c r="J1815" s="9">
        <v>2022</v>
      </c>
      <c r="K1815" s="11">
        <v>6</v>
      </c>
      <c r="L1815" s="11">
        <v>11273</v>
      </c>
      <c r="M1815">
        <v>3.9869782489999999</v>
      </c>
      <c r="N1815" s="12">
        <v>40000000</v>
      </c>
      <c r="O1815" s="12">
        <v>49851591</v>
      </c>
      <c r="P1815" s="12">
        <v>49851591</v>
      </c>
      <c r="Q1815" s="13">
        <f t="shared" si="28"/>
        <v>59703182</v>
      </c>
      <c r="R1815" t="s">
        <v>25</v>
      </c>
    </row>
    <row r="1816" spans="1:18" x14ac:dyDescent="0.25">
      <c r="A1816" s="6" t="s">
        <v>3317</v>
      </c>
      <c r="B1816" s="7">
        <v>37085</v>
      </c>
      <c r="C1816">
        <v>2001</v>
      </c>
      <c r="D1816" t="s">
        <v>249</v>
      </c>
      <c r="E1816" t="s">
        <v>144</v>
      </c>
      <c r="F1816" s="8">
        <v>96</v>
      </c>
      <c r="G1816" t="s">
        <v>125</v>
      </c>
      <c r="H1816" t="s">
        <v>63</v>
      </c>
      <c r="I1816" s="1">
        <v>1973</v>
      </c>
      <c r="J1816" s="9" t="s">
        <v>24</v>
      </c>
      <c r="K1816" s="11">
        <v>6.4</v>
      </c>
      <c r="L1816" s="11">
        <v>223560</v>
      </c>
      <c r="M1816">
        <v>5.6682126430000004</v>
      </c>
      <c r="N1816" s="12">
        <v>18000000</v>
      </c>
      <c r="O1816" s="12">
        <v>96493426</v>
      </c>
      <c r="P1816" s="12">
        <v>141809235</v>
      </c>
      <c r="Q1816" s="13">
        <f t="shared" si="28"/>
        <v>220302661</v>
      </c>
      <c r="R1816" t="s">
        <v>25</v>
      </c>
    </row>
    <row r="1817" spans="1:18" x14ac:dyDescent="0.25">
      <c r="A1817" s="6" t="s">
        <v>3318</v>
      </c>
      <c r="B1817" s="7">
        <v>37804</v>
      </c>
      <c r="C1817">
        <v>2003</v>
      </c>
      <c r="D1817" t="s">
        <v>249</v>
      </c>
      <c r="E1817" t="s">
        <v>160</v>
      </c>
      <c r="F1817" s="8">
        <v>95</v>
      </c>
      <c r="G1817" t="s">
        <v>3319</v>
      </c>
      <c r="H1817" t="s">
        <v>307</v>
      </c>
      <c r="I1817" s="1">
        <v>1966</v>
      </c>
      <c r="J1817" s="9" t="s">
        <v>24</v>
      </c>
      <c r="K1817" s="11">
        <v>4.7</v>
      </c>
      <c r="L1817" s="11">
        <v>68766</v>
      </c>
      <c r="M1817">
        <v>3.7198851639999999</v>
      </c>
      <c r="N1817" s="12">
        <v>25000000</v>
      </c>
      <c r="O1817" s="12">
        <v>90639088</v>
      </c>
      <c r="P1817" s="12">
        <v>125339088</v>
      </c>
      <c r="Q1817" s="13">
        <f t="shared" si="28"/>
        <v>190978176</v>
      </c>
      <c r="R1817" t="s">
        <v>25</v>
      </c>
    </row>
    <row r="1818" spans="1:18" x14ac:dyDescent="0.25">
      <c r="A1818" s="6" t="s">
        <v>3320</v>
      </c>
      <c r="B1818" s="7">
        <v>42258</v>
      </c>
      <c r="C1818">
        <v>2015</v>
      </c>
      <c r="D1818" t="s">
        <v>164</v>
      </c>
      <c r="E1818" t="s">
        <v>541</v>
      </c>
      <c r="F1818" s="8">
        <v>132</v>
      </c>
      <c r="G1818" t="s">
        <v>183</v>
      </c>
      <c r="H1818" t="s">
        <v>119</v>
      </c>
      <c r="I1818" s="1" t="s">
        <v>23</v>
      </c>
      <c r="J1818" s="9" t="s">
        <v>24</v>
      </c>
      <c r="K1818" s="10">
        <v>6.9</v>
      </c>
      <c r="L1818" s="11">
        <v>186885</v>
      </c>
      <c r="M1818">
        <v>6.0303736649999999</v>
      </c>
      <c r="N1818" s="12">
        <v>25000000</v>
      </c>
      <c r="O1818" s="12">
        <v>1872994</v>
      </c>
      <c r="P1818" s="12">
        <v>42425450</v>
      </c>
      <c r="Q1818" s="13">
        <f t="shared" si="28"/>
        <v>19298444</v>
      </c>
      <c r="R1818" t="s">
        <v>25</v>
      </c>
    </row>
    <row r="1819" spans="1:18" x14ac:dyDescent="0.25">
      <c r="A1819" s="6" t="s">
        <v>3321</v>
      </c>
      <c r="B1819" s="7">
        <v>40445</v>
      </c>
      <c r="C1819">
        <v>2010</v>
      </c>
      <c r="D1819" t="s">
        <v>164</v>
      </c>
      <c r="E1819" t="s">
        <v>225</v>
      </c>
      <c r="F1819" s="8">
        <v>97</v>
      </c>
      <c r="G1819" t="s">
        <v>922</v>
      </c>
      <c r="H1819" t="s">
        <v>63</v>
      </c>
      <c r="I1819" s="1">
        <v>1966</v>
      </c>
      <c r="J1819" s="9" t="s">
        <v>24</v>
      </c>
      <c r="K1819" s="11">
        <v>6.9</v>
      </c>
      <c r="L1819" s="11">
        <v>84509</v>
      </c>
      <c r="M1819">
        <v>5.6274702239999996</v>
      </c>
      <c r="N1819" s="12">
        <v>100000000</v>
      </c>
      <c r="O1819" s="12">
        <v>55675313</v>
      </c>
      <c r="P1819" s="12">
        <v>139716717</v>
      </c>
      <c r="Q1819" s="13">
        <f t="shared" si="28"/>
        <v>95392030</v>
      </c>
      <c r="R1819" t="s">
        <v>25</v>
      </c>
    </row>
    <row r="1820" spans="1:18" x14ac:dyDescent="0.25">
      <c r="A1820" s="6" t="s">
        <v>3322</v>
      </c>
      <c r="B1820" s="7">
        <v>34691</v>
      </c>
      <c r="C1820">
        <v>1994</v>
      </c>
      <c r="D1820" t="s">
        <v>47</v>
      </c>
      <c r="E1820" t="s">
        <v>1586</v>
      </c>
      <c r="F1820" s="8">
        <v>133</v>
      </c>
      <c r="G1820" t="s">
        <v>1133</v>
      </c>
      <c r="H1820" t="s">
        <v>45</v>
      </c>
      <c r="I1820" s="1">
        <v>1952</v>
      </c>
      <c r="J1820" s="9" t="s">
        <v>24</v>
      </c>
      <c r="K1820" s="11">
        <v>7.5</v>
      </c>
      <c r="L1820" s="11">
        <v>170227</v>
      </c>
      <c r="M1820">
        <v>6.5146997420000003</v>
      </c>
      <c r="N1820" s="12">
        <v>30000000</v>
      </c>
      <c r="O1820" s="12">
        <v>66502573</v>
      </c>
      <c r="P1820" s="12">
        <v>160502573</v>
      </c>
      <c r="Q1820" s="13">
        <f t="shared" si="28"/>
        <v>197005146</v>
      </c>
      <c r="R1820" t="s">
        <v>25</v>
      </c>
    </row>
    <row r="1821" spans="1:18" x14ac:dyDescent="0.25">
      <c r="A1821" s="6" t="s">
        <v>3323</v>
      </c>
      <c r="B1821" s="7">
        <v>40200</v>
      </c>
      <c r="C1821">
        <v>2010</v>
      </c>
      <c r="D1821" t="s">
        <v>19</v>
      </c>
      <c r="E1821" t="s">
        <v>421</v>
      </c>
      <c r="F1821" s="8">
        <v>100</v>
      </c>
      <c r="G1821" t="s">
        <v>1751</v>
      </c>
      <c r="H1821" t="s">
        <v>1752</v>
      </c>
      <c r="I1821" s="1" t="s">
        <v>23</v>
      </c>
      <c r="J1821" s="9" t="s">
        <v>24</v>
      </c>
      <c r="K1821" s="10">
        <v>5.2</v>
      </c>
      <c r="L1821" s="11">
        <v>106698</v>
      </c>
      <c r="M1821">
        <v>4.2977112990000004</v>
      </c>
      <c r="N1821" s="12">
        <v>26000000</v>
      </c>
      <c r="O1821" s="12">
        <v>40168080</v>
      </c>
      <c r="P1821" s="12">
        <v>67647574</v>
      </c>
      <c r="Q1821" s="13">
        <f t="shared" si="28"/>
        <v>81815654</v>
      </c>
      <c r="R1821" t="s">
        <v>25</v>
      </c>
    </row>
    <row r="1822" spans="1:18" x14ac:dyDescent="0.25">
      <c r="A1822" s="6" t="s">
        <v>3324</v>
      </c>
      <c r="B1822" s="7">
        <v>40452</v>
      </c>
      <c r="C1822">
        <v>2010</v>
      </c>
      <c r="D1822" t="s">
        <v>60</v>
      </c>
      <c r="E1822" t="s">
        <v>1129</v>
      </c>
      <c r="F1822" s="8">
        <v>116</v>
      </c>
      <c r="G1822" t="s">
        <v>1548</v>
      </c>
      <c r="H1822" t="s">
        <v>45</v>
      </c>
      <c r="I1822" s="1">
        <v>1966</v>
      </c>
      <c r="J1822" s="9" t="s">
        <v>24</v>
      </c>
      <c r="K1822" s="11">
        <v>7.1</v>
      </c>
      <c r="L1822" s="11">
        <v>123392</v>
      </c>
      <c r="M1822">
        <v>5.9921327729999998</v>
      </c>
      <c r="N1822" s="12">
        <v>20000000</v>
      </c>
      <c r="O1822" s="12">
        <v>12134935</v>
      </c>
      <c r="P1822" s="12">
        <v>28270399</v>
      </c>
      <c r="Q1822" s="13">
        <f t="shared" si="28"/>
        <v>20405334</v>
      </c>
      <c r="R1822" t="s">
        <v>25</v>
      </c>
    </row>
    <row r="1823" spans="1:18" x14ac:dyDescent="0.25">
      <c r="A1823" s="6" t="s">
        <v>3325</v>
      </c>
      <c r="B1823" s="7">
        <v>43035</v>
      </c>
      <c r="C1823">
        <v>2017</v>
      </c>
      <c r="D1823" t="s">
        <v>60</v>
      </c>
      <c r="E1823" t="s">
        <v>3326</v>
      </c>
      <c r="F1823" s="8">
        <v>100</v>
      </c>
      <c r="G1823" t="s">
        <v>3327</v>
      </c>
      <c r="H1823" t="s">
        <v>244</v>
      </c>
      <c r="I1823" s="1">
        <v>1958</v>
      </c>
      <c r="J1823" s="9" t="s">
        <v>24</v>
      </c>
      <c r="K1823" s="11">
        <v>4.4000000000000004</v>
      </c>
      <c r="L1823" s="11">
        <v>2931</v>
      </c>
      <c r="M1823">
        <v>2.452543162</v>
      </c>
      <c r="N1823" s="12">
        <v>3000000</v>
      </c>
      <c r="O1823" s="12">
        <v>7233471</v>
      </c>
      <c r="P1823" s="12">
        <v>7241309</v>
      </c>
      <c r="Q1823" s="13">
        <f t="shared" si="28"/>
        <v>11474780</v>
      </c>
      <c r="R1823" t="s">
        <v>25</v>
      </c>
    </row>
    <row r="1824" spans="1:18" x14ac:dyDescent="0.25">
      <c r="A1824" s="6" t="s">
        <v>3328</v>
      </c>
      <c r="B1824" s="7">
        <v>31842</v>
      </c>
      <c r="C1824">
        <v>1987</v>
      </c>
      <c r="D1824" t="s">
        <v>33</v>
      </c>
      <c r="E1824" t="s">
        <v>52</v>
      </c>
      <c r="F1824" s="8">
        <v>109</v>
      </c>
      <c r="G1824" t="s">
        <v>84</v>
      </c>
      <c r="H1824" t="s">
        <v>67</v>
      </c>
      <c r="I1824" s="1">
        <v>1930</v>
      </c>
      <c r="J1824" s="9">
        <v>2021</v>
      </c>
      <c r="K1824" s="11">
        <v>7.6</v>
      </c>
      <c r="L1824" s="11">
        <v>262534</v>
      </c>
      <c r="M1824">
        <v>6.8455795930000001</v>
      </c>
      <c r="N1824" s="12">
        <v>15000000</v>
      </c>
      <c r="O1824" s="12">
        <v>65192350</v>
      </c>
      <c r="P1824" s="12">
        <v>120192350</v>
      </c>
      <c r="Q1824" s="13">
        <f t="shared" si="28"/>
        <v>170384700</v>
      </c>
      <c r="R1824" t="s">
        <v>25</v>
      </c>
    </row>
    <row r="1825" spans="1:18" x14ac:dyDescent="0.25">
      <c r="A1825" s="6" t="s">
        <v>3329</v>
      </c>
      <c r="B1825" s="7">
        <v>33739</v>
      </c>
      <c r="C1825">
        <v>1992</v>
      </c>
      <c r="D1825" t="s">
        <v>151</v>
      </c>
      <c r="E1825" t="s">
        <v>52</v>
      </c>
      <c r="F1825" s="8">
        <v>118</v>
      </c>
      <c r="G1825" t="s">
        <v>84</v>
      </c>
      <c r="H1825" t="s">
        <v>67</v>
      </c>
      <c r="I1825" s="1">
        <v>1930</v>
      </c>
      <c r="J1825" s="9">
        <v>2021</v>
      </c>
      <c r="K1825" s="11">
        <v>6.7</v>
      </c>
      <c r="L1825" s="11">
        <v>171083</v>
      </c>
      <c r="M1825">
        <v>5.8082093319999997</v>
      </c>
      <c r="N1825" s="12">
        <v>35000000</v>
      </c>
      <c r="O1825" s="12">
        <v>144731527</v>
      </c>
      <c r="P1825" s="12">
        <v>319700000</v>
      </c>
      <c r="Q1825" s="13">
        <f t="shared" si="28"/>
        <v>429431527</v>
      </c>
      <c r="R1825" t="s">
        <v>25</v>
      </c>
    </row>
    <row r="1826" spans="1:18" x14ac:dyDescent="0.25">
      <c r="A1826" s="6" t="s">
        <v>3330</v>
      </c>
      <c r="B1826" s="7">
        <v>35986</v>
      </c>
      <c r="C1826">
        <v>1998</v>
      </c>
      <c r="D1826" t="s">
        <v>249</v>
      </c>
      <c r="E1826" t="s">
        <v>52</v>
      </c>
      <c r="F1826" s="8">
        <v>127</v>
      </c>
      <c r="G1826" t="s">
        <v>84</v>
      </c>
      <c r="H1826" t="s">
        <v>67</v>
      </c>
      <c r="I1826" s="1">
        <v>1930</v>
      </c>
      <c r="J1826" s="9">
        <v>2021</v>
      </c>
      <c r="K1826" s="11">
        <v>6.6</v>
      </c>
      <c r="L1826" s="11">
        <v>165625</v>
      </c>
      <c r="M1826">
        <v>5.7038077610000002</v>
      </c>
      <c r="N1826" s="12">
        <v>140000000</v>
      </c>
      <c r="O1826" s="12">
        <v>130444603</v>
      </c>
      <c r="P1826" s="12">
        <v>285400000</v>
      </c>
      <c r="Q1826" s="13">
        <f t="shared" si="28"/>
        <v>275844603</v>
      </c>
      <c r="R1826" t="s">
        <v>25</v>
      </c>
    </row>
    <row r="1827" spans="1:18" x14ac:dyDescent="0.25">
      <c r="A1827" s="6" t="s">
        <v>3331</v>
      </c>
      <c r="B1827" s="7">
        <v>39038</v>
      </c>
      <c r="C1827">
        <v>2006</v>
      </c>
      <c r="D1827" t="s">
        <v>27</v>
      </c>
      <c r="E1827" t="s">
        <v>659</v>
      </c>
      <c r="F1827" s="8">
        <v>84</v>
      </c>
      <c r="G1827" t="s">
        <v>3332</v>
      </c>
      <c r="H1827" t="s">
        <v>661</v>
      </c>
      <c r="I1827" s="1">
        <v>1962</v>
      </c>
      <c r="J1827" s="9" t="s">
        <v>24</v>
      </c>
      <c r="K1827" s="11">
        <v>5.9</v>
      </c>
      <c r="L1827" s="11">
        <v>25807</v>
      </c>
      <c r="M1827">
        <v>4.2778626659999999</v>
      </c>
      <c r="N1827" s="12">
        <v>4000000</v>
      </c>
      <c r="O1827" s="12">
        <v>4630045</v>
      </c>
      <c r="P1827" s="12">
        <v>4630045</v>
      </c>
      <c r="Q1827" s="13">
        <f t="shared" si="28"/>
        <v>5260090</v>
      </c>
      <c r="R1827" t="s">
        <v>25</v>
      </c>
    </row>
    <row r="1828" spans="1:18" x14ac:dyDescent="0.25">
      <c r="A1828" s="6" t="s">
        <v>3333</v>
      </c>
      <c r="B1828" s="7">
        <v>36049</v>
      </c>
      <c r="C1828">
        <v>1998</v>
      </c>
      <c r="D1828" t="s">
        <v>164</v>
      </c>
      <c r="E1828" t="s">
        <v>28</v>
      </c>
      <c r="F1828" s="8">
        <v>82</v>
      </c>
      <c r="G1828" t="s">
        <v>3334</v>
      </c>
      <c r="H1828" t="s">
        <v>2780</v>
      </c>
      <c r="I1828" s="1">
        <v>1964</v>
      </c>
      <c r="J1828" s="9" t="s">
        <v>24</v>
      </c>
      <c r="K1828" s="11">
        <v>3.7</v>
      </c>
      <c r="L1828" s="11">
        <v>327</v>
      </c>
      <c r="M1828">
        <v>1.444359591</v>
      </c>
      <c r="N1828" s="12">
        <v>300000</v>
      </c>
      <c r="O1828" s="12">
        <v>373615</v>
      </c>
      <c r="P1828" s="12">
        <v>373615</v>
      </c>
      <c r="Q1828" s="13">
        <f t="shared" si="28"/>
        <v>447230</v>
      </c>
      <c r="R1828" t="s">
        <v>25</v>
      </c>
    </row>
    <row r="1829" spans="1:18" x14ac:dyDescent="0.25">
      <c r="A1829" s="6" t="s">
        <v>3335</v>
      </c>
      <c r="B1829" s="7">
        <v>39071</v>
      </c>
      <c r="C1829">
        <v>2006</v>
      </c>
      <c r="D1829" t="s">
        <v>47</v>
      </c>
      <c r="E1829" t="s">
        <v>207</v>
      </c>
      <c r="F1829" s="8">
        <v>141</v>
      </c>
      <c r="G1829" t="s">
        <v>424</v>
      </c>
      <c r="H1829" t="s">
        <v>244</v>
      </c>
      <c r="I1829" s="1">
        <v>1930</v>
      </c>
      <c r="J1829" s="9" t="s">
        <v>24</v>
      </c>
      <c r="K1829" s="11">
        <v>7.9</v>
      </c>
      <c r="L1829" s="11">
        <v>164492</v>
      </c>
      <c r="M1829">
        <v>6.8492615370000003</v>
      </c>
      <c r="N1829" s="12">
        <v>13000000</v>
      </c>
      <c r="O1829" s="12">
        <v>13756082</v>
      </c>
      <c r="P1829" s="12">
        <v>67867998</v>
      </c>
      <c r="Q1829" s="13">
        <f t="shared" si="28"/>
        <v>68624080</v>
      </c>
      <c r="R1829" t="s">
        <v>25</v>
      </c>
    </row>
    <row r="1830" spans="1:18" x14ac:dyDescent="0.25">
      <c r="A1830" s="6" t="s">
        <v>3336</v>
      </c>
      <c r="B1830" s="7">
        <v>40277</v>
      </c>
      <c r="C1830">
        <v>2010</v>
      </c>
      <c r="D1830" t="s">
        <v>69</v>
      </c>
      <c r="E1830" t="s">
        <v>28</v>
      </c>
      <c r="F1830" s="8">
        <v>110</v>
      </c>
      <c r="G1830" t="s">
        <v>133</v>
      </c>
      <c r="H1830" t="s">
        <v>134</v>
      </c>
      <c r="I1830" s="1" t="s">
        <v>23</v>
      </c>
      <c r="J1830" s="9" t="s">
        <v>135</v>
      </c>
      <c r="K1830" s="10">
        <v>6.1</v>
      </c>
      <c r="L1830" s="11">
        <v>5066</v>
      </c>
      <c r="M1830">
        <v>3.6966418710000002</v>
      </c>
      <c r="N1830" s="12">
        <v>3000000</v>
      </c>
      <c r="O1830" s="12">
        <v>2848587</v>
      </c>
      <c r="P1830" s="12">
        <v>3237452</v>
      </c>
      <c r="Q1830" s="13">
        <f t="shared" si="28"/>
        <v>3086039</v>
      </c>
      <c r="R1830" t="s">
        <v>25</v>
      </c>
    </row>
    <row r="1831" spans="1:18" x14ac:dyDescent="0.25">
      <c r="A1831" s="6" t="s">
        <v>3337</v>
      </c>
      <c r="B1831" s="7">
        <v>40312</v>
      </c>
      <c r="C1831">
        <v>2010</v>
      </c>
      <c r="D1831" t="s">
        <v>151</v>
      </c>
      <c r="E1831" t="s">
        <v>553</v>
      </c>
      <c r="F1831" s="8">
        <v>105</v>
      </c>
      <c r="G1831" t="s">
        <v>1250</v>
      </c>
      <c r="H1831" t="s">
        <v>1251</v>
      </c>
      <c r="I1831" s="1">
        <v>1961</v>
      </c>
      <c r="J1831" s="9">
        <v>2011</v>
      </c>
      <c r="K1831" s="11">
        <v>6.5</v>
      </c>
      <c r="L1831" s="11">
        <v>101968</v>
      </c>
      <c r="M1831">
        <v>5.3834114120000001</v>
      </c>
      <c r="N1831" s="12">
        <v>30000000</v>
      </c>
      <c r="O1831" s="12">
        <v>53032453</v>
      </c>
      <c r="P1831" s="12">
        <v>82148538</v>
      </c>
      <c r="Q1831" s="13">
        <f t="shared" si="28"/>
        <v>105180991</v>
      </c>
      <c r="R1831" t="s">
        <v>25</v>
      </c>
    </row>
    <row r="1832" spans="1:18" x14ac:dyDescent="0.25">
      <c r="A1832" s="6" t="s">
        <v>3338</v>
      </c>
      <c r="B1832" s="7">
        <v>35510</v>
      </c>
      <c r="C1832">
        <v>1997</v>
      </c>
      <c r="D1832" t="s">
        <v>33</v>
      </c>
      <c r="E1832" t="s">
        <v>448</v>
      </c>
      <c r="F1832" s="8">
        <v>86</v>
      </c>
      <c r="G1832" t="s">
        <v>426</v>
      </c>
      <c r="H1832" t="s">
        <v>200</v>
      </c>
      <c r="I1832" s="1">
        <v>1958</v>
      </c>
      <c r="J1832" s="9" t="s">
        <v>24</v>
      </c>
      <c r="K1832" s="11">
        <v>6.9</v>
      </c>
      <c r="L1832" s="11">
        <v>313994</v>
      </c>
      <c r="M1832">
        <v>6.2937927409999999</v>
      </c>
      <c r="N1832" s="12">
        <v>45000000</v>
      </c>
      <c r="O1832" s="12">
        <v>181410615</v>
      </c>
      <c r="P1832" s="12">
        <v>302710615</v>
      </c>
      <c r="Q1832" s="13">
        <f t="shared" si="28"/>
        <v>439121230</v>
      </c>
      <c r="R1832" t="s">
        <v>25</v>
      </c>
    </row>
    <row r="1833" spans="1:18" x14ac:dyDescent="0.25">
      <c r="A1833" s="6" t="s">
        <v>3339</v>
      </c>
      <c r="B1833" s="7">
        <v>32703</v>
      </c>
      <c r="C1833">
        <v>1989</v>
      </c>
      <c r="D1833" t="s">
        <v>249</v>
      </c>
      <c r="E1833" t="s">
        <v>383</v>
      </c>
      <c r="F1833" s="8">
        <v>133</v>
      </c>
      <c r="G1833" t="s">
        <v>384</v>
      </c>
      <c r="H1833" t="s">
        <v>385</v>
      </c>
      <c r="I1833" s="1">
        <v>1932</v>
      </c>
      <c r="J1833" s="9" t="s">
        <v>24</v>
      </c>
      <c r="K1833" s="11">
        <v>6.6</v>
      </c>
      <c r="L1833" s="11">
        <v>106704</v>
      </c>
      <c r="M1833">
        <v>5.4903071140000002</v>
      </c>
      <c r="N1833" s="12">
        <v>42000000</v>
      </c>
      <c r="O1833" s="12">
        <v>34667015</v>
      </c>
      <c r="P1833" s="12">
        <v>156167015</v>
      </c>
      <c r="Q1833" s="13">
        <f t="shared" si="28"/>
        <v>148834030</v>
      </c>
      <c r="R1833" t="s">
        <v>25</v>
      </c>
    </row>
    <row r="1834" spans="1:18" x14ac:dyDescent="0.25">
      <c r="A1834" s="6" t="s">
        <v>3340</v>
      </c>
      <c r="B1834" s="7">
        <v>39266</v>
      </c>
      <c r="C1834">
        <v>2007</v>
      </c>
      <c r="D1834" t="s">
        <v>249</v>
      </c>
      <c r="E1834" t="s">
        <v>144</v>
      </c>
      <c r="F1834" s="8">
        <v>91</v>
      </c>
      <c r="G1834" t="s">
        <v>392</v>
      </c>
      <c r="H1834" t="s">
        <v>63</v>
      </c>
      <c r="I1834" s="1">
        <v>1957</v>
      </c>
      <c r="J1834" s="9" t="s">
        <v>24</v>
      </c>
      <c r="K1834" s="11">
        <v>5.2</v>
      </c>
      <c r="L1834" s="11">
        <v>39787</v>
      </c>
      <c r="M1834">
        <v>3.9203002310000001</v>
      </c>
      <c r="N1834" s="12">
        <v>35000000</v>
      </c>
      <c r="O1834" s="12">
        <v>43799818</v>
      </c>
      <c r="P1834" s="12">
        <v>70187088</v>
      </c>
      <c r="Q1834" s="13">
        <f t="shared" si="28"/>
        <v>78986906</v>
      </c>
      <c r="R1834" t="s">
        <v>25</v>
      </c>
    </row>
    <row r="1835" spans="1:18" x14ac:dyDescent="0.25">
      <c r="A1835" s="6" t="s">
        <v>3341</v>
      </c>
      <c r="B1835" s="7">
        <v>44526</v>
      </c>
      <c r="C1835">
        <v>2021</v>
      </c>
      <c r="D1835" t="s">
        <v>27</v>
      </c>
      <c r="E1835" t="s">
        <v>34</v>
      </c>
      <c r="F1835" s="8">
        <v>133</v>
      </c>
      <c r="G1835" t="s">
        <v>1181</v>
      </c>
      <c r="H1835" t="s">
        <v>58</v>
      </c>
      <c r="I1835" s="1">
        <v>1970</v>
      </c>
      <c r="J1835" s="9" t="s">
        <v>24</v>
      </c>
      <c r="K1835" s="11">
        <v>7.2</v>
      </c>
      <c r="L1835" s="11">
        <v>120518</v>
      </c>
      <c r="M1835">
        <v>6.0659012700000003</v>
      </c>
      <c r="N1835" s="12">
        <v>40000000</v>
      </c>
      <c r="O1835" s="12">
        <v>17318007</v>
      </c>
      <c r="P1835" s="12">
        <v>32903549</v>
      </c>
      <c r="Q1835" s="13">
        <f t="shared" si="28"/>
        <v>10221556</v>
      </c>
      <c r="R1835" t="s">
        <v>25</v>
      </c>
    </row>
    <row r="1836" spans="1:18" x14ac:dyDescent="0.25">
      <c r="A1836" s="6" t="s">
        <v>3342</v>
      </c>
      <c r="B1836" s="7">
        <v>36266</v>
      </c>
      <c r="C1836">
        <v>1999</v>
      </c>
      <c r="D1836" t="s">
        <v>69</v>
      </c>
      <c r="E1836" t="s">
        <v>465</v>
      </c>
      <c r="F1836" s="8">
        <v>108</v>
      </c>
      <c r="G1836" t="s">
        <v>1143</v>
      </c>
      <c r="H1836" t="s">
        <v>67</v>
      </c>
      <c r="I1836" s="1">
        <v>1963</v>
      </c>
      <c r="J1836" s="9">
        <v>2002</v>
      </c>
      <c r="K1836" s="11">
        <v>6.7</v>
      </c>
      <c r="L1836" s="11">
        <v>51902</v>
      </c>
      <c r="M1836">
        <v>5.2202190049999997</v>
      </c>
      <c r="N1836" s="12">
        <v>75000000</v>
      </c>
      <c r="O1836" s="12">
        <v>64062587</v>
      </c>
      <c r="P1836" s="12">
        <v>73521587</v>
      </c>
      <c r="Q1836" s="13">
        <f t="shared" si="28"/>
        <v>62584174</v>
      </c>
      <c r="R1836" t="s">
        <v>25</v>
      </c>
    </row>
    <row r="1837" spans="1:18" x14ac:dyDescent="0.25">
      <c r="A1837" s="6" t="s">
        <v>3342</v>
      </c>
      <c r="B1837" s="7">
        <v>42816</v>
      </c>
      <c r="C1837">
        <v>2017</v>
      </c>
      <c r="D1837" t="s">
        <v>33</v>
      </c>
      <c r="E1837" t="s">
        <v>512</v>
      </c>
      <c r="F1837" s="8">
        <v>104</v>
      </c>
      <c r="G1837" t="s">
        <v>1481</v>
      </c>
      <c r="H1837" t="s">
        <v>63</v>
      </c>
      <c r="I1837" s="1">
        <v>1977</v>
      </c>
      <c r="J1837" s="9" t="s">
        <v>24</v>
      </c>
      <c r="K1837" s="11">
        <v>6.6</v>
      </c>
      <c r="L1837" s="11">
        <v>235296</v>
      </c>
      <c r="M1837">
        <v>5.87430918</v>
      </c>
      <c r="N1837" s="12">
        <v>58000000</v>
      </c>
      <c r="O1837" s="12">
        <v>30234022</v>
      </c>
      <c r="P1837" s="12">
        <v>101815660</v>
      </c>
      <c r="Q1837" s="13">
        <f t="shared" si="28"/>
        <v>74049682</v>
      </c>
      <c r="R1837" t="s">
        <v>25</v>
      </c>
    </row>
    <row r="1838" spans="1:18" x14ac:dyDescent="0.25">
      <c r="A1838" s="6" t="s">
        <v>3343</v>
      </c>
      <c r="B1838" s="7">
        <v>37190</v>
      </c>
      <c r="C1838">
        <v>2001</v>
      </c>
      <c r="D1838" t="s">
        <v>60</v>
      </c>
      <c r="E1838" t="s">
        <v>28</v>
      </c>
      <c r="F1838" s="8">
        <v>125</v>
      </c>
      <c r="G1838" t="s">
        <v>790</v>
      </c>
      <c r="H1838" t="s">
        <v>45</v>
      </c>
      <c r="I1838" s="1">
        <v>1931</v>
      </c>
      <c r="J1838" s="9" t="s">
        <v>24</v>
      </c>
      <c r="K1838" s="11">
        <v>7.5</v>
      </c>
      <c r="L1838" s="11">
        <v>44557</v>
      </c>
      <c r="M1838">
        <v>5.7750693899999996</v>
      </c>
      <c r="N1838" s="12">
        <v>18000000</v>
      </c>
      <c r="O1838" s="12">
        <v>15652637</v>
      </c>
      <c r="P1838" s="12">
        <v>23889158</v>
      </c>
      <c r="Q1838" s="13">
        <f t="shared" si="28"/>
        <v>21541795</v>
      </c>
      <c r="R1838" t="s">
        <v>25</v>
      </c>
    </row>
    <row r="1839" spans="1:18" x14ac:dyDescent="0.25">
      <c r="A1839" s="6" t="s">
        <v>3344</v>
      </c>
      <c r="B1839" s="7">
        <v>40459</v>
      </c>
      <c r="C1839">
        <v>2010</v>
      </c>
      <c r="D1839" t="s">
        <v>60</v>
      </c>
      <c r="E1839" t="s">
        <v>34</v>
      </c>
      <c r="F1839" s="8">
        <v>115</v>
      </c>
      <c r="G1839" t="s">
        <v>3345</v>
      </c>
      <c r="H1839" t="s">
        <v>45</v>
      </c>
      <c r="I1839" s="1">
        <v>1972</v>
      </c>
      <c r="J1839" s="9" t="s">
        <v>24</v>
      </c>
      <c r="K1839" s="11">
        <v>6.5</v>
      </c>
      <c r="L1839" s="11">
        <v>134088</v>
      </c>
      <c r="M1839">
        <v>5.5143708330000001</v>
      </c>
      <c r="N1839" s="12">
        <v>38000000</v>
      </c>
      <c r="O1839" s="12">
        <v>53374681</v>
      </c>
      <c r="P1839" s="12">
        <v>105887837</v>
      </c>
      <c r="Q1839" s="13">
        <f t="shared" si="28"/>
        <v>121262518</v>
      </c>
      <c r="R1839" t="s">
        <v>25</v>
      </c>
    </row>
    <row r="1840" spans="1:18" x14ac:dyDescent="0.25">
      <c r="A1840" s="6" t="s">
        <v>3346</v>
      </c>
      <c r="B1840" s="7">
        <v>43364</v>
      </c>
      <c r="C1840">
        <v>2018</v>
      </c>
      <c r="D1840" t="s">
        <v>164</v>
      </c>
      <c r="E1840" t="s">
        <v>239</v>
      </c>
      <c r="F1840" s="8">
        <v>117</v>
      </c>
      <c r="G1840" t="s">
        <v>1740</v>
      </c>
      <c r="H1840" t="s">
        <v>115</v>
      </c>
      <c r="I1840" s="1">
        <v>1976</v>
      </c>
      <c r="J1840" s="9" t="s">
        <v>24</v>
      </c>
      <c r="K1840" s="11">
        <v>6.8</v>
      </c>
      <c r="L1840" s="11">
        <v>22699</v>
      </c>
      <c r="M1840">
        <v>4.8863251610000003</v>
      </c>
      <c r="N1840" s="12">
        <v>10000000</v>
      </c>
      <c r="O1840" s="12">
        <v>4095431</v>
      </c>
      <c r="P1840" s="12">
        <v>7960474</v>
      </c>
      <c r="Q1840" s="13">
        <f t="shared" si="28"/>
        <v>2055905</v>
      </c>
      <c r="R1840" t="s">
        <v>25</v>
      </c>
    </row>
    <row r="1841" spans="1:18" x14ac:dyDescent="0.25">
      <c r="A1841" s="6" t="s">
        <v>3347</v>
      </c>
      <c r="B1841" s="7">
        <v>29084</v>
      </c>
      <c r="C1841">
        <v>1979</v>
      </c>
      <c r="D1841" t="s">
        <v>42</v>
      </c>
      <c r="E1841" t="s">
        <v>160</v>
      </c>
      <c r="F1841" s="8">
        <v>94</v>
      </c>
      <c r="G1841" t="s">
        <v>3348</v>
      </c>
      <c r="H1841" t="s">
        <v>661</v>
      </c>
      <c r="I1841" s="1">
        <v>1942</v>
      </c>
      <c r="J1841" s="9">
        <v>2020</v>
      </c>
      <c r="K1841" s="11">
        <v>8</v>
      </c>
      <c r="L1841" s="11">
        <v>403649</v>
      </c>
      <c r="M1841">
        <v>7.466007125</v>
      </c>
      <c r="N1841" s="12">
        <v>4000000</v>
      </c>
      <c r="O1841" s="12">
        <v>20182359</v>
      </c>
      <c r="P1841" s="12">
        <v>20522496</v>
      </c>
      <c r="Q1841" s="13">
        <f t="shared" si="28"/>
        <v>36704855</v>
      </c>
      <c r="R1841" t="s">
        <v>25</v>
      </c>
    </row>
    <row r="1842" spans="1:18" x14ac:dyDescent="0.25">
      <c r="A1842" s="6" t="s">
        <v>3349</v>
      </c>
      <c r="B1842" s="7">
        <v>41234</v>
      </c>
      <c r="C1842">
        <v>2012</v>
      </c>
      <c r="D1842" t="s">
        <v>27</v>
      </c>
      <c r="E1842" t="s">
        <v>947</v>
      </c>
      <c r="F1842" s="8">
        <v>127</v>
      </c>
      <c r="G1842" t="s">
        <v>1270</v>
      </c>
      <c r="H1842" t="s">
        <v>63</v>
      </c>
      <c r="I1842" s="1">
        <v>1954</v>
      </c>
      <c r="J1842" s="9" t="s">
        <v>24</v>
      </c>
      <c r="K1842" s="11">
        <v>7.9</v>
      </c>
      <c r="L1842" s="11">
        <v>636744</v>
      </c>
      <c r="M1842">
        <v>7.6359776459999997</v>
      </c>
      <c r="N1842" s="12">
        <v>120000000</v>
      </c>
      <c r="O1842" s="12">
        <v>124987022</v>
      </c>
      <c r="P1842" s="12">
        <v>619310368</v>
      </c>
      <c r="Q1842" s="13">
        <f t="shared" si="28"/>
        <v>624297390</v>
      </c>
      <c r="R1842" t="s">
        <v>25</v>
      </c>
    </row>
    <row r="1843" spans="1:18" x14ac:dyDescent="0.25">
      <c r="A1843" s="6" t="s">
        <v>3350</v>
      </c>
      <c r="B1843" s="7">
        <v>43230</v>
      </c>
      <c r="C1843">
        <v>2018</v>
      </c>
      <c r="D1843" t="s">
        <v>151</v>
      </c>
      <c r="E1843" t="s">
        <v>121</v>
      </c>
      <c r="F1843" s="8">
        <v>105</v>
      </c>
      <c r="G1843" t="s">
        <v>3351</v>
      </c>
      <c r="H1843" t="s">
        <v>1029</v>
      </c>
      <c r="I1843" s="1">
        <v>1973</v>
      </c>
      <c r="J1843" s="9" t="s">
        <v>24</v>
      </c>
      <c r="K1843" s="11">
        <v>5.6</v>
      </c>
      <c r="L1843" s="11">
        <v>37818</v>
      </c>
      <c r="M1843">
        <v>4.211090349</v>
      </c>
      <c r="N1843" s="12">
        <v>30000000</v>
      </c>
      <c r="O1843" s="12">
        <v>53059911</v>
      </c>
      <c r="P1843" s="12">
        <v>65859911</v>
      </c>
      <c r="Q1843" s="13">
        <f t="shared" si="28"/>
        <v>88919822</v>
      </c>
      <c r="R1843" t="s">
        <v>25</v>
      </c>
    </row>
    <row r="1844" spans="1:18" x14ac:dyDescent="0.25">
      <c r="A1844" s="6" t="s">
        <v>3352</v>
      </c>
      <c r="B1844" s="7">
        <v>31219</v>
      </c>
      <c r="C1844">
        <v>1985</v>
      </c>
      <c r="D1844" t="s">
        <v>74</v>
      </c>
      <c r="E1844" t="s">
        <v>3353</v>
      </c>
      <c r="F1844" s="8">
        <v>101</v>
      </c>
      <c r="G1844" t="s">
        <v>3014</v>
      </c>
      <c r="H1844" t="s">
        <v>58</v>
      </c>
      <c r="I1844" s="1">
        <v>1943</v>
      </c>
      <c r="J1844" s="9">
        <v>2017</v>
      </c>
      <c r="K1844" s="11">
        <v>6.1</v>
      </c>
      <c r="L1844" s="11">
        <v>26859</v>
      </c>
      <c r="M1844">
        <v>4.4452759469999998</v>
      </c>
      <c r="N1844" s="12">
        <v>25000000</v>
      </c>
      <c r="O1844" s="12">
        <v>11603545</v>
      </c>
      <c r="P1844" s="12">
        <v>11603545</v>
      </c>
      <c r="Q1844" s="13">
        <f t="shared" si="28"/>
        <v>-1792910</v>
      </c>
      <c r="R1844" t="s">
        <v>31</v>
      </c>
    </row>
    <row r="1845" spans="1:18" x14ac:dyDescent="0.25">
      <c r="A1845" s="6" t="s">
        <v>3354</v>
      </c>
      <c r="B1845" s="7">
        <v>36474</v>
      </c>
      <c r="C1845">
        <v>1999</v>
      </c>
      <c r="D1845" t="s">
        <v>27</v>
      </c>
      <c r="E1845" t="s">
        <v>263</v>
      </c>
      <c r="F1845" s="8">
        <v>99</v>
      </c>
      <c r="G1845" t="s">
        <v>3355</v>
      </c>
      <c r="H1845" t="s">
        <v>119</v>
      </c>
      <c r="I1845" s="1">
        <v>1954</v>
      </c>
      <c r="J1845" s="9" t="s">
        <v>24</v>
      </c>
      <c r="K1845" s="11">
        <v>6</v>
      </c>
      <c r="L1845" s="11">
        <v>3796</v>
      </c>
      <c r="M1845">
        <v>3.5064757969999998</v>
      </c>
      <c r="N1845" s="12">
        <v>13000000</v>
      </c>
      <c r="O1845" s="12">
        <v>5871603</v>
      </c>
      <c r="P1845" s="12">
        <v>5871603</v>
      </c>
      <c r="Q1845" s="13">
        <f t="shared" si="28"/>
        <v>-1256794</v>
      </c>
      <c r="R1845" t="s">
        <v>31</v>
      </c>
    </row>
    <row r="1846" spans="1:18" x14ac:dyDescent="0.25">
      <c r="A1846" s="6" t="s">
        <v>3356</v>
      </c>
      <c r="B1846" s="7">
        <v>33868</v>
      </c>
      <c r="C1846">
        <v>1992</v>
      </c>
      <c r="D1846" t="s">
        <v>164</v>
      </c>
      <c r="E1846" t="s">
        <v>595</v>
      </c>
      <c r="F1846" s="8">
        <v>103</v>
      </c>
      <c r="G1846" t="s">
        <v>818</v>
      </c>
      <c r="H1846" t="s">
        <v>819</v>
      </c>
      <c r="I1846" s="1">
        <v>1946</v>
      </c>
      <c r="J1846" s="9" t="s">
        <v>24</v>
      </c>
      <c r="K1846" s="11">
        <v>6.8</v>
      </c>
      <c r="L1846" s="11">
        <v>8216</v>
      </c>
      <c r="M1846">
        <v>4.3778907560000002</v>
      </c>
      <c r="N1846" s="12">
        <v>5000000</v>
      </c>
      <c r="O1846" s="12">
        <v>1050861</v>
      </c>
      <c r="P1846" s="12">
        <v>1050861</v>
      </c>
      <c r="Q1846" s="13">
        <f t="shared" si="28"/>
        <v>-2898278</v>
      </c>
      <c r="R1846" t="s">
        <v>31</v>
      </c>
    </row>
    <row r="1847" spans="1:18" x14ac:dyDescent="0.25">
      <c r="A1847" s="6" t="s">
        <v>3357</v>
      </c>
      <c r="B1847" s="7">
        <v>42572</v>
      </c>
      <c r="C1847">
        <v>2016</v>
      </c>
      <c r="D1847" t="s">
        <v>249</v>
      </c>
      <c r="E1847" t="s">
        <v>740</v>
      </c>
      <c r="F1847" s="8">
        <v>81</v>
      </c>
      <c r="G1847" t="s">
        <v>697</v>
      </c>
      <c r="H1847" t="s">
        <v>58</v>
      </c>
      <c r="I1847" s="1">
        <v>1981</v>
      </c>
      <c r="J1847" s="9" t="s">
        <v>24</v>
      </c>
      <c r="K1847" s="11">
        <v>6.3</v>
      </c>
      <c r="L1847" s="11">
        <v>132577</v>
      </c>
      <c r="M1847">
        <v>5.3353886470000003</v>
      </c>
      <c r="N1847" s="12">
        <v>5000000</v>
      </c>
      <c r="O1847" s="12">
        <v>67268835</v>
      </c>
      <c r="P1847" s="12">
        <v>148806510</v>
      </c>
      <c r="Q1847" s="13">
        <f t="shared" si="28"/>
        <v>211075345</v>
      </c>
      <c r="R1847" t="s">
        <v>25</v>
      </c>
    </row>
    <row r="1848" spans="1:18" x14ac:dyDescent="0.25">
      <c r="A1848" s="6" t="s">
        <v>3358</v>
      </c>
      <c r="B1848" s="7">
        <v>44727</v>
      </c>
      <c r="C1848">
        <v>2022</v>
      </c>
      <c r="D1848" t="s">
        <v>74</v>
      </c>
      <c r="E1848" t="s">
        <v>225</v>
      </c>
      <c r="F1848" s="8">
        <v>105</v>
      </c>
      <c r="G1848" t="s">
        <v>3359</v>
      </c>
      <c r="H1848" t="s">
        <v>2361</v>
      </c>
      <c r="I1848" s="1">
        <v>1975</v>
      </c>
      <c r="J1848" s="9" t="s">
        <v>24</v>
      </c>
      <c r="K1848" s="11">
        <v>6.1</v>
      </c>
      <c r="L1848" s="11">
        <v>108089</v>
      </c>
      <c r="M1848">
        <v>5.0701756920000003</v>
      </c>
      <c r="N1848" s="12">
        <v>200000000</v>
      </c>
      <c r="O1848" s="12">
        <v>118307188</v>
      </c>
      <c r="P1848" s="12">
        <v>218768299</v>
      </c>
      <c r="Q1848" s="13">
        <f t="shared" si="28"/>
        <v>137075487</v>
      </c>
      <c r="R1848" t="s">
        <v>25</v>
      </c>
    </row>
    <row r="1849" spans="1:18" x14ac:dyDescent="0.25">
      <c r="A1849" s="6" t="s">
        <v>3360</v>
      </c>
      <c r="B1849" s="7">
        <v>43840</v>
      </c>
      <c r="C1849">
        <v>2020</v>
      </c>
      <c r="D1849" t="s">
        <v>19</v>
      </c>
      <c r="E1849" t="s">
        <v>160</v>
      </c>
      <c r="F1849" s="8">
        <v>83</v>
      </c>
      <c r="G1849" t="s">
        <v>1433</v>
      </c>
      <c r="H1849" t="s">
        <v>180</v>
      </c>
      <c r="I1849" s="1">
        <v>1965</v>
      </c>
      <c r="J1849" s="9" t="s">
        <v>24</v>
      </c>
      <c r="K1849" s="11">
        <v>4.7</v>
      </c>
      <c r="L1849" s="11">
        <v>14526</v>
      </c>
      <c r="M1849">
        <v>3.182241345</v>
      </c>
      <c r="N1849" s="12">
        <v>29000000</v>
      </c>
      <c r="O1849" s="12">
        <v>22169514</v>
      </c>
      <c r="P1849" s="12">
        <v>26563888</v>
      </c>
      <c r="Q1849" s="13">
        <f t="shared" si="28"/>
        <v>19733402</v>
      </c>
      <c r="R1849" t="s">
        <v>25</v>
      </c>
    </row>
    <row r="1850" spans="1:18" x14ac:dyDescent="0.25">
      <c r="A1850" s="6" t="s">
        <v>3361</v>
      </c>
      <c r="B1850" s="7">
        <v>40844</v>
      </c>
      <c r="C1850">
        <v>2011</v>
      </c>
      <c r="D1850" t="s">
        <v>60</v>
      </c>
      <c r="E1850" t="s">
        <v>239</v>
      </c>
      <c r="F1850" s="8">
        <v>86</v>
      </c>
      <c r="G1850" t="s">
        <v>3362</v>
      </c>
      <c r="H1850" t="s">
        <v>58</v>
      </c>
      <c r="I1850" s="1">
        <v>1983</v>
      </c>
      <c r="J1850" s="9" t="s">
        <v>24</v>
      </c>
      <c r="K1850" s="11">
        <v>6.6</v>
      </c>
      <c r="L1850" s="11">
        <v>62151</v>
      </c>
      <c r="M1850">
        <v>5.227846682</v>
      </c>
      <c r="N1850" s="12">
        <v>250000</v>
      </c>
      <c r="O1850" s="12">
        <v>3395391</v>
      </c>
      <c r="P1850" s="12">
        <v>3728400</v>
      </c>
      <c r="Q1850" s="13">
        <f t="shared" si="28"/>
        <v>6873791</v>
      </c>
      <c r="R1850" t="s">
        <v>25</v>
      </c>
    </row>
    <row r="1851" spans="1:18" x14ac:dyDescent="0.25">
      <c r="A1851" s="6" t="s">
        <v>3363</v>
      </c>
      <c r="B1851" s="7">
        <v>37440</v>
      </c>
      <c r="C1851">
        <v>2002</v>
      </c>
      <c r="D1851" t="s">
        <v>249</v>
      </c>
      <c r="E1851" t="s">
        <v>365</v>
      </c>
      <c r="F1851" s="8">
        <v>99</v>
      </c>
      <c r="G1851" t="s">
        <v>519</v>
      </c>
      <c r="H1851" t="s">
        <v>58</v>
      </c>
      <c r="I1851" s="1" t="s">
        <v>23</v>
      </c>
      <c r="J1851" s="9" t="s">
        <v>24</v>
      </c>
      <c r="K1851" s="10">
        <v>5.3</v>
      </c>
      <c r="L1851" s="11">
        <v>21395</v>
      </c>
      <c r="M1851">
        <v>3.7563086810000001</v>
      </c>
      <c r="N1851" s="12">
        <v>30000000</v>
      </c>
      <c r="O1851" s="12">
        <v>51432423</v>
      </c>
      <c r="P1851" s="12">
        <v>62432423</v>
      </c>
      <c r="Q1851" s="13">
        <f t="shared" si="28"/>
        <v>83864846</v>
      </c>
      <c r="R1851" t="s">
        <v>25</v>
      </c>
    </row>
    <row r="1852" spans="1:18" x14ac:dyDescent="0.25">
      <c r="A1852" s="6" t="s">
        <v>3364</v>
      </c>
      <c r="B1852" s="7">
        <v>37428</v>
      </c>
      <c r="C1852">
        <v>2002</v>
      </c>
      <c r="D1852" t="s">
        <v>74</v>
      </c>
      <c r="E1852" t="s">
        <v>412</v>
      </c>
      <c r="F1852" s="8">
        <v>85</v>
      </c>
      <c r="G1852" t="s">
        <v>133</v>
      </c>
      <c r="H1852" t="s">
        <v>134</v>
      </c>
      <c r="I1852" s="1" t="s">
        <v>23</v>
      </c>
      <c r="J1852" s="9" t="s">
        <v>135</v>
      </c>
      <c r="K1852" s="10">
        <v>7.3</v>
      </c>
      <c r="L1852" s="11">
        <v>194821</v>
      </c>
      <c r="M1852">
        <v>6.4099394949999997</v>
      </c>
      <c r="N1852" s="12">
        <v>80000000</v>
      </c>
      <c r="O1852" s="12">
        <v>145771527</v>
      </c>
      <c r="P1852" s="12">
        <v>245799997</v>
      </c>
      <c r="Q1852" s="13">
        <f t="shared" si="28"/>
        <v>311571524</v>
      </c>
      <c r="R1852" t="s">
        <v>25</v>
      </c>
    </row>
    <row r="1853" spans="1:18" x14ac:dyDescent="0.25">
      <c r="A1853" s="6" t="s">
        <v>3365</v>
      </c>
      <c r="B1853" s="7">
        <v>36315</v>
      </c>
      <c r="C1853">
        <v>1999</v>
      </c>
      <c r="D1853" t="s">
        <v>74</v>
      </c>
      <c r="E1853" t="s">
        <v>1132</v>
      </c>
      <c r="F1853" s="8">
        <v>126</v>
      </c>
      <c r="G1853" t="s">
        <v>3366</v>
      </c>
      <c r="H1853" t="s">
        <v>1265</v>
      </c>
      <c r="I1853" s="1">
        <v>1950</v>
      </c>
      <c r="J1853" s="9" t="s">
        <v>24</v>
      </c>
      <c r="K1853" s="11">
        <v>7</v>
      </c>
      <c r="L1853" s="11">
        <v>6144</v>
      </c>
      <c r="M1853">
        <v>4.3608592540000002</v>
      </c>
      <c r="N1853" s="12">
        <v>8300000</v>
      </c>
      <c r="O1853" s="12">
        <v>2160710</v>
      </c>
      <c r="P1853" s="12">
        <v>2598224</v>
      </c>
      <c r="Q1853" s="13">
        <f t="shared" si="28"/>
        <v>-3541066</v>
      </c>
      <c r="R1853" t="s">
        <v>31</v>
      </c>
    </row>
    <row r="1854" spans="1:18" x14ac:dyDescent="0.25">
      <c r="A1854" s="6" t="s">
        <v>3367</v>
      </c>
      <c r="B1854" s="7">
        <v>40620</v>
      </c>
      <c r="C1854">
        <v>2011</v>
      </c>
      <c r="D1854" t="s">
        <v>33</v>
      </c>
      <c r="E1854" t="s">
        <v>1226</v>
      </c>
      <c r="F1854" s="8">
        <v>105</v>
      </c>
      <c r="G1854" t="s">
        <v>1900</v>
      </c>
      <c r="H1854" t="s">
        <v>54</v>
      </c>
      <c r="I1854" s="1">
        <v>1963</v>
      </c>
      <c r="J1854" s="9" t="s">
        <v>24</v>
      </c>
      <c r="K1854" s="11">
        <v>7.4</v>
      </c>
      <c r="L1854" s="11">
        <v>580521</v>
      </c>
      <c r="M1854">
        <v>7.0940139010000003</v>
      </c>
      <c r="N1854" s="12">
        <v>27000000</v>
      </c>
      <c r="O1854" s="12">
        <v>79249455</v>
      </c>
      <c r="P1854" s="12">
        <v>155564919</v>
      </c>
      <c r="Q1854" s="13">
        <f t="shared" si="28"/>
        <v>207814374</v>
      </c>
      <c r="R1854" t="s">
        <v>25</v>
      </c>
    </row>
    <row r="1855" spans="1:18" x14ac:dyDescent="0.25">
      <c r="A1855" s="6" t="s">
        <v>3368</v>
      </c>
      <c r="B1855" s="7">
        <v>41222</v>
      </c>
      <c r="C1855">
        <v>2012</v>
      </c>
      <c r="D1855" t="s">
        <v>27</v>
      </c>
      <c r="E1855" t="s">
        <v>61</v>
      </c>
      <c r="F1855" s="8">
        <v>150</v>
      </c>
      <c r="G1855" t="s">
        <v>94</v>
      </c>
      <c r="H1855" t="s">
        <v>45</v>
      </c>
      <c r="I1855" s="1">
        <v>1946</v>
      </c>
      <c r="J1855" s="9" t="s">
        <v>24</v>
      </c>
      <c r="K1855" s="11">
        <v>7.3</v>
      </c>
      <c r="L1855" s="11">
        <v>263077</v>
      </c>
      <c r="M1855">
        <v>6.5712653090000002</v>
      </c>
      <c r="N1855" s="12">
        <v>65000000</v>
      </c>
      <c r="O1855" s="12">
        <v>182207973</v>
      </c>
      <c r="P1855" s="12">
        <v>273346281</v>
      </c>
      <c r="Q1855" s="13">
        <f t="shared" si="28"/>
        <v>390554254</v>
      </c>
      <c r="R1855" t="s">
        <v>25</v>
      </c>
    </row>
    <row r="1856" spans="1:18" x14ac:dyDescent="0.25">
      <c r="A1856" s="6" t="s">
        <v>3369</v>
      </c>
      <c r="B1856" s="7">
        <v>38100</v>
      </c>
      <c r="C1856">
        <v>2004</v>
      </c>
      <c r="D1856" t="s">
        <v>69</v>
      </c>
      <c r="E1856" t="s">
        <v>160</v>
      </c>
      <c r="F1856" s="8">
        <v>103</v>
      </c>
      <c r="G1856" t="s">
        <v>3370</v>
      </c>
      <c r="H1856" t="s">
        <v>2142</v>
      </c>
      <c r="I1856" s="1">
        <v>1950</v>
      </c>
      <c r="J1856" s="9" t="s">
        <v>24</v>
      </c>
      <c r="K1856" s="11">
        <v>6</v>
      </c>
      <c r="L1856" s="11">
        <v>133</v>
      </c>
      <c r="M1856">
        <v>2.0270186020000001</v>
      </c>
      <c r="N1856" s="12">
        <v>3400000</v>
      </c>
      <c r="O1856" s="12">
        <v>493905</v>
      </c>
      <c r="P1856" s="12">
        <v>493905</v>
      </c>
      <c r="Q1856" s="13">
        <f t="shared" si="28"/>
        <v>-2412190</v>
      </c>
      <c r="R1856" t="s">
        <v>31</v>
      </c>
    </row>
    <row r="1857" spans="1:18" x14ac:dyDescent="0.25">
      <c r="A1857" s="6" t="s">
        <v>3371</v>
      </c>
      <c r="B1857" s="7">
        <v>42699</v>
      </c>
      <c r="C1857">
        <v>2016</v>
      </c>
      <c r="D1857" t="s">
        <v>27</v>
      </c>
      <c r="E1857" t="s">
        <v>232</v>
      </c>
      <c r="F1857" s="8">
        <v>118</v>
      </c>
      <c r="G1857" t="s">
        <v>3372</v>
      </c>
      <c r="H1857" t="s">
        <v>653</v>
      </c>
      <c r="I1857" s="1">
        <v>1974</v>
      </c>
      <c r="J1857" s="9" t="s">
        <v>24</v>
      </c>
      <c r="K1857" s="11">
        <v>8</v>
      </c>
      <c r="L1857" s="11">
        <v>239329</v>
      </c>
      <c r="M1857">
        <v>7.1583416639999999</v>
      </c>
      <c r="N1857" s="12">
        <v>12000000</v>
      </c>
      <c r="O1857" s="12">
        <v>51739495</v>
      </c>
      <c r="P1857" s="12">
        <v>149117900</v>
      </c>
      <c r="Q1857" s="13">
        <f t="shared" si="28"/>
        <v>188857395</v>
      </c>
      <c r="R1857" t="s">
        <v>25</v>
      </c>
    </row>
    <row r="1858" spans="1:18" x14ac:dyDescent="0.25">
      <c r="A1858" s="6" t="s">
        <v>3373</v>
      </c>
      <c r="B1858" s="7">
        <v>39395</v>
      </c>
      <c r="C1858">
        <v>2007</v>
      </c>
      <c r="D1858" t="s">
        <v>27</v>
      </c>
      <c r="E1858" t="s">
        <v>222</v>
      </c>
      <c r="F1858" s="8">
        <v>92</v>
      </c>
      <c r="G1858" t="s">
        <v>3374</v>
      </c>
      <c r="H1858" t="s">
        <v>361</v>
      </c>
      <c r="I1858" s="1">
        <v>1936</v>
      </c>
      <c r="J1858" s="9" t="s">
        <v>24</v>
      </c>
      <c r="K1858" s="11">
        <v>6.2</v>
      </c>
      <c r="L1858" s="11">
        <v>50880</v>
      </c>
      <c r="M1858">
        <v>4.8117404959999996</v>
      </c>
      <c r="N1858" s="12">
        <v>35000000</v>
      </c>
      <c r="O1858" s="12">
        <v>14998070</v>
      </c>
      <c r="P1858" s="12">
        <v>63211088</v>
      </c>
      <c r="Q1858" s="13">
        <f t="shared" ref="Q1858:Q1921" si="29">P1858+O1858-N1858</f>
        <v>43209158</v>
      </c>
      <c r="R1858" t="s">
        <v>25</v>
      </c>
    </row>
    <row r="1859" spans="1:18" x14ac:dyDescent="0.25">
      <c r="A1859" s="6" t="s">
        <v>3375</v>
      </c>
      <c r="B1859" s="7">
        <v>38205</v>
      </c>
      <c r="C1859">
        <v>2004</v>
      </c>
      <c r="D1859" t="s">
        <v>42</v>
      </c>
      <c r="E1859" t="s">
        <v>34</v>
      </c>
      <c r="F1859" s="8">
        <v>107</v>
      </c>
      <c r="G1859" t="s">
        <v>3376</v>
      </c>
      <c r="H1859" t="s">
        <v>435</v>
      </c>
      <c r="I1859" s="1">
        <v>1959</v>
      </c>
      <c r="J1859" s="9" t="s">
        <v>24</v>
      </c>
      <c r="K1859" s="11">
        <v>5.3</v>
      </c>
      <c r="L1859" s="11">
        <v>18475</v>
      </c>
      <c r="M1859">
        <v>3.6990881830000002</v>
      </c>
      <c r="N1859" s="12">
        <v>30000000</v>
      </c>
      <c r="O1859" s="12">
        <v>20422207</v>
      </c>
      <c r="P1859" s="12">
        <v>21758371</v>
      </c>
      <c r="Q1859" s="13">
        <f t="shared" si="29"/>
        <v>12180578</v>
      </c>
      <c r="R1859" t="s">
        <v>25</v>
      </c>
    </row>
    <row r="1860" spans="1:18" x14ac:dyDescent="0.25">
      <c r="A1860" s="6" t="s">
        <v>3377</v>
      </c>
      <c r="B1860" s="7">
        <v>42118</v>
      </c>
      <c r="C1860">
        <v>2015</v>
      </c>
      <c r="D1860" t="s">
        <v>69</v>
      </c>
      <c r="E1860" t="s">
        <v>242</v>
      </c>
      <c r="F1860" s="8">
        <v>106</v>
      </c>
      <c r="G1860" t="s">
        <v>3378</v>
      </c>
      <c r="H1860" t="s">
        <v>63</v>
      </c>
      <c r="I1860" s="1">
        <v>1977</v>
      </c>
      <c r="J1860" s="9" t="s">
        <v>24</v>
      </c>
      <c r="K1860" s="11">
        <v>7.3</v>
      </c>
      <c r="L1860" s="11">
        <v>23369</v>
      </c>
      <c r="M1860">
        <v>5.2709309869999998</v>
      </c>
      <c r="N1860" s="12">
        <v>20000000</v>
      </c>
      <c r="O1860" s="12">
        <v>6485961</v>
      </c>
      <c r="P1860" s="12">
        <v>17769299</v>
      </c>
      <c r="Q1860" s="13">
        <f t="shared" si="29"/>
        <v>4255260</v>
      </c>
      <c r="R1860" t="s">
        <v>25</v>
      </c>
    </row>
    <row r="1861" spans="1:18" x14ac:dyDescent="0.25">
      <c r="A1861" s="6" t="s">
        <v>3379</v>
      </c>
      <c r="B1861" s="7">
        <v>38996</v>
      </c>
      <c r="C1861">
        <v>2006</v>
      </c>
      <c r="D1861" t="s">
        <v>60</v>
      </c>
      <c r="E1861" t="s">
        <v>239</v>
      </c>
      <c r="F1861" s="8">
        <v>137</v>
      </c>
      <c r="G1861" t="s">
        <v>2956</v>
      </c>
      <c r="H1861" t="s">
        <v>257</v>
      </c>
      <c r="I1861" s="1">
        <v>1964</v>
      </c>
      <c r="J1861" s="9" t="s">
        <v>24</v>
      </c>
      <c r="K1861" s="11">
        <v>7.5</v>
      </c>
      <c r="L1861" s="11">
        <v>112380</v>
      </c>
      <c r="M1861">
        <v>6.2855610339999997</v>
      </c>
      <c r="N1861" s="12">
        <v>14000000</v>
      </c>
      <c r="O1861" s="12">
        <v>5463019</v>
      </c>
      <c r="P1861" s="12">
        <v>14121177</v>
      </c>
      <c r="Q1861" s="13">
        <f t="shared" si="29"/>
        <v>5584196</v>
      </c>
      <c r="R1861" t="s">
        <v>25</v>
      </c>
    </row>
    <row r="1862" spans="1:18" x14ac:dyDescent="0.25">
      <c r="A1862" s="6" t="s">
        <v>3380</v>
      </c>
      <c r="B1862" s="7">
        <v>40534</v>
      </c>
      <c r="C1862">
        <v>2010</v>
      </c>
      <c r="D1862" t="s">
        <v>47</v>
      </c>
      <c r="E1862" t="s">
        <v>144</v>
      </c>
      <c r="F1862" s="8">
        <v>98</v>
      </c>
      <c r="G1862" t="s">
        <v>455</v>
      </c>
      <c r="H1862" t="s">
        <v>45</v>
      </c>
      <c r="I1862" s="1">
        <v>1965</v>
      </c>
      <c r="J1862" s="9" t="s">
        <v>24</v>
      </c>
      <c r="K1862" s="11">
        <v>5.5</v>
      </c>
      <c r="L1862" s="11">
        <v>114605</v>
      </c>
      <c r="M1862">
        <v>4.582190658</v>
      </c>
      <c r="N1862" s="12">
        <v>100000000</v>
      </c>
      <c r="O1862" s="12">
        <v>148438600</v>
      </c>
      <c r="P1862" s="12">
        <v>310650574</v>
      </c>
      <c r="Q1862" s="13">
        <f t="shared" si="29"/>
        <v>359089174</v>
      </c>
      <c r="R1862" t="s">
        <v>25</v>
      </c>
    </row>
    <row r="1863" spans="1:18" x14ac:dyDescent="0.25">
      <c r="A1863" s="6" t="s">
        <v>3381</v>
      </c>
      <c r="B1863" s="7">
        <v>38912</v>
      </c>
      <c r="C1863">
        <v>2006</v>
      </c>
      <c r="D1863" t="s">
        <v>249</v>
      </c>
      <c r="E1863" t="s">
        <v>659</v>
      </c>
      <c r="F1863" s="8">
        <v>98</v>
      </c>
      <c r="G1863" t="s">
        <v>303</v>
      </c>
      <c r="H1863" t="s">
        <v>304</v>
      </c>
      <c r="I1863" s="1">
        <v>1958</v>
      </c>
      <c r="J1863" s="9" t="s">
        <v>24</v>
      </c>
      <c r="K1863" s="11">
        <v>4.4000000000000004</v>
      </c>
      <c r="L1863" s="11">
        <v>56269</v>
      </c>
      <c r="M1863">
        <v>3.4091018640000001</v>
      </c>
      <c r="N1863" s="12">
        <v>64000000</v>
      </c>
      <c r="O1863" s="12">
        <v>58636047</v>
      </c>
      <c r="P1863" s="12">
        <v>101636047</v>
      </c>
      <c r="Q1863" s="13">
        <f t="shared" si="29"/>
        <v>96272094</v>
      </c>
      <c r="R1863" t="s">
        <v>25</v>
      </c>
    </row>
    <row r="1864" spans="1:18" x14ac:dyDescent="0.25">
      <c r="A1864" s="6" t="s">
        <v>3382</v>
      </c>
      <c r="B1864" s="7">
        <v>38924</v>
      </c>
      <c r="C1864">
        <v>2006</v>
      </c>
      <c r="D1864" t="s">
        <v>249</v>
      </c>
      <c r="E1864" t="s">
        <v>121</v>
      </c>
      <c r="F1864" s="8">
        <v>101</v>
      </c>
      <c r="G1864" t="s">
        <v>133</v>
      </c>
      <c r="H1864" t="s">
        <v>134</v>
      </c>
      <c r="I1864" s="1" t="s">
        <v>23</v>
      </c>
      <c r="J1864" s="9" t="s">
        <v>135</v>
      </c>
      <c r="K1864" s="10">
        <v>7.8</v>
      </c>
      <c r="L1864" s="11">
        <v>487222</v>
      </c>
      <c r="M1864">
        <v>7.3840517090000004</v>
      </c>
      <c r="N1864" s="12">
        <v>8000000</v>
      </c>
      <c r="O1864" s="12">
        <v>59891098</v>
      </c>
      <c r="P1864" s="12">
        <v>100642353</v>
      </c>
      <c r="Q1864" s="13">
        <f t="shared" si="29"/>
        <v>152533451</v>
      </c>
      <c r="R1864" t="s">
        <v>25</v>
      </c>
    </row>
    <row r="1865" spans="1:18" x14ac:dyDescent="0.25">
      <c r="A1865" s="6" t="s">
        <v>3383</v>
      </c>
      <c r="B1865" s="7">
        <v>36840</v>
      </c>
      <c r="C1865">
        <v>2000</v>
      </c>
      <c r="D1865" t="s">
        <v>27</v>
      </c>
      <c r="E1865" t="s">
        <v>448</v>
      </c>
      <c r="F1865" s="8">
        <v>90</v>
      </c>
      <c r="G1865" t="s">
        <v>1987</v>
      </c>
      <c r="H1865" t="s">
        <v>661</v>
      </c>
      <c r="I1865" s="1">
        <v>1962</v>
      </c>
      <c r="J1865" s="9" t="s">
        <v>24</v>
      </c>
      <c r="K1865" s="11">
        <v>5.3</v>
      </c>
      <c r="L1865" s="11">
        <v>107521</v>
      </c>
      <c r="M1865">
        <v>4.385891033</v>
      </c>
      <c r="N1865" s="12">
        <v>80000000</v>
      </c>
      <c r="O1865" s="12">
        <v>39442871</v>
      </c>
      <c r="P1865" s="12">
        <v>58270391</v>
      </c>
      <c r="Q1865" s="13">
        <f t="shared" si="29"/>
        <v>17713262</v>
      </c>
      <c r="R1865" t="s">
        <v>25</v>
      </c>
    </row>
    <row r="1866" spans="1:18" x14ac:dyDescent="0.25">
      <c r="A1866" s="6" t="s">
        <v>3384</v>
      </c>
      <c r="B1866" s="7">
        <v>31765</v>
      </c>
      <c r="C1866">
        <v>1986</v>
      </c>
      <c r="D1866" t="s">
        <v>47</v>
      </c>
      <c r="E1866" t="s">
        <v>3385</v>
      </c>
      <c r="F1866" s="8">
        <v>94</v>
      </c>
      <c r="G1866" t="s">
        <v>1210</v>
      </c>
      <c r="H1866" t="s">
        <v>1211</v>
      </c>
      <c r="I1866" s="1">
        <v>1944</v>
      </c>
      <c r="J1866" s="9" t="s">
        <v>24</v>
      </c>
      <c r="K1866" s="11">
        <v>7.1</v>
      </c>
      <c r="L1866" s="11">
        <v>79126</v>
      </c>
      <c r="M1866">
        <v>5.7600249870000004</v>
      </c>
      <c r="N1866" s="12">
        <v>30000000</v>
      </c>
      <c r="O1866" s="12">
        <v>38747385</v>
      </c>
      <c r="P1866" s="12">
        <v>38747385</v>
      </c>
      <c r="Q1866" s="13">
        <f t="shared" si="29"/>
        <v>47494770</v>
      </c>
      <c r="R1866" t="s">
        <v>25</v>
      </c>
    </row>
    <row r="1867" spans="1:18" x14ac:dyDescent="0.25">
      <c r="A1867" s="6" t="s">
        <v>3386</v>
      </c>
      <c r="B1867" s="7">
        <v>36133</v>
      </c>
      <c r="C1867">
        <v>1998</v>
      </c>
      <c r="D1867" t="s">
        <v>47</v>
      </c>
      <c r="E1867" t="s">
        <v>185</v>
      </c>
      <c r="F1867" s="8">
        <v>97</v>
      </c>
      <c r="G1867" t="s">
        <v>3387</v>
      </c>
      <c r="H1867" t="s">
        <v>119</v>
      </c>
      <c r="I1867" s="1">
        <v>1954</v>
      </c>
      <c r="J1867" s="9" t="s">
        <v>24</v>
      </c>
      <c r="K1867" s="11">
        <v>7</v>
      </c>
      <c r="L1867" s="11">
        <v>16730</v>
      </c>
      <c r="M1867">
        <v>4.876774653</v>
      </c>
      <c r="N1867" s="12">
        <v>6000000</v>
      </c>
      <c r="O1867" s="12">
        <v>4595000</v>
      </c>
      <c r="P1867" s="12">
        <v>21787233</v>
      </c>
      <c r="Q1867" s="13">
        <f t="shared" si="29"/>
        <v>20382233</v>
      </c>
      <c r="R1867" t="s">
        <v>25</v>
      </c>
    </row>
    <row r="1868" spans="1:18" x14ac:dyDescent="0.25">
      <c r="A1868" s="6" t="s">
        <v>3388</v>
      </c>
      <c r="B1868" s="7">
        <v>34689</v>
      </c>
      <c r="C1868">
        <v>1994</v>
      </c>
      <c r="D1868" t="s">
        <v>47</v>
      </c>
      <c r="E1868" t="s">
        <v>651</v>
      </c>
      <c r="F1868" s="8">
        <v>115</v>
      </c>
      <c r="G1868" t="s">
        <v>3389</v>
      </c>
      <c r="H1868" t="s">
        <v>63</v>
      </c>
      <c r="I1868" s="1">
        <v>1950</v>
      </c>
      <c r="J1868" s="9" t="s">
        <v>24</v>
      </c>
      <c r="K1868" s="11">
        <v>7.3</v>
      </c>
      <c r="L1868" s="11">
        <v>60241</v>
      </c>
      <c r="M1868">
        <v>5.7795322840000001</v>
      </c>
      <c r="N1868" s="12">
        <v>15000000</v>
      </c>
      <c r="O1868" s="12">
        <v>50003303</v>
      </c>
      <c r="P1868" s="12">
        <v>50003303</v>
      </c>
      <c r="Q1868" s="13">
        <f t="shared" si="29"/>
        <v>85006606</v>
      </c>
      <c r="R1868" t="s">
        <v>25</v>
      </c>
    </row>
    <row r="1869" spans="1:18" x14ac:dyDescent="0.25">
      <c r="A1869" s="6" t="s">
        <v>3388</v>
      </c>
      <c r="B1869" s="7">
        <v>43824</v>
      </c>
      <c r="C1869">
        <v>2019</v>
      </c>
      <c r="D1869" t="s">
        <v>47</v>
      </c>
      <c r="E1869" t="s">
        <v>239</v>
      </c>
      <c r="F1869" s="8">
        <v>135</v>
      </c>
      <c r="G1869" t="s">
        <v>3275</v>
      </c>
      <c r="H1869" t="s">
        <v>3276</v>
      </c>
      <c r="I1869" s="1">
        <v>1983</v>
      </c>
      <c r="J1869" s="9" t="s">
        <v>24</v>
      </c>
      <c r="K1869" s="11">
        <v>7.8</v>
      </c>
      <c r="L1869" s="11">
        <v>210895</v>
      </c>
      <c r="M1869">
        <v>6.9035030209999997</v>
      </c>
      <c r="N1869" s="12">
        <v>42000000</v>
      </c>
      <c r="O1869" s="12">
        <v>108095955</v>
      </c>
      <c r="P1869" s="12">
        <v>218838386</v>
      </c>
      <c r="Q1869" s="13">
        <f t="shared" si="29"/>
        <v>284934341</v>
      </c>
      <c r="R1869" t="s">
        <v>25</v>
      </c>
    </row>
    <row r="1870" spans="1:18" x14ac:dyDescent="0.25">
      <c r="A1870" s="6" t="s">
        <v>3390</v>
      </c>
      <c r="B1870" s="7">
        <v>26842</v>
      </c>
      <c r="C1870">
        <v>1973</v>
      </c>
      <c r="D1870" t="s">
        <v>74</v>
      </c>
      <c r="E1870" t="s">
        <v>383</v>
      </c>
      <c r="F1870" s="8">
        <v>121</v>
      </c>
      <c r="G1870" t="s">
        <v>1861</v>
      </c>
      <c r="H1870" t="s">
        <v>607</v>
      </c>
      <c r="I1870" s="1">
        <v>1922</v>
      </c>
      <c r="J1870" s="9">
        <v>2016</v>
      </c>
      <c r="K1870" s="11">
        <v>6.7</v>
      </c>
      <c r="L1870" s="11">
        <v>109723</v>
      </c>
      <c r="M1870">
        <v>5.5892445650000004</v>
      </c>
      <c r="N1870" s="12">
        <v>7000000</v>
      </c>
      <c r="O1870" s="12">
        <v>35400000</v>
      </c>
      <c r="P1870" s="12">
        <v>161800000</v>
      </c>
      <c r="Q1870" s="13">
        <f t="shared" si="29"/>
        <v>190200000</v>
      </c>
      <c r="R1870" t="s">
        <v>25</v>
      </c>
    </row>
    <row r="1871" spans="1:18" x14ac:dyDescent="0.25">
      <c r="A1871" s="6" t="s">
        <v>3391</v>
      </c>
      <c r="B1871" s="7">
        <v>42729</v>
      </c>
      <c r="C1871">
        <v>2016</v>
      </c>
      <c r="D1871" t="s">
        <v>47</v>
      </c>
      <c r="E1871" t="s">
        <v>79</v>
      </c>
      <c r="F1871" s="8">
        <v>129</v>
      </c>
      <c r="G1871" t="s">
        <v>760</v>
      </c>
      <c r="H1871" t="s">
        <v>237</v>
      </c>
      <c r="I1871" s="1">
        <v>1972</v>
      </c>
      <c r="J1871" s="9" t="s">
        <v>24</v>
      </c>
      <c r="K1871" s="11">
        <v>6.4</v>
      </c>
      <c r="L1871" s="11">
        <v>57985</v>
      </c>
      <c r="M1871">
        <v>5.0327613720000004</v>
      </c>
      <c r="N1871" s="12">
        <v>65000000</v>
      </c>
      <c r="O1871" s="12">
        <v>10378555</v>
      </c>
      <c r="P1871" s="12">
        <v>21774432</v>
      </c>
      <c r="Q1871" s="13">
        <f t="shared" si="29"/>
        <v>-32847013</v>
      </c>
      <c r="R1871" t="s">
        <v>31</v>
      </c>
    </row>
    <row r="1872" spans="1:18" x14ac:dyDescent="0.25">
      <c r="A1872" s="6" t="s">
        <v>3392</v>
      </c>
      <c r="B1872" s="7">
        <v>39260</v>
      </c>
      <c r="C1872">
        <v>2007</v>
      </c>
      <c r="D1872" t="s">
        <v>74</v>
      </c>
      <c r="E1872" t="s">
        <v>98</v>
      </c>
      <c r="F1872" s="8">
        <v>128</v>
      </c>
      <c r="G1872" t="s">
        <v>3393</v>
      </c>
      <c r="H1872" t="s">
        <v>45</v>
      </c>
      <c r="I1872" s="1">
        <v>1973</v>
      </c>
      <c r="J1872" s="9" t="s">
        <v>24</v>
      </c>
      <c r="K1872" s="11">
        <v>7.1</v>
      </c>
      <c r="L1872" s="11">
        <v>409645</v>
      </c>
      <c r="M1872">
        <v>6.6189532419999999</v>
      </c>
      <c r="N1872" s="12">
        <v>110000000</v>
      </c>
      <c r="O1872" s="12">
        <v>134529403</v>
      </c>
      <c r="P1872" s="12">
        <v>382288147</v>
      </c>
      <c r="Q1872" s="13">
        <f t="shared" si="29"/>
        <v>406817550</v>
      </c>
      <c r="R1872" t="s">
        <v>25</v>
      </c>
    </row>
    <row r="1873" spans="1:18" x14ac:dyDescent="0.25">
      <c r="A1873" s="6" t="s">
        <v>3394</v>
      </c>
      <c r="B1873" s="7">
        <v>36098</v>
      </c>
      <c r="C1873">
        <v>1998</v>
      </c>
      <c r="D1873" t="s">
        <v>60</v>
      </c>
      <c r="E1873" t="s">
        <v>34</v>
      </c>
      <c r="F1873" s="8">
        <v>100</v>
      </c>
      <c r="G1873" t="s">
        <v>956</v>
      </c>
      <c r="H1873" t="s">
        <v>115</v>
      </c>
      <c r="I1873" s="1">
        <v>1959</v>
      </c>
      <c r="J1873" s="9" t="s">
        <v>24</v>
      </c>
      <c r="K1873" s="11">
        <v>6.6</v>
      </c>
      <c r="L1873" s="11">
        <v>4898</v>
      </c>
      <c r="M1873">
        <v>3.9940744330000002</v>
      </c>
      <c r="N1873" s="12">
        <v>12000000</v>
      </c>
      <c r="O1873" s="12">
        <v>12905901</v>
      </c>
      <c r="P1873" s="12">
        <v>12905901</v>
      </c>
      <c r="Q1873" s="13">
        <f t="shared" si="29"/>
        <v>13811802</v>
      </c>
      <c r="R1873" t="s">
        <v>25</v>
      </c>
    </row>
    <row r="1874" spans="1:18" x14ac:dyDescent="0.25">
      <c r="A1874" s="6" t="s">
        <v>3395</v>
      </c>
      <c r="B1874" s="7">
        <v>34005</v>
      </c>
      <c r="C1874">
        <v>1993</v>
      </c>
      <c r="D1874" t="s">
        <v>107</v>
      </c>
      <c r="E1874" t="s">
        <v>132</v>
      </c>
      <c r="F1874" s="8">
        <v>84</v>
      </c>
      <c r="G1874" t="s">
        <v>3396</v>
      </c>
      <c r="H1874" t="s">
        <v>119</v>
      </c>
      <c r="I1874" s="1">
        <v>1946</v>
      </c>
      <c r="J1874" s="9" t="s">
        <v>24</v>
      </c>
      <c r="K1874" s="11">
        <v>6.2</v>
      </c>
      <c r="L1874" s="11">
        <v>49310</v>
      </c>
      <c r="M1874">
        <v>4.797442889</v>
      </c>
      <c r="N1874" s="12">
        <v>13000000</v>
      </c>
      <c r="O1874" s="12">
        <v>27979399</v>
      </c>
      <c r="P1874" s="12">
        <v>27979399</v>
      </c>
      <c r="Q1874" s="13">
        <f t="shared" si="29"/>
        <v>42958798</v>
      </c>
      <c r="R1874" t="s">
        <v>25</v>
      </c>
    </row>
    <row r="1875" spans="1:18" x14ac:dyDescent="0.25">
      <c r="A1875" s="6" t="s">
        <v>3397</v>
      </c>
      <c r="B1875" s="7">
        <v>32724</v>
      </c>
      <c r="C1875">
        <v>1989</v>
      </c>
      <c r="D1875" t="s">
        <v>42</v>
      </c>
      <c r="E1875" t="s">
        <v>79</v>
      </c>
      <c r="F1875" s="8">
        <v>109</v>
      </c>
      <c r="G1875" t="s">
        <v>3398</v>
      </c>
      <c r="H1875" t="s">
        <v>607</v>
      </c>
      <c r="I1875" s="1">
        <v>1932</v>
      </c>
      <c r="J1875" s="9">
        <v>2007</v>
      </c>
      <c r="K1875" s="11">
        <v>6.4</v>
      </c>
      <c r="L1875" s="11">
        <v>44090</v>
      </c>
      <c r="M1875">
        <v>4.9037629860000003</v>
      </c>
      <c r="N1875" s="12">
        <v>24000000</v>
      </c>
      <c r="O1875" s="12">
        <v>22099847</v>
      </c>
      <c r="P1875" s="12">
        <v>22099847</v>
      </c>
      <c r="Q1875" s="13">
        <f t="shared" si="29"/>
        <v>20199694</v>
      </c>
      <c r="R1875" t="s">
        <v>25</v>
      </c>
    </row>
    <row r="1876" spans="1:18" x14ac:dyDescent="0.25">
      <c r="A1876" s="6" t="s">
        <v>3399</v>
      </c>
      <c r="B1876" s="7">
        <v>41726</v>
      </c>
      <c r="C1876">
        <v>2014</v>
      </c>
      <c r="D1876" t="s">
        <v>33</v>
      </c>
      <c r="E1876" t="s">
        <v>2371</v>
      </c>
      <c r="F1876" s="8">
        <v>90</v>
      </c>
      <c r="G1876" t="s">
        <v>133</v>
      </c>
      <c r="H1876" t="s">
        <v>134</v>
      </c>
      <c r="I1876" s="1" t="s">
        <v>23</v>
      </c>
      <c r="J1876" s="9" t="s">
        <v>135</v>
      </c>
      <c r="K1876" s="10">
        <v>4.8</v>
      </c>
      <c r="L1876" s="11">
        <v>509</v>
      </c>
      <c r="M1876">
        <v>2.0692253759999999</v>
      </c>
      <c r="N1876" s="12">
        <v>300000</v>
      </c>
      <c r="O1876" s="12">
        <v>3496</v>
      </c>
      <c r="P1876" s="12">
        <v>3496</v>
      </c>
      <c r="Q1876" s="13">
        <f t="shared" si="29"/>
        <v>-293008</v>
      </c>
      <c r="R1876" t="s">
        <v>31</v>
      </c>
    </row>
    <row r="1877" spans="1:18" x14ac:dyDescent="0.25">
      <c r="A1877" s="6" t="s">
        <v>3400</v>
      </c>
      <c r="B1877" s="7">
        <v>41012</v>
      </c>
      <c r="C1877">
        <v>2012</v>
      </c>
      <c r="D1877" t="s">
        <v>69</v>
      </c>
      <c r="E1877" t="s">
        <v>1799</v>
      </c>
      <c r="F1877" s="8">
        <v>95</v>
      </c>
      <c r="G1877" t="s">
        <v>133</v>
      </c>
      <c r="H1877" t="s">
        <v>134</v>
      </c>
      <c r="I1877" s="1" t="s">
        <v>23</v>
      </c>
      <c r="J1877" s="9" t="s">
        <v>135</v>
      </c>
      <c r="K1877" s="10">
        <v>6</v>
      </c>
      <c r="L1877" s="11">
        <v>99317</v>
      </c>
      <c r="M1877">
        <v>4.9475333429999999</v>
      </c>
      <c r="N1877" s="12">
        <v>20000000</v>
      </c>
      <c r="O1877" s="12">
        <v>14326865</v>
      </c>
      <c r="P1877" s="12">
        <v>33943049</v>
      </c>
      <c r="Q1877" s="13">
        <f t="shared" si="29"/>
        <v>28269914</v>
      </c>
      <c r="R1877" t="s">
        <v>25</v>
      </c>
    </row>
    <row r="1878" spans="1:18" x14ac:dyDescent="0.25">
      <c r="A1878" s="6" t="s">
        <v>3401</v>
      </c>
      <c r="B1878" s="7">
        <v>42789</v>
      </c>
      <c r="C1878">
        <v>2017</v>
      </c>
      <c r="D1878" t="s">
        <v>107</v>
      </c>
      <c r="E1878" t="s">
        <v>1101</v>
      </c>
      <c r="F1878" s="8">
        <v>137</v>
      </c>
      <c r="G1878" t="s">
        <v>165</v>
      </c>
      <c r="H1878" t="s">
        <v>54</v>
      </c>
      <c r="I1878" s="1">
        <v>1963</v>
      </c>
      <c r="J1878" s="9" t="s">
        <v>24</v>
      </c>
      <c r="K1878" s="11">
        <v>8.1</v>
      </c>
      <c r="L1878" s="11">
        <v>770942</v>
      </c>
      <c r="M1878">
        <v>7.9466052879999998</v>
      </c>
      <c r="N1878" s="12">
        <v>127000000</v>
      </c>
      <c r="O1878" s="12">
        <v>226277068</v>
      </c>
      <c r="P1878" s="12">
        <v>614202315</v>
      </c>
      <c r="Q1878" s="13">
        <f t="shared" si="29"/>
        <v>713479383</v>
      </c>
      <c r="R1878" t="s">
        <v>25</v>
      </c>
    </row>
    <row r="1879" spans="1:18" x14ac:dyDescent="0.25">
      <c r="A1879" s="6" t="s">
        <v>3402</v>
      </c>
      <c r="B1879" s="7">
        <v>42965</v>
      </c>
      <c r="C1879">
        <v>2017</v>
      </c>
      <c r="D1879" t="s">
        <v>42</v>
      </c>
      <c r="E1879" t="s">
        <v>132</v>
      </c>
      <c r="F1879" s="8">
        <v>118</v>
      </c>
      <c r="G1879" t="s">
        <v>1618</v>
      </c>
      <c r="H1879" t="s">
        <v>1200</v>
      </c>
      <c r="I1879" s="1">
        <v>1963</v>
      </c>
      <c r="J1879" s="9" t="s">
        <v>24</v>
      </c>
      <c r="K1879" s="11">
        <v>7</v>
      </c>
      <c r="L1879" s="11">
        <v>152768</v>
      </c>
      <c r="M1879">
        <v>6.0158656639999997</v>
      </c>
      <c r="N1879" s="12">
        <v>29000000</v>
      </c>
      <c r="O1879" s="12">
        <v>27778642</v>
      </c>
      <c r="P1879" s="12">
        <v>49046121</v>
      </c>
      <c r="Q1879" s="13">
        <f t="shared" si="29"/>
        <v>47824763</v>
      </c>
      <c r="R1879" t="s">
        <v>25</v>
      </c>
    </row>
    <row r="1880" spans="1:18" x14ac:dyDescent="0.25">
      <c r="A1880" s="6" t="s">
        <v>3403</v>
      </c>
      <c r="B1880" s="7">
        <v>27760</v>
      </c>
      <c r="C1880">
        <v>1976</v>
      </c>
      <c r="D1880" t="s">
        <v>19</v>
      </c>
      <c r="E1880" t="s">
        <v>101</v>
      </c>
      <c r="F1880" s="8">
        <v>119</v>
      </c>
      <c r="G1880" t="s">
        <v>3404</v>
      </c>
      <c r="H1880" t="s">
        <v>3405</v>
      </c>
      <c r="I1880" s="1">
        <v>1920</v>
      </c>
      <c r="J1880" s="9">
        <v>2018</v>
      </c>
      <c r="K1880" s="11">
        <v>6.8</v>
      </c>
      <c r="L1880" s="11">
        <v>57853</v>
      </c>
      <c r="M1880">
        <v>5.3544080310000002</v>
      </c>
      <c r="N1880" s="12">
        <v>7000000</v>
      </c>
      <c r="O1880" s="12">
        <v>25000000</v>
      </c>
      <c r="P1880" s="12">
        <v>25000000</v>
      </c>
      <c r="Q1880" s="13">
        <f t="shared" si="29"/>
        <v>43000000</v>
      </c>
      <c r="R1880" t="s">
        <v>25</v>
      </c>
    </row>
    <row r="1881" spans="1:18" x14ac:dyDescent="0.25">
      <c r="A1881" s="6" t="s">
        <v>3406</v>
      </c>
      <c r="B1881" s="7">
        <v>41033</v>
      </c>
      <c r="C1881">
        <v>2012</v>
      </c>
      <c r="D1881" t="s">
        <v>151</v>
      </c>
      <c r="E1881" t="s">
        <v>34</v>
      </c>
      <c r="F1881" s="8">
        <v>97</v>
      </c>
      <c r="G1881" t="s">
        <v>3407</v>
      </c>
      <c r="H1881" t="s">
        <v>115</v>
      </c>
      <c r="I1881" s="1">
        <v>1965</v>
      </c>
      <c r="J1881" s="9" t="s">
        <v>24</v>
      </c>
      <c r="K1881" s="11">
        <v>4.3</v>
      </c>
      <c r="L1881" s="11">
        <v>56785</v>
      </c>
      <c r="M1881">
        <v>3.3315141580000001</v>
      </c>
      <c r="N1881" s="12">
        <v>11000000</v>
      </c>
      <c r="O1881" s="12">
        <v>46000</v>
      </c>
      <c r="P1881" s="12">
        <v>10477506</v>
      </c>
      <c r="Q1881" s="13">
        <f t="shared" si="29"/>
        <v>-476494</v>
      </c>
      <c r="R1881" t="s">
        <v>31</v>
      </c>
    </row>
    <row r="1882" spans="1:18" x14ac:dyDescent="0.25">
      <c r="A1882" s="6" t="s">
        <v>3408</v>
      </c>
      <c r="B1882" s="7">
        <v>22810</v>
      </c>
      <c r="C1882">
        <v>1962</v>
      </c>
      <c r="D1882" t="s">
        <v>74</v>
      </c>
      <c r="E1882" t="s">
        <v>368</v>
      </c>
      <c r="F1882" s="8">
        <v>153</v>
      </c>
      <c r="G1882" t="s">
        <v>112</v>
      </c>
      <c r="H1882" t="s">
        <v>58</v>
      </c>
      <c r="I1882" s="1">
        <v>1928</v>
      </c>
      <c r="J1882" s="9">
        <v>1999</v>
      </c>
      <c r="K1882" s="11">
        <v>7.5</v>
      </c>
      <c r="L1882" s="11">
        <v>103367</v>
      </c>
      <c r="M1882">
        <v>6.2394293249999997</v>
      </c>
      <c r="N1882" s="12">
        <v>2000000</v>
      </c>
      <c r="O1882" s="12">
        <v>9250000</v>
      </c>
      <c r="P1882" s="12">
        <v>9250000</v>
      </c>
      <c r="Q1882" s="13">
        <f t="shared" si="29"/>
        <v>16500000</v>
      </c>
      <c r="R1882" t="s">
        <v>25</v>
      </c>
    </row>
    <row r="1883" spans="1:18" x14ac:dyDescent="0.25">
      <c r="A1883" s="6" t="s">
        <v>3409</v>
      </c>
      <c r="B1883" s="7">
        <v>43363</v>
      </c>
      <c r="C1883">
        <v>2018</v>
      </c>
      <c r="D1883" t="s">
        <v>164</v>
      </c>
      <c r="E1883" t="s">
        <v>3410</v>
      </c>
      <c r="F1883" s="8">
        <v>118</v>
      </c>
      <c r="G1883" t="s">
        <v>3411</v>
      </c>
      <c r="H1883" t="s">
        <v>58</v>
      </c>
      <c r="I1883" s="1" t="s">
        <v>23</v>
      </c>
      <c r="J1883" s="9" t="s">
        <v>24</v>
      </c>
      <c r="K1883" s="10">
        <v>3.9</v>
      </c>
      <c r="L1883" s="11">
        <v>11380</v>
      </c>
      <c r="M1883">
        <v>2.5481064880000002</v>
      </c>
      <c r="N1883" s="12">
        <v>8000000</v>
      </c>
      <c r="O1883" s="12">
        <v>252676</v>
      </c>
      <c r="P1883" s="12">
        <v>433732</v>
      </c>
      <c r="Q1883" s="13">
        <f t="shared" si="29"/>
        <v>-7313592</v>
      </c>
      <c r="R1883" t="s">
        <v>31</v>
      </c>
    </row>
    <row r="1884" spans="1:18" x14ac:dyDescent="0.25">
      <c r="A1884" s="6" t="s">
        <v>3412</v>
      </c>
      <c r="B1884" s="7">
        <v>42431</v>
      </c>
      <c r="C1884">
        <v>2016</v>
      </c>
      <c r="D1884" t="s">
        <v>33</v>
      </c>
      <c r="E1884" t="s">
        <v>98</v>
      </c>
      <c r="F1884" s="8">
        <v>99</v>
      </c>
      <c r="G1884" t="s">
        <v>3413</v>
      </c>
      <c r="H1884" t="s">
        <v>584</v>
      </c>
      <c r="I1884" s="1">
        <v>1975</v>
      </c>
      <c r="J1884" s="9" t="s">
        <v>24</v>
      </c>
      <c r="K1884" s="11">
        <v>5.9</v>
      </c>
      <c r="L1884" s="11">
        <v>161272</v>
      </c>
      <c r="M1884">
        <v>5.0733150470000004</v>
      </c>
      <c r="N1884" s="12">
        <v>60000000</v>
      </c>
      <c r="O1884" s="12">
        <v>62524260</v>
      </c>
      <c r="P1884" s="12">
        <v>195194085</v>
      </c>
      <c r="Q1884" s="13">
        <f t="shared" si="29"/>
        <v>197718345</v>
      </c>
      <c r="R1884" t="s">
        <v>25</v>
      </c>
    </row>
    <row r="1885" spans="1:18" x14ac:dyDescent="0.25">
      <c r="A1885" s="6" t="s">
        <v>3414</v>
      </c>
      <c r="B1885" s="7">
        <v>35237</v>
      </c>
      <c r="C1885">
        <v>1996</v>
      </c>
      <c r="D1885" t="s">
        <v>74</v>
      </c>
      <c r="E1885" t="s">
        <v>2734</v>
      </c>
      <c r="F1885" s="8">
        <v>135</v>
      </c>
      <c r="G1885" t="s">
        <v>3366</v>
      </c>
      <c r="H1885" t="s">
        <v>1265</v>
      </c>
      <c r="I1885" s="1">
        <v>1950</v>
      </c>
      <c r="J1885" s="9" t="s">
        <v>24</v>
      </c>
      <c r="K1885" s="11">
        <v>7.4</v>
      </c>
      <c r="L1885" s="11">
        <v>30336</v>
      </c>
      <c r="M1885">
        <v>5.4870033789999999</v>
      </c>
      <c r="N1885" s="12">
        <v>5000000</v>
      </c>
      <c r="O1885" s="12">
        <v>12961389</v>
      </c>
      <c r="P1885" s="12">
        <v>12961389</v>
      </c>
      <c r="Q1885" s="13">
        <f t="shared" si="29"/>
        <v>20922778</v>
      </c>
      <c r="R1885" t="s">
        <v>25</v>
      </c>
    </row>
    <row r="1886" spans="1:18" x14ac:dyDescent="0.25">
      <c r="A1886" s="6" t="s">
        <v>3415</v>
      </c>
      <c r="B1886" s="7">
        <v>41633</v>
      </c>
      <c r="C1886">
        <v>2013</v>
      </c>
      <c r="D1886" t="s">
        <v>47</v>
      </c>
      <c r="E1886" t="s">
        <v>65</v>
      </c>
      <c r="F1886" s="8">
        <v>121</v>
      </c>
      <c r="G1886" t="s">
        <v>931</v>
      </c>
      <c r="H1886" t="s">
        <v>237</v>
      </c>
      <c r="I1886" s="1">
        <v>1964</v>
      </c>
      <c r="J1886" s="9" t="s">
        <v>24</v>
      </c>
      <c r="K1886" s="11">
        <v>7.5</v>
      </c>
      <c r="L1886" s="11">
        <v>291562</v>
      </c>
      <c r="M1886">
        <v>6.8116413869999999</v>
      </c>
      <c r="N1886" s="12">
        <v>40000000</v>
      </c>
      <c r="O1886" s="12">
        <v>125095601</v>
      </c>
      <c r="P1886" s="12">
        <v>149804632</v>
      </c>
      <c r="Q1886" s="13">
        <f t="shared" si="29"/>
        <v>234900233</v>
      </c>
      <c r="R1886" t="s">
        <v>25</v>
      </c>
    </row>
    <row r="1887" spans="1:18" x14ac:dyDescent="0.25">
      <c r="A1887" s="6" t="s">
        <v>3416</v>
      </c>
      <c r="B1887" s="7">
        <v>30421</v>
      </c>
      <c r="C1887">
        <v>1983</v>
      </c>
      <c r="D1887" t="s">
        <v>69</v>
      </c>
      <c r="E1887" t="s">
        <v>79</v>
      </c>
      <c r="F1887" s="8">
        <v>107</v>
      </c>
      <c r="G1887" t="s">
        <v>3417</v>
      </c>
      <c r="H1887" t="s">
        <v>453</v>
      </c>
      <c r="I1887" s="1">
        <v>1945</v>
      </c>
      <c r="J1887" s="9">
        <v>2021</v>
      </c>
      <c r="K1887" s="11">
        <v>6.3</v>
      </c>
      <c r="L1887" s="11">
        <v>12879</v>
      </c>
      <c r="M1887">
        <v>4.2546541329999998</v>
      </c>
      <c r="N1887" s="12">
        <v>5000000</v>
      </c>
      <c r="O1887" s="12">
        <v>12232628</v>
      </c>
      <c r="P1887" s="12">
        <v>12232628</v>
      </c>
      <c r="Q1887" s="13">
        <f t="shared" si="29"/>
        <v>19465256</v>
      </c>
      <c r="R1887" t="s">
        <v>25</v>
      </c>
    </row>
    <row r="1888" spans="1:18" x14ac:dyDescent="0.25">
      <c r="A1888" s="6" t="s">
        <v>3418</v>
      </c>
      <c r="B1888" s="7">
        <v>43586</v>
      </c>
      <c r="C1888">
        <v>2019</v>
      </c>
      <c r="D1888" t="s">
        <v>151</v>
      </c>
      <c r="E1888" t="s">
        <v>144</v>
      </c>
      <c r="F1888" s="8">
        <v>125</v>
      </c>
      <c r="G1888" t="s">
        <v>202</v>
      </c>
      <c r="H1888" t="s">
        <v>54</v>
      </c>
      <c r="I1888" s="1" t="s">
        <v>23</v>
      </c>
      <c r="J1888" s="9" t="s">
        <v>24</v>
      </c>
      <c r="K1888" s="10">
        <v>6.8</v>
      </c>
      <c r="L1888" s="11">
        <v>113152</v>
      </c>
      <c r="M1888">
        <v>5.6900297999999996</v>
      </c>
      <c r="N1888" s="12">
        <v>40000000</v>
      </c>
      <c r="O1888" s="12">
        <v>30316271</v>
      </c>
      <c r="P1888" s="12">
        <v>53624424</v>
      </c>
      <c r="Q1888" s="13">
        <f t="shared" si="29"/>
        <v>43940695</v>
      </c>
      <c r="R1888" t="s">
        <v>25</v>
      </c>
    </row>
    <row r="1889" spans="1:18" x14ac:dyDescent="0.25">
      <c r="A1889" s="6" t="s">
        <v>3419</v>
      </c>
      <c r="B1889" s="7">
        <v>37939</v>
      </c>
      <c r="C1889">
        <v>2003</v>
      </c>
      <c r="D1889" t="s">
        <v>27</v>
      </c>
      <c r="E1889" t="s">
        <v>412</v>
      </c>
      <c r="F1889" s="8">
        <v>93</v>
      </c>
      <c r="G1889" t="s">
        <v>133</v>
      </c>
      <c r="H1889" t="s">
        <v>134</v>
      </c>
      <c r="I1889" s="1" t="s">
        <v>23</v>
      </c>
      <c r="J1889" s="9" t="s">
        <v>135</v>
      </c>
      <c r="K1889" s="10">
        <v>5.8</v>
      </c>
      <c r="L1889" s="11">
        <v>38423</v>
      </c>
      <c r="M1889">
        <v>4.3729673519999999</v>
      </c>
      <c r="N1889" s="12">
        <v>80000000</v>
      </c>
      <c r="O1889" s="12">
        <v>20950820</v>
      </c>
      <c r="P1889" s="12">
        <v>54540662</v>
      </c>
      <c r="Q1889" s="13">
        <f t="shared" si="29"/>
        <v>-4508518</v>
      </c>
      <c r="R1889" t="s">
        <v>31</v>
      </c>
    </row>
    <row r="1890" spans="1:18" x14ac:dyDescent="0.25">
      <c r="A1890" s="6" t="s">
        <v>3420</v>
      </c>
      <c r="B1890" s="7">
        <v>41179</v>
      </c>
      <c r="C1890">
        <v>2012</v>
      </c>
      <c r="D1890" t="s">
        <v>164</v>
      </c>
      <c r="E1890" t="s">
        <v>1101</v>
      </c>
      <c r="F1890" s="8">
        <v>119</v>
      </c>
      <c r="G1890" t="s">
        <v>3242</v>
      </c>
      <c r="H1890" t="s">
        <v>45</v>
      </c>
      <c r="I1890" s="1">
        <v>1973</v>
      </c>
      <c r="J1890" s="9" t="s">
        <v>24</v>
      </c>
      <c r="K1890" s="11">
        <v>7.4</v>
      </c>
      <c r="L1890" s="11">
        <v>581440</v>
      </c>
      <c r="M1890">
        <v>7.0948751259999998</v>
      </c>
      <c r="N1890" s="12">
        <v>30000000</v>
      </c>
      <c r="O1890" s="12">
        <v>66486205</v>
      </c>
      <c r="P1890" s="12">
        <v>170466405</v>
      </c>
      <c r="Q1890" s="13">
        <f t="shared" si="29"/>
        <v>206952610</v>
      </c>
      <c r="R1890" t="s">
        <v>25</v>
      </c>
    </row>
    <row r="1891" spans="1:18" x14ac:dyDescent="0.25">
      <c r="A1891" s="6" t="s">
        <v>3421</v>
      </c>
      <c r="B1891" s="7">
        <v>38611</v>
      </c>
      <c r="C1891">
        <v>2005</v>
      </c>
      <c r="D1891" t="s">
        <v>164</v>
      </c>
      <c r="E1891" t="s">
        <v>595</v>
      </c>
      <c r="F1891" s="8">
        <v>122</v>
      </c>
      <c r="G1891" t="s">
        <v>2444</v>
      </c>
      <c r="H1891" t="s">
        <v>119</v>
      </c>
      <c r="I1891" s="1">
        <v>1964</v>
      </c>
      <c r="J1891" s="9" t="s">
        <v>24</v>
      </c>
      <c r="K1891" s="11">
        <v>7.6</v>
      </c>
      <c r="L1891" s="11">
        <v>322028</v>
      </c>
      <c r="M1891">
        <v>6.9597946339999996</v>
      </c>
      <c r="N1891" s="12">
        <v>42000000</v>
      </c>
      <c r="O1891" s="12">
        <v>24149632</v>
      </c>
      <c r="P1891" s="12">
        <v>60437727</v>
      </c>
      <c r="Q1891" s="13">
        <f t="shared" si="29"/>
        <v>42587359</v>
      </c>
      <c r="R1891" t="s">
        <v>25</v>
      </c>
    </row>
    <row r="1892" spans="1:18" x14ac:dyDescent="0.25">
      <c r="A1892" s="6" t="s">
        <v>3422</v>
      </c>
      <c r="B1892" s="7">
        <v>36728</v>
      </c>
      <c r="C1892">
        <v>2000</v>
      </c>
      <c r="D1892" t="s">
        <v>249</v>
      </c>
      <c r="E1892" t="s">
        <v>144</v>
      </c>
      <c r="F1892" s="8">
        <v>98</v>
      </c>
      <c r="G1892" t="s">
        <v>1552</v>
      </c>
      <c r="H1892" t="s">
        <v>119</v>
      </c>
      <c r="I1892" s="1" t="s">
        <v>23</v>
      </c>
      <c r="J1892" s="9" t="s">
        <v>24</v>
      </c>
      <c r="K1892" s="10">
        <v>5.3</v>
      </c>
      <c r="L1892" s="11">
        <v>29461</v>
      </c>
      <c r="M1892">
        <v>3.8810569909999999</v>
      </c>
      <c r="N1892" s="12">
        <v>20000000</v>
      </c>
      <c r="O1892" s="12">
        <v>15464026</v>
      </c>
      <c r="P1892" s="12">
        <v>18250106</v>
      </c>
      <c r="Q1892" s="13">
        <f t="shared" si="29"/>
        <v>13714132</v>
      </c>
      <c r="R1892" t="s">
        <v>25</v>
      </c>
    </row>
    <row r="1893" spans="1:18" x14ac:dyDescent="0.25">
      <c r="A1893" s="6" t="s">
        <v>3423</v>
      </c>
      <c r="B1893" s="7">
        <v>37876</v>
      </c>
      <c r="C1893">
        <v>2003</v>
      </c>
      <c r="D1893" t="s">
        <v>164</v>
      </c>
      <c r="E1893" t="s">
        <v>121</v>
      </c>
      <c r="F1893" s="8">
        <v>102</v>
      </c>
      <c r="G1893" t="s">
        <v>3424</v>
      </c>
      <c r="H1893" t="s">
        <v>3425</v>
      </c>
      <c r="I1893" s="1">
        <v>1971</v>
      </c>
      <c r="J1893" s="9" t="s">
        <v>24</v>
      </c>
      <c r="K1893" s="11">
        <v>7.7</v>
      </c>
      <c r="L1893" s="11">
        <v>460221</v>
      </c>
      <c r="M1893">
        <v>7.2553947550000002</v>
      </c>
      <c r="N1893" s="12">
        <v>4000000</v>
      </c>
      <c r="O1893" s="12">
        <v>44585453</v>
      </c>
      <c r="P1893" s="12">
        <v>117085297</v>
      </c>
      <c r="Q1893" s="13">
        <f t="shared" si="29"/>
        <v>157670750</v>
      </c>
      <c r="R1893" t="s">
        <v>25</v>
      </c>
    </row>
    <row r="1894" spans="1:18" x14ac:dyDescent="0.25">
      <c r="A1894" s="6" t="s">
        <v>3426</v>
      </c>
      <c r="B1894" s="7">
        <v>36812</v>
      </c>
      <c r="C1894">
        <v>2000</v>
      </c>
      <c r="D1894" t="s">
        <v>60</v>
      </c>
      <c r="E1894" t="s">
        <v>2549</v>
      </c>
      <c r="F1894" s="8">
        <v>97</v>
      </c>
      <c r="G1894" t="s">
        <v>3427</v>
      </c>
      <c r="H1894" t="s">
        <v>693</v>
      </c>
      <c r="I1894" s="1">
        <v>1959</v>
      </c>
      <c r="J1894" s="9" t="s">
        <v>24</v>
      </c>
      <c r="K1894" s="11">
        <v>4.8</v>
      </c>
      <c r="L1894" s="11">
        <v>11083</v>
      </c>
      <c r="M1894">
        <v>3.1572137730000001</v>
      </c>
      <c r="N1894" s="12">
        <v>28000000</v>
      </c>
      <c r="O1894" s="12">
        <v>16779636</v>
      </c>
      <c r="P1894" s="12">
        <v>31320293</v>
      </c>
      <c r="Q1894" s="13">
        <f t="shared" si="29"/>
        <v>20099929</v>
      </c>
      <c r="R1894" t="s">
        <v>25</v>
      </c>
    </row>
    <row r="1895" spans="1:18" x14ac:dyDescent="0.25">
      <c r="A1895" s="6" t="s">
        <v>3428</v>
      </c>
      <c r="B1895" s="7">
        <v>40410</v>
      </c>
      <c r="C1895">
        <v>2010</v>
      </c>
      <c r="D1895" t="s">
        <v>42</v>
      </c>
      <c r="E1895" t="s">
        <v>160</v>
      </c>
      <c r="F1895" s="8">
        <v>99</v>
      </c>
      <c r="G1895" t="s">
        <v>3429</v>
      </c>
      <c r="H1895" t="s">
        <v>63</v>
      </c>
      <c r="I1895" s="1" t="s">
        <v>23</v>
      </c>
      <c r="J1895" s="9" t="s">
        <v>24</v>
      </c>
      <c r="K1895" s="10">
        <v>5</v>
      </c>
      <c r="L1895" s="11">
        <v>11240</v>
      </c>
      <c r="M1895">
        <v>3.2994319160000001</v>
      </c>
      <c r="N1895" s="12">
        <v>17000000</v>
      </c>
      <c r="O1895" s="12">
        <v>24719879</v>
      </c>
      <c r="P1895" s="12">
        <v>24719879</v>
      </c>
      <c r="Q1895" s="13">
        <f t="shared" si="29"/>
        <v>32439758</v>
      </c>
      <c r="R1895" t="s">
        <v>25</v>
      </c>
    </row>
    <row r="1896" spans="1:18" x14ac:dyDescent="0.25">
      <c r="A1896" s="6" t="s">
        <v>3430</v>
      </c>
      <c r="B1896" s="7">
        <v>36637</v>
      </c>
      <c r="C1896">
        <v>2000</v>
      </c>
      <c r="D1896" t="s">
        <v>69</v>
      </c>
      <c r="E1896" t="s">
        <v>1147</v>
      </c>
      <c r="F1896" s="8">
        <v>124</v>
      </c>
      <c r="G1896" t="s">
        <v>1022</v>
      </c>
      <c r="H1896" t="s">
        <v>115</v>
      </c>
      <c r="I1896" s="1" t="s">
        <v>23</v>
      </c>
      <c r="J1896" s="9" t="s">
        <v>24</v>
      </c>
      <c r="K1896" s="10">
        <v>7.2</v>
      </c>
      <c r="L1896" s="11">
        <v>22427</v>
      </c>
      <c r="M1896">
        <v>5.1751245199999998</v>
      </c>
      <c r="N1896" s="12">
        <v>15000000</v>
      </c>
      <c r="O1896" s="12">
        <v>27441122</v>
      </c>
      <c r="P1896" s="12">
        <v>27709625</v>
      </c>
      <c r="Q1896" s="13">
        <f t="shared" si="29"/>
        <v>40150747</v>
      </c>
      <c r="R1896" t="s">
        <v>25</v>
      </c>
    </row>
    <row r="1897" spans="1:18" x14ac:dyDescent="0.25">
      <c r="A1897" s="6" t="s">
        <v>3431</v>
      </c>
      <c r="B1897" s="7">
        <v>42503</v>
      </c>
      <c r="C1897">
        <v>2016</v>
      </c>
      <c r="D1897" t="s">
        <v>151</v>
      </c>
      <c r="E1897" t="s">
        <v>34</v>
      </c>
      <c r="F1897" s="8">
        <v>90</v>
      </c>
      <c r="G1897" t="s">
        <v>3432</v>
      </c>
      <c r="H1897" t="s">
        <v>103</v>
      </c>
      <c r="I1897" s="1">
        <v>1952</v>
      </c>
      <c r="J1897" s="9" t="s">
        <v>24</v>
      </c>
      <c r="K1897" s="11">
        <v>6.4</v>
      </c>
      <c r="L1897" s="11">
        <v>25424</v>
      </c>
      <c r="M1897">
        <v>4.6445246549999997</v>
      </c>
      <c r="N1897" s="12">
        <v>3000000</v>
      </c>
      <c r="O1897" s="12">
        <v>14016568</v>
      </c>
      <c r="P1897" s="12">
        <v>23934375</v>
      </c>
      <c r="Q1897" s="13">
        <f t="shared" si="29"/>
        <v>34950943</v>
      </c>
      <c r="R1897" t="s">
        <v>25</v>
      </c>
    </row>
    <row r="1898" spans="1:18" x14ac:dyDescent="0.25">
      <c r="A1898" s="6" t="s">
        <v>3433</v>
      </c>
      <c r="B1898" s="7">
        <v>37932</v>
      </c>
      <c r="C1898">
        <v>2003</v>
      </c>
      <c r="D1898" t="s">
        <v>27</v>
      </c>
      <c r="E1898" t="s">
        <v>34</v>
      </c>
      <c r="F1898" s="8">
        <v>135</v>
      </c>
      <c r="G1898" t="s">
        <v>419</v>
      </c>
      <c r="H1898" t="s">
        <v>115</v>
      </c>
      <c r="I1898" s="1">
        <v>1956</v>
      </c>
      <c r="J1898" s="9" t="s">
        <v>24</v>
      </c>
      <c r="K1898" s="11">
        <v>7.6</v>
      </c>
      <c r="L1898" s="11">
        <v>499957</v>
      </c>
      <c r="M1898">
        <v>7.2057646709999998</v>
      </c>
      <c r="N1898" s="12">
        <v>45000000</v>
      </c>
      <c r="O1898" s="12">
        <v>59472278</v>
      </c>
      <c r="P1898" s="12">
        <v>246546998</v>
      </c>
      <c r="Q1898" s="13">
        <f t="shared" si="29"/>
        <v>261019276</v>
      </c>
      <c r="R1898" t="s">
        <v>25</v>
      </c>
    </row>
    <row r="1899" spans="1:18" x14ac:dyDescent="0.25">
      <c r="A1899" s="6" t="s">
        <v>3434</v>
      </c>
      <c r="B1899" s="7">
        <v>27555</v>
      </c>
      <c r="C1899">
        <v>1975</v>
      </c>
      <c r="D1899" t="s">
        <v>74</v>
      </c>
      <c r="E1899" t="s">
        <v>3435</v>
      </c>
      <c r="F1899" s="8">
        <v>85</v>
      </c>
      <c r="G1899" t="s">
        <v>703</v>
      </c>
      <c r="H1899" t="s">
        <v>81</v>
      </c>
      <c r="I1899" s="1">
        <v>1935</v>
      </c>
      <c r="J1899" s="9" t="s">
        <v>24</v>
      </c>
      <c r="K1899" s="11">
        <v>7.7</v>
      </c>
      <c r="L1899" s="11">
        <v>39170</v>
      </c>
      <c r="M1899">
        <v>5.8595849119999999</v>
      </c>
      <c r="N1899" s="12">
        <v>3000000</v>
      </c>
      <c r="O1899" s="12">
        <v>20123742</v>
      </c>
      <c r="P1899" s="12">
        <v>20123742</v>
      </c>
      <c r="Q1899" s="13">
        <f t="shared" si="29"/>
        <v>37247484</v>
      </c>
      <c r="R1899" t="s">
        <v>25</v>
      </c>
    </row>
    <row r="1900" spans="1:18" x14ac:dyDescent="0.25">
      <c r="A1900" s="6" t="s">
        <v>3436</v>
      </c>
      <c r="B1900" s="7">
        <v>44120</v>
      </c>
      <c r="C1900">
        <v>2020</v>
      </c>
      <c r="D1900" t="s">
        <v>60</v>
      </c>
      <c r="E1900" t="s">
        <v>473</v>
      </c>
      <c r="F1900" s="8">
        <v>109</v>
      </c>
      <c r="G1900" t="s">
        <v>3437</v>
      </c>
      <c r="H1900" t="s">
        <v>63</v>
      </c>
      <c r="I1900" s="1" t="s">
        <v>23</v>
      </c>
      <c r="J1900" s="9" t="s">
        <v>24</v>
      </c>
      <c r="K1900" s="10">
        <v>6.9</v>
      </c>
      <c r="L1900" s="11">
        <v>130657</v>
      </c>
      <c r="M1900">
        <v>5.8486701459999999</v>
      </c>
      <c r="N1900" s="12">
        <v>30000000</v>
      </c>
      <c r="O1900" s="12">
        <v>1070714</v>
      </c>
      <c r="P1900" s="12">
        <v>1131683</v>
      </c>
      <c r="Q1900" s="13">
        <f t="shared" si="29"/>
        <v>-27797603</v>
      </c>
      <c r="R1900" t="s">
        <v>31</v>
      </c>
    </row>
    <row r="1901" spans="1:18" x14ac:dyDescent="0.25">
      <c r="A1901" s="6" t="s">
        <v>3438</v>
      </c>
      <c r="B1901" s="7">
        <v>40074</v>
      </c>
      <c r="C1901">
        <v>2009</v>
      </c>
      <c r="D1901" t="s">
        <v>164</v>
      </c>
      <c r="E1901" t="s">
        <v>239</v>
      </c>
      <c r="F1901" s="8">
        <v>109</v>
      </c>
      <c r="G1901" t="s">
        <v>3439</v>
      </c>
      <c r="H1901" t="s">
        <v>1876</v>
      </c>
      <c r="I1901" s="1">
        <v>1971</v>
      </c>
      <c r="J1901" s="9" t="s">
        <v>24</v>
      </c>
      <c r="K1901" s="11">
        <v>5.6</v>
      </c>
      <c r="L1901" s="11">
        <v>33339</v>
      </c>
      <c r="M1901">
        <v>4.159152153</v>
      </c>
      <c r="N1901" s="12">
        <v>18000000</v>
      </c>
      <c r="O1901" s="12">
        <v>22965110</v>
      </c>
      <c r="P1901" s="12">
        <v>36133014</v>
      </c>
      <c r="Q1901" s="13">
        <f t="shared" si="29"/>
        <v>41098124</v>
      </c>
      <c r="R1901" t="s">
        <v>25</v>
      </c>
    </row>
    <row r="1902" spans="1:18" x14ac:dyDescent="0.25">
      <c r="A1902" s="6" t="s">
        <v>3440</v>
      </c>
      <c r="B1902" s="7">
        <v>39402</v>
      </c>
      <c r="C1902">
        <v>2007</v>
      </c>
      <c r="D1902" t="s">
        <v>27</v>
      </c>
      <c r="E1902" t="s">
        <v>239</v>
      </c>
      <c r="F1902" s="8">
        <v>139</v>
      </c>
      <c r="G1902" t="s">
        <v>1931</v>
      </c>
      <c r="H1902" t="s">
        <v>63</v>
      </c>
      <c r="I1902" s="1">
        <v>1942</v>
      </c>
      <c r="J1902" s="9" t="s">
        <v>24</v>
      </c>
      <c r="K1902" s="11">
        <v>6.4</v>
      </c>
      <c r="L1902" s="11">
        <v>23532</v>
      </c>
      <c r="M1902">
        <v>4.6081103209999998</v>
      </c>
      <c r="N1902" s="12">
        <v>45000000</v>
      </c>
      <c r="O1902" s="12">
        <v>4617608</v>
      </c>
      <c r="P1902" s="12">
        <v>31077418</v>
      </c>
      <c r="Q1902" s="13">
        <f t="shared" si="29"/>
        <v>-9304974</v>
      </c>
      <c r="R1902" t="s">
        <v>31</v>
      </c>
    </row>
    <row r="1903" spans="1:18" x14ac:dyDescent="0.25">
      <c r="A1903" s="6" t="s">
        <v>3441</v>
      </c>
      <c r="B1903" s="7">
        <v>35503</v>
      </c>
      <c r="C1903">
        <v>1997</v>
      </c>
      <c r="D1903" t="s">
        <v>33</v>
      </c>
      <c r="E1903" t="s">
        <v>239</v>
      </c>
      <c r="F1903" s="8">
        <v>109</v>
      </c>
      <c r="G1903" t="s">
        <v>3442</v>
      </c>
      <c r="H1903" t="s">
        <v>3443</v>
      </c>
      <c r="I1903" s="1" t="s">
        <v>23</v>
      </c>
      <c r="J1903" s="9" t="s">
        <v>24</v>
      </c>
      <c r="K1903" s="10">
        <v>7.3</v>
      </c>
      <c r="L1903" s="11">
        <v>5103</v>
      </c>
      <c r="M1903">
        <v>4.4536921490000001</v>
      </c>
      <c r="N1903" s="12">
        <v>10000000</v>
      </c>
      <c r="O1903" s="12">
        <v>12554569</v>
      </c>
      <c r="P1903" s="12">
        <v>12554569</v>
      </c>
      <c r="Q1903" s="13">
        <f t="shared" si="29"/>
        <v>15109138</v>
      </c>
      <c r="R1903" t="s">
        <v>25</v>
      </c>
    </row>
    <row r="1904" spans="1:18" x14ac:dyDescent="0.25">
      <c r="A1904" s="6" t="s">
        <v>3444</v>
      </c>
      <c r="B1904" s="7">
        <v>37620</v>
      </c>
      <c r="C1904">
        <v>2002</v>
      </c>
      <c r="D1904" t="s">
        <v>47</v>
      </c>
      <c r="E1904" t="s">
        <v>121</v>
      </c>
      <c r="F1904" s="8">
        <v>90</v>
      </c>
      <c r="G1904" t="s">
        <v>3445</v>
      </c>
      <c r="H1904" t="s">
        <v>257</v>
      </c>
      <c r="I1904" s="1">
        <v>1970</v>
      </c>
      <c r="J1904" s="9" t="s">
        <v>24</v>
      </c>
      <c r="K1904" s="11">
        <v>6.9</v>
      </c>
      <c r="L1904" s="11">
        <v>8249</v>
      </c>
      <c r="M1904">
        <v>4.4462451539999996</v>
      </c>
      <c r="N1904" s="12">
        <v>1000000</v>
      </c>
      <c r="O1904" s="12">
        <v>213137</v>
      </c>
      <c r="P1904" s="12">
        <v>213137</v>
      </c>
      <c r="Q1904" s="13">
        <f t="shared" si="29"/>
        <v>-573726</v>
      </c>
      <c r="R1904" t="s">
        <v>31</v>
      </c>
    </row>
    <row r="1905" spans="1:18" x14ac:dyDescent="0.25">
      <c r="A1905" s="6" t="s">
        <v>3446</v>
      </c>
      <c r="B1905" s="7">
        <v>20774</v>
      </c>
      <c r="C1905">
        <v>1956</v>
      </c>
      <c r="D1905" t="s">
        <v>27</v>
      </c>
      <c r="E1905" t="s">
        <v>2207</v>
      </c>
      <c r="F1905" s="8">
        <v>89</v>
      </c>
      <c r="G1905" t="s">
        <v>3447</v>
      </c>
      <c r="H1905" t="s">
        <v>1240</v>
      </c>
      <c r="I1905" s="1">
        <v>1903</v>
      </c>
      <c r="J1905" s="9">
        <v>1990</v>
      </c>
      <c r="K1905" s="11">
        <v>6.2</v>
      </c>
      <c r="L1905" s="11">
        <v>4350</v>
      </c>
      <c r="M1905">
        <v>3.6898951310000001</v>
      </c>
      <c r="N1905" s="12">
        <v>1000000</v>
      </c>
      <c r="O1905" s="12">
        <v>9000000</v>
      </c>
      <c r="P1905" s="12">
        <v>9000000</v>
      </c>
      <c r="Q1905" s="13">
        <f t="shared" si="29"/>
        <v>17000000</v>
      </c>
      <c r="R1905" t="s">
        <v>25</v>
      </c>
    </row>
    <row r="1906" spans="1:18" x14ac:dyDescent="0.25">
      <c r="A1906" s="6" t="s">
        <v>3448</v>
      </c>
      <c r="B1906" s="7">
        <v>40359</v>
      </c>
      <c r="C1906">
        <v>2010</v>
      </c>
      <c r="D1906" t="s">
        <v>74</v>
      </c>
      <c r="E1906" t="s">
        <v>621</v>
      </c>
      <c r="F1906" s="8">
        <v>117</v>
      </c>
      <c r="G1906" t="s">
        <v>649</v>
      </c>
      <c r="H1906" t="s">
        <v>54</v>
      </c>
      <c r="I1906" s="1">
        <v>1944</v>
      </c>
      <c r="J1906" s="9" t="s">
        <v>24</v>
      </c>
      <c r="K1906" s="11">
        <v>5.6</v>
      </c>
      <c r="L1906" s="11">
        <v>3260</v>
      </c>
      <c r="M1906">
        <v>3.2012041020000002</v>
      </c>
      <c r="N1906" s="12">
        <v>25000000</v>
      </c>
      <c r="O1906" s="12">
        <v>137885</v>
      </c>
      <c r="P1906" s="12">
        <v>146149</v>
      </c>
      <c r="Q1906" s="13">
        <f t="shared" si="29"/>
        <v>-24715966</v>
      </c>
      <c r="R1906" t="s">
        <v>31</v>
      </c>
    </row>
    <row r="1907" spans="1:18" x14ac:dyDescent="0.25">
      <c r="A1907" s="6" t="s">
        <v>3449</v>
      </c>
      <c r="B1907" s="7">
        <v>36413</v>
      </c>
      <c r="C1907">
        <v>1999</v>
      </c>
      <c r="D1907" t="s">
        <v>164</v>
      </c>
      <c r="E1907" t="s">
        <v>160</v>
      </c>
      <c r="F1907" s="8">
        <v>94</v>
      </c>
      <c r="G1907" t="s">
        <v>3450</v>
      </c>
      <c r="H1907" t="s">
        <v>2046</v>
      </c>
      <c r="I1907" s="1">
        <v>1955</v>
      </c>
      <c r="J1907" s="9" t="s">
        <v>24</v>
      </c>
      <c r="K1907" s="11">
        <v>5.7</v>
      </c>
      <c r="L1907" s="11">
        <v>5359</v>
      </c>
      <c r="M1907">
        <v>3.4691744920000001</v>
      </c>
      <c r="N1907" s="12">
        <v>4000000</v>
      </c>
      <c r="O1907" s="12">
        <v>2793776</v>
      </c>
      <c r="P1907" s="12">
        <v>2793776</v>
      </c>
      <c r="Q1907" s="13">
        <f t="shared" si="29"/>
        <v>1587552</v>
      </c>
      <c r="R1907" t="s">
        <v>25</v>
      </c>
    </row>
    <row r="1908" spans="1:18" x14ac:dyDescent="0.25">
      <c r="A1908" s="6" t="s">
        <v>3451</v>
      </c>
      <c r="B1908" s="7">
        <v>42320</v>
      </c>
      <c r="C1908">
        <v>2015</v>
      </c>
      <c r="D1908" t="s">
        <v>27</v>
      </c>
      <c r="E1908" t="s">
        <v>1016</v>
      </c>
      <c r="F1908" s="8">
        <v>107</v>
      </c>
      <c r="G1908" t="s">
        <v>2882</v>
      </c>
      <c r="H1908" t="s">
        <v>115</v>
      </c>
      <c r="I1908" s="1" t="s">
        <v>23</v>
      </c>
      <c r="J1908" s="9" t="s">
        <v>24</v>
      </c>
      <c r="K1908" s="10">
        <v>5.8</v>
      </c>
      <c r="L1908" s="11">
        <v>25244</v>
      </c>
      <c r="M1908">
        <v>4.1937095099999997</v>
      </c>
      <c r="N1908" s="12">
        <v>18000000</v>
      </c>
      <c r="O1908" s="12">
        <v>26302731</v>
      </c>
      <c r="P1908" s="12">
        <v>44263413</v>
      </c>
      <c r="Q1908" s="13">
        <f t="shared" si="29"/>
        <v>52566144</v>
      </c>
      <c r="R1908" t="s">
        <v>25</v>
      </c>
    </row>
    <row r="1909" spans="1:18" x14ac:dyDescent="0.25">
      <c r="A1909" s="6" t="s">
        <v>3452</v>
      </c>
      <c r="B1909" s="7">
        <v>43175</v>
      </c>
      <c r="C1909">
        <v>2018</v>
      </c>
      <c r="D1909" t="s">
        <v>33</v>
      </c>
      <c r="E1909" t="s">
        <v>34</v>
      </c>
      <c r="F1909" s="8">
        <v>110</v>
      </c>
      <c r="G1909" t="s">
        <v>3345</v>
      </c>
      <c r="H1909" t="s">
        <v>45</v>
      </c>
      <c r="I1909" s="1">
        <v>1972</v>
      </c>
      <c r="J1909" s="9" t="s">
        <v>24</v>
      </c>
      <c r="K1909" s="11">
        <v>7.5</v>
      </c>
      <c r="L1909" s="11">
        <v>117188</v>
      </c>
      <c r="M1909">
        <v>6.3086784199999997</v>
      </c>
      <c r="N1909" s="12">
        <v>10000000</v>
      </c>
      <c r="O1909" s="12">
        <v>40826341</v>
      </c>
      <c r="P1909" s="12">
        <v>65520633</v>
      </c>
      <c r="Q1909" s="13">
        <f t="shared" si="29"/>
        <v>96346974</v>
      </c>
      <c r="R1909" t="s">
        <v>25</v>
      </c>
    </row>
    <row r="1910" spans="1:18" x14ac:dyDescent="0.25">
      <c r="A1910" s="6" t="s">
        <v>3453</v>
      </c>
      <c r="B1910" s="7">
        <v>38996</v>
      </c>
      <c r="C1910">
        <v>2006</v>
      </c>
      <c r="D1910" t="s">
        <v>60</v>
      </c>
      <c r="E1910" t="s">
        <v>3454</v>
      </c>
      <c r="F1910" s="8">
        <v>87</v>
      </c>
      <c r="G1910" t="s">
        <v>3455</v>
      </c>
      <c r="H1910" t="s">
        <v>54</v>
      </c>
      <c r="I1910" s="1">
        <v>1964</v>
      </c>
      <c r="J1910" s="9" t="s">
        <v>24</v>
      </c>
      <c r="K1910" s="11">
        <v>6.8</v>
      </c>
      <c r="L1910" s="11">
        <v>1945</v>
      </c>
      <c r="M1910">
        <v>3.6570323990000002</v>
      </c>
      <c r="N1910" s="12">
        <v>3000000</v>
      </c>
      <c r="O1910" s="12">
        <v>252726</v>
      </c>
      <c r="P1910" s="12">
        <v>252726</v>
      </c>
      <c r="Q1910" s="13">
        <f t="shared" si="29"/>
        <v>-2494548</v>
      </c>
      <c r="R1910" t="s">
        <v>31</v>
      </c>
    </row>
    <row r="1911" spans="1:18" x14ac:dyDescent="0.25">
      <c r="A1911" s="6" t="s">
        <v>3456</v>
      </c>
      <c r="B1911" s="7">
        <v>30365</v>
      </c>
      <c r="C1911">
        <v>1983</v>
      </c>
      <c r="D1911" t="s">
        <v>107</v>
      </c>
      <c r="E1911" t="s">
        <v>1016</v>
      </c>
      <c r="F1911" s="8">
        <v>95</v>
      </c>
      <c r="G1911" t="s">
        <v>3457</v>
      </c>
      <c r="H1911" t="s">
        <v>1876</v>
      </c>
      <c r="I1911" s="1">
        <v>1939</v>
      </c>
      <c r="J1911" s="9" t="s">
        <v>24</v>
      </c>
      <c r="K1911" s="11">
        <v>5.2</v>
      </c>
      <c r="L1911" s="11">
        <v>862</v>
      </c>
      <c r="M1911">
        <v>2.454198018</v>
      </c>
      <c r="N1911" s="12">
        <v>10100000</v>
      </c>
      <c r="O1911" s="12">
        <v>10143618</v>
      </c>
      <c r="P1911" s="12">
        <v>10143618</v>
      </c>
      <c r="Q1911" s="13">
        <f t="shared" si="29"/>
        <v>10187236</v>
      </c>
      <c r="R1911" t="s">
        <v>25</v>
      </c>
    </row>
    <row r="1912" spans="1:18" x14ac:dyDescent="0.25">
      <c r="A1912" s="6" t="s">
        <v>3458</v>
      </c>
      <c r="B1912" s="7">
        <v>42678</v>
      </c>
      <c r="C1912">
        <v>2016</v>
      </c>
      <c r="D1912" t="s">
        <v>27</v>
      </c>
      <c r="E1912" t="s">
        <v>255</v>
      </c>
      <c r="F1912" s="8">
        <v>123</v>
      </c>
      <c r="G1912" t="s">
        <v>3459</v>
      </c>
      <c r="H1912" t="s">
        <v>119</v>
      </c>
      <c r="I1912" s="1">
        <v>1978</v>
      </c>
      <c r="J1912" s="9" t="s">
        <v>24</v>
      </c>
      <c r="K1912" s="11">
        <v>7</v>
      </c>
      <c r="L1912" s="11">
        <v>34981</v>
      </c>
      <c r="M1912">
        <v>5.256658389</v>
      </c>
      <c r="N1912" s="12">
        <v>9000000</v>
      </c>
      <c r="O1912" s="12">
        <v>7710234</v>
      </c>
      <c r="P1912" s="12">
        <v>12898064</v>
      </c>
      <c r="Q1912" s="13">
        <f t="shared" si="29"/>
        <v>11608298</v>
      </c>
      <c r="R1912" t="s">
        <v>25</v>
      </c>
    </row>
    <row r="1913" spans="1:18" x14ac:dyDescent="0.25">
      <c r="A1913" s="6" t="s">
        <v>3460</v>
      </c>
      <c r="B1913" s="7">
        <v>42928</v>
      </c>
      <c r="C1913">
        <v>2017</v>
      </c>
      <c r="D1913" t="s">
        <v>249</v>
      </c>
      <c r="E1913" t="s">
        <v>3461</v>
      </c>
      <c r="F1913" s="8">
        <v>94</v>
      </c>
      <c r="G1913" t="s">
        <v>133</v>
      </c>
      <c r="H1913" t="s">
        <v>134</v>
      </c>
      <c r="I1913" s="1" t="s">
        <v>23</v>
      </c>
      <c r="J1913" s="9" t="s">
        <v>135</v>
      </c>
      <c r="K1913" s="10">
        <v>7.8</v>
      </c>
      <c r="L1913" s="11">
        <v>59201</v>
      </c>
      <c r="M1913">
        <v>6.1744259579999996</v>
      </c>
      <c r="N1913" s="12">
        <v>5500000</v>
      </c>
      <c r="O1913" s="12">
        <v>6735118</v>
      </c>
      <c r="P1913" s="12">
        <v>44071758</v>
      </c>
      <c r="Q1913" s="13">
        <f t="shared" si="29"/>
        <v>45306876</v>
      </c>
      <c r="R1913" t="s">
        <v>25</v>
      </c>
    </row>
    <row r="1914" spans="1:18" x14ac:dyDescent="0.25">
      <c r="A1914" s="6" t="s">
        <v>3462</v>
      </c>
      <c r="B1914" s="7">
        <v>37127</v>
      </c>
      <c r="C1914">
        <v>2001</v>
      </c>
      <c r="D1914" t="s">
        <v>42</v>
      </c>
      <c r="E1914" t="s">
        <v>1765</v>
      </c>
      <c r="F1914" s="8">
        <v>107</v>
      </c>
      <c r="G1914" t="s">
        <v>3463</v>
      </c>
      <c r="H1914" t="s">
        <v>58</v>
      </c>
      <c r="I1914" s="1">
        <v>1964</v>
      </c>
      <c r="J1914" s="9" t="s">
        <v>24</v>
      </c>
      <c r="K1914" s="11">
        <v>6.2</v>
      </c>
      <c r="L1914" s="11">
        <v>2239</v>
      </c>
      <c r="M1914">
        <v>3.3869343380000001</v>
      </c>
      <c r="N1914" s="12">
        <v>6000000</v>
      </c>
      <c r="O1914" s="12">
        <v>54606</v>
      </c>
      <c r="P1914" s="12">
        <v>4316497</v>
      </c>
      <c r="Q1914" s="13">
        <f t="shared" si="29"/>
        <v>-1628897</v>
      </c>
      <c r="R1914" t="s">
        <v>31</v>
      </c>
    </row>
    <row r="1915" spans="1:18" x14ac:dyDescent="0.25">
      <c r="A1915" s="6" t="s">
        <v>3464</v>
      </c>
      <c r="B1915" s="7">
        <v>38814</v>
      </c>
      <c r="C1915">
        <v>2006</v>
      </c>
      <c r="D1915" t="s">
        <v>69</v>
      </c>
      <c r="E1915" t="s">
        <v>43</v>
      </c>
      <c r="F1915" s="8">
        <v>110</v>
      </c>
      <c r="G1915" t="s">
        <v>3465</v>
      </c>
      <c r="H1915" t="s">
        <v>128</v>
      </c>
      <c r="I1915" s="1">
        <v>1963</v>
      </c>
      <c r="J1915" s="9" t="s">
        <v>24</v>
      </c>
      <c r="K1915" s="11">
        <v>7.7</v>
      </c>
      <c r="L1915" s="11">
        <v>316265</v>
      </c>
      <c r="M1915">
        <v>7.0428750869999996</v>
      </c>
      <c r="N1915" s="12">
        <v>27000000</v>
      </c>
      <c r="O1915" s="12">
        <v>22495466</v>
      </c>
      <c r="P1915" s="12">
        <v>55495466</v>
      </c>
      <c r="Q1915" s="13">
        <f t="shared" si="29"/>
        <v>50990932</v>
      </c>
      <c r="R1915" t="s">
        <v>25</v>
      </c>
    </row>
    <row r="1916" spans="1:18" x14ac:dyDescent="0.25">
      <c r="A1916" s="6" t="s">
        <v>3466</v>
      </c>
      <c r="B1916" s="7">
        <v>36826</v>
      </c>
      <c r="C1916">
        <v>2000</v>
      </c>
      <c r="D1916" t="s">
        <v>60</v>
      </c>
      <c r="E1916" t="s">
        <v>659</v>
      </c>
      <c r="F1916" s="8">
        <v>105</v>
      </c>
      <c r="G1916" t="s">
        <v>1017</v>
      </c>
      <c r="H1916" t="s">
        <v>115</v>
      </c>
      <c r="I1916" s="1">
        <v>1941</v>
      </c>
      <c r="J1916" s="9">
        <v>2012</v>
      </c>
      <c r="K1916" s="11">
        <v>5.0999999999999996</v>
      </c>
      <c r="L1916" s="11">
        <v>10639</v>
      </c>
      <c r="M1916">
        <v>3.3474371970000001</v>
      </c>
      <c r="N1916" s="12">
        <v>65000000</v>
      </c>
      <c r="O1916" s="12">
        <v>10014234</v>
      </c>
      <c r="P1916" s="12">
        <v>10014234</v>
      </c>
      <c r="Q1916" s="13">
        <f t="shared" si="29"/>
        <v>-44971532</v>
      </c>
      <c r="R1916" t="s">
        <v>31</v>
      </c>
    </row>
    <row r="1917" spans="1:18" x14ac:dyDescent="0.25">
      <c r="A1917" s="6" t="s">
        <v>3467</v>
      </c>
      <c r="B1917" s="7">
        <v>39206</v>
      </c>
      <c r="C1917">
        <v>2007</v>
      </c>
      <c r="D1917" t="s">
        <v>151</v>
      </c>
      <c r="E1917" t="s">
        <v>1147</v>
      </c>
      <c r="F1917" s="8">
        <v>124</v>
      </c>
      <c r="G1917" t="s">
        <v>212</v>
      </c>
      <c r="H1917" t="s">
        <v>63</v>
      </c>
      <c r="I1917" s="1">
        <v>1945</v>
      </c>
      <c r="J1917" s="9">
        <v>2016</v>
      </c>
      <c r="K1917" s="11">
        <v>5.9</v>
      </c>
      <c r="L1917" s="11">
        <v>20772</v>
      </c>
      <c r="M1917">
        <v>4.1836471719999997</v>
      </c>
      <c r="N1917" s="12">
        <v>55000000</v>
      </c>
      <c r="O1917" s="12">
        <v>5755286</v>
      </c>
      <c r="P1917" s="12">
        <v>6521829</v>
      </c>
      <c r="Q1917" s="13">
        <f t="shared" si="29"/>
        <v>-42722885</v>
      </c>
      <c r="R1917" t="s">
        <v>31</v>
      </c>
    </row>
    <row r="1918" spans="1:18" x14ac:dyDescent="0.25">
      <c r="A1918" s="6" t="s">
        <v>3468</v>
      </c>
      <c r="B1918" s="7">
        <v>41845</v>
      </c>
      <c r="C1918">
        <v>2014</v>
      </c>
      <c r="D1918" t="s">
        <v>249</v>
      </c>
      <c r="E1918" t="s">
        <v>1799</v>
      </c>
      <c r="F1918" s="8">
        <v>89</v>
      </c>
      <c r="G1918" t="s">
        <v>684</v>
      </c>
      <c r="H1918" t="s">
        <v>115</v>
      </c>
      <c r="I1918" s="1">
        <v>1959</v>
      </c>
      <c r="J1918" s="9" t="s">
        <v>24</v>
      </c>
      <c r="K1918" s="11">
        <v>6.4</v>
      </c>
      <c r="L1918" s="11">
        <v>503010</v>
      </c>
      <c r="M1918">
        <v>6.050063969</v>
      </c>
      <c r="N1918" s="12">
        <v>40000000</v>
      </c>
      <c r="O1918" s="12">
        <v>126573960</v>
      </c>
      <c r="P1918" s="12">
        <v>457507776</v>
      </c>
      <c r="Q1918" s="13">
        <f t="shared" si="29"/>
        <v>544081736</v>
      </c>
      <c r="R1918" t="s">
        <v>25</v>
      </c>
    </row>
    <row r="1919" spans="1:18" x14ac:dyDescent="0.25">
      <c r="A1919" s="6" t="s">
        <v>3469</v>
      </c>
      <c r="B1919" s="7">
        <v>43742</v>
      </c>
      <c r="C1919">
        <v>2019</v>
      </c>
      <c r="D1919" t="s">
        <v>60</v>
      </c>
      <c r="E1919" t="s">
        <v>117</v>
      </c>
      <c r="F1919" s="8">
        <v>124</v>
      </c>
      <c r="G1919" t="s">
        <v>3470</v>
      </c>
      <c r="H1919" t="s">
        <v>1876</v>
      </c>
      <c r="I1919" s="1" t="s">
        <v>23</v>
      </c>
      <c r="J1919" s="9" t="s">
        <v>24</v>
      </c>
      <c r="K1919" s="10">
        <v>4.9000000000000004</v>
      </c>
      <c r="L1919" s="11">
        <v>8163</v>
      </c>
      <c r="M1919">
        <v>3.1154888619999999</v>
      </c>
      <c r="N1919" s="12">
        <v>27000000</v>
      </c>
      <c r="O1919" s="12">
        <v>319976</v>
      </c>
      <c r="P1919" s="12">
        <v>325943</v>
      </c>
      <c r="Q1919" s="13">
        <f t="shared" si="29"/>
        <v>-26354081</v>
      </c>
      <c r="R1919" t="s">
        <v>31</v>
      </c>
    </row>
    <row r="1920" spans="1:18" x14ac:dyDescent="0.25">
      <c r="A1920" s="6" t="s">
        <v>3471</v>
      </c>
      <c r="B1920" s="7">
        <v>37890</v>
      </c>
      <c r="C1920">
        <v>2003</v>
      </c>
      <c r="D1920" t="s">
        <v>164</v>
      </c>
      <c r="E1920" t="s">
        <v>61</v>
      </c>
      <c r="F1920" s="8">
        <v>123</v>
      </c>
      <c r="G1920" t="s">
        <v>3472</v>
      </c>
      <c r="H1920" t="s">
        <v>63</v>
      </c>
      <c r="I1920" s="1">
        <v>1929</v>
      </c>
      <c r="J1920" s="9" t="s">
        <v>24</v>
      </c>
      <c r="K1920" s="11">
        <v>6.6</v>
      </c>
      <c r="L1920" s="11">
        <v>15565</v>
      </c>
      <c r="M1920">
        <v>4.5555190689999998</v>
      </c>
      <c r="N1920" s="12">
        <v>35000000</v>
      </c>
      <c r="O1920" s="12">
        <v>5781086</v>
      </c>
      <c r="P1920" s="12">
        <v>32717063</v>
      </c>
      <c r="Q1920" s="13">
        <f t="shared" si="29"/>
        <v>3498149</v>
      </c>
      <c r="R1920" t="s">
        <v>25</v>
      </c>
    </row>
    <row r="1921" spans="1:18" x14ac:dyDescent="0.25">
      <c r="A1921" s="6" t="s">
        <v>3473</v>
      </c>
      <c r="B1921" s="7">
        <v>44840</v>
      </c>
      <c r="C1921">
        <v>2022</v>
      </c>
      <c r="D1921" t="s">
        <v>60</v>
      </c>
      <c r="E1921" t="s">
        <v>412</v>
      </c>
      <c r="F1921" s="8">
        <v>106</v>
      </c>
      <c r="G1921" t="s">
        <v>133</v>
      </c>
      <c r="H1921" t="s">
        <v>134</v>
      </c>
      <c r="I1921" s="1" t="s">
        <v>23</v>
      </c>
      <c r="J1921" s="9" t="s">
        <v>135</v>
      </c>
      <c r="K1921" s="10">
        <v>6.1</v>
      </c>
      <c r="L1921" s="11">
        <v>6950</v>
      </c>
      <c r="M1921">
        <v>3.838550551</v>
      </c>
      <c r="N1921" s="12">
        <v>50000000</v>
      </c>
      <c r="O1921" s="12">
        <v>46888441</v>
      </c>
      <c r="P1921" s="12">
        <v>104013627</v>
      </c>
      <c r="Q1921" s="13">
        <f t="shared" si="29"/>
        <v>100902068</v>
      </c>
      <c r="R1921" t="s">
        <v>25</v>
      </c>
    </row>
    <row r="1922" spans="1:18" x14ac:dyDescent="0.25">
      <c r="A1922" s="6" t="s">
        <v>3474</v>
      </c>
      <c r="B1922" s="7">
        <v>25569</v>
      </c>
      <c r="C1922">
        <v>1970</v>
      </c>
      <c r="D1922" t="s">
        <v>19</v>
      </c>
      <c r="E1922" t="s">
        <v>1414</v>
      </c>
      <c r="F1922" s="8">
        <v>116</v>
      </c>
      <c r="G1922" t="s">
        <v>350</v>
      </c>
      <c r="H1922" t="s">
        <v>63</v>
      </c>
      <c r="I1922" s="1">
        <v>1925</v>
      </c>
      <c r="J1922" s="9">
        <v>2006</v>
      </c>
      <c r="K1922" s="11">
        <v>7.4</v>
      </c>
      <c r="L1922" s="11">
        <v>74169</v>
      </c>
      <c r="M1922">
        <v>5.9737528620000004</v>
      </c>
      <c r="N1922" s="12">
        <v>3500000</v>
      </c>
      <c r="O1922" s="12">
        <v>81600000</v>
      </c>
      <c r="P1922" s="12">
        <v>81600000</v>
      </c>
      <c r="Q1922" s="13">
        <f t="shared" ref="Q1922:Q1985" si="30">P1922+O1922-N1922</f>
        <v>159700000</v>
      </c>
      <c r="R1922" t="s">
        <v>25</v>
      </c>
    </row>
    <row r="1923" spans="1:18" x14ac:dyDescent="0.25">
      <c r="A1923" s="6" t="s">
        <v>3475</v>
      </c>
      <c r="B1923" s="7">
        <v>40319</v>
      </c>
      <c r="C1923">
        <v>2010</v>
      </c>
      <c r="D1923" t="s">
        <v>151</v>
      </c>
      <c r="E1923" t="s">
        <v>625</v>
      </c>
      <c r="F1923" s="8">
        <v>90</v>
      </c>
      <c r="G1923" t="s">
        <v>3476</v>
      </c>
      <c r="H1923" t="s">
        <v>661</v>
      </c>
      <c r="I1923" s="1">
        <v>1977</v>
      </c>
      <c r="J1923" s="9" t="s">
        <v>24</v>
      </c>
      <c r="K1923" s="11">
        <v>5.6</v>
      </c>
      <c r="L1923" s="11">
        <v>46026</v>
      </c>
      <c r="M1923">
        <v>4.2920199490000002</v>
      </c>
      <c r="N1923" s="12">
        <v>10000000</v>
      </c>
      <c r="O1923" s="12">
        <v>8525600</v>
      </c>
      <c r="P1923" s="12">
        <v>8629895</v>
      </c>
      <c r="Q1923" s="13">
        <f t="shared" si="30"/>
        <v>7155495</v>
      </c>
      <c r="R1923" t="s">
        <v>25</v>
      </c>
    </row>
    <row r="1924" spans="1:18" x14ac:dyDescent="0.25">
      <c r="A1924" s="6" t="s">
        <v>3477</v>
      </c>
      <c r="B1924" s="7">
        <v>40424</v>
      </c>
      <c r="C1924">
        <v>2010</v>
      </c>
      <c r="D1924" t="s">
        <v>164</v>
      </c>
      <c r="E1924" t="s">
        <v>52</v>
      </c>
      <c r="F1924" s="8">
        <v>105</v>
      </c>
      <c r="G1924" t="s">
        <v>133</v>
      </c>
      <c r="H1924" t="s">
        <v>134</v>
      </c>
      <c r="I1924" s="1" t="s">
        <v>23</v>
      </c>
      <c r="J1924" s="9" t="s">
        <v>135</v>
      </c>
      <c r="K1924" s="10">
        <v>6.6</v>
      </c>
      <c r="L1924" s="11">
        <v>199201</v>
      </c>
      <c r="M1924">
        <v>5.7934429720000002</v>
      </c>
      <c r="N1924" s="12">
        <v>12500000</v>
      </c>
      <c r="O1924" s="12">
        <v>26593646</v>
      </c>
      <c r="P1924" s="12">
        <v>46370970</v>
      </c>
      <c r="Q1924" s="13">
        <f t="shared" si="30"/>
        <v>60464616</v>
      </c>
      <c r="R1924" t="s">
        <v>25</v>
      </c>
    </row>
    <row r="1925" spans="1:18" x14ac:dyDescent="0.25">
      <c r="A1925" s="6" t="s">
        <v>3478</v>
      </c>
      <c r="B1925" s="7">
        <v>41558</v>
      </c>
      <c r="C1925">
        <v>2013</v>
      </c>
      <c r="D1925" t="s">
        <v>60</v>
      </c>
      <c r="E1925" t="s">
        <v>52</v>
      </c>
      <c r="F1925" s="8">
        <v>107</v>
      </c>
      <c r="G1925" t="s">
        <v>521</v>
      </c>
      <c r="H1925" t="s">
        <v>45</v>
      </c>
      <c r="I1925" s="1">
        <v>1968</v>
      </c>
      <c r="J1925" s="9" t="s">
        <v>24</v>
      </c>
      <c r="K1925" s="11">
        <v>5.6</v>
      </c>
      <c r="L1925" s="11">
        <v>80038</v>
      </c>
      <c r="M1925">
        <v>4.5199888850000001</v>
      </c>
      <c r="N1925" s="12">
        <v>20000000</v>
      </c>
      <c r="O1925" s="12">
        <v>8008161</v>
      </c>
      <c r="P1925" s="12">
        <v>18273009</v>
      </c>
      <c r="Q1925" s="13">
        <f t="shared" si="30"/>
        <v>6281170</v>
      </c>
      <c r="R1925" t="s">
        <v>25</v>
      </c>
    </row>
    <row r="1926" spans="1:18" x14ac:dyDescent="0.25">
      <c r="A1926" s="6" t="s">
        <v>3479</v>
      </c>
      <c r="B1926" s="7">
        <v>40809</v>
      </c>
      <c r="C1926">
        <v>2011</v>
      </c>
      <c r="D1926" t="s">
        <v>164</v>
      </c>
      <c r="E1926" t="s">
        <v>1176</v>
      </c>
      <c r="F1926" s="8">
        <v>129</v>
      </c>
      <c r="G1926" t="s">
        <v>309</v>
      </c>
      <c r="H1926" t="s">
        <v>54</v>
      </c>
      <c r="I1926" s="1">
        <v>1969</v>
      </c>
      <c r="J1926" s="9" t="s">
        <v>24</v>
      </c>
      <c r="K1926" s="11">
        <v>6.7</v>
      </c>
      <c r="L1926" s="11">
        <v>67011</v>
      </c>
      <c r="M1926">
        <v>5.3461682689999996</v>
      </c>
      <c r="N1926" s="12">
        <v>30000000</v>
      </c>
      <c r="O1926" s="12">
        <v>538690</v>
      </c>
      <c r="P1926" s="12">
        <v>3721988</v>
      </c>
      <c r="Q1926" s="13">
        <f t="shared" si="30"/>
        <v>-25739322</v>
      </c>
      <c r="R1926" t="s">
        <v>31</v>
      </c>
    </row>
    <row r="1927" spans="1:18" x14ac:dyDescent="0.25">
      <c r="A1927" s="6" t="s">
        <v>3480</v>
      </c>
      <c r="B1927" s="7">
        <v>35741</v>
      </c>
      <c r="C1927">
        <v>1997</v>
      </c>
      <c r="D1927" t="s">
        <v>27</v>
      </c>
      <c r="E1927" t="s">
        <v>43</v>
      </c>
      <c r="F1927" s="8">
        <v>114</v>
      </c>
      <c r="G1927" t="s">
        <v>3481</v>
      </c>
      <c r="H1927" t="s">
        <v>58</v>
      </c>
      <c r="I1927" s="1">
        <v>1933</v>
      </c>
      <c r="J1927" s="9" t="s">
        <v>24</v>
      </c>
      <c r="K1927" s="11">
        <v>6.3</v>
      </c>
      <c r="L1927" s="11">
        <v>20314</v>
      </c>
      <c r="M1927">
        <v>4.4658872829999998</v>
      </c>
      <c r="N1927" s="12">
        <v>50000000</v>
      </c>
      <c r="O1927" s="12">
        <v>10561038</v>
      </c>
      <c r="P1927" s="12">
        <v>10561038</v>
      </c>
      <c r="Q1927" s="13">
        <f t="shared" si="30"/>
        <v>-28877924</v>
      </c>
      <c r="R1927" t="s">
        <v>31</v>
      </c>
    </row>
    <row r="1928" spans="1:18" x14ac:dyDescent="0.25">
      <c r="A1928" s="6" t="s">
        <v>3482</v>
      </c>
      <c r="B1928" s="7">
        <v>38485</v>
      </c>
      <c r="C1928">
        <v>2005</v>
      </c>
      <c r="D1928" t="s">
        <v>151</v>
      </c>
      <c r="E1928" t="s">
        <v>2747</v>
      </c>
      <c r="F1928" s="8">
        <v>105</v>
      </c>
      <c r="G1928" t="s">
        <v>3483</v>
      </c>
      <c r="H1928" t="s">
        <v>63</v>
      </c>
      <c r="I1928" s="1" t="s">
        <v>23</v>
      </c>
      <c r="J1928" s="9" t="s">
        <v>24</v>
      </c>
      <c r="K1928" s="10">
        <v>7.4</v>
      </c>
      <c r="L1928" s="11">
        <v>3493</v>
      </c>
      <c r="M1928">
        <v>4.3101219620000002</v>
      </c>
      <c r="N1928" s="12">
        <v>500000</v>
      </c>
      <c r="O1928" s="12">
        <v>8117961</v>
      </c>
      <c r="P1928" s="12">
        <v>9387581</v>
      </c>
      <c r="Q1928" s="13">
        <f t="shared" si="30"/>
        <v>17005542</v>
      </c>
      <c r="R1928" t="s">
        <v>25</v>
      </c>
    </row>
    <row r="1929" spans="1:18" x14ac:dyDescent="0.25">
      <c r="A1929" s="6" t="s">
        <v>3484</v>
      </c>
      <c r="B1929" s="7">
        <v>28957</v>
      </c>
      <c r="C1929">
        <v>1979</v>
      </c>
      <c r="D1929" t="s">
        <v>69</v>
      </c>
      <c r="E1929" t="s">
        <v>101</v>
      </c>
      <c r="F1929" s="8">
        <v>88</v>
      </c>
      <c r="G1929" t="s">
        <v>838</v>
      </c>
      <c r="H1929" t="s">
        <v>45</v>
      </c>
      <c r="I1929" s="1">
        <v>1945</v>
      </c>
      <c r="J1929" s="9" t="s">
        <v>24</v>
      </c>
      <c r="K1929" s="11">
        <v>6.8</v>
      </c>
      <c r="L1929" s="11">
        <v>210409</v>
      </c>
      <c r="M1929">
        <v>6.0003831139999999</v>
      </c>
      <c r="N1929" s="12">
        <v>200000</v>
      </c>
      <c r="O1929" s="12">
        <v>8750000</v>
      </c>
      <c r="P1929" s="12">
        <v>99750000</v>
      </c>
      <c r="Q1929" s="13">
        <f t="shared" si="30"/>
        <v>108300000</v>
      </c>
      <c r="R1929" t="s">
        <v>25</v>
      </c>
    </row>
    <row r="1930" spans="1:18" x14ac:dyDescent="0.25">
      <c r="A1930" s="6" t="s">
        <v>3485</v>
      </c>
      <c r="B1930" s="7">
        <v>31238</v>
      </c>
      <c r="C1930">
        <v>1985</v>
      </c>
      <c r="D1930" t="s">
        <v>249</v>
      </c>
      <c r="E1930" t="s">
        <v>101</v>
      </c>
      <c r="F1930" s="8">
        <v>107</v>
      </c>
      <c r="G1930" t="s">
        <v>133</v>
      </c>
      <c r="H1930" t="s">
        <v>134</v>
      </c>
      <c r="I1930" s="1" t="s">
        <v>23</v>
      </c>
      <c r="J1930" s="9" t="s">
        <v>135</v>
      </c>
      <c r="K1930" s="10">
        <v>6.2</v>
      </c>
      <c r="L1930" s="11">
        <v>139175</v>
      </c>
      <c r="M1930">
        <v>5.2707627070000003</v>
      </c>
      <c r="N1930" s="12">
        <v>10000000</v>
      </c>
      <c r="O1930" s="12">
        <v>36230219</v>
      </c>
      <c r="P1930" s="12">
        <v>36230219</v>
      </c>
      <c r="Q1930" s="13">
        <f t="shared" si="30"/>
        <v>62460438</v>
      </c>
      <c r="R1930" t="s">
        <v>25</v>
      </c>
    </row>
    <row r="1931" spans="1:18" x14ac:dyDescent="0.25">
      <c r="A1931" s="6" t="s">
        <v>3486</v>
      </c>
      <c r="B1931" s="7">
        <v>42138</v>
      </c>
      <c r="C1931">
        <v>2015</v>
      </c>
      <c r="D1931" t="s">
        <v>151</v>
      </c>
      <c r="E1931" t="s">
        <v>101</v>
      </c>
      <c r="F1931" s="8">
        <v>120</v>
      </c>
      <c r="G1931" t="s">
        <v>838</v>
      </c>
      <c r="H1931" t="s">
        <v>45</v>
      </c>
      <c r="I1931" s="1">
        <v>1945</v>
      </c>
      <c r="J1931" s="9" t="s">
        <v>24</v>
      </c>
      <c r="K1931" s="11">
        <v>8.1</v>
      </c>
      <c r="L1931" s="11">
        <v>1011350</v>
      </c>
      <c r="M1931">
        <v>8.1083651779999997</v>
      </c>
      <c r="N1931" s="12">
        <v>150000000</v>
      </c>
      <c r="O1931" s="12">
        <v>153636354</v>
      </c>
      <c r="P1931" s="12">
        <v>365769378</v>
      </c>
      <c r="Q1931" s="13">
        <f t="shared" si="30"/>
        <v>369405732</v>
      </c>
      <c r="R1931" t="s">
        <v>25</v>
      </c>
    </row>
    <row r="1932" spans="1:18" x14ac:dyDescent="0.25">
      <c r="A1932" s="6" t="s">
        <v>3487</v>
      </c>
      <c r="B1932" s="7">
        <v>39465</v>
      </c>
      <c r="C1932">
        <v>2008</v>
      </c>
      <c r="D1932" t="s">
        <v>19</v>
      </c>
      <c r="E1932" t="s">
        <v>1049</v>
      </c>
      <c r="F1932" s="8">
        <v>104</v>
      </c>
      <c r="G1932" t="s">
        <v>3488</v>
      </c>
      <c r="H1932" t="s">
        <v>115</v>
      </c>
      <c r="I1932" s="1">
        <v>1957</v>
      </c>
      <c r="J1932" s="9" t="s">
        <v>24</v>
      </c>
      <c r="K1932" s="11">
        <v>5.8</v>
      </c>
      <c r="L1932" s="11">
        <v>21972</v>
      </c>
      <c r="M1932">
        <v>4.1344702550000001</v>
      </c>
      <c r="N1932" s="12">
        <v>22000000</v>
      </c>
      <c r="O1932" s="12">
        <v>20668843</v>
      </c>
      <c r="P1932" s="12">
        <v>25044057</v>
      </c>
      <c r="Q1932" s="13">
        <f t="shared" si="30"/>
        <v>23712900</v>
      </c>
      <c r="R1932" t="s">
        <v>25</v>
      </c>
    </row>
    <row r="1933" spans="1:18" x14ac:dyDescent="0.25">
      <c r="A1933" s="6" t="s">
        <v>3489</v>
      </c>
      <c r="B1933" s="7">
        <v>38499</v>
      </c>
      <c r="C1933">
        <v>2005</v>
      </c>
      <c r="D1933" t="s">
        <v>151</v>
      </c>
      <c r="E1933" t="s">
        <v>412</v>
      </c>
      <c r="F1933" s="8">
        <v>86</v>
      </c>
      <c r="G1933" t="s">
        <v>133</v>
      </c>
      <c r="H1933" t="s">
        <v>134</v>
      </c>
      <c r="I1933" s="1" t="s">
        <v>23</v>
      </c>
      <c r="J1933" s="9" t="s">
        <v>135</v>
      </c>
      <c r="K1933" s="10">
        <v>6.9</v>
      </c>
      <c r="L1933" s="11">
        <v>410150</v>
      </c>
      <c r="M1933">
        <v>6.42941582</v>
      </c>
      <c r="N1933" s="12">
        <v>75000000</v>
      </c>
      <c r="O1933" s="12">
        <v>193595521</v>
      </c>
      <c r="P1933" s="12">
        <v>556559566</v>
      </c>
      <c r="Q1933" s="13">
        <f t="shared" si="30"/>
        <v>675155087</v>
      </c>
      <c r="R1933" t="s">
        <v>25</v>
      </c>
    </row>
    <row r="1934" spans="1:18" x14ac:dyDescent="0.25">
      <c r="A1934" s="6" t="s">
        <v>3490</v>
      </c>
      <c r="B1934" s="7">
        <v>41068</v>
      </c>
      <c r="C1934">
        <v>2012</v>
      </c>
      <c r="D1934" t="s">
        <v>74</v>
      </c>
      <c r="E1934" t="s">
        <v>412</v>
      </c>
      <c r="F1934" s="8">
        <v>95</v>
      </c>
      <c r="G1934" t="s">
        <v>133</v>
      </c>
      <c r="H1934" t="s">
        <v>134</v>
      </c>
      <c r="I1934" s="1" t="s">
        <v>23</v>
      </c>
      <c r="J1934" s="9" t="s">
        <v>135</v>
      </c>
      <c r="K1934" s="10">
        <v>6.8</v>
      </c>
      <c r="L1934" s="11">
        <v>185212</v>
      </c>
      <c r="M1934">
        <v>5.9365674190000002</v>
      </c>
      <c r="N1934" s="12">
        <v>145000000</v>
      </c>
      <c r="O1934" s="12">
        <v>216391482</v>
      </c>
      <c r="P1934" s="12">
        <v>746921271</v>
      </c>
      <c r="Q1934" s="13">
        <f t="shared" si="30"/>
        <v>818312753</v>
      </c>
      <c r="R1934" t="s">
        <v>25</v>
      </c>
    </row>
    <row r="1935" spans="1:18" x14ac:dyDescent="0.25">
      <c r="A1935" s="6" t="s">
        <v>3491</v>
      </c>
      <c r="B1935" s="7">
        <v>39759</v>
      </c>
      <c r="C1935">
        <v>2008</v>
      </c>
      <c r="D1935" t="s">
        <v>27</v>
      </c>
      <c r="E1935" t="s">
        <v>412</v>
      </c>
      <c r="F1935" s="8">
        <v>89</v>
      </c>
      <c r="G1935" t="s">
        <v>133</v>
      </c>
      <c r="H1935" t="s">
        <v>134</v>
      </c>
      <c r="I1935" s="1" t="s">
        <v>23</v>
      </c>
      <c r="J1935" s="9" t="s">
        <v>135</v>
      </c>
      <c r="K1935" s="10">
        <v>6.6</v>
      </c>
      <c r="L1935" s="11">
        <v>232024</v>
      </c>
      <c r="M1935">
        <v>5.8675091510000001</v>
      </c>
      <c r="N1935" s="12">
        <v>150000000</v>
      </c>
      <c r="O1935" s="12">
        <v>180174880</v>
      </c>
      <c r="P1935" s="12">
        <v>599680774</v>
      </c>
      <c r="Q1935" s="13">
        <f t="shared" si="30"/>
        <v>629855654</v>
      </c>
      <c r="R1935" t="s">
        <v>25</v>
      </c>
    </row>
    <row r="1936" spans="1:18" x14ac:dyDescent="0.25">
      <c r="A1936" s="6" t="s">
        <v>3492</v>
      </c>
      <c r="B1936" s="7">
        <v>37085</v>
      </c>
      <c r="C1936">
        <v>2001</v>
      </c>
      <c r="D1936" t="s">
        <v>249</v>
      </c>
      <c r="E1936" t="s">
        <v>465</v>
      </c>
      <c r="F1936" s="8">
        <v>95</v>
      </c>
      <c r="G1936" t="s">
        <v>2067</v>
      </c>
      <c r="H1936" t="s">
        <v>361</v>
      </c>
      <c r="I1936" s="1">
        <v>1966</v>
      </c>
      <c r="J1936" s="9" t="s">
        <v>24</v>
      </c>
      <c r="K1936" s="11">
        <v>6.3</v>
      </c>
      <c r="L1936" s="11">
        <v>18806</v>
      </c>
      <c r="M1936">
        <v>4.4301337350000001</v>
      </c>
      <c r="N1936" s="12">
        <v>5000000</v>
      </c>
      <c r="O1936" s="12">
        <v>5308707</v>
      </c>
      <c r="P1936" s="12">
        <v>5476060</v>
      </c>
      <c r="Q1936" s="13">
        <f t="shared" si="30"/>
        <v>5784767</v>
      </c>
      <c r="R1936" t="s">
        <v>25</v>
      </c>
    </row>
    <row r="1937" spans="1:18" x14ac:dyDescent="0.25">
      <c r="A1937" s="6" t="s">
        <v>3493</v>
      </c>
      <c r="B1937" s="7">
        <v>40501</v>
      </c>
      <c r="C1937">
        <v>2010</v>
      </c>
      <c r="D1937" t="s">
        <v>27</v>
      </c>
      <c r="E1937" t="s">
        <v>621</v>
      </c>
      <c r="F1937" s="8">
        <v>113</v>
      </c>
      <c r="G1937" t="s">
        <v>300</v>
      </c>
      <c r="H1937" t="s">
        <v>301</v>
      </c>
      <c r="I1937" s="1">
        <v>1959</v>
      </c>
      <c r="J1937" s="9" t="s">
        <v>24</v>
      </c>
      <c r="K1937" s="11">
        <v>7.1</v>
      </c>
      <c r="L1937" s="11">
        <v>15609</v>
      </c>
      <c r="M1937">
        <v>4.9120958049999999</v>
      </c>
      <c r="N1937" s="12">
        <v>8000000</v>
      </c>
      <c r="O1937" s="12">
        <v>1095369</v>
      </c>
      <c r="P1937" s="12">
        <v>15644196</v>
      </c>
      <c r="Q1937" s="13">
        <f t="shared" si="30"/>
        <v>8739565</v>
      </c>
      <c r="R1937" t="s">
        <v>25</v>
      </c>
    </row>
    <row r="1938" spans="1:18" x14ac:dyDescent="0.25">
      <c r="A1938" s="6" t="s">
        <v>3494</v>
      </c>
      <c r="B1938" s="7">
        <v>39570</v>
      </c>
      <c r="C1938">
        <v>2008</v>
      </c>
      <c r="D1938" t="s">
        <v>151</v>
      </c>
      <c r="E1938" t="s">
        <v>144</v>
      </c>
      <c r="F1938" s="8">
        <v>101</v>
      </c>
      <c r="G1938" t="s">
        <v>3495</v>
      </c>
      <c r="H1938" t="s">
        <v>58</v>
      </c>
      <c r="I1938" s="1">
        <v>1953</v>
      </c>
      <c r="J1938" s="9" t="s">
        <v>24</v>
      </c>
      <c r="K1938" s="11">
        <v>5.8</v>
      </c>
      <c r="L1938" s="11">
        <v>73132</v>
      </c>
      <c r="M1938">
        <v>4.6476185389999998</v>
      </c>
      <c r="N1938" s="12">
        <v>40000000</v>
      </c>
      <c r="O1938" s="12">
        <v>46012734</v>
      </c>
      <c r="P1938" s="12">
        <v>106548738</v>
      </c>
      <c r="Q1938" s="13">
        <f t="shared" si="30"/>
        <v>112561472</v>
      </c>
      <c r="R1938" t="s">
        <v>25</v>
      </c>
    </row>
    <row r="1939" spans="1:18" x14ac:dyDescent="0.25">
      <c r="A1939" s="6" t="s">
        <v>3496</v>
      </c>
      <c r="B1939" s="7">
        <v>38772</v>
      </c>
      <c r="C1939">
        <v>2006</v>
      </c>
      <c r="D1939" t="s">
        <v>107</v>
      </c>
      <c r="E1939" t="s">
        <v>34</v>
      </c>
      <c r="F1939" s="8">
        <v>107</v>
      </c>
      <c r="G1939" t="s">
        <v>431</v>
      </c>
      <c r="H1939" t="s">
        <v>58</v>
      </c>
      <c r="I1939" s="1">
        <v>1969</v>
      </c>
      <c r="J1939" s="9" t="s">
        <v>24</v>
      </c>
      <c r="K1939" s="11">
        <v>5.2</v>
      </c>
      <c r="L1939" s="11">
        <v>11618</v>
      </c>
      <c r="M1939">
        <v>3.4493372080000002</v>
      </c>
      <c r="N1939" s="12">
        <v>10000000</v>
      </c>
      <c r="O1939" s="12">
        <v>63257940</v>
      </c>
      <c r="P1939" s="12">
        <v>63320521</v>
      </c>
      <c r="Q1939" s="13">
        <f t="shared" si="30"/>
        <v>116578461</v>
      </c>
      <c r="R1939" t="s">
        <v>25</v>
      </c>
    </row>
    <row r="1940" spans="1:18" x14ac:dyDescent="0.25">
      <c r="A1940" s="6" t="s">
        <v>3497</v>
      </c>
      <c r="B1940" s="7">
        <v>42132</v>
      </c>
      <c r="C1940">
        <v>2015</v>
      </c>
      <c r="D1940" t="s">
        <v>151</v>
      </c>
      <c r="E1940" t="s">
        <v>352</v>
      </c>
      <c r="F1940" s="8">
        <v>95</v>
      </c>
      <c r="G1940" t="s">
        <v>3498</v>
      </c>
      <c r="H1940" t="s">
        <v>3499</v>
      </c>
      <c r="I1940" s="1" t="s">
        <v>23</v>
      </c>
      <c r="J1940" s="9" t="s">
        <v>24</v>
      </c>
      <c r="K1940" s="10">
        <v>5.6</v>
      </c>
      <c r="L1940" s="11">
        <v>45047</v>
      </c>
      <c r="M1940">
        <v>4.2831614809999996</v>
      </c>
      <c r="N1940" s="12">
        <v>4500000</v>
      </c>
      <c r="O1940" s="12">
        <v>187112</v>
      </c>
      <c r="P1940" s="12">
        <v>1027760</v>
      </c>
      <c r="Q1940" s="13">
        <f t="shared" si="30"/>
        <v>-3285128</v>
      </c>
      <c r="R1940" t="s">
        <v>31</v>
      </c>
    </row>
    <row r="1941" spans="1:18" x14ac:dyDescent="0.25">
      <c r="A1941" s="6" t="s">
        <v>3500</v>
      </c>
      <c r="B1941" s="7">
        <v>41088</v>
      </c>
      <c r="C1941">
        <v>2012</v>
      </c>
      <c r="D1941" t="s">
        <v>74</v>
      </c>
      <c r="E1941" t="s">
        <v>121</v>
      </c>
      <c r="F1941" s="8">
        <v>110</v>
      </c>
      <c r="G1941" t="s">
        <v>1618</v>
      </c>
      <c r="H1941" t="s">
        <v>1200</v>
      </c>
      <c r="I1941" s="1">
        <v>1963</v>
      </c>
      <c r="J1941" s="9" t="s">
        <v>24</v>
      </c>
      <c r="K1941" s="11">
        <v>6.1</v>
      </c>
      <c r="L1941" s="11">
        <v>140193</v>
      </c>
      <c r="M1941">
        <v>5.1868950060000003</v>
      </c>
      <c r="N1941" s="12">
        <v>7000000</v>
      </c>
      <c r="O1941" s="12">
        <v>113721571</v>
      </c>
      <c r="P1941" s="12">
        <v>170549753</v>
      </c>
      <c r="Q1941" s="13">
        <f t="shared" si="30"/>
        <v>277271324</v>
      </c>
      <c r="R1941" t="s">
        <v>25</v>
      </c>
    </row>
    <row r="1942" spans="1:18" x14ac:dyDescent="0.25">
      <c r="A1942" s="6" t="s">
        <v>3501</v>
      </c>
      <c r="B1942" s="7">
        <v>42186</v>
      </c>
      <c r="C1942">
        <v>2015</v>
      </c>
      <c r="D1942" t="s">
        <v>249</v>
      </c>
      <c r="E1942" t="s">
        <v>185</v>
      </c>
      <c r="F1942" s="8">
        <v>115</v>
      </c>
      <c r="G1942" t="s">
        <v>3502</v>
      </c>
      <c r="H1942" t="s">
        <v>3503</v>
      </c>
      <c r="I1942" s="1" t="s">
        <v>23</v>
      </c>
      <c r="J1942" s="9" t="s">
        <v>24</v>
      </c>
      <c r="K1942" s="10">
        <v>5.6</v>
      </c>
      <c r="L1942" s="11">
        <v>57263</v>
      </c>
      <c r="M1942">
        <v>4.3820251109999999</v>
      </c>
      <c r="N1942" s="12">
        <v>14500000</v>
      </c>
      <c r="O1942" s="12">
        <v>66013057</v>
      </c>
      <c r="P1942" s="12">
        <v>123580421</v>
      </c>
      <c r="Q1942" s="13">
        <f t="shared" si="30"/>
        <v>175093478</v>
      </c>
      <c r="R1942" t="s">
        <v>25</v>
      </c>
    </row>
    <row r="1943" spans="1:18" x14ac:dyDescent="0.25">
      <c r="A1943" s="6" t="s">
        <v>3504</v>
      </c>
      <c r="B1943" s="7">
        <v>36511</v>
      </c>
      <c r="C1943">
        <v>1999</v>
      </c>
      <c r="D1943" t="s">
        <v>47</v>
      </c>
      <c r="E1943" t="s">
        <v>28</v>
      </c>
      <c r="F1943" s="8">
        <v>188</v>
      </c>
      <c r="G1943" t="s">
        <v>1181</v>
      </c>
      <c r="H1943" t="s">
        <v>58</v>
      </c>
      <c r="I1943" s="1">
        <v>1970</v>
      </c>
      <c r="J1943" s="9" t="s">
        <v>24</v>
      </c>
      <c r="K1943" s="11">
        <v>8</v>
      </c>
      <c r="L1943" s="11">
        <v>315834</v>
      </c>
      <c r="M1943">
        <v>7.3216063260000004</v>
      </c>
      <c r="N1943" s="12">
        <v>37000000</v>
      </c>
      <c r="O1943" s="12">
        <v>22450975</v>
      </c>
      <c r="P1943" s="12">
        <v>48446802</v>
      </c>
      <c r="Q1943" s="13">
        <f t="shared" si="30"/>
        <v>33897777</v>
      </c>
      <c r="R1943" t="s">
        <v>25</v>
      </c>
    </row>
    <row r="1944" spans="1:18" x14ac:dyDescent="0.25">
      <c r="A1944" s="6" t="s">
        <v>3505</v>
      </c>
      <c r="B1944" s="7">
        <v>37603</v>
      </c>
      <c r="C1944">
        <v>2002</v>
      </c>
      <c r="D1944" t="s">
        <v>47</v>
      </c>
      <c r="E1944" t="s">
        <v>34</v>
      </c>
      <c r="F1944" s="8">
        <v>105</v>
      </c>
      <c r="G1944" t="s">
        <v>726</v>
      </c>
      <c r="H1944" t="s">
        <v>63</v>
      </c>
      <c r="I1944" s="1">
        <v>1949</v>
      </c>
      <c r="J1944" s="9" t="s">
        <v>24</v>
      </c>
      <c r="K1944" s="11">
        <v>5.3</v>
      </c>
      <c r="L1944" s="11">
        <v>91637</v>
      </c>
      <c r="M1944">
        <v>4.3235574300000001</v>
      </c>
      <c r="N1944" s="12">
        <v>55000000</v>
      </c>
      <c r="O1944" s="12">
        <v>93932896</v>
      </c>
      <c r="P1944" s="12">
        <v>163838217</v>
      </c>
      <c r="Q1944" s="13">
        <f t="shared" si="30"/>
        <v>202771113</v>
      </c>
      <c r="R1944" t="s">
        <v>25</v>
      </c>
    </row>
    <row r="1945" spans="1:18" x14ac:dyDescent="0.25">
      <c r="A1945" s="6" t="s">
        <v>3506</v>
      </c>
      <c r="B1945" s="7">
        <v>23839</v>
      </c>
      <c r="C1945">
        <v>1965</v>
      </c>
      <c r="D1945" t="s">
        <v>69</v>
      </c>
      <c r="E1945" t="s">
        <v>3507</v>
      </c>
      <c r="F1945" s="8">
        <v>123</v>
      </c>
      <c r="G1945" t="s">
        <v>3508</v>
      </c>
      <c r="H1945" t="s">
        <v>119</v>
      </c>
      <c r="I1945" s="1">
        <v>1925</v>
      </c>
      <c r="J1945" s="9">
        <v>1984</v>
      </c>
      <c r="K1945" s="11">
        <v>6.7</v>
      </c>
      <c r="L1945" s="11">
        <v>8277</v>
      </c>
      <c r="M1945">
        <v>4.3152177780000001</v>
      </c>
      <c r="N1945" s="12">
        <v>3800000</v>
      </c>
      <c r="O1945" s="12">
        <v>14873</v>
      </c>
      <c r="P1945" s="12">
        <v>14873</v>
      </c>
      <c r="Q1945" s="13">
        <f t="shared" si="30"/>
        <v>-3770254</v>
      </c>
      <c r="R1945" t="s">
        <v>31</v>
      </c>
    </row>
    <row r="1946" spans="1:18" x14ac:dyDescent="0.25">
      <c r="A1946" s="6" t="s">
        <v>3509</v>
      </c>
      <c r="B1946" s="7">
        <v>32605</v>
      </c>
      <c r="C1946">
        <v>1989</v>
      </c>
      <c r="D1946" t="s">
        <v>69</v>
      </c>
      <c r="E1946" t="s">
        <v>1340</v>
      </c>
      <c r="F1946" s="8">
        <v>107</v>
      </c>
      <c r="G1946" t="s">
        <v>3510</v>
      </c>
      <c r="H1946" t="s">
        <v>3511</v>
      </c>
      <c r="I1946" s="1">
        <v>1945</v>
      </c>
      <c r="J1946" s="9" t="s">
        <v>24</v>
      </c>
      <c r="K1946" s="11">
        <v>7.2</v>
      </c>
      <c r="L1946" s="11">
        <v>71308</v>
      </c>
      <c r="M1946">
        <v>5.7878983320000001</v>
      </c>
      <c r="N1946" s="12">
        <v>11000000</v>
      </c>
      <c r="O1946" s="12">
        <v>49793054</v>
      </c>
      <c r="P1946" s="12">
        <v>49793054</v>
      </c>
      <c r="Q1946" s="13">
        <f t="shared" si="30"/>
        <v>88586108</v>
      </c>
      <c r="R1946" t="s">
        <v>25</v>
      </c>
    </row>
    <row r="1947" spans="1:18" x14ac:dyDescent="0.25">
      <c r="A1947" s="6" t="s">
        <v>3512</v>
      </c>
      <c r="B1947" s="7">
        <v>33926</v>
      </c>
      <c r="C1947">
        <v>1992</v>
      </c>
      <c r="D1947" t="s">
        <v>27</v>
      </c>
      <c r="E1947" t="s">
        <v>61</v>
      </c>
      <c r="F1947" s="8">
        <v>202</v>
      </c>
      <c r="G1947" t="s">
        <v>142</v>
      </c>
      <c r="H1947" t="s">
        <v>63</v>
      </c>
      <c r="I1947" s="1">
        <v>1957</v>
      </c>
      <c r="J1947" s="9" t="s">
        <v>24</v>
      </c>
      <c r="K1947" s="11">
        <v>7.7</v>
      </c>
      <c r="L1947" s="11">
        <v>96427</v>
      </c>
      <c r="M1947">
        <v>6.3699561039999999</v>
      </c>
      <c r="N1947" s="12">
        <v>35000000</v>
      </c>
      <c r="O1947" s="12">
        <v>48169910</v>
      </c>
      <c r="P1947" s="12">
        <v>48169910</v>
      </c>
      <c r="Q1947" s="13">
        <f t="shared" si="30"/>
        <v>61339820</v>
      </c>
      <c r="R1947" t="s">
        <v>25</v>
      </c>
    </row>
    <row r="1948" spans="1:18" x14ac:dyDescent="0.25">
      <c r="A1948" s="6" t="s">
        <v>3513</v>
      </c>
      <c r="B1948" s="7">
        <v>41787</v>
      </c>
      <c r="C1948">
        <v>2014</v>
      </c>
      <c r="D1948" t="s">
        <v>151</v>
      </c>
      <c r="E1948" t="s">
        <v>399</v>
      </c>
      <c r="F1948" s="8">
        <v>97</v>
      </c>
      <c r="G1948" t="s">
        <v>3514</v>
      </c>
      <c r="H1948" t="s">
        <v>2117</v>
      </c>
      <c r="I1948" s="1" t="s">
        <v>23</v>
      </c>
      <c r="J1948" s="9" t="s">
        <v>24</v>
      </c>
      <c r="K1948" s="10">
        <v>6.9</v>
      </c>
      <c r="L1948" s="11">
        <v>380737</v>
      </c>
      <c r="M1948">
        <v>6.3916381510000004</v>
      </c>
      <c r="N1948" s="12">
        <v>180000000</v>
      </c>
      <c r="O1948" s="12">
        <v>241407328</v>
      </c>
      <c r="P1948" s="12">
        <v>758536735</v>
      </c>
      <c r="Q1948" s="13">
        <f t="shared" si="30"/>
        <v>819944063</v>
      </c>
      <c r="R1948" t="s">
        <v>25</v>
      </c>
    </row>
    <row r="1949" spans="1:18" x14ac:dyDescent="0.25">
      <c r="A1949" s="6" t="s">
        <v>3515</v>
      </c>
      <c r="B1949" s="7">
        <v>43755</v>
      </c>
      <c r="C1949">
        <v>2019</v>
      </c>
      <c r="D1949" t="s">
        <v>60</v>
      </c>
      <c r="E1949" t="s">
        <v>399</v>
      </c>
      <c r="F1949" s="8">
        <v>119</v>
      </c>
      <c r="G1949" t="s">
        <v>3516</v>
      </c>
      <c r="H1949" t="s">
        <v>63</v>
      </c>
      <c r="I1949" s="1">
        <v>1972</v>
      </c>
      <c r="J1949" s="9" t="s">
        <v>24</v>
      </c>
      <c r="K1949" s="11">
        <v>6.6</v>
      </c>
      <c r="L1949" s="11">
        <v>107946</v>
      </c>
      <c r="M1949">
        <v>5.4959266490000003</v>
      </c>
      <c r="N1949" s="12">
        <v>185000000</v>
      </c>
      <c r="O1949" s="12">
        <v>113929605</v>
      </c>
      <c r="P1949" s="12">
        <v>489181357</v>
      </c>
      <c r="Q1949" s="13">
        <f t="shared" si="30"/>
        <v>418110962</v>
      </c>
      <c r="R1949" t="s">
        <v>25</v>
      </c>
    </row>
    <row r="1950" spans="1:18" x14ac:dyDescent="0.25">
      <c r="A1950" s="6" t="s">
        <v>3517</v>
      </c>
      <c r="B1950" s="7">
        <v>38240</v>
      </c>
      <c r="C1950">
        <v>2004</v>
      </c>
      <c r="D1950" t="s">
        <v>164</v>
      </c>
      <c r="E1950" t="s">
        <v>3518</v>
      </c>
      <c r="F1950" s="8">
        <v>90</v>
      </c>
      <c r="G1950" t="s">
        <v>3519</v>
      </c>
      <c r="H1950" t="s">
        <v>3520</v>
      </c>
      <c r="I1950" s="1" t="s">
        <v>23</v>
      </c>
      <c r="J1950" s="9" t="s">
        <v>24</v>
      </c>
      <c r="K1950" s="10">
        <v>5</v>
      </c>
      <c r="L1950" s="11">
        <v>3510</v>
      </c>
      <c r="M1950">
        <v>2.871275319</v>
      </c>
      <c r="N1950" s="12">
        <v>200000</v>
      </c>
      <c r="O1950" s="12">
        <v>126021</v>
      </c>
      <c r="P1950" s="12">
        <v>346106</v>
      </c>
      <c r="Q1950" s="13">
        <f t="shared" si="30"/>
        <v>272127</v>
      </c>
      <c r="R1950" t="s">
        <v>25</v>
      </c>
    </row>
    <row r="1951" spans="1:18" x14ac:dyDescent="0.25">
      <c r="A1951" s="6" t="s">
        <v>3521</v>
      </c>
      <c r="B1951" s="7">
        <v>44441</v>
      </c>
      <c r="C1951">
        <v>2021</v>
      </c>
      <c r="D1951" t="s">
        <v>164</v>
      </c>
      <c r="E1951" t="s">
        <v>3094</v>
      </c>
      <c r="F1951" s="8">
        <v>111</v>
      </c>
      <c r="G1951" t="s">
        <v>744</v>
      </c>
      <c r="H1951" t="s">
        <v>45</v>
      </c>
      <c r="I1951" s="1">
        <v>1977</v>
      </c>
      <c r="J1951" s="9" t="s">
        <v>24</v>
      </c>
      <c r="K1951" s="11">
        <v>6.2</v>
      </c>
      <c r="L1951" s="11">
        <v>93648</v>
      </c>
      <c r="M1951">
        <v>5.0900348849999997</v>
      </c>
      <c r="N1951" s="12">
        <v>40000000</v>
      </c>
      <c r="O1951" s="12">
        <v>13391791</v>
      </c>
      <c r="P1951" s="12">
        <v>33974421</v>
      </c>
      <c r="Q1951" s="13">
        <f t="shared" si="30"/>
        <v>7366212</v>
      </c>
      <c r="R1951" t="s">
        <v>25</v>
      </c>
    </row>
    <row r="1952" spans="1:18" x14ac:dyDescent="0.25">
      <c r="A1952" s="6" t="s">
        <v>3522</v>
      </c>
      <c r="B1952" s="7">
        <v>34992</v>
      </c>
      <c r="C1952">
        <v>1995</v>
      </c>
      <c r="D1952" t="s">
        <v>60</v>
      </c>
      <c r="E1952" t="s">
        <v>144</v>
      </c>
      <c r="F1952" s="8">
        <v>94</v>
      </c>
      <c r="G1952" t="s">
        <v>1463</v>
      </c>
      <c r="H1952" t="s">
        <v>237</v>
      </c>
      <c r="I1952" s="1">
        <v>1970</v>
      </c>
      <c r="J1952" s="9" t="s">
        <v>24</v>
      </c>
      <c r="K1952" s="11">
        <v>7</v>
      </c>
      <c r="L1952" s="11">
        <v>124499</v>
      </c>
      <c r="M1952">
        <v>5.9104796950000003</v>
      </c>
      <c r="N1952" s="12">
        <v>6100000</v>
      </c>
      <c r="O1952" s="12">
        <v>2108367</v>
      </c>
      <c r="P1952" s="12">
        <v>2108367</v>
      </c>
      <c r="Q1952" s="13">
        <f t="shared" si="30"/>
        <v>-1883266</v>
      </c>
      <c r="R1952" t="s">
        <v>31</v>
      </c>
    </row>
    <row r="1953" spans="1:18" x14ac:dyDescent="0.25">
      <c r="A1953" s="6" t="s">
        <v>3523</v>
      </c>
      <c r="B1953" s="7">
        <v>31898</v>
      </c>
      <c r="C1953">
        <v>1987</v>
      </c>
      <c r="D1953" t="s">
        <v>151</v>
      </c>
      <c r="E1953" t="s">
        <v>83</v>
      </c>
      <c r="F1953" s="8">
        <v>92</v>
      </c>
      <c r="G1953" t="s">
        <v>3524</v>
      </c>
      <c r="H1953" t="s">
        <v>63</v>
      </c>
      <c r="I1953" s="1">
        <v>1945</v>
      </c>
      <c r="J1953" s="9" t="s">
        <v>24</v>
      </c>
      <c r="K1953" s="11">
        <v>5.8</v>
      </c>
      <c r="L1953" s="11">
        <v>3305</v>
      </c>
      <c r="M1953">
        <v>3.3260912299999998</v>
      </c>
      <c r="N1953" s="12">
        <v>10000000</v>
      </c>
      <c r="O1953" s="12">
        <v>3000000</v>
      </c>
      <c r="P1953" s="12">
        <v>3000000</v>
      </c>
      <c r="Q1953" s="13">
        <f t="shared" si="30"/>
        <v>-4000000</v>
      </c>
      <c r="R1953" t="s">
        <v>31</v>
      </c>
    </row>
    <row r="1954" spans="1:18" x14ac:dyDescent="0.25">
      <c r="A1954" s="6" t="s">
        <v>3525</v>
      </c>
      <c r="B1954" s="7">
        <v>41291</v>
      </c>
      <c r="C1954">
        <v>2013</v>
      </c>
      <c r="D1954" t="s">
        <v>19</v>
      </c>
      <c r="E1954" t="s">
        <v>1406</v>
      </c>
      <c r="F1954" s="8">
        <v>100</v>
      </c>
      <c r="G1954" t="s">
        <v>3031</v>
      </c>
      <c r="H1954" t="s">
        <v>54</v>
      </c>
      <c r="I1954" s="1">
        <v>1973</v>
      </c>
      <c r="J1954" s="9" t="s">
        <v>24</v>
      </c>
      <c r="K1954" s="11">
        <v>6.2</v>
      </c>
      <c r="L1954" s="11">
        <v>183841</v>
      </c>
      <c r="M1954">
        <v>5.3977314390000002</v>
      </c>
      <c r="N1954" s="12">
        <v>15000000</v>
      </c>
      <c r="O1954" s="12">
        <v>71628180</v>
      </c>
      <c r="P1954" s="12">
        <v>148095566</v>
      </c>
      <c r="Q1954" s="13">
        <f t="shared" si="30"/>
        <v>204723746</v>
      </c>
      <c r="R1954" t="s">
        <v>25</v>
      </c>
    </row>
    <row r="1955" spans="1:18" x14ac:dyDescent="0.25">
      <c r="A1955" s="6" t="s">
        <v>3526</v>
      </c>
      <c r="B1955" s="7">
        <v>37778</v>
      </c>
      <c r="C1955">
        <v>2003</v>
      </c>
      <c r="D1955" t="s">
        <v>74</v>
      </c>
      <c r="E1955" t="s">
        <v>34</v>
      </c>
      <c r="F1955" s="8">
        <v>88</v>
      </c>
      <c r="G1955" t="s">
        <v>3527</v>
      </c>
      <c r="H1955" t="s">
        <v>119</v>
      </c>
      <c r="I1955" s="1">
        <v>1964</v>
      </c>
      <c r="J1955" s="9" t="s">
        <v>24</v>
      </c>
      <c r="K1955" s="11">
        <v>6.7</v>
      </c>
      <c r="L1955" s="11">
        <v>6765</v>
      </c>
      <c r="M1955">
        <v>4.2157800959999996</v>
      </c>
      <c r="N1955" s="12">
        <v>5500000</v>
      </c>
      <c r="O1955" s="12">
        <v>9282750</v>
      </c>
      <c r="P1955" s="12">
        <v>12399772</v>
      </c>
      <c r="Q1955" s="13">
        <f t="shared" si="30"/>
        <v>16182522</v>
      </c>
      <c r="R1955" t="s">
        <v>25</v>
      </c>
    </row>
    <row r="1956" spans="1:18" x14ac:dyDescent="0.25">
      <c r="A1956" s="6" t="s">
        <v>3528</v>
      </c>
      <c r="B1956" s="7">
        <v>39631</v>
      </c>
      <c r="C1956">
        <v>2008</v>
      </c>
      <c r="D1956" t="s">
        <v>249</v>
      </c>
      <c r="E1956" t="s">
        <v>701</v>
      </c>
      <c r="F1956" s="8">
        <v>108</v>
      </c>
      <c r="G1956" t="s">
        <v>3529</v>
      </c>
      <c r="H1956" t="s">
        <v>3530</v>
      </c>
      <c r="I1956" s="1">
        <v>1957</v>
      </c>
      <c r="J1956" s="9" t="s">
        <v>24</v>
      </c>
      <c r="K1956" s="11">
        <v>6.5</v>
      </c>
      <c r="L1956" s="11">
        <v>250948</v>
      </c>
      <c r="M1956">
        <v>5.8141063180000003</v>
      </c>
      <c r="N1956" s="12">
        <v>52000000</v>
      </c>
      <c r="O1956" s="12">
        <v>144130063</v>
      </c>
      <c r="P1956" s="12">
        <v>592235962</v>
      </c>
      <c r="Q1956" s="13">
        <f t="shared" si="30"/>
        <v>684366025</v>
      </c>
      <c r="R1956" t="s">
        <v>25</v>
      </c>
    </row>
    <row r="1957" spans="1:18" x14ac:dyDescent="0.25">
      <c r="A1957" s="6" t="s">
        <v>3531</v>
      </c>
      <c r="B1957" s="7">
        <v>41439</v>
      </c>
      <c r="C1957">
        <v>2013</v>
      </c>
      <c r="D1957" t="s">
        <v>74</v>
      </c>
      <c r="E1957" t="s">
        <v>101</v>
      </c>
      <c r="F1957" s="8">
        <v>143</v>
      </c>
      <c r="G1957" t="s">
        <v>922</v>
      </c>
      <c r="H1957" t="s">
        <v>63</v>
      </c>
      <c r="I1957" s="1">
        <v>1966</v>
      </c>
      <c r="J1957" s="9" t="s">
        <v>24</v>
      </c>
      <c r="K1957" s="11">
        <v>7.1</v>
      </c>
      <c r="L1957" s="11">
        <v>776933</v>
      </c>
      <c r="M1957">
        <v>6.9533114920000001</v>
      </c>
      <c r="N1957" s="12">
        <v>225000000</v>
      </c>
      <c r="O1957" s="12">
        <v>291045518</v>
      </c>
      <c r="P1957" s="12">
        <v>667999518</v>
      </c>
      <c r="Q1957" s="13">
        <f t="shared" si="30"/>
        <v>734045036</v>
      </c>
      <c r="R1957" t="s">
        <v>25</v>
      </c>
    </row>
    <row r="1958" spans="1:18" x14ac:dyDescent="0.25">
      <c r="A1958" s="6" t="s">
        <v>3532</v>
      </c>
      <c r="B1958" s="7">
        <v>38408</v>
      </c>
      <c r="C1958">
        <v>2005</v>
      </c>
      <c r="D1958" t="s">
        <v>107</v>
      </c>
      <c r="E1958" t="s">
        <v>659</v>
      </c>
      <c r="F1958" s="8">
        <v>100</v>
      </c>
      <c r="G1958" t="s">
        <v>2770</v>
      </c>
      <c r="H1958" t="s">
        <v>2771</v>
      </c>
      <c r="I1958" s="1">
        <v>1958</v>
      </c>
      <c r="J1958" s="9" t="s">
        <v>24</v>
      </c>
      <c r="K1958" s="11">
        <v>5.4</v>
      </c>
      <c r="L1958" s="11">
        <v>24405</v>
      </c>
      <c r="M1958">
        <v>3.881967403</v>
      </c>
      <c r="N1958" s="12">
        <v>50000000</v>
      </c>
      <c r="O1958" s="12">
        <v>19699706</v>
      </c>
      <c r="P1958" s="12">
        <v>22099706</v>
      </c>
      <c r="Q1958" s="13">
        <f t="shared" si="30"/>
        <v>-8200588</v>
      </c>
      <c r="R1958" t="s">
        <v>31</v>
      </c>
    </row>
    <row r="1959" spans="1:18" x14ac:dyDescent="0.25">
      <c r="A1959" s="6" t="s">
        <v>3533</v>
      </c>
      <c r="B1959" s="7">
        <v>39003</v>
      </c>
      <c r="C1959">
        <v>2006</v>
      </c>
      <c r="D1959" t="s">
        <v>60</v>
      </c>
      <c r="E1959" t="s">
        <v>34</v>
      </c>
      <c r="F1959" s="8">
        <v>115</v>
      </c>
      <c r="G1959" t="s">
        <v>642</v>
      </c>
      <c r="H1959" t="s">
        <v>45</v>
      </c>
      <c r="I1959" s="1">
        <v>1942</v>
      </c>
      <c r="J1959" s="9" t="s">
        <v>24</v>
      </c>
      <c r="K1959" s="11">
        <v>6.2</v>
      </c>
      <c r="L1959" s="11">
        <v>33828</v>
      </c>
      <c r="M1959">
        <v>4.6255423379999998</v>
      </c>
      <c r="N1959" s="12">
        <v>20000000</v>
      </c>
      <c r="O1959" s="12">
        <v>37442180</v>
      </c>
      <c r="P1959" s="12">
        <v>41342180</v>
      </c>
      <c r="Q1959" s="13">
        <f t="shared" si="30"/>
        <v>58784360</v>
      </c>
      <c r="R1959" t="s">
        <v>25</v>
      </c>
    </row>
    <row r="1960" spans="1:18" x14ac:dyDescent="0.25">
      <c r="A1960" s="6" t="s">
        <v>3534</v>
      </c>
      <c r="B1960" s="7">
        <v>40935</v>
      </c>
      <c r="C1960">
        <v>2012</v>
      </c>
      <c r="D1960" t="s">
        <v>19</v>
      </c>
      <c r="E1960" t="s">
        <v>52</v>
      </c>
      <c r="F1960" s="8">
        <v>102</v>
      </c>
      <c r="G1960" t="s">
        <v>3535</v>
      </c>
      <c r="H1960" t="s">
        <v>77</v>
      </c>
      <c r="I1960" s="1" t="s">
        <v>23</v>
      </c>
      <c r="J1960" s="9" t="s">
        <v>24</v>
      </c>
      <c r="K1960" s="10">
        <v>6.6</v>
      </c>
      <c r="L1960" s="11">
        <v>154353</v>
      </c>
      <c r="M1960">
        <v>5.669581033</v>
      </c>
      <c r="N1960" s="12">
        <v>42000000</v>
      </c>
      <c r="O1960" s="12">
        <v>18620000</v>
      </c>
      <c r="P1960" s="12">
        <v>49621440</v>
      </c>
      <c r="Q1960" s="13">
        <f t="shared" si="30"/>
        <v>26241440</v>
      </c>
      <c r="R1960" t="s">
        <v>25</v>
      </c>
    </row>
    <row r="1961" spans="1:18" x14ac:dyDescent="0.25">
      <c r="A1961" s="6" t="s">
        <v>3536</v>
      </c>
      <c r="B1961" s="7">
        <v>38100</v>
      </c>
      <c r="C1961">
        <v>2004</v>
      </c>
      <c r="D1961" t="s">
        <v>69</v>
      </c>
      <c r="E1961" t="s">
        <v>79</v>
      </c>
      <c r="F1961" s="8">
        <v>146</v>
      </c>
      <c r="G1961" t="s">
        <v>1012</v>
      </c>
      <c r="H1961" t="s">
        <v>200</v>
      </c>
      <c r="I1961" s="1">
        <v>1944</v>
      </c>
      <c r="J1961" s="9">
        <v>2012</v>
      </c>
      <c r="K1961" s="11">
        <v>7.7</v>
      </c>
      <c r="L1961" s="11">
        <v>367480</v>
      </c>
      <c r="M1961">
        <v>7.1279044200000001</v>
      </c>
      <c r="N1961" s="12">
        <v>60000000</v>
      </c>
      <c r="O1961" s="12">
        <v>77906816</v>
      </c>
      <c r="P1961" s="12">
        <v>130968579</v>
      </c>
      <c r="Q1961" s="13">
        <f t="shared" si="30"/>
        <v>148875395</v>
      </c>
      <c r="R1961" t="s">
        <v>25</v>
      </c>
    </row>
    <row r="1962" spans="1:18" x14ac:dyDescent="0.25">
      <c r="A1962" s="6" t="s">
        <v>3537</v>
      </c>
      <c r="B1962" s="7">
        <v>36516</v>
      </c>
      <c r="C1962">
        <v>1999</v>
      </c>
      <c r="D1962" t="s">
        <v>47</v>
      </c>
      <c r="E1962" t="s">
        <v>621</v>
      </c>
      <c r="F1962" s="8">
        <v>118</v>
      </c>
      <c r="G1962" t="s">
        <v>576</v>
      </c>
      <c r="H1962" t="s">
        <v>103</v>
      </c>
      <c r="I1962" s="1">
        <v>1932</v>
      </c>
      <c r="J1962" s="9">
        <v>2018</v>
      </c>
      <c r="K1962" s="11">
        <v>7.4</v>
      </c>
      <c r="L1962" s="11">
        <v>132739</v>
      </c>
      <c r="M1962">
        <v>6.2906470639999998</v>
      </c>
      <c r="N1962" s="12">
        <v>52000000</v>
      </c>
      <c r="O1962" s="12">
        <v>34580635</v>
      </c>
      <c r="P1962" s="12">
        <v>47407635</v>
      </c>
      <c r="Q1962" s="13">
        <f t="shared" si="30"/>
        <v>29988270</v>
      </c>
      <c r="R1962" t="s">
        <v>25</v>
      </c>
    </row>
    <row r="1963" spans="1:18" x14ac:dyDescent="0.25">
      <c r="A1963" s="6" t="s">
        <v>3538</v>
      </c>
      <c r="B1963" s="7">
        <v>39654</v>
      </c>
      <c r="C1963">
        <v>2008</v>
      </c>
      <c r="D1963" t="s">
        <v>249</v>
      </c>
      <c r="E1963" t="s">
        <v>3539</v>
      </c>
      <c r="F1963" s="8">
        <v>94</v>
      </c>
      <c r="G1963" t="s">
        <v>3540</v>
      </c>
      <c r="H1963" t="s">
        <v>63</v>
      </c>
      <c r="I1963" s="1">
        <v>1963</v>
      </c>
      <c r="J1963" s="9" t="s">
        <v>24</v>
      </c>
      <c r="K1963" s="11">
        <v>7.7</v>
      </c>
      <c r="L1963" s="11">
        <v>56676</v>
      </c>
      <c r="M1963">
        <v>6.0688829340000003</v>
      </c>
      <c r="N1963" s="12">
        <v>1900000</v>
      </c>
      <c r="O1963" s="12">
        <v>2962242</v>
      </c>
      <c r="P1963" s="12">
        <v>5617067</v>
      </c>
      <c r="Q1963" s="13">
        <f t="shared" si="30"/>
        <v>6679309</v>
      </c>
      <c r="R1963" t="s">
        <v>25</v>
      </c>
    </row>
    <row r="1964" spans="1:18" x14ac:dyDescent="0.25">
      <c r="A1964" s="6" t="s">
        <v>3541</v>
      </c>
      <c r="B1964" s="7">
        <v>42691</v>
      </c>
      <c r="C1964">
        <v>2016</v>
      </c>
      <c r="D1964" t="s">
        <v>27</v>
      </c>
      <c r="E1964" t="s">
        <v>28</v>
      </c>
      <c r="F1964" s="8">
        <v>137</v>
      </c>
      <c r="G1964" t="s">
        <v>3542</v>
      </c>
      <c r="H1964" t="s">
        <v>1265</v>
      </c>
      <c r="I1964" s="1">
        <v>1962</v>
      </c>
      <c r="J1964" s="9" t="s">
        <v>24</v>
      </c>
      <c r="K1964" s="11">
        <v>7.8</v>
      </c>
      <c r="L1964" s="11">
        <v>287419</v>
      </c>
      <c r="M1964">
        <v>7.0811669769999996</v>
      </c>
      <c r="N1964" s="12">
        <v>8500000</v>
      </c>
      <c r="O1964" s="12">
        <v>47695371</v>
      </c>
      <c r="P1964" s="12">
        <v>77733867</v>
      </c>
      <c r="Q1964" s="13">
        <f t="shared" si="30"/>
        <v>116929238</v>
      </c>
      <c r="R1964" t="s">
        <v>25</v>
      </c>
    </row>
    <row r="1965" spans="1:18" x14ac:dyDescent="0.25">
      <c r="A1965" s="6" t="s">
        <v>3543</v>
      </c>
      <c r="B1965" s="7">
        <v>41606</v>
      </c>
      <c r="C1965">
        <v>2013</v>
      </c>
      <c r="D1965" t="s">
        <v>27</v>
      </c>
      <c r="E1965" t="s">
        <v>61</v>
      </c>
      <c r="F1965" s="8">
        <v>141</v>
      </c>
      <c r="G1965" t="s">
        <v>3544</v>
      </c>
      <c r="H1965" t="s">
        <v>307</v>
      </c>
      <c r="I1965" s="1">
        <v>1968</v>
      </c>
      <c r="J1965" s="9" t="s">
        <v>24</v>
      </c>
      <c r="K1965" s="11">
        <v>7.1</v>
      </c>
      <c r="L1965" s="11">
        <v>28297</v>
      </c>
      <c r="M1965">
        <v>5.2228658069999998</v>
      </c>
      <c r="N1965" s="12">
        <v>35000000</v>
      </c>
      <c r="O1965" s="12">
        <v>8323085</v>
      </c>
      <c r="P1965" s="12">
        <v>29890402</v>
      </c>
      <c r="Q1965" s="13">
        <f t="shared" si="30"/>
        <v>3213487</v>
      </c>
      <c r="R1965" t="s">
        <v>25</v>
      </c>
    </row>
    <row r="1966" spans="1:18" x14ac:dyDescent="0.25">
      <c r="A1966" s="6" t="s">
        <v>3545</v>
      </c>
      <c r="B1966" s="7">
        <v>43357</v>
      </c>
      <c r="C1966">
        <v>2018</v>
      </c>
      <c r="D1966" t="s">
        <v>164</v>
      </c>
      <c r="E1966" t="s">
        <v>421</v>
      </c>
      <c r="F1966" s="8">
        <v>121</v>
      </c>
      <c r="G1966" t="s">
        <v>3546</v>
      </c>
      <c r="H1966" t="s">
        <v>119</v>
      </c>
      <c r="I1966" s="1" t="s">
        <v>23</v>
      </c>
      <c r="J1966" s="9" t="s">
        <v>24</v>
      </c>
      <c r="K1966" s="10">
        <v>6.5</v>
      </c>
      <c r="L1966" s="11">
        <v>81513</v>
      </c>
      <c r="M1966">
        <v>5.2763355580000004</v>
      </c>
      <c r="N1966" s="12">
        <v>6000000</v>
      </c>
      <c r="O1966" s="12">
        <v>1233694</v>
      </c>
      <c r="P1966" s="12">
        <v>1474224</v>
      </c>
      <c r="Q1966" s="13">
        <f t="shared" si="30"/>
        <v>-3292082</v>
      </c>
      <c r="R1966" t="s">
        <v>31</v>
      </c>
    </row>
    <row r="1967" spans="1:18" x14ac:dyDescent="0.25">
      <c r="A1967" s="6" t="s">
        <v>3547</v>
      </c>
      <c r="B1967" s="7">
        <v>29221</v>
      </c>
      <c r="C1967">
        <v>1980</v>
      </c>
      <c r="D1967" t="s">
        <v>19</v>
      </c>
      <c r="E1967" t="s">
        <v>338</v>
      </c>
      <c r="F1967" s="8">
        <v>87</v>
      </c>
      <c r="G1967" t="s">
        <v>3548</v>
      </c>
      <c r="H1967" t="s">
        <v>200</v>
      </c>
      <c r="I1967" s="1">
        <v>1955</v>
      </c>
      <c r="J1967" s="9" t="s">
        <v>24</v>
      </c>
      <c r="K1967" s="11">
        <v>6.4</v>
      </c>
      <c r="L1967" s="11">
        <v>18516</v>
      </c>
      <c r="M1967">
        <v>4.4952280050000004</v>
      </c>
      <c r="N1967" s="12">
        <v>350000</v>
      </c>
      <c r="O1967" s="12">
        <v>10000000</v>
      </c>
      <c r="P1967" s="12">
        <v>10000000</v>
      </c>
      <c r="Q1967" s="13">
        <f t="shared" si="30"/>
        <v>19650000</v>
      </c>
      <c r="R1967" t="s">
        <v>25</v>
      </c>
    </row>
    <row r="1968" spans="1:18" x14ac:dyDescent="0.25">
      <c r="A1968" s="6" t="s">
        <v>3549</v>
      </c>
      <c r="B1968" s="7">
        <v>28342</v>
      </c>
      <c r="C1968">
        <v>1977</v>
      </c>
      <c r="D1968" t="s">
        <v>42</v>
      </c>
      <c r="E1968" t="s">
        <v>598</v>
      </c>
      <c r="F1968" s="8">
        <v>107</v>
      </c>
      <c r="G1968" t="s">
        <v>3550</v>
      </c>
      <c r="H1968" t="s">
        <v>58</v>
      </c>
      <c r="I1968" s="1">
        <v>1936</v>
      </c>
      <c r="J1968" s="9" t="s">
        <v>24</v>
      </c>
      <c r="K1968" s="11">
        <v>6.3</v>
      </c>
      <c r="L1968" s="11">
        <v>3627</v>
      </c>
      <c r="M1968">
        <v>3.6672812509999999</v>
      </c>
      <c r="N1968" s="12">
        <v>7000000</v>
      </c>
      <c r="O1968" s="12">
        <v>1000000</v>
      </c>
      <c r="P1968" s="12">
        <v>1000000</v>
      </c>
      <c r="Q1968" s="13">
        <f t="shared" si="30"/>
        <v>-5000000</v>
      </c>
      <c r="R1968" t="s">
        <v>31</v>
      </c>
    </row>
    <row r="1969" spans="1:18" x14ac:dyDescent="0.25">
      <c r="A1969" s="6" t="s">
        <v>3551</v>
      </c>
      <c r="B1969" s="7">
        <v>37855</v>
      </c>
      <c r="C1969">
        <v>2003</v>
      </c>
      <c r="D1969" t="s">
        <v>42</v>
      </c>
      <c r="E1969" t="s">
        <v>319</v>
      </c>
      <c r="F1969" s="8">
        <v>84</v>
      </c>
      <c r="G1969" t="s">
        <v>3552</v>
      </c>
      <c r="H1969" t="s">
        <v>140</v>
      </c>
      <c r="I1969" s="1">
        <v>1938</v>
      </c>
      <c r="J1969" s="9" t="s">
        <v>24</v>
      </c>
      <c r="K1969" s="11">
        <v>2.9</v>
      </c>
      <c r="L1969" s="11">
        <v>5400</v>
      </c>
      <c r="M1969">
        <v>1.7018867520000001</v>
      </c>
      <c r="N1969" s="12">
        <v>20000000</v>
      </c>
      <c r="O1969" s="12">
        <v>1646664</v>
      </c>
      <c r="P1969" s="12">
        <v>1646664</v>
      </c>
      <c r="Q1969" s="13">
        <f t="shared" si="30"/>
        <v>-16706672</v>
      </c>
      <c r="R1969" t="s">
        <v>31</v>
      </c>
    </row>
    <row r="1970" spans="1:18" x14ac:dyDescent="0.25">
      <c r="A1970" s="6" t="s">
        <v>3553</v>
      </c>
      <c r="B1970" s="7">
        <v>40816</v>
      </c>
      <c r="C1970">
        <v>2011</v>
      </c>
      <c r="D1970" t="s">
        <v>164</v>
      </c>
      <c r="E1970" t="s">
        <v>28</v>
      </c>
      <c r="F1970" s="8">
        <v>150</v>
      </c>
      <c r="G1970" t="s">
        <v>3542</v>
      </c>
      <c r="H1970" t="s">
        <v>1265</v>
      </c>
      <c r="I1970" s="1">
        <v>1962</v>
      </c>
      <c r="J1970" s="9" t="s">
        <v>24</v>
      </c>
      <c r="K1970" s="11">
        <v>6.5</v>
      </c>
      <c r="L1970" s="11">
        <v>17693</v>
      </c>
      <c r="M1970">
        <v>4.5457821259999998</v>
      </c>
      <c r="N1970" s="12">
        <v>14000000</v>
      </c>
      <c r="O1970" s="12">
        <v>47185</v>
      </c>
      <c r="P1970" s="12">
        <v>623292</v>
      </c>
      <c r="Q1970" s="13">
        <f t="shared" si="30"/>
        <v>-13329523</v>
      </c>
      <c r="R1970" t="s">
        <v>31</v>
      </c>
    </row>
    <row r="1971" spans="1:18" x14ac:dyDescent="0.25">
      <c r="A1971" s="6" t="s">
        <v>3554</v>
      </c>
      <c r="B1971" s="7">
        <v>40821</v>
      </c>
      <c r="C1971">
        <v>2011</v>
      </c>
      <c r="D1971" t="s">
        <v>60</v>
      </c>
      <c r="E1971" t="s">
        <v>263</v>
      </c>
      <c r="F1971" s="8">
        <v>107</v>
      </c>
      <c r="G1971" t="s">
        <v>325</v>
      </c>
      <c r="H1971" t="s">
        <v>54</v>
      </c>
      <c r="I1971" s="1" t="s">
        <v>23</v>
      </c>
      <c r="J1971" s="9" t="s">
        <v>24</v>
      </c>
      <c r="K1971" s="10">
        <v>7.1</v>
      </c>
      <c r="L1971" s="11">
        <v>134922</v>
      </c>
      <c r="M1971">
        <v>6.0387975530000002</v>
      </c>
      <c r="N1971" s="12">
        <v>3400000</v>
      </c>
      <c r="O1971" s="12">
        <v>5353586</v>
      </c>
      <c r="P1971" s="12">
        <v>20433227</v>
      </c>
      <c r="Q1971" s="13">
        <f t="shared" si="30"/>
        <v>22386813</v>
      </c>
      <c r="R1971" t="s">
        <v>25</v>
      </c>
    </row>
    <row r="1972" spans="1:18" x14ac:dyDescent="0.25">
      <c r="A1972" s="6" t="s">
        <v>3555</v>
      </c>
      <c r="B1972" s="7">
        <v>38184</v>
      </c>
      <c r="C1972">
        <v>2004</v>
      </c>
      <c r="D1972" t="s">
        <v>249</v>
      </c>
      <c r="E1972" t="s">
        <v>595</v>
      </c>
      <c r="F1972" s="8">
        <v>101</v>
      </c>
      <c r="G1972" t="s">
        <v>3556</v>
      </c>
      <c r="H1972" t="s">
        <v>63</v>
      </c>
      <c r="I1972" s="1">
        <v>1968</v>
      </c>
      <c r="J1972" s="9" t="s">
        <v>24</v>
      </c>
      <c r="K1972" s="11">
        <v>7.4</v>
      </c>
      <c r="L1972" s="11">
        <v>35414</v>
      </c>
      <c r="M1972">
        <v>5.5712699319999999</v>
      </c>
      <c r="N1972" s="12">
        <v>3200000</v>
      </c>
      <c r="O1972" s="12">
        <v>6529624</v>
      </c>
      <c r="P1972" s="12">
        <v>14441158</v>
      </c>
      <c r="Q1972" s="13">
        <f t="shared" si="30"/>
        <v>17770782</v>
      </c>
      <c r="R1972" t="s">
        <v>25</v>
      </c>
    </row>
    <row r="1973" spans="1:18" x14ac:dyDescent="0.25">
      <c r="A1973" s="6" t="s">
        <v>3557</v>
      </c>
      <c r="B1973" s="7">
        <v>39010</v>
      </c>
      <c r="C1973">
        <v>2006</v>
      </c>
      <c r="D1973" t="s">
        <v>60</v>
      </c>
      <c r="E1973" t="s">
        <v>61</v>
      </c>
      <c r="F1973" s="8">
        <v>123</v>
      </c>
      <c r="G1973" t="s">
        <v>3424</v>
      </c>
      <c r="H1973" t="s">
        <v>3425</v>
      </c>
      <c r="I1973" s="1">
        <v>1971</v>
      </c>
      <c r="J1973" s="9" t="s">
        <v>24</v>
      </c>
      <c r="K1973" s="11">
        <v>6.5</v>
      </c>
      <c r="L1973" s="11">
        <v>113769</v>
      </c>
      <c r="M1973">
        <v>5.4357837670000002</v>
      </c>
      <c r="N1973" s="12">
        <v>40000000</v>
      </c>
      <c r="O1973" s="12">
        <v>15962471</v>
      </c>
      <c r="P1973" s="12">
        <v>60862471</v>
      </c>
      <c r="Q1973" s="13">
        <f t="shared" si="30"/>
        <v>36824942</v>
      </c>
      <c r="R1973" t="s">
        <v>25</v>
      </c>
    </row>
    <row r="1974" spans="1:18" x14ac:dyDescent="0.25">
      <c r="A1974" s="6" t="s">
        <v>3558</v>
      </c>
      <c r="B1974" s="7">
        <v>39807</v>
      </c>
      <c r="C1974">
        <v>2008</v>
      </c>
      <c r="D1974" t="s">
        <v>47</v>
      </c>
      <c r="E1974" t="s">
        <v>259</v>
      </c>
      <c r="F1974" s="8">
        <v>111</v>
      </c>
      <c r="G1974" t="s">
        <v>1570</v>
      </c>
      <c r="H1974" t="s">
        <v>54</v>
      </c>
      <c r="I1974" s="1">
        <v>1959</v>
      </c>
      <c r="J1974" s="9" t="s">
        <v>24</v>
      </c>
      <c r="K1974" s="11">
        <v>7</v>
      </c>
      <c r="L1974" s="11">
        <v>160597</v>
      </c>
      <c r="M1974">
        <v>6.0416054590000003</v>
      </c>
      <c r="N1974" s="12">
        <v>60000000</v>
      </c>
      <c r="O1974" s="12">
        <v>143153751</v>
      </c>
      <c r="P1974" s="12">
        <v>247812011</v>
      </c>
      <c r="Q1974" s="13">
        <f t="shared" si="30"/>
        <v>330965762</v>
      </c>
      <c r="R1974" t="s">
        <v>25</v>
      </c>
    </row>
    <row r="1975" spans="1:18" x14ac:dyDescent="0.25">
      <c r="A1975" s="6" t="s">
        <v>3559</v>
      </c>
      <c r="B1975" s="7">
        <v>40333</v>
      </c>
      <c r="C1975">
        <v>2010</v>
      </c>
      <c r="D1975" t="s">
        <v>74</v>
      </c>
      <c r="E1975" t="s">
        <v>246</v>
      </c>
      <c r="F1975" s="8">
        <v>99</v>
      </c>
      <c r="G1975" t="s">
        <v>2196</v>
      </c>
      <c r="H1975" t="s">
        <v>2197</v>
      </c>
      <c r="I1975" s="1">
        <v>1965</v>
      </c>
      <c r="J1975" s="9" t="s">
        <v>24</v>
      </c>
      <c r="K1975" s="11">
        <v>4.3</v>
      </c>
      <c r="L1975" s="11">
        <v>16012</v>
      </c>
      <c r="M1975">
        <v>2.931006998</v>
      </c>
      <c r="N1975" s="12">
        <v>50000000</v>
      </c>
      <c r="O1975" s="12">
        <v>33644788</v>
      </c>
      <c r="P1975" s="12">
        <v>89895930</v>
      </c>
      <c r="Q1975" s="13">
        <f t="shared" si="30"/>
        <v>73540718</v>
      </c>
      <c r="R1975" t="s">
        <v>25</v>
      </c>
    </row>
    <row r="1976" spans="1:18" x14ac:dyDescent="0.25">
      <c r="A1976" s="6" t="s">
        <v>3560</v>
      </c>
      <c r="B1976" s="7">
        <v>35412</v>
      </c>
      <c r="C1976">
        <v>1996</v>
      </c>
      <c r="D1976" t="s">
        <v>47</v>
      </c>
      <c r="E1976" t="s">
        <v>1891</v>
      </c>
      <c r="F1976" s="8">
        <v>106</v>
      </c>
      <c r="G1976" t="s">
        <v>506</v>
      </c>
      <c r="H1976" t="s">
        <v>397</v>
      </c>
      <c r="I1976" s="1">
        <v>1958</v>
      </c>
      <c r="J1976" s="9" t="s">
        <v>24</v>
      </c>
      <c r="K1976" s="11">
        <v>6.4</v>
      </c>
      <c r="L1976" s="11">
        <v>231258</v>
      </c>
      <c r="M1976">
        <v>5.6841539000000001</v>
      </c>
      <c r="N1976" s="12">
        <v>80000000</v>
      </c>
      <c r="O1976" s="12">
        <v>37771017</v>
      </c>
      <c r="P1976" s="12">
        <v>101371017</v>
      </c>
      <c r="Q1976" s="13">
        <f t="shared" si="30"/>
        <v>59142034</v>
      </c>
      <c r="R1976" t="s">
        <v>25</v>
      </c>
    </row>
    <row r="1977" spans="1:18" x14ac:dyDescent="0.25">
      <c r="A1977" s="6" t="s">
        <v>3561</v>
      </c>
      <c r="B1977" s="7">
        <v>40613</v>
      </c>
      <c r="C1977">
        <v>2011</v>
      </c>
      <c r="D1977" t="s">
        <v>33</v>
      </c>
      <c r="E1977" t="s">
        <v>225</v>
      </c>
      <c r="F1977" s="8">
        <v>88</v>
      </c>
      <c r="G1977" t="s">
        <v>3562</v>
      </c>
      <c r="H1977" t="s">
        <v>2719</v>
      </c>
      <c r="I1977" s="1">
        <v>1961</v>
      </c>
      <c r="J1977" s="9" t="s">
        <v>24</v>
      </c>
      <c r="K1977" s="11">
        <v>5.4</v>
      </c>
      <c r="L1977" s="11">
        <v>22949</v>
      </c>
      <c r="M1977">
        <v>3.8575276829999998</v>
      </c>
      <c r="N1977" s="12">
        <v>150000000</v>
      </c>
      <c r="O1977" s="12">
        <v>21392758</v>
      </c>
      <c r="P1977" s="12">
        <v>39549758</v>
      </c>
      <c r="Q1977" s="13">
        <f t="shared" si="30"/>
        <v>-89057484</v>
      </c>
      <c r="R1977" t="s">
        <v>31</v>
      </c>
    </row>
    <row r="1978" spans="1:18" x14ac:dyDescent="0.25">
      <c r="A1978" s="6" t="s">
        <v>3563</v>
      </c>
      <c r="B1978" s="7">
        <v>43021</v>
      </c>
      <c r="C1978">
        <v>2017</v>
      </c>
      <c r="D1978" t="s">
        <v>60</v>
      </c>
      <c r="E1978" t="s">
        <v>541</v>
      </c>
      <c r="F1978" s="8">
        <v>118</v>
      </c>
      <c r="G1978" t="s">
        <v>1192</v>
      </c>
      <c r="H1978" t="s">
        <v>54</v>
      </c>
      <c r="I1978" s="1">
        <v>1961</v>
      </c>
      <c r="J1978" s="9" t="s">
        <v>24</v>
      </c>
      <c r="K1978" s="11">
        <v>7.3</v>
      </c>
      <c r="L1978" s="11">
        <v>24916</v>
      </c>
      <c r="M1978">
        <v>5.30535888</v>
      </c>
      <c r="N1978" s="12">
        <v>12000000</v>
      </c>
      <c r="O1978" s="12">
        <v>10051659</v>
      </c>
      <c r="P1978" s="12">
        <v>10116816</v>
      </c>
      <c r="Q1978" s="13">
        <f t="shared" si="30"/>
        <v>8168475</v>
      </c>
      <c r="R1978" t="s">
        <v>25</v>
      </c>
    </row>
    <row r="1979" spans="1:18" x14ac:dyDescent="0.25">
      <c r="A1979" s="6" t="s">
        <v>3564</v>
      </c>
      <c r="B1979" s="7">
        <v>40837</v>
      </c>
      <c r="C1979">
        <v>2011</v>
      </c>
      <c r="D1979" t="s">
        <v>60</v>
      </c>
      <c r="E1979" t="s">
        <v>347</v>
      </c>
      <c r="F1979" s="8">
        <v>102</v>
      </c>
      <c r="G1979" t="s">
        <v>3565</v>
      </c>
      <c r="H1979" t="s">
        <v>54</v>
      </c>
      <c r="I1979" s="1">
        <v>1981</v>
      </c>
      <c r="J1979" s="9" t="s">
        <v>24</v>
      </c>
      <c r="K1979" s="11">
        <v>6.8</v>
      </c>
      <c r="L1979" s="11">
        <v>53988</v>
      </c>
      <c r="M1979">
        <v>5.3198147960000002</v>
      </c>
      <c r="N1979" s="12">
        <v>1000000</v>
      </c>
      <c r="O1979" s="12">
        <v>2981038</v>
      </c>
      <c r="P1979" s="12">
        <v>5438911</v>
      </c>
      <c r="Q1979" s="13">
        <f t="shared" si="30"/>
        <v>7419949</v>
      </c>
      <c r="R1979" t="s">
        <v>25</v>
      </c>
    </row>
    <row r="1980" spans="1:18" x14ac:dyDescent="0.25">
      <c r="A1980" s="6" t="s">
        <v>3566</v>
      </c>
      <c r="B1980" s="7">
        <v>39388</v>
      </c>
      <c r="C1980">
        <v>2007</v>
      </c>
      <c r="D1980" t="s">
        <v>27</v>
      </c>
      <c r="E1980" t="s">
        <v>479</v>
      </c>
      <c r="F1980" s="8">
        <v>106</v>
      </c>
      <c r="G1980" t="s">
        <v>3567</v>
      </c>
      <c r="H1980" t="s">
        <v>119</v>
      </c>
      <c r="I1980" s="1">
        <v>1954</v>
      </c>
      <c r="J1980" s="9" t="s">
        <v>24</v>
      </c>
      <c r="K1980" s="11">
        <v>6.7</v>
      </c>
      <c r="L1980" s="11">
        <v>20609</v>
      </c>
      <c r="M1980">
        <v>4.7649129559999999</v>
      </c>
      <c r="N1980" s="12">
        <v>27000000</v>
      </c>
      <c r="O1980" s="12">
        <v>7500310</v>
      </c>
      <c r="P1980" s="12">
        <v>9352089</v>
      </c>
      <c r="Q1980" s="13">
        <f t="shared" si="30"/>
        <v>-10147601</v>
      </c>
      <c r="R1980" t="s">
        <v>31</v>
      </c>
    </row>
    <row r="1981" spans="1:18" x14ac:dyDescent="0.25">
      <c r="A1981" s="6" t="s">
        <v>3568</v>
      </c>
      <c r="B1981" s="7">
        <v>35419</v>
      </c>
      <c r="C1981">
        <v>1996</v>
      </c>
      <c r="D1981" t="s">
        <v>47</v>
      </c>
      <c r="E1981" t="s">
        <v>28</v>
      </c>
      <c r="F1981" s="8">
        <v>98</v>
      </c>
      <c r="G1981" t="s">
        <v>3569</v>
      </c>
      <c r="H1981" t="s">
        <v>3570</v>
      </c>
      <c r="I1981" s="1">
        <v>1946</v>
      </c>
      <c r="J1981" s="9" t="s">
        <v>24</v>
      </c>
      <c r="K1981" s="11">
        <v>6.7</v>
      </c>
      <c r="L1981" s="11">
        <v>28619</v>
      </c>
      <c r="M1981">
        <v>4.9267706520000001</v>
      </c>
      <c r="N1981" s="12">
        <v>23000000</v>
      </c>
      <c r="O1981" s="12">
        <v>12803305</v>
      </c>
      <c r="P1981" s="12">
        <v>12803305</v>
      </c>
      <c r="Q1981" s="13">
        <f t="shared" si="30"/>
        <v>2606610</v>
      </c>
      <c r="R1981" t="s">
        <v>25</v>
      </c>
    </row>
    <row r="1982" spans="1:18" x14ac:dyDescent="0.25">
      <c r="A1982" s="6" t="s">
        <v>3571</v>
      </c>
      <c r="B1982" s="7">
        <v>23615</v>
      </c>
      <c r="C1982">
        <v>1964</v>
      </c>
      <c r="D1982" t="s">
        <v>42</v>
      </c>
      <c r="E1982" t="s">
        <v>365</v>
      </c>
      <c r="F1982" s="8">
        <v>139</v>
      </c>
      <c r="G1982" t="s">
        <v>3572</v>
      </c>
      <c r="H1982" t="s">
        <v>58</v>
      </c>
      <c r="I1982" s="1">
        <v>1905</v>
      </c>
      <c r="J1982" s="9">
        <v>1986</v>
      </c>
      <c r="K1982" s="11">
        <v>7.8</v>
      </c>
      <c r="L1982" s="11">
        <v>175855</v>
      </c>
      <c r="M1982">
        <v>6.7992276409999999</v>
      </c>
      <c r="N1982" s="12">
        <v>6000000</v>
      </c>
      <c r="O1982" s="12">
        <v>102272145</v>
      </c>
      <c r="P1982" s="12">
        <v>102296470</v>
      </c>
      <c r="Q1982" s="13">
        <f t="shared" si="30"/>
        <v>198568615</v>
      </c>
      <c r="R1982" t="s">
        <v>25</v>
      </c>
    </row>
    <row r="1983" spans="1:18" x14ac:dyDescent="0.25">
      <c r="A1983" s="6" t="s">
        <v>3573</v>
      </c>
      <c r="B1983" s="7">
        <v>43453</v>
      </c>
      <c r="C1983">
        <v>2018</v>
      </c>
      <c r="D1983" t="s">
        <v>47</v>
      </c>
      <c r="E1983" t="s">
        <v>38</v>
      </c>
      <c r="F1983" s="8">
        <v>130</v>
      </c>
      <c r="G1983" t="s">
        <v>1477</v>
      </c>
      <c r="H1983" t="s">
        <v>435</v>
      </c>
      <c r="I1983" s="1">
        <v>1960</v>
      </c>
      <c r="J1983" s="9" t="s">
        <v>24</v>
      </c>
      <c r="K1983" s="11">
        <v>6.7</v>
      </c>
      <c r="L1983" s="11">
        <v>89953</v>
      </c>
      <c r="M1983">
        <v>5.4913087259999998</v>
      </c>
      <c r="N1983" s="12">
        <v>130000000</v>
      </c>
      <c r="O1983" s="12">
        <v>171958438</v>
      </c>
      <c r="P1983" s="12">
        <v>348901032</v>
      </c>
      <c r="Q1983" s="13">
        <f t="shared" si="30"/>
        <v>390859470</v>
      </c>
      <c r="R1983" t="s">
        <v>25</v>
      </c>
    </row>
    <row r="1984" spans="1:18" x14ac:dyDescent="0.25">
      <c r="A1984" s="6" t="s">
        <v>3574</v>
      </c>
      <c r="B1984" s="7">
        <v>43441</v>
      </c>
      <c r="C1984">
        <v>2018</v>
      </c>
      <c r="D1984" t="s">
        <v>47</v>
      </c>
      <c r="E1984" t="s">
        <v>61</v>
      </c>
      <c r="F1984" s="8">
        <v>124</v>
      </c>
      <c r="G1984" t="s">
        <v>3575</v>
      </c>
      <c r="H1984" t="s">
        <v>1161</v>
      </c>
      <c r="I1984" s="1" t="s">
        <v>23</v>
      </c>
      <c r="J1984" s="9" t="s">
        <v>24</v>
      </c>
      <c r="K1984" s="10">
        <v>6.3</v>
      </c>
      <c r="L1984" s="11">
        <v>51848</v>
      </c>
      <c r="M1984">
        <v>4.9002112479999997</v>
      </c>
      <c r="N1984" s="12">
        <v>25000000</v>
      </c>
      <c r="O1984" s="12">
        <v>16648499</v>
      </c>
      <c r="P1984" s="12">
        <v>48481754</v>
      </c>
      <c r="Q1984" s="13">
        <f t="shared" si="30"/>
        <v>40130253</v>
      </c>
      <c r="R1984" t="s">
        <v>25</v>
      </c>
    </row>
    <row r="1985" spans="1:18" x14ac:dyDescent="0.25">
      <c r="A1985" s="6" t="s">
        <v>3576</v>
      </c>
      <c r="B1985" s="7">
        <v>35118</v>
      </c>
      <c r="C1985">
        <v>1996</v>
      </c>
      <c r="D1985" t="s">
        <v>107</v>
      </c>
      <c r="E1985" t="s">
        <v>3577</v>
      </c>
      <c r="F1985" s="8">
        <v>108</v>
      </c>
      <c r="G1985" t="s">
        <v>1736</v>
      </c>
      <c r="H1985" t="s">
        <v>67</v>
      </c>
      <c r="I1985" s="1">
        <v>1941</v>
      </c>
      <c r="J1985" s="9" t="s">
        <v>24</v>
      </c>
      <c r="K1985" s="11">
        <v>5.8</v>
      </c>
      <c r="L1985" s="11">
        <v>15254</v>
      </c>
      <c r="M1985">
        <v>3.9787428610000002</v>
      </c>
      <c r="N1985" s="12">
        <v>47000000</v>
      </c>
      <c r="O1985" s="12">
        <v>5707094</v>
      </c>
      <c r="P1985" s="12">
        <v>12900000</v>
      </c>
      <c r="Q1985" s="13">
        <f t="shared" si="30"/>
        <v>-28392906</v>
      </c>
      <c r="R1985" t="s">
        <v>31</v>
      </c>
    </row>
    <row r="1986" spans="1:18" x14ac:dyDescent="0.25">
      <c r="A1986" s="6" t="s">
        <v>3578</v>
      </c>
      <c r="B1986" s="7">
        <v>37826</v>
      </c>
      <c r="C1986">
        <v>2003</v>
      </c>
      <c r="D1986" t="s">
        <v>249</v>
      </c>
      <c r="E1986" t="s">
        <v>185</v>
      </c>
      <c r="F1986" s="8">
        <v>112</v>
      </c>
      <c r="G1986" t="s">
        <v>1194</v>
      </c>
      <c r="H1986" t="s">
        <v>401</v>
      </c>
      <c r="I1986" s="1">
        <v>1956</v>
      </c>
      <c r="J1986" s="9" t="s">
        <v>24</v>
      </c>
      <c r="K1986" s="11">
        <v>5.3</v>
      </c>
      <c r="L1986" s="11">
        <v>4853</v>
      </c>
      <c r="M1986">
        <v>3.1777973319999999</v>
      </c>
      <c r="N1986" s="12">
        <v>7500000</v>
      </c>
      <c r="O1986" s="12">
        <v>533344</v>
      </c>
      <c r="P1986" s="12">
        <v>555335</v>
      </c>
      <c r="Q1986" s="13">
        <f t="shared" ref="Q1986:Q2049" si="31">P1986+O1986-N1986</f>
        <v>-6411321</v>
      </c>
      <c r="R1986" t="s">
        <v>31</v>
      </c>
    </row>
    <row r="1987" spans="1:18" x14ac:dyDescent="0.25">
      <c r="A1987" s="6" t="s">
        <v>3579</v>
      </c>
      <c r="B1987" s="7">
        <v>37939</v>
      </c>
      <c r="C1987">
        <v>2003</v>
      </c>
      <c r="D1987" t="s">
        <v>27</v>
      </c>
      <c r="E1987" t="s">
        <v>207</v>
      </c>
      <c r="F1987" s="8">
        <v>138</v>
      </c>
      <c r="G1987" t="s">
        <v>1782</v>
      </c>
      <c r="H1987" t="s">
        <v>58</v>
      </c>
      <c r="I1987" s="1">
        <v>1944</v>
      </c>
      <c r="J1987" s="9" t="s">
        <v>24</v>
      </c>
      <c r="K1987" s="11">
        <v>7.4</v>
      </c>
      <c r="L1987" s="11">
        <v>224903</v>
      </c>
      <c r="M1987">
        <v>6.5777300739999998</v>
      </c>
      <c r="N1987" s="12">
        <v>135000000</v>
      </c>
      <c r="O1987" s="12">
        <v>93926386</v>
      </c>
      <c r="P1987" s="12">
        <v>212912137</v>
      </c>
      <c r="Q1987" s="13">
        <f t="shared" si="31"/>
        <v>171838523</v>
      </c>
      <c r="R1987" t="s">
        <v>25</v>
      </c>
    </row>
    <row r="1988" spans="1:18" x14ac:dyDescent="0.25">
      <c r="A1988" s="6" t="s">
        <v>3580</v>
      </c>
      <c r="B1988" s="7">
        <v>42636</v>
      </c>
      <c r="C1988">
        <v>2016</v>
      </c>
      <c r="D1988" t="s">
        <v>164</v>
      </c>
      <c r="E1988" t="s">
        <v>1091</v>
      </c>
      <c r="F1988" s="8">
        <v>95</v>
      </c>
      <c r="G1988" t="s">
        <v>2450</v>
      </c>
      <c r="H1988" t="s">
        <v>119</v>
      </c>
      <c r="I1988" s="1">
        <v>1979</v>
      </c>
      <c r="J1988" s="9" t="s">
        <v>24</v>
      </c>
      <c r="K1988" s="11">
        <v>5.8</v>
      </c>
      <c r="L1988" s="11">
        <v>56572</v>
      </c>
      <c r="M1988">
        <v>4.5380533869999997</v>
      </c>
      <c r="N1988" s="12">
        <v>25000000</v>
      </c>
      <c r="O1988" s="12">
        <v>17356894</v>
      </c>
      <c r="P1988" s="12">
        <v>30850666</v>
      </c>
      <c r="Q1988" s="13">
        <f t="shared" si="31"/>
        <v>23207560</v>
      </c>
      <c r="R1988" t="s">
        <v>25</v>
      </c>
    </row>
    <row r="1989" spans="1:18" x14ac:dyDescent="0.25">
      <c r="A1989" s="6" t="s">
        <v>3581</v>
      </c>
      <c r="B1989" s="7">
        <v>11683</v>
      </c>
      <c r="C1989">
        <v>1931</v>
      </c>
      <c r="D1989" t="s">
        <v>47</v>
      </c>
      <c r="E1989" t="s">
        <v>368</v>
      </c>
      <c r="F1989" s="8">
        <v>89</v>
      </c>
      <c r="G1989" t="s">
        <v>3582</v>
      </c>
      <c r="H1989" t="s">
        <v>63</v>
      </c>
      <c r="I1989" s="1">
        <v>1885</v>
      </c>
      <c r="J1989" s="9">
        <v>1940</v>
      </c>
      <c r="K1989" s="11">
        <v>6.6</v>
      </c>
      <c r="L1989" s="11">
        <v>3778</v>
      </c>
      <c r="M1989">
        <v>3.8679981739999998</v>
      </c>
      <c r="N1989" s="12">
        <v>558000</v>
      </c>
      <c r="O1989" s="12">
        <v>900000</v>
      </c>
      <c r="P1989" s="12">
        <v>900000</v>
      </c>
      <c r="Q1989" s="13">
        <f t="shared" si="31"/>
        <v>1242000</v>
      </c>
      <c r="R1989" t="s">
        <v>25</v>
      </c>
    </row>
    <row r="1990" spans="1:18" x14ac:dyDescent="0.25">
      <c r="A1990" s="6" t="s">
        <v>3583</v>
      </c>
      <c r="B1990" s="7">
        <v>38714</v>
      </c>
      <c r="C1990">
        <v>2005</v>
      </c>
      <c r="D1990" t="s">
        <v>47</v>
      </c>
      <c r="E1990" t="s">
        <v>451</v>
      </c>
      <c r="F1990" s="8">
        <v>124</v>
      </c>
      <c r="G1990" t="s">
        <v>703</v>
      </c>
      <c r="H1990" t="s">
        <v>81</v>
      </c>
      <c r="I1990" s="1">
        <v>1935</v>
      </c>
      <c r="J1990" s="9" t="s">
        <v>24</v>
      </c>
      <c r="K1990" s="11">
        <v>7.6</v>
      </c>
      <c r="L1990" s="11">
        <v>220450</v>
      </c>
      <c r="M1990">
        <v>6.747887049</v>
      </c>
      <c r="N1990" s="12">
        <v>15000000</v>
      </c>
      <c r="O1990" s="12">
        <v>23089926</v>
      </c>
      <c r="P1990" s="12">
        <v>87950928</v>
      </c>
      <c r="Q1990" s="13">
        <f t="shared" si="31"/>
        <v>96040854</v>
      </c>
      <c r="R1990" t="s">
        <v>25</v>
      </c>
    </row>
    <row r="1991" spans="1:18" x14ac:dyDescent="0.25">
      <c r="A1991" s="6" t="s">
        <v>3584</v>
      </c>
      <c r="B1991" s="7">
        <v>31778</v>
      </c>
      <c r="C1991">
        <v>1987</v>
      </c>
      <c r="D1991" t="s">
        <v>19</v>
      </c>
      <c r="E1991" t="s">
        <v>239</v>
      </c>
      <c r="F1991" s="8">
        <v>140</v>
      </c>
      <c r="G1991" t="s">
        <v>2865</v>
      </c>
      <c r="H1991" t="s">
        <v>58</v>
      </c>
      <c r="I1991" s="1">
        <v>1928</v>
      </c>
      <c r="J1991" s="9" t="s">
        <v>24</v>
      </c>
      <c r="K1991" s="11">
        <v>7.7</v>
      </c>
      <c r="L1991" s="11">
        <v>20779</v>
      </c>
      <c r="M1991">
        <v>5.5004239679999998</v>
      </c>
      <c r="N1991" s="12">
        <v>2600000</v>
      </c>
      <c r="O1991" s="12">
        <v>3147950</v>
      </c>
      <c r="P1991" s="12">
        <v>3305831</v>
      </c>
      <c r="Q1991" s="13">
        <f t="shared" si="31"/>
        <v>3853781</v>
      </c>
      <c r="R1991" t="s">
        <v>25</v>
      </c>
    </row>
    <row r="1992" spans="1:18" x14ac:dyDescent="0.25">
      <c r="A1992" s="6" t="s">
        <v>3585</v>
      </c>
      <c r="B1992" s="7">
        <v>42180</v>
      </c>
      <c r="C1992">
        <v>2015</v>
      </c>
      <c r="D1992" t="s">
        <v>74</v>
      </c>
      <c r="E1992" t="s">
        <v>104</v>
      </c>
      <c r="F1992" s="8">
        <v>111</v>
      </c>
      <c r="G1992" t="s">
        <v>3586</v>
      </c>
      <c r="H1992" t="s">
        <v>119</v>
      </c>
      <c r="I1992" s="1">
        <v>1966</v>
      </c>
      <c r="J1992" s="9" t="s">
        <v>24</v>
      </c>
      <c r="K1992" s="11">
        <v>6.6</v>
      </c>
      <c r="L1992" s="11">
        <v>27295</v>
      </c>
      <c r="M1992">
        <v>4.8282678140000002</v>
      </c>
      <c r="N1992" s="12">
        <v>20000000</v>
      </c>
      <c r="O1992" s="12">
        <v>42656255</v>
      </c>
      <c r="P1992" s="12">
        <v>43658157</v>
      </c>
      <c r="Q1992" s="13">
        <f t="shared" si="31"/>
        <v>66314412</v>
      </c>
      <c r="R1992" t="s">
        <v>25</v>
      </c>
    </row>
    <row r="1993" spans="1:18" x14ac:dyDescent="0.25">
      <c r="A1993" s="6" t="s">
        <v>3587</v>
      </c>
      <c r="B1993" s="7">
        <v>37169</v>
      </c>
      <c r="C1993">
        <v>2001</v>
      </c>
      <c r="D1993" t="s">
        <v>60</v>
      </c>
      <c r="E1993" t="s">
        <v>844</v>
      </c>
      <c r="F1993" s="8">
        <v>86</v>
      </c>
      <c r="G1993" t="s">
        <v>567</v>
      </c>
      <c r="H1993" t="s">
        <v>115</v>
      </c>
      <c r="I1993" s="1">
        <v>1958</v>
      </c>
      <c r="J1993" s="9" t="s">
        <v>24</v>
      </c>
      <c r="K1993" s="11">
        <v>5.4</v>
      </c>
      <c r="L1993" s="11">
        <v>8313</v>
      </c>
      <c r="M1993">
        <v>3.4540822740000001</v>
      </c>
      <c r="N1993" s="12">
        <v>12000000</v>
      </c>
      <c r="O1993" s="12">
        <v>17292381</v>
      </c>
      <c r="P1993" s="12">
        <v>17292381</v>
      </c>
      <c r="Q1993" s="13">
        <f t="shared" si="31"/>
        <v>22584762</v>
      </c>
      <c r="R1993" t="s">
        <v>25</v>
      </c>
    </row>
    <row r="1994" spans="1:18" x14ac:dyDescent="0.25">
      <c r="A1994" s="6" t="s">
        <v>3588</v>
      </c>
      <c r="B1994" s="7">
        <v>39738</v>
      </c>
      <c r="C1994">
        <v>2008</v>
      </c>
      <c r="D1994" t="s">
        <v>60</v>
      </c>
      <c r="E1994" t="s">
        <v>79</v>
      </c>
      <c r="F1994" s="8">
        <v>100</v>
      </c>
      <c r="G1994" t="s">
        <v>271</v>
      </c>
      <c r="H1994" t="s">
        <v>272</v>
      </c>
      <c r="I1994" s="1">
        <v>1970</v>
      </c>
      <c r="J1994" s="9" t="s">
        <v>24</v>
      </c>
      <c r="K1994" s="11">
        <v>5.3</v>
      </c>
      <c r="L1994" s="11">
        <v>127304</v>
      </c>
      <c r="M1994">
        <v>4.4517500349999999</v>
      </c>
      <c r="N1994" s="12">
        <v>35000000</v>
      </c>
      <c r="O1994" s="12">
        <v>40689393</v>
      </c>
      <c r="P1994" s="12">
        <v>87775050</v>
      </c>
      <c r="Q1994" s="13">
        <f t="shared" si="31"/>
        <v>93464443</v>
      </c>
      <c r="R1994" t="s">
        <v>25</v>
      </c>
    </row>
    <row r="1995" spans="1:18" x14ac:dyDescent="0.25">
      <c r="A1995" s="6" t="s">
        <v>3589</v>
      </c>
      <c r="B1995" s="7">
        <v>42657</v>
      </c>
      <c r="C1995">
        <v>2016</v>
      </c>
      <c r="D1995" t="s">
        <v>60</v>
      </c>
      <c r="E1995" t="s">
        <v>743</v>
      </c>
      <c r="F1995" s="8">
        <v>92</v>
      </c>
      <c r="G1995" t="s">
        <v>3590</v>
      </c>
      <c r="H1995" t="s">
        <v>3591</v>
      </c>
      <c r="I1995" s="1">
        <v>1978</v>
      </c>
      <c r="J1995" s="9" t="s">
        <v>24</v>
      </c>
      <c r="K1995" s="11">
        <v>4.5999999999999996</v>
      </c>
      <c r="L1995" s="11">
        <v>19779</v>
      </c>
      <c r="M1995">
        <v>3.2162007639999999</v>
      </c>
      <c r="N1995" s="12">
        <v>10000000</v>
      </c>
      <c r="O1995" s="12">
        <v>3818664</v>
      </c>
      <c r="P1995" s="12">
        <v>4563080</v>
      </c>
      <c r="Q1995" s="13">
        <f t="shared" si="31"/>
        <v>-1618256</v>
      </c>
      <c r="R1995" t="s">
        <v>31</v>
      </c>
    </row>
    <row r="1996" spans="1:18" x14ac:dyDescent="0.25">
      <c r="A1996" s="6" t="s">
        <v>3592</v>
      </c>
      <c r="B1996" s="7">
        <v>35321</v>
      </c>
      <c r="C1996">
        <v>1996</v>
      </c>
      <c r="D1996" t="s">
        <v>164</v>
      </c>
      <c r="E1996" t="s">
        <v>98</v>
      </c>
      <c r="F1996" s="8">
        <v>101</v>
      </c>
      <c r="G1996" t="s">
        <v>3593</v>
      </c>
      <c r="H1996" t="s">
        <v>58</v>
      </c>
      <c r="I1996" s="1">
        <v>1955</v>
      </c>
      <c r="J1996" s="9">
        <v>2018</v>
      </c>
      <c r="K1996" s="11">
        <v>5.5</v>
      </c>
      <c r="L1996" s="11">
        <v>22771</v>
      </c>
      <c r="M1996">
        <v>3.9282537209999999</v>
      </c>
      <c r="N1996" s="12">
        <v>25000000</v>
      </c>
      <c r="O1996" s="12">
        <v>14102929</v>
      </c>
      <c r="P1996" s="12">
        <v>51702929</v>
      </c>
      <c r="Q1996" s="13">
        <f t="shared" si="31"/>
        <v>40805858</v>
      </c>
      <c r="R1996" t="s">
        <v>25</v>
      </c>
    </row>
    <row r="1997" spans="1:18" x14ac:dyDescent="0.25">
      <c r="A1997" s="6" t="s">
        <v>3594</v>
      </c>
      <c r="B1997" s="7">
        <v>43117</v>
      </c>
      <c r="C1997">
        <v>2018</v>
      </c>
      <c r="D1997" t="s">
        <v>19</v>
      </c>
      <c r="E1997" t="s">
        <v>101</v>
      </c>
      <c r="F1997" s="8">
        <v>143</v>
      </c>
      <c r="G1997" t="s">
        <v>3595</v>
      </c>
      <c r="H1997" t="s">
        <v>3596</v>
      </c>
      <c r="I1997" s="1">
        <v>1980</v>
      </c>
      <c r="J1997" s="9" t="s">
        <v>24</v>
      </c>
      <c r="K1997" s="11">
        <v>6.2</v>
      </c>
      <c r="L1997" s="11">
        <v>144662</v>
      </c>
      <c r="M1997">
        <v>5.288401651</v>
      </c>
      <c r="N1997" s="12">
        <v>61000000</v>
      </c>
      <c r="O1997" s="12">
        <v>58032443</v>
      </c>
      <c r="P1997" s="12">
        <v>265878536</v>
      </c>
      <c r="Q1997" s="13">
        <f t="shared" si="31"/>
        <v>262910979</v>
      </c>
      <c r="R1997" t="s">
        <v>25</v>
      </c>
    </row>
    <row r="1998" spans="1:18" x14ac:dyDescent="0.25">
      <c r="A1998" s="6" t="s">
        <v>3597</v>
      </c>
      <c r="B1998" s="7">
        <v>42256</v>
      </c>
      <c r="C1998">
        <v>2015</v>
      </c>
      <c r="D1998" t="s">
        <v>164</v>
      </c>
      <c r="E1998" t="s">
        <v>101</v>
      </c>
      <c r="F1998" s="8">
        <v>131</v>
      </c>
      <c r="G1998" t="s">
        <v>3595</v>
      </c>
      <c r="H1998" t="s">
        <v>3596</v>
      </c>
      <c r="I1998" s="1">
        <v>1980</v>
      </c>
      <c r="J1998" s="9" t="s">
        <v>24</v>
      </c>
      <c r="K1998" s="11">
        <v>6.3</v>
      </c>
      <c r="L1998" s="11">
        <v>255525</v>
      </c>
      <c r="M1998">
        <v>5.6395324169999999</v>
      </c>
      <c r="N1998" s="12">
        <v>61000000</v>
      </c>
      <c r="O1998" s="12">
        <v>81697192</v>
      </c>
      <c r="P1998" s="12">
        <v>310566162</v>
      </c>
      <c r="Q1998" s="13">
        <f t="shared" si="31"/>
        <v>331263354</v>
      </c>
      <c r="R1998" t="s">
        <v>25</v>
      </c>
    </row>
    <row r="1999" spans="1:18" x14ac:dyDescent="0.25">
      <c r="A1999" s="6" t="s">
        <v>3598</v>
      </c>
      <c r="B1999" s="7">
        <v>42055</v>
      </c>
      <c r="C1999">
        <v>2015</v>
      </c>
      <c r="D1999" t="s">
        <v>107</v>
      </c>
      <c r="E1999" t="s">
        <v>182</v>
      </c>
      <c r="F1999" s="8">
        <v>129</v>
      </c>
      <c r="G1999" t="s">
        <v>3599</v>
      </c>
      <c r="H1999" t="s">
        <v>58</v>
      </c>
      <c r="I1999" s="1">
        <v>1966</v>
      </c>
      <c r="J1999" s="9" t="s">
        <v>24</v>
      </c>
      <c r="K1999" s="11">
        <v>7.4</v>
      </c>
      <c r="L1999" s="11">
        <v>39739</v>
      </c>
      <c r="M1999">
        <v>5.6340053059999997</v>
      </c>
      <c r="N1999" s="12">
        <v>17000000</v>
      </c>
      <c r="O1999" s="12">
        <v>44480275</v>
      </c>
      <c r="P1999" s="12">
        <v>45707924</v>
      </c>
      <c r="Q1999" s="13">
        <f t="shared" si="31"/>
        <v>73188199</v>
      </c>
      <c r="R1999" t="s">
        <v>25</v>
      </c>
    </row>
    <row r="2000" spans="1:18" x14ac:dyDescent="0.25">
      <c r="A2000" s="6" t="s">
        <v>3600</v>
      </c>
      <c r="B2000" s="7">
        <v>35538</v>
      </c>
      <c r="C2000">
        <v>1997</v>
      </c>
      <c r="D2000" t="s">
        <v>69</v>
      </c>
      <c r="E2000" t="s">
        <v>625</v>
      </c>
      <c r="F2000" s="8">
        <v>108</v>
      </c>
      <c r="G2000" t="s">
        <v>3601</v>
      </c>
      <c r="H2000" t="s">
        <v>2616</v>
      </c>
      <c r="I2000" s="1" t="s">
        <v>23</v>
      </c>
      <c r="J2000" s="9" t="s">
        <v>24</v>
      </c>
      <c r="K2000" s="10">
        <v>4.5</v>
      </c>
      <c r="L2000" s="11">
        <v>6876</v>
      </c>
      <c r="M2000">
        <v>2.793595399</v>
      </c>
      <c r="N2000" s="12">
        <v>42000000</v>
      </c>
      <c r="O2000" s="12">
        <v>4408420</v>
      </c>
      <c r="P2000" s="12">
        <v>4408420</v>
      </c>
      <c r="Q2000" s="13">
        <f t="shared" si="31"/>
        <v>-33183160</v>
      </c>
      <c r="R2000" t="s">
        <v>31</v>
      </c>
    </row>
    <row r="2001" spans="1:18" x14ac:dyDescent="0.25">
      <c r="A2001" s="6" t="s">
        <v>3602</v>
      </c>
      <c r="B2001" s="7">
        <v>42167</v>
      </c>
      <c r="C2001">
        <v>2015</v>
      </c>
      <c r="D2001" t="s">
        <v>74</v>
      </c>
      <c r="E2001" t="s">
        <v>34</v>
      </c>
      <c r="F2001" s="8">
        <v>105</v>
      </c>
      <c r="G2001" t="s">
        <v>3603</v>
      </c>
      <c r="H2001" t="s">
        <v>2616</v>
      </c>
      <c r="I2001" s="1" t="s">
        <v>23</v>
      </c>
      <c r="J2001" s="9" t="s">
        <v>24</v>
      </c>
      <c r="K2001" s="10">
        <v>7.7</v>
      </c>
      <c r="L2001" s="11">
        <v>133483</v>
      </c>
      <c r="M2001">
        <v>6.5541842260000003</v>
      </c>
      <c r="N2001" s="12">
        <v>8000000</v>
      </c>
      <c r="O2001" s="12">
        <v>6758416</v>
      </c>
      <c r="P2001" s="12">
        <v>9266180</v>
      </c>
      <c r="Q2001" s="13">
        <f t="shared" si="31"/>
        <v>8024596</v>
      </c>
      <c r="R2001" t="s">
        <v>25</v>
      </c>
    </row>
    <row r="2002" spans="1:18" x14ac:dyDescent="0.25">
      <c r="A2002" s="6" t="s">
        <v>3604</v>
      </c>
      <c r="B2002" s="7">
        <v>38520</v>
      </c>
      <c r="C2002">
        <v>2005</v>
      </c>
      <c r="D2002" t="s">
        <v>74</v>
      </c>
      <c r="E2002" t="s">
        <v>121</v>
      </c>
      <c r="F2002" s="8">
        <v>91</v>
      </c>
      <c r="G2002" t="s">
        <v>3605</v>
      </c>
      <c r="H2002" t="s">
        <v>2333</v>
      </c>
      <c r="I2002" s="1">
        <v>1974</v>
      </c>
      <c r="J2002" s="9" t="s">
        <v>24</v>
      </c>
      <c r="K2002" s="11">
        <v>7.2</v>
      </c>
      <c r="L2002" s="11">
        <v>36732</v>
      </c>
      <c r="M2002">
        <v>5.4364894279999998</v>
      </c>
      <c r="N2002" s="12">
        <v>2000000</v>
      </c>
      <c r="O2002" s="12">
        <v>3885134</v>
      </c>
      <c r="P2002" s="12">
        <v>9615464</v>
      </c>
      <c r="Q2002" s="13">
        <f t="shared" si="31"/>
        <v>11500598</v>
      </c>
      <c r="R2002" t="s">
        <v>25</v>
      </c>
    </row>
    <row r="2003" spans="1:18" x14ac:dyDescent="0.25">
      <c r="A2003" s="6" t="s">
        <v>3606</v>
      </c>
      <c r="B2003" s="7">
        <v>42522</v>
      </c>
      <c r="C2003">
        <v>2016</v>
      </c>
      <c r="D2003" t="s">
        <v>74</v>
      </c>
      <c r="E2003" t="s">
        <v>239</v>
      </c>
      <c r="F2003" s="8">
        <v>106</v>
      </c>
      <c r="G2003" t="s">
        <v>3607</v>
      </c>
      <c r="H2003" t="s">
        <v>58</v>
      </c>
      <c r="I2003" s="1" t="s">
        <v>23</v>
      </c>
      <c r="J2003" s="9" t="s">
        <v>24</v>
      </c>
      <c r="K2003" s="10">
        <v>7.4</v>
      </c>
      <c r="L2003" s="11">
        <v>259289</v>
      </c>
      <c r="M2003">
        <v>6.655192006</v>
      </c>
      <c r="N2003" s="12">
        <v>20000000</v>
      </c>
      <c r="O2003" s="12">
        <v>56245075</v>
      </c>
      <c r="P2003" s="12">
        <v>208064908</v>
      </c>
      <c r="Q2003" s="13">
        <f t="shared" si="31"/>
        <v>244309983</v>
      </c>
      <c r="R2003" t="s">
        <v>25</v>
      </c>
    </row>
    <row r="2004" spans="1:18" x14ac:dyDescent="0.25">
      <c r="A2004" s="6" t="s">
        <v>3608</v>
      </c>
      <c r="B2004" s="7">
        <v>36700</v>
      </c>
      <c r="C2004">
        <v>2000</v>
      </c>
      <c r="D2004" t="s">
        <v>74</v>
      </c>
      <c r="E2004" t="s">
        <v>160</v>
      </c>
      <c r="F2004" s="8">
        <v>116</v>
      </c>
      <c r="G2004" t="s">
        <v>133</v>
      </c>
      <c r="H2004" t="s">
        <v>134</v>
      </c>
      <c r="I2004" s="1" t="s">
        <v>23</v>
      </c>
      <c r="J2004" s="9" t="s">
        <v>135</v>
      </c>
      <c r="K2004" s="10">
        <v>6.6</v>
      </c>
      <c r="L2004" s="11">
        <v>240851</v>
      </c>
      <c r="M2004">
        <v>5.8856401610000004</v>
      </c>
      <c r="N2004" s="12">
        <v>51000000</v>
      </c>
      <c r="O2004" s="12">
        <v>90570999</v>
      </c>
      <c r="P2004" s="12">
        <v>149270999</v>
      </c>
      <c r="Q2004" s="13">
        <f t="shared" si="31"/>
        <v>188841998</v>
      </c>
      <c r="R2004" t="s">
        <v>25</v>
      </c>
    </row>
    <row r="2005" spans="1:18" x14ac:dyDescent="0.25">
      <c r="A2005" s="6" t="s">
        <v>3609</v>
      </c>
      <c r="B2005" s="7">
        <v>38219</v>
      </c>
      <c r="C2005">
        <v>2004</v>
      </c>
      <c r="D2005" t="s">
        <v>42</v>
      </c>
      <c r="E2005" t="s">
        <v>595</v>
      </c>
      <c r="F2005" s="8">
        <v>90</v>
      </c>
      <c r="G2005" t="s">
        <v>3610</v>
      </c>
      <c r="H2005" t="s">
        <v>119</v>
      </c>
      <c r="I2005" s="1">
        <v>1972</v>
      </c>
      <c r="J2005" s="9" t="s">
        <v>24</v>
      </c>
      <c r="K2005" s="11">
        <v>7.2</v>
      </c>
      <c r="L2005" s="11">
        <v>32364</v>
      </c>
      <c r="M2005">
        <v>5.3694233990000004</v>
      </c>
      <c r="N2005" s="12">
        <v>500000</v>
      </c>
      <c r="O2005" s="12">
        <v>603951</v>
      </c>
      <c r="P2005" s="12">
        <v>1348750</v>
      </c>
      <c r="Q2005" s="13">
        <f t="shared" si="31"/>
        <v>1452701</v>
      </c>
      <c r="R2005" t="s">
        <v>25</v>
      </c>
    </row>
    <row r="2006" spans="1:18" x14ac:dyDescent="0.25">
      <c r="A2006" s="6" t="s">
        <v>3611</v>
      </c>
      <c r="B2006" s="7">
        <v>38107</v>
      </c>
      <c r="C2006">
        <v>2004</v>
      </c>
      <c r="D2006" t="s">
        <v>69</v>
      </c>
      <c r="E2006" t="s">
        <v>160</v>
      </c>
      <c r="F2006" s="8">
        <v>97</v>
      </c>
      <c r="G2006" t="s">
        <v>867</v>
      </c>
      <c r="H2006" t="s">
        <v>868</v>
      </c>
      <c r="I2006" s="1">
        <v>1964</v>
      </c>
      <c r="J2006" s="9" t="s">
        <v>24</v>
      </c>
      <c r="K2006" s="11">
        <v>7.1</v>
      </c>
      <c r="L2006" s="11">
        <v>391171</v>
      </c>
      <c r="M2006">
        <v>6.5948472809999998</v>
      </c>
      <c r="N2006" s="12">
        <v>18000000</v>
      </c>
      <c r="O2006" s="12">
        <v>86047227</v>
      </c>
      <c r="P2006" s="12">
        <v>130714469</v>
      </c>
      <c r="Q2006" s="13">
        <f t="shared" si="31"/>
        <v>198761696</v>
      </c>
      <c r="R2006" t="s">
        <v>25</v>
      </c>
    </row>
    <row r="2007" spans="1:18" x14ac:dyDescent="0.25">
      <c r="A2007" s="6" t="s">
        <v>3612</v>
      </c>
      <c r="B2007" s="7">
        <v>42607</v>
      </c>
      <c r="C2007">
        <v>2016</v>
      </c>
      <c r="D2007" t="s">
        <v>42</v>
      </c>
      <c r="E2007" t="s">
        <v>1697</v>
      </c>
      <c r="F2007" s="8">
        <v>98</v>
      </c>
      <c r="G2007" t="s">
        <v>3613</v>
      </c>
      <c r="H2007" t="s">
        <v>119</v>
      </c>
      <c r="I2007" s="1">
        <v>1973</v>
      </c>
      <c r="J2007" s="9" t="s">
        <v>24</v>
      </c>
      <c r="K2007" s="11">
        <v>5.7</v>
      </c>
      <c r="L2007" s="11">
        <v>86827</v>
      </c>
      <c r="M2007">
        <v>4.6372011899999999</v>
      </c>
      <c r="N2007" s="12">
        <v>40000000</v>
      </c>
      <c r="O2007" s="12">
        <v>21218403</v>
      </c>
      <c r="P2007" s="12">
        <v>125729635</v>
      </c>
      <c r="Q2007" s="13">
        <f t="shared" si="31"/>
        <v>106948038</v>
      </c>
      <c r="R2007" t="s">
        <v>25</v>
      </c>
    </row>
    <row r="2008" spans="1:18" x14ac:dyDescent="0.25">
      <c r="A2008" s="6" t="s">
        <v>3614</v>
      </c>
      <c r="B2008" s="7">
        <v>33641</v>
      </c>
      <c r="C2008">
        <v>1992</v>
      </c>
      <c r="D2008" t="s">
        <v>107</v>
      </c>
      <c r="E2008" t="s">
        <v>598</v>
      </c>
      <c r="F2008" s="8">
        <v>106</v>
      </c>
      <c r="G2008" t="s">
        <v>904</v>
      </c>
      <c r="H2008" t="s">
        <v>63</v>
      </c>
      <c r="I2008" s="1">
        <v>1951</v>
      </c>
      <c r="J2008" s="9" t="s">
        <v>24</v>
      </c>
      <c r="K2008" s="11">
        <v>6</v>
      </c>
      <c r="L2008" s="11">
        <v>23832</v>
      </c>
      <c r="M2008">
        <v>4.3174564249999996</v>
      </c>
      <c r="N2008" s="12">
        <v>40000000</v>
      </c>
      <c r="O2008" s="12">
        <v>44948240</v>
      </c>
      <c r="P2008" s="12">
        <v>44948240</v>
      </c>
      <c r="Q2008" s="13">
        <f t="shared" si="31"/>
        <v>49896480</v>
      </c>
      <c r="R2008" t="s">
        <v>25</v>
      </c>
    </row>
    <row r="2009" spans="1:18" x14ac:dyDescent="0.25">
      <c r="A2009" s="6" t="s">
        <v>3615</v>
      </c>
      <c r="B2009" s="7">
        <v>39640</v>
      </c>
      <c r="C2009">
        <v>2008</v>
      </c>
      <c r="D2009" t="s">
        <v>249</v>
      </c>
      <c r="E2009" t="s">
        <v>38</v>
      </c>
      <c r="F2009" s="8">
        <v>90</v>
      </c>
      <c r="G2009" t="s">
        <v>380</v>
      </c>
      <c r="H2009" t="s">
        <v>237</v>
      </c>
      <c r="I2009" s="1">
        <v>1963</v>
      </c>
      <c r="J2009" s="9" t="s">
        <v>24</v>
      </c>
      <c r="K2009" s="11">
        <v>5.0999999999999996</v>
      </c>
      <c r="L2009" s="11">
        <v>41931</v>
      </c>
      <c r="M2009">
        <v>3.862068845</v>
      </c>
      <c r="N2009" s="12">
        <v>60000000</v>
      </c>
      <c r="O2009" s="12">
        <v>11803254</v>
      </c>
      <c r="P2009" s="12">
        <v>50648806</v>
      </c>
      <c r="Q2009" s="13">
        <f t="shared" si="31"/>
        <v>2452060</v>
      </c>
      <c r="R2009" t="s">
        <v>25</v>
      </c>
    </row>
    <row r="2010" spans="1:18" x14ac:dyDescent="0.25">
      <c r="A2010" s="6" t="s">
        <v>3616</v>
      </c>
      <c r="B2010" s="7">
        <v>36112</v>
      </c>
      <c r="C2010">
        <v>1998</v>
      </c>
      <c r="D2010" t="s">
        <v>27</v>
      </c>
      <c r="E2010" t="s">
        <v>267</v>
      </c>
      <c r="F2010" s="8">
        <v>178</v>
      </c>
      <c r="G2010" t="s">
        <v>1010</v>
      </c>
      <c r="H2010" t="s">
        <v>307</v>
      </c>
      <c r="I2010" s="1">
        <v>1951</v>
      </c>
      <c r="J2010" s="9" t="s">
        <v>24</v>
      </c>
      <c r="K2010" s="11">
        <v>7.2</v>
      </c>
      <c r="L2010" s="11">
        <v>246562</v>
      </c>
      <c r="M2010">
        <v>6.445097273</v>
      </c>
      <c r="N2010" s="12">
        <v>85000000</v>
      </c>
      <c r="O2010" s="12">
        <v>44650003</v>
      </c>
      <c r="P2010" s="12">
        <v>44650003</v>
      </c>
      <c r="Q2010" s="13">
        <f t="shared" si="31"/>
        <v>4300006</v>
      </c>
      <c r="R2010" t="s">
        <v>25</v>
      </c>
    </row>
    <row r="2011" spans="1:18" x14ac:dyDescent="0.25">
      <c r="A2011" s="6" t="s">
        <v>3617</v>
      </c>
      <c r="B2011" s="7">
        <v>42461</v>
      </c>
      <c r="C2011">
        <v>2016</v>
      </c>
      <c r="D2011" t="s">
        <v>69</v>
      </c>
      <c r="E2011" t="s">
        <v>1707</v>
      </c>
      <c r="F2011" s="8">
        <v>94</v>
      </c>
      <c r="G2011" t="s">
        <v>1071</v>
      </c>
      <c r="H2011" t="s">
        <v>63</v>
      </c>
      <c r="I2011" s="1" t="s">
        <v>23</v>
      </c>
      <c r="J2011" s="9" t="s">
        <v>24</v>
      </c>
      <c r="K2011" s="10">
        <v>4.8</v>
      </c>
      <c r="L2011" s="11">
        <v>36903</v>
      </c>
      <c r="M2011">
        <v>3.5820235930000002</v>
      </c>
      <c r="N2011" s="12">
        <v>900000</v>
      </c>
      <c r="O2011" s="12">
        <v>9097072</v>
      </c>
      <c r="P2011" s="12">
        <v>9097072</v>
      </c>
      <c r="Q2011" s="13">
        <f t="shared" si="31"/>
        <v>17294144</v>
      </c>
      <c r="R2011" t="s">
        <v>25</v>
      </c>
    </row>
    <row r="2012" spans="1:18" x14ac:dyDescent="0.25">
      <c r="A2012" s="6" t="s">
        <v>3618</v>
      </c>
      <c r="B2012" s="7">
        <v>39528</v>
      </c>
      <c r="C2012">
        <v>2008</v>
      </c>
      <c r="D2012" t="s">
        <v>33</v>
      </c>
      <c r="E2012" t="s">
        <v>34</v>
      </c>
      <c r="F2012" s="8">
        <v>100</v>
      </c>
      <c r="G2012" t="s">
        <v>431</v>
      </c>
      <c r="H2012" t="s">
        <v>58</v>
      </c>
      <c r="I2012" s="1">
        <v>1969</v>
      </c>
      <c r="J2012" s="9" t="s">
        <v>24</v>
      </c>
      <c r="K2012" s="11">
        <v>4.4000000000000004</v>
      </c>
      <c r="L2012" s="11">
        <v>7074</v>
      </c>
      <c r="M2012">
        <v>2.7377763540000002</v>
      </c>
      <c r="N2012" s="12">
        <v>20000000</v>
      </c>
      <c r="O2012" s="12">
        <v>41975388</v>
      </c>
      <c r="P2012" s="12">
        <v>41975388</v>
      </c>
      <c r="Q2012" s="13">
        <f t="shared" si="31"/>
        <v>63950776</v>
      </c>
      <c r="R2012" t="s">
        <v>25</v>
      </c>
    </row>
    <row r="2013" spans="1:18" x14ac:dyDescent="0.25">
      <c r="A2013" s="6" t="s">
        <v>3619</v>
      </c>
      <c r="B2013" s="7">
        <v>35881</v>
      </c>
      <c r="C2013">
        <v>1998</v>
      </c>
      <c r="D2013" t="s">
        <v>33</v>
      </c>
      <c r="E2013" t="s">
        <v>3620</v>
      </c>
      <c r="F2013" s="8">
        <v>93</v>
      </c>
      <c r="G2013" t="s">
        <v>3621</v>
      </c>
      <c r="H2013" t="s">
        <v>3622</v>
      </c>
      <c r="I2013" s="1">
        <v>1952</v>
      </c>
      <c r="J2013" s="9" t="s">
        <v>24</v>
      </c>
      <c r="K2013" s="11">
        <v>4</v>
      </c>
      <c r="L2013" s="11">
        <v>3034</v>
      </c>
      <c r="M2013">
        <v>2.2277648609999998</v>
      </c>
      <c r="N2013" s="12">
        <v>24000000</v>
      </c>
      <c r="O2013" s="12">
        <v>4356126</v>
      </c>
      <c r="P2013" s="12">
        <v>4356126</v>
      </c>
      <c r="Q2013" s="13">
        <f t="shared" si="31"/>
        <v>-15287748</v>
      </c>
      <c r="R2013" t="s">
        <v>31</v>
      </c>
    </row>
    <row r="2014" spans="1:18" x14ac:dyDescent="0.25">
      <c r="A2014" s="6" t="s">
        <v>3623</v>
      </c>
      <c r="B2014" s="7">
        <v>38343</v>
      </c>
      <c r="C2014">
        <v>2004</v>
      </c>
      <c r="D2014" t="s">
        <v>47</v>
      </c>
      <c r="E2014" t="s">
        <v>144</v>
      </c>
      <c r="F2014" s="8">
        <v>115</v>
      </c>
      <c r="G2014" t="s">
        <v>811</v>
      </c>
      <c r="H2014" t="s">
        <v>54</v>
      </c>
      <c r="I2014" s="1">
        <v>1957</v>
      </c>
      <c r="J2014" s="9" t="s">
        <v>24</v>
      </c>
      <c r="K2014" s="11">
        <v>6.3</v>
      </c>
      <c r="L2014" s="11">
        <v>274885</v>
      </c>
      <c r="M2014">
        <v>5.6733847040000001</v>
      </c>
      <c r="N2014" s="12">
        <v>60000000</v>
      </c>
      <c r="O2014" s="12">
        <v>279167575</v>
      </c>
      <c r="P2014" s="12">
        <v>516567575</v>
      </c>
      <c r="Q2014" s="13">
        <f t="shared" si="31"/>
        <v>735735150</v>
      </c>
      <c r="R2014" t="s">
        <v>25</v>
      </c>
    </row>
    <row r="2015" spans="1:18" x14ac:dyDescent="0.25">
      <c r="A2015" s="6" t="s">
        <v>3624</v>
      </c>
      <c r="B2015" s="7">
        <v>41922</v>
      </c>
      <c r="C2015">
        <v>2014</v>
      </c>
      <c r="D2015" t="s">
        <v>60</v>
      </c>
      <c r="E2015" t="s">
        <v>217</v>
      </c>
      <c r="F2015" s="8">
        <v>78</v>
      </c>
      <c r="G2015" t="s">
        <v>3625</v>
      </c>
      <c r="H2015" t="s">
        <v>63</v>
      </c>
      <c r="I2015" s="1" t="s">
        <v>23</v>
      </c>
      <c r="J2015" s="9" t="s">
        <v>24</v>
      </c>
      <c r="K2015" s="10">
        <v>6.5</v>
      </c>
      <c r="L2015" s="11">
        <v>2023</v>
      </c>
      <c r="M2015">
        <v>3.5086808779999998</v>
      </c>
      <c r="N2015" s="12">
        <v>2000000</v>
      </c>
      <c r="O2015" s="12">
        <v>6047363</v>
      </c>
      <c r="P2015" s="12">
        <v>6049171</v>
      </c>
      <c r="Q2015" s="13">
        <f t="shared" si="31"/>
        <v>10096534</v>
      </c>
      <c r="R2015" t="s">
        <v>25</v>
      </c>
    </row>
    <row r="2016" spans="1:18" x14ac:dyDescent="0.25">
      <c r="A2016" s="6" t="s">
        <v>3626</v>
      </c>
      <c r="B2016" s="7">
        <v>36805</v>
      </c>
      <c r="C2016">
        <v>2000</v>
      </c>
      <c r="D2016" t="s">
        <v>60</v>
      </c>
      <c r="E2016" t="s">
        <v>144</v>
      </c>
      <c r="F2016" s="8">
        <v>108</v>
      </c>
      <c r="G2016" t="s">
        <v>811</v>
      </c>
      <c r="H2016" t="s">
        <v>54</v>
      </c>
      <c r="I2016" s="1">
        <v>1957</v>
      </c>
      <c r="J2016" s="9" t="s">
        <v>24</v>
      </c>
      <c r="K2016" s="11">
        <v>7</v>
      </c>
      <c r="L2016" s="11">
        <v>339691</v>
      </c>
      <c r="M2016">
        <v>6.4274309010000001</v>
      </c>
      <c r="N2016" s="12">
        <v>55000000</v>
      </c>
      <c r="O2016" s="12">
        <v>166225040</v>
      </c>
      <c r="P2016" s="12">
        <v>330425040</v>
      </c>
      <c r="Q2016" s="13">
        <f t="shared" si="31"/>
        <v>441650080</v>
      </c>
      <c r="R2016" t="s">
        <v>25</v>
      </c>
    </row>
    <row r="2017" spans="1:18" x14ac:dyDescent="0.25">
      <c r="A2017" s="6" t="s">
        <v>3627</v>
      </c>
      <c r="B2017" s="7">
        <v>39472</v>
      </c>
      <c r="C2017">
        <v>2008</v>
      </c>
      <c r="D2017" t="s">
        <v>19</v>
      </c>
      <c r="E2017" t="s">
        <v>448</v>
      </c>
      <c r="F2017" s="8">
        <v>87</v>
      </c>
      <c r="G2017" t="s">
        <v>133</v>
      </c>
      <c r="H2017" t="s">
        <v>134</v>
      </c>
      <c r="I2017" s="1" t="s">
        <v>23</v>
      </c>
      <c r="J2017" s="9" t="s">
        <v>135</v>
      </c>
      <c r="K2017" s="10">
        <v>2.8</v>
      </c>
      <c r="L2017" s="11">
        <v>108968</v>
      </c>
      <c r="M2017">
        <v>2.2576450380000002</v>
      </c>
      <c r="N2017" s="12">
        <v>30000000</v>
      </c>
      <c r="O2017" s="12">
        <v>38233676</v>
      </c>
      <c r="P2017" s="12">
        <v>84646831</v>
      </c>
      <c r="Q2017" s="13">
        <f t="shared" si="31"/>
        <v>92880507</v>
      </c>
      <c r="R2017" t="s">
        <v>25</v>
      </c>
    </row>
    <row r="2018" spans="1:18" x14ac:dyDescent="0.25">
      <c r="A2018" s="6" t="s">
        <v>3628</v>
      </c>
      <c r="B2018" s="7">
        <v>30127</v>
      </c>
      <c r="C2018">
        <v>1982</v>
      </c>
      <c r="D2018" t="s">
        <v>74</v>
      </c>
      <c r="E2018" t="s">
        <v>915</v>
      </c>
      <c r="F2018" s="8">
        <v>99</v>
      </c>
      <c r="G2018" t="s">
        <v>3629</v>
      </c>
      <c r="H2018" t="s">
        <v>3630</v>
      </c>
      <c r="I2018" s="1">
        <v>1931</v>
      </c>
      <c r="J2018" s="9">
        <v>2013</v>
      </c>
      <c r="K2018" s="11">
        <v>3.6</v>
      </c>
      <c r="L2018" s="11">
        <v>3979</v>
      </c>
      <c r="M2018">
        <v>2.0636247249999999</v>
      </c>
      <c r="N2018" s="12">
        <v>18000000</v>
      </c>
      <c r="O2018" s="12">
        <v>5675599</v>
      </c>
      <c r="P2018" s="12">
        <v>5675599</v>
      </c>
      <c r="Q2018" s="13">
        <f t="shared" si="31"/>
        <v>-6648802</v>
      </c>
      <c r="R2018" t="s">
        <v>31</v>
      </c>
    </row>
    <row r="2019" spans="1:18" x14ac:dyDescent="0.25">
      <c r="A2019" s="6" t="s">
        <v>3631</v>
      </c>
      <c r="B2019" s="7">
        <v>40487</v>
      </c>
      <c r="C2019">
        <v>2010</v>
      </c>
      <c r="D2019" t="s">
        <v>27</v>
      </c>
      <c r="E2019" t="s">
        <v>3632</v>
      </c>
      <c r="F2019" s="8">
        <v>95</v>
      </c>
      <c r="G2019" t="s">
        <v>3633</v>
      </c>
      <c r="H2019" t="s">
        <v>50</v>
      </c>
      <c r="I2019" s="1">
        <v>1964</v>
      </c>
      <c r="J2019" s="9" t="s">
        <v>24</v>
      </c>
      <c r="K2019" s="11">
        <v>7.3</v>
      </c>
      <c r="L2019" s="11">
        <v>268372</v>
      </c>
      <c r="M2019">
        <v>6.5819682329999996</v>
      </c>
      <c r="N2019" s="12">
        <v>130000000</v>
      </c>
      <c r="O2019" s="12">
        <v>148415853</v>
      </c>
      <c r="P2019" s="12">
        <v>321887208</v>
      </c>
      <c r="Q2019" s="13">
        <f t="shared" si="31"/>
        <v>340303061</v>
      </c>
      <c r="R2019" t="s">
        <v>25</v>
      </c>
    </row>
    <row r="2020" spans="1:18" x14ac:dyDescent="0.25">
      <c r="A2020" s="6" t="s">
        <v>3634</v>
      </c>
      <c r="B2020" s="7">
        <v>40858</v>
      </c>
      <c r="C2020">
        <v>2011</v>
      </c>
      <c r="D2020" t="s">
        <v>27</v>
      </c>
      <c r="E2020" t="s">
        <v>1033</v>
      </c>
      <c r="F2020" s="8">
        <v>135</v>
      </c>
      <c r="G2020" t="s">
        <v>1726</v>
      </c>
      <c r="H2020" t="s">
        <v>119</v>
      </c>
      <c r="I2020" s="1">
        <v>1956</v>
      </c>
      <c r="J2020" s="9" t="s">
        <v>24</v>
      </c>
      <c r="K2020" s="11">
        <v>7.1</v>
      </c>
      <c r="L2020" s="11">
        <v>185676</v>
      </c>
      <c r="M2020">
        <v>6.2055978420000004</v>
      </c>
      <c r="N2020" s="12">
        <v>9400000</v>
      </c>
      <c r="O2020" s="12">
        <v>3030848</v>
      </c>
      <c r="P2020" s="12">
        <v>21817298</v>
      </c>
      <c r="Q2020" s="13">
        <f t="shared" si="31"/>
        <v>15448146</v>
      </c>
      <c r="R2020" t="s">
        <v>25</v>
      </c>
    </row>
    <row r="2021" spans="1:18" x14ac:dyDescent="0.25">
      <c r="A2021" s="6" t="s">
        <v>3635</v>
      </c>
      <c r="B2021" s="7">
        <v>38695</v>
      </c>
      <c r="C2021">
        <v>2005</v>
      </c>
      <c r="D2021" t="s">
        <v>47</v>
      </c>
      <c r="E2021" t="s">
        <v>239</v>
      </c>
      <c r="F2021" s="8">
        <v>145</v>
      </c>
      <c r="G2021" t="s">
        <v>1477</v>
      </c>
      <c r="H2021" t="s">
        <v>435</v>
      </c>
      <c r="I2021" s="1">
        <v>1960</v>
      </c>
      <c r="J2021" s="9" t="s">
        <v>24</v>
      </c>
      <c r="K2021" s="11">
        <v>7.3</v>
      </c>
      <c r="L2021" s="11">
        <v>152455</v>
      </c>
      <c r="M2021">
        <v>6.2782367209999999</v>
      </c>
      <c r="N2021" s="12">
        <v>85000000</v>
      </c>
      <c r="O2021" s="12">
        <v>57010853</v>
      </c>
      <c r="P2021" s="12">
        <v>161510853</v>
      </c>
      <c r="Q2021" s="13">
        <f t="shared" si="31"/>
        <v>133521706</v>
      </c>
      <c r="R2021" t="s">
        <v>25</v>
      </c>
    </row>
    <row r="2022" spans="1:18" x14ac:dyDescent="0.25">
      <c r="A2022" s="6" t="s">
        <v>3636</v>
      </c>
      <c r="B2022" s="7">
        <v>33662</v>
      </c>
      <c r="C2022">
        <v>1992</v>
      </c>
      <c r="D2022" t="s">
        <v>107</v>
      </c>
      <c r="E2022" t="s">
        <v>3091</v>
      </c>
      <c r="F2022" s="8">
        <v>99</v>
      </c>
      <c r="G2022" t="s">
        <v>1051</v>
      </c>
      <c r="H2022" t="s">
        <v>1052</v>
      </c>
      <c r="I2022" s="1">
        <v>1948</v>
      </c>
      <c r="J2022" s="9" t="s">
        <v>24</v>
      </c>
      <c r="K2022" s="11">
        <v>6</v>
      </c>
      <c r="L2022" s="11">
        <v>25611</v>
      </c>
      <c r="M2022">
        <v>4.3492376579999998</v>
      </c>
      <c r="N2022" s="12">
        <v>40000000</v>
      </c>
      <c r="O2022" s="12">
        <v>14358033</v>
      </c>
      <c r="P2022" s="12">
        <v>14358033</v>
      </c>
      <c r="Q2022" s="13">
        <f t="shared" si="31"/>
        <v>-11283934</v>
      </c>
      <c r="R2022" t="s">
        <v>31</v>
      </c>
    </row>
    <row r="2023" spans="1:18" x14ac:dyDescent="0.25">
      <c r="A2023" s="6" t="s">
        <v>3637</v>
      </c>
      <c r="B2023" s="7">
        <v>35612</v>
      </c>
      <c r="C2023">
        <v>1997</v>
      </c>
      <c r="D2023" t="s">
        <v>249</v>
      </c>
      <c r="E2023" t="s">
        <v>473</v>
      </c>
      <c r="F2023" s="8">
        <v>98</v>
      </c>
      <c r="G2023" t="s">
        <v>449</v>
      </c>
      <c r="H2023" t="s">
        <v>200</v>
      </c>
      <c r="I2023" s="1">
        <v>1953</v>
      </c>
      <c r="J2023" s="9" t="s">
        <v>24</v>
      </c>
      <c r="K2023" s="11">
        <v>7.3</v>
      </c>
      <c r="L2023" s="11">
        <v>575193</v>
      </c>
      <c r="M2023">
        <v>6.9914151489999998</v>
      </c>
      <c r="N2023" s="12">
        <v>90000000</v>
      </c>
      <c r="O2023" s="12">
        <v>250690539</v>
      </c>
      <c r="P2023" s="12">
        <v>587790539</v>
      </c>
      <c r="Q2023" s="13">
        <f t="shared" si="31"/>
        <v>748481078</v>
      </c>
      <c r="R2023" t="s">
        <v>25</v>
      </c>
    </row>
    <row r="2024" spans="1:18" x14ac:dyDescent="0.25">
      <c r="A2024" s="6" t="s">
        <v>3638</v>
      </c>
      <c r="B2024" s="7">
        <v>41052</v>
      </c>
      <c r="C2024">
        <v>2012</v>
      </c>
      <c r="D2024" t="s">
        <v>151</v>
      </c>
      <c r="E2024" t="s">
        <v>473</v>
      </c>
      <c r="F2024" s="8">
        <v>106</v>
      </c>
      <c r="G2024" t="s">
        <v>449</v>
      </c>
      <c r="H2024" t="s">
        <v>200</v>
      </c>
      <c r="I2024" s="1">
        <v>1953</v>
      </c>
      <c r="J2024" s="9" t="s">
        <v>24</v>
      </c>
      <c r="K2024" s="11">
        <v>6.8</v>
      </c>
      <c r="L2024" s="11">
        <v>367756</v>
      </c>
      <c r="M2024">
        <v>6.2797397869999996</v>
      </c>
      <c r="N2024" s="12">
        <v>215000000</v>
      </c>
      <c r="O2024" s="12">
        <v>179020854</v>
      </c>
      <c r="P2024" s="12">
        <v>654213485</v>
      </c>
      <c r="Q2024" s="13">
        <f t="shared" si="31"/>
        <v>618234339</v>
      </c>
      <c r="R2024" t="s">
        <v>25</v>
      </c>
    </row>
    <row r="2025" spans="1:18" x14ac:dyDescent="0.25">
      <c r="A2025" s="6" t="s">
        <v>3639</v>
      </c>
      <c r="B2025" s="7">
        <v>43628</v>
      </c>
      <c r="C2025">
        <v>2019</v>
      </c>
      <c r="D2025" t="s">
        <v>74</v>
      </c>
      <c r="E2025" t="s">
        <v>473</v>
      </c>
      <c r="F2025" s="8">
        <v>114</v>
      </c>
      <c r="G2025" t="s">
        <v>306</v>
      </c>
      <c r="H2025" t="s">
        <v>307</v>
      </c>
      <c r="I2025" s="1">
        <v>1969</v>
      </c>
      <c r="J2025" s="9" t="s">
        <v>24</v>
      </c>
      <c r="K2025" s="11">
        <v>5.6</v>
      </c>
      <c r="L2025" s="11">
        <v>137048</v>
      </c>
      <c r="M2025">
        <v>4.7415857739999998</v>
      </c>
      <c r="N2025" s="12">
        <v>110000000</v>
      </c>
      <c r="O2025" s="12">
        <v>80001807</v>
      </c>
      <c r="P2025" s="12">
        <v>253015298</v>
      </c>
      <c r="Q2025" s="13">
        <f t="shared" si="31"/>
        <v>223017105</v>
      </c>
      <c r="R2025" t="s">
        <v>25</v>
      </c>
    </row>
    <row r="2026" spans="1:18" x14ac:dyDescent="0.25">
      <c r="A2026" s="6" t="s">
        <v>3640</v>
      </c>
      <c r="B2026" s="7">
        <v>36840</v>
      </c>
      <c r="C2026">
        <v>2000</v>
      </c>
      <c r="D2026" t="s">
        <v>27</v>
      </c>
      <c r="E2026" t="s">
        <v>232</v>
      </c>
      <c r="F2026" s="8">
        <v>129</v>
      </c>
      <c r="G2026" t="s">
        <v>2227</v>
      </c>
      <c r="H2026" t="s">
        <v>54</v>
      </c>
      <c r="I2026" s="1">
        <v>1969</v>
      </c>
      <c r="J2026" s="9" t="s">
        <v>24</v>
      </c>
      <c r="K2026" s="11">
        <v>7.2</v>
      </c>
      <c r="L2026" s="11">
        <v>118985</v>
      </c>
      <c r="M2026">
        <v>6.0591196969999999</v>
      </c>
      <c r="N2026" s="12">
        <v>32000000</v>
      </c>
      <c r="O2026" s="12">
        <v>48814909</v>
      </c>
      <c r="P2026" s="12">
        <v>82339483</v>
      </c>
      <c r="Q2026" s="13">
        <f t="shared" si="31"/>
        <v>99154392</v>
      </c>
      <c r="R2026" t="s">
        <v>25</v>
      </c>
    </row>
    <row r="2027" spans="1:18" x14ac:dyDescent="0.25">
      <c r="A2027" s="6" t="s">
        <v>3641</v>
      </c>
      <c r="B2027" s="7">
        <v>37323</v>
      </c>
      <c r="C2027">
        <v>2002</v>
      </c>
      <c r="D2027" t="s">
        <v>33</v>
      </c>
      <c r="E2027" t="s">
        <v>34</v>
      </c>
      <c r="F2027" s="8">
        <v>102</v>
      </c>
      <c r="G2027" t="s">
        <v>3642</v>
      </c>
      <c r="H2027" t="s">
        <v>261</v>
      </c>
      <c r="I2027" s="1">
        <v>1959</v>
      </c>
      <c r="J2027" s="9" t="s">
        <v>24</v>
      </c>
      <c r="K2027" s="11">
        <v>5.9</v>
      </c>
      <c r="L2027" s="11">
        <v>4590</v>
      </c>
      <c r="M2027">
        <v>3.528285613</v>
      </c>
      <c r="N2027" s="12">
        <v>7500000</v>
      </c>
      <c r="O2027" s="12">
        <v>4239767</v>
      </c>
      <c r="P2027" s="12">
        <v>4239767</v>
      </c>
      <c r="Q2027" s="13">
        <f t="shared" si="31"/>
        <v>979534</v>
      </c>
      <c r="R2027" t="s">
        <v>25</v>
      </c>
    </row>
    <row r="2028" spans="1:18" x14ac:dyDescent="0.25">
      <c r="A2028" s="6" t="s">
        <v>3643</v>
      </c>
      <c r="B2028" s="7">
        <v>34115</v>
      </c>
      <c r="C2028">
        <v>1993</v>
      </c>
      <c r="D2028" t="s">
        <v>151</v>
      </c>
      <c r="E2028" t="s">
        <v>43</v>
      </c>
      <c r="F2028" s="8">
        <v>97</v>
      </c>
      <c r="G2028" t="s">
        <v>133</v>
      </c>
      <c r="H2028" t="s">
        <v>134</v>
      </c>
      <c r="I2028" s="1" t="s">
        <v>23</v>
      </c>
      <c r="J2028" s="9" t="s">
        <v>135</v>
      </c>
      <c r="K2028" s="10">
        <v>7.5</v>
      </c>
      <c r="L2028" s="11">
        <v>60419</v>
      </c>
      <c r="M2028">
        <v>5.9431154770000001</v>
      </c>
      <c r="N2028" s="12">
        <v>3500000</v>
      </c>
      <c r="O2028" s="12">
        <v>27731527</v>
      </c>
      <c r="P2028" s="12">
        <v>27731527</v>
      </c>
      <c r="Q2028" s="13">
        <f t="shared" si="31"/>
        <v>51963054</v>
      </c>
      <c r="R2028" t="s">
        <v>25</v>
      </c>
    </row>
    <row r="2029" spans="1:18" x14ac:dyDescent="0.25">
      <c r="A2029" s="6" t="s">
        <v>3644</v>
      </c>
      <c r="B2029" s="7">
        <v>35888</v>
      </c>
      <c r="C2029">
        <v>1998</v>
      </c>
      <c r="D2029" t="s">
        <v>69</v>
      </c>
      <c r="E2029" t="s">
        <v>79</v>
      </c>
      <c r="F2029" s="8">
        <v>111</v>
      </c>
      <c r="G2029" t="s">
        <v>1520</v>
      </c>
      <c r="H2029" t="s">
        <v>453</v>
      </c>
      <c r="I2029" s="1">
        <v>1928</v>
      </c>
      <c r="J2029" s="9" t="s">
        <v>24</v>
      </c>
      <c r="K2029" s="11">
        <v>6.1</v>
      </c>
      <c r="L2029" s="11">
        <v>75380</v>
      </c>
      <c r="M2029">
        <v>4.9084194319999996</v>
      </c>
      <c r="N2029" s="12">
        <v>60000000</v>
      </c>
      <c r="O2029" s="12">
        <v>32983332</v>
      </c>
      <c r="P2029" s="12">
        <v>32983332</v>
      </c>
      <c r="Q2029" s="13">
        <f t="shared" si="31"/>
        <v>5966664</v>
      </c>
      <c r="R2029" t="s">
        <v>25</v>
      </c>
    </row>
    <row r="2030" spans="1:18" x14ac:dyDescent="0.25">
      <c r="A2030" s="6" t="s">
        <v>3645</v>
      </c>
      <c r="B2030" s="7">
        <v>36830</v>
      </c>
      <c r="C2030">
        <v>2000</v>
      </c>
      <c r="D2030" t="s">
        <v>60</v>
      </c>
      <c r="E2030" t="s">
        <v>79</v>
      </c>
      <c r="F2030" s="8">
        <v>106</v>
      </c>
      <c r="G2030" t="s">
        <v>1906</v>
      </c>
      <c r="H2030" t="s">
        <v>119</v>
      </c>
      <c r="I2030" s="1">
        <v>1973</v>
      </c>
      <c r="J2030" s="9" t="s">
        <v>24</v>
      </c>
      <c r="K2030" s="11">
        <v>5.2</v>
      </c>
      <c r="L2030" s="11">
        <v>569</v>
      </c>
      <c r="M2030">
        <v>2.295279549</v>
      </c>
      <c r="N2030" s="12">
        <v>600000</v>
      </c>
      <c r="O2030" s="12">
        <v>173599</v>
      </c>
      <c r="P2030" s="12">
        <v>173599</v>
      </c>
      <c r="Q2030" s="13">
        <f t="shared" si="31"/>
        <v>-252802</v>
      </c>
      <c r="R2030" t="s">
        <v>31</v>
      </c>
    </row>
    <row r="2031" spans="1:18" x14ac:dyDescent="0.25">
      <c r="A2031" s="6" t="s">
        <v>3646</v>
      </c>
      <c r="B2031" s="7">
        <v>36203</v>
      </c>
      <c r="C2031">
        <v>1999</v>
      </c>
      <c r="D2031" t="s">
        <v>107</v>
      </c>
      <c r="E2031" t="s">
        <v>239</v>
      </c>
      <c r="F2031" s="8">
        <v>126</v>
      </c>
      <c r="G2031" t="s">
        <v>672</v>
      </c>
      <c r="H2031" t="s">
        <v>63</v>
      </c>
      <c r="I2031" s="1">
        <v>1954</v>
      </c>
      <c r="J2031" s="9" t="s">
        <v>24</v>
      </c>
      <c r="K2031" s="11">
        <v>6.2</v>
      </c>
      <c r="L2031" s="11">
        <v>39093</v>
      </c>
      <c r="M2031">
        <v>4.6915287729999999</v>
      </c>
      <c r="N2031" s="12">
        <v>30000000</v>
      </c>
      <c r="O2031" s="12">
        <v>52880016</v>
      </c>
      <c r="P2031" s="12">
        <v>52880016</v>
      </c>
      <c r="Q2031" s="13">
        <f t="shared" si="31"/>
        <v>75760032</v>
      </c>
      <c r="R2031" t="s">
        <v>25</v>
      </c>
    </row>
    <row r="2032" spans="1:18" x14ac:dyDescent="0.25">
      <c r="A2032" s="6" t="s">
        <v>3647</v>
      </c>
      <c r="B2032" s="7">
        <v>41544</v>
      </c>
      <c r="C2032">
        <v>2013</v>
      </c>
      <c r="D2032" t="s">
        <v>164</v>
      </c>
      <c r="E2032" t="s">
        <v>3648</v>
      </c>
      <c r="F2032" s="8">
        <v>93</v>
      </c>
      <c r="G2032" t="s">
        <v>767</v>
      </c>
      <c r="H2032" t="s">
        <v>88</v>
      </c>
      <c r="I2032" s="1">
        <v>1973</v>
      </c>
      <c r="J2032" s="9" t="s">
        <v>24</v>
      </c>
      <c r="K2032" s="11">
        <v>7.1</v>
      </c>
      <c r="L2032" s="11">
        <v>17795</v>
      </c>
      <c r="M2032">
        <v>4.9805644899999999</v>
      </c>
      <c r="N2032" s="12">
        <v>18000000</v>
      </c>
      <c r="O2032" s="12">
        <v>3419967</v>
      </c>
      <c r="P2032" s="12">
        <v>9082906</v>
      </c>
      <c r="Q2032" s="13">
        <f t="shared" si="31"/>
        <v>-5497127</v>
      </c>
      <c r="R2032" t="s">
        <v>31</v>
      </c>
    </row>
    <row r="2033" spans="1:18" x14ac:dyDescent="0.25">
      <c r="A2033" s="6" t="s">
        <v>3649</v>
      </c>
      <c r="B2033" s="7">
        <v>29147</v>
      </c>
      <c r="C2033">
        <v>1979</v>
      </c>
      <c r="D2033" t="s">
        <v>60</v>
      </c>
      <c r="E2033" t="s">
        <v>1101</v>
      </c>
      <c r="F2033" s="8">
        <v>108</v>
      </c>
      <c r="G2033" t="s">
        <v>3650</v>
      </c>
      <c r="H2033" t="s">
        <v>882</v>
      </c>
      <c r="I2033" s="1">
        <v>1911</v>
      </c>
      <c r="J2033" s="9">
        <v>2010</v>
      </c>
      <c r="K2033" s="11">
        <v>5</v>
      </c>
      <c r="L2033" s="11">
        <v>7495</v>
      </c>
      <c r="M2033">
        <v>3.1503530560000002</v>
      </c>
      <c r="N2033" s="12">
        <v>16000000</v>
      </c>
      <c r="O2033" s="12">
        <v>8400000</v>
      </c>
      <c r="P2033" s="12">
        <v>8400000</v>
      </c>
      <c r="Q2033" s="13">
        <f t="shared" si="31"/>
        <v>800000</v>
      </c>
      <c r="R2033" t="s">
        <v>25</v>
      </c>
    </row>
    <row r="2034" spans="1:18" x14ac:dyDescent="0.25">
      <c r="A2034" s="6" t="s">
        <v>3651</v>
      </c>
      <c r="B2034" s="7">
        <v>33088</v>
      </c>
      <c r="C2034">
        <v>1990</v>
      </c>
      <c r="D2034" t="s">
        <v>42</v>
      </c>
      <c r="E2034" t="s">
        <v>34</v>
      </c>
      <c r="F2034" s="8">
        <v>98</v>
      </c>
      <c r="G2034" t="s">
        <v>3432</v>
      </c>
      <c r="H2034" t="s">
        <v>103</v>
      </c>
      <c r="I2034" s="1">
        <v>1952</v>
      </c>
      <c r="J2034" s="9" t="s">
        <v>24</v>
      </c>
      <c r="K2034" s="11">
        <v>7.3</v>
      </c>
      <c r="L2034" s="11">
        <v>11681</v>
      </c>
      <c r="M2034">
        <v>4.8984819689999997</v>
      </c>
      <c r="N2034" s="12">
        <v>430000</v>
      </c>
      <c r="O2034" s="12">
        <v>2938000</v>
      </c>
      <c r="P2034" s="12">
        <v>2938000</v>
      </c>
      <c r="Q2034" s="13">
        <f t="shared" si="31"/>
        <v>5446000</v>
      </c>
      <c r="R2034" t="s">
        <v>25</v>
      </c>
    </row>
    <row r="2035" spans="1:18" x14ac:dyDescent="0.25">
      <c r="A2035" s="6" t="s">
        <v>3652</v>
      </c>
      <c r="B2035" s="7">
        <v>38926</v>
      </c>
      <c r="C2035">
        <v>2006</v>
      </c>
      <c r="D2035" t="s">
        <v>249</v>
      </c>
      <c r="E2035" t="s">
        <v>1697</v>
      </c>
      <c r="F2035" s="8">
        <v>132</v>
      </c>
      <c r="G2035" t="s">
        <v>503</v>
      </c>
      <c r="H2035" t="s">
        <v>45</v>
      </c>
      <c r="I2035" s="1">
        <v>1943</v>
      </c>
      <c r="J2035" s="9" t="s">
        <v>24</v>
      </c>
      <c r="K2035" s="11">
        <v>6</v>
      </c>
      <c r="L2035" s="11">
        <v>118857</v>
      </c>
      <c r="M2035">
        <v>5.0268197810000004</v>
      </c>
      <c r="N2035" s="12">
        <v>135000000</v>
      </c>
      <c r="O2035" s="12">
        <v>63478838</v>
      </c>
      <c r="P2035" s="12">
        <v>164920076</v>
      </c>
      <c r="Q2035" s="13">
        <f t="shared" si="31"/>
        <v>93398914</v>
      </c>
      <c r="R2035" t="s">
        <v>25</v>
      </c>
    </row>
    <row r="2036" spans="1:18" x14ac:dyDescent="0.25">
      <c r="A2036" s="6" t="s">
        <v>3653</v>
      </c>
      <c r="B2036" s="7">
        <v>39360</v>
      </c>
      <c r="C2036">
        <v>2007</v>
      </c>
      <c r="D2036" t="s">
        <v>60</v>
      </c>
      <c r="E2036" t="s">
        <v>222</v>
      </c>
      <c r="F2036" s="8">
        <v>119</v>
      </c>
      <c r="G2036" t="s">
        <v>2030</v>
      </c>
      <c r="H2036" t="s">
        <v>45</v>
      </c>
      <c r="I2036" s="1">
        <v>1956</v>
      </c>
      <c r="J2036" s="9" t="s">
        <v>24</v>
      </c>
      <c r="K2036" s="11">
        <v>7.2</v>
      </c>
      <c r="L2036" s="11">
        <v>168084</v>
      </c>
      <c r="M2036">
        <v>6.2421273199999998</v>
      </c>
      <c r="N2036" s="12">
        <v>21500000</v>
      </c>
      <c r="O2036" s="12">
        <v>49033882</v>
      </c>
      <c r="P2036" s="12">
        <v>92987651</v>
      </c>
      <c r="Q2036" s="13">
        <f t="shared" si="31"/>
        <v>120521533</v>
      </c>
      <c r="R2036" t="s">
        <v>25</v>
      </c>
    </row>
    <row r="2037" spans="1:18" x14ac:dyDescent="0.25">
      <c r="A2037" s="6" t="s">
        <v>3654</v>
      </c>
      <c r="B2037" s="7">
        <v>35349</v>
      </c>
      <c r="C2037">
        <v>1996</v>
      </c>
      <c r="D2037" t="s">
        <v>60</v>
      </c>
      <c r="E2037" t="s">
        <v>523</v>
      </c>
      <c r="F2037" s="8">
        <v>133</v>
      </c>
      <c r="G2037" t="s">
        <v>2951</v>
      </c>
      <c r="H2037" t="s">
        <v>115</v>
      </c>
      <c r="I2037" s="1">
        <v>1950</v>
      </c>
      <c r="J2037" s="9" t="s">
        <v>24</v>
      </c>
      <c r="K2037" s="11">
        <v>7.1</v>
      </c>
      <c r="L2037" s="11">
        <v>32084</v>
      </c>
      <c r="M2037">
        <v>5.2884780090000003</v>
      </c>
      <c r="N2037" s="12">
        <v>25000000</v>
      </c>
      <c r="O2037" s="12">
        <v>11092559</v>
      </c>
      <c r="P2037" s="12">
        <v>27572844</v>
      </c>
      <c r="Q2037" s="13">
        <f t="shared" si="31"/>
        <v>13665403</v>
      </c>
      <c r="R2037" t="s">
        <v>25</v>
      </c>
    </row>
    <row r="2038" spans="1:18" x14ac:dyDescent="0.25">
      <c r="A2038" s="6" t="s">
        <v>3655</v>
      </c>
      <c r="B2038" s="7">
        <v>36392</v>
      </c>
      <c r="C2038">
        <v>1999</v>
      </c>
      <c r="D2038" t="s">
        <v>42</v>
      </c>
      <c r="E2038" t="s">
        <v>1765</v>
      </c>
      <c r="F2038" s="8">
        <v>102</v>
      </c>
      <c r="G2038" t="s">
        <v>133</v>
      </c>
      <c r="H2038" t="s">
        <v>134</v>
      </c>
      <c r="I2038" s="1" t="s">
        <v>23</v>
      </c>
      <c r="J2038" s="9" t="s">
        <v>135</v>
      </c>
      <c r="K2038" s="10">
        <v>5.9</v>
      </c>
      <c r="L2038" s="11">
        <v>37300</v>
      </c>
      <c r="M2038">
        <v>4.4377597880000001</v>
      </c>
      <c r="N2038" s="12">
        <v>40000000</v>
      </c>
      <c r="O2038" s="12">
        <v>33864342</v>
      </c>
      <c r="P2038" s="12">
        <v>53864342</v>
      </c>
      <c r="Q2038" s="13">
        <f t="shared" si="31"/>
        <v>47728684</v>
      </c>
      <c r="R2038" t="s">
        <v>25</v>
      </c>
    </row>
    <row r="2039" spans="1:18" x14ac:dyDescent="0.25">
      <c r="A2039" s="6" t="s">
        <v>3656</v>
      </c>
      <c r="B2039" s="7">
        <v>40396</v>
      </c>
      <c r="C2039">
        <v>2010</v>
      </c>
      <c r="D2039" t="s">
        <v>42</v>
      </c>
      <c r="E2039" t="s">
        <v>132</v>
      </c>
      <c r="F2039" s="8">
        <v>82</v>
      </c>
      <c r="G2039" t="s">
        <v>3657</v>
      </c>
      <c r="H2039" t="s">
        <v>88</v>
      </c>
      <c r="I2039" s="1" t="s">
        <v>23</v>
      </c>
      <c r="J2039" s="9" t="s">
        <v>24</v>
      </c>
      <c r="K2039" s="10">
        <v>5.8</v>
      </c>
      <c r="L2039" s="11">
        <v>56</v>
      </c>
      <c r="M2039">
        <v>1.5859318490000001</v>
      </c>
      <c r="N2039" s="12">
        <v>20000000</v>
      </c>
      <c r="O2039" s="12">
        <v>754301</v>
      </c>
      <c r="P2039" s="12">
        <v>754301</v>
      </c>
      <c r="Q2039" s="13">
        <f t="shared" si="31"/>
        <v>-18491398</v>
      </c>
      <c r="R2039" t="s">
        <v>31</v>
      </c>
    </row>
    <row r="2040" spans="1:18" x14ac:dyDescent="0.25">
      <c r="A2040" s="6" t="s">
        <v>3658</v>
      </c>
      <c r="B2040" s="7">
        <v>41194</v>
      </c>
      <c r="C2040">
        <v>2012</v>
      </c>
      <c r="D2040" t="s">
        <v>60</v>
      </c>
      <c r="E2040" t="s">
        <v>28</v>
      </c>
      <c r="F2040" s="8">
        <v>97</v>
      </c>
      <c r="G2040" t="s">
        <v>400</v>
      </c>
      <c r="H2040" t="s">
        <v>401</v>
      </c>
      <c r="I2040" s="1">
        <v>1972</v>
      </c>
      <c r="J2040" s="9" t="s">
        <v>24</v>
      </c>
      <c r="K2040" s="11">
        <v>6.6</v>
      </c>
      <c r="L2040" s="11">
        <v>1893</v>
      </c>
      <c r="M2040">
        <v>3.5324360960000001</v>
      </c>
      <c r="N2040" s="12">
        <v>200000</v>
      </c>
      <c r="O2040" s="12">
        <v>236806</v>
      </c>
      <c r="P2040" s="12">
        <v>236806</v>
      </c>
      <c r="Q2040" s="13">
        <f t="shared" si="31"/>
        <v>273612</v>
      </c>
      <c r="R2040" t="s">
        <v>25</v>
      </c>
    </row>
    <row r="2041" spans="1:18" x14ac:dyDescent="0.25">
      <c r="A2041" s="6" t="s">
        <v>3659</v>
      </c>
      <c r="B2041" s="7">
        <v>42650</v>
      </c>
      <c r="C2041">
        <v>2016</v>
      </c>
      <c r="D2041" t="s">
        <v>60</v>
      </c>
      <c r="E2041" t="s">
        <v>1423</v>
      </c>
      <c r="F2041" s="8">
        <v>92</v>
      </c>
      <c r="G2041" t="s">
        <v>1718</v>
      </c>
      <c r="H2041" t="s">
        <v>128</v>
      </c>
      <c r="I2041" s="1" t="s">
        <v>23</v>
      </c>
      <c r="J2041" s="9" t="s">
        <v>24</v>
      </c>
      <c r="K2041" s="10">
        <v>6.1</v>
      </c>
      <c r="L2041" s="11">
        <v>9375</v>
      </c>
      <c r="M2041">
        <v>3.9728810179999998</v>
      </c>
      <c r="N2041" s="12">
        <v>8500000</v>
      </c>
      <c r="O2041" s="12">
        <v>20007149</v>
      </c>
      <c r="P2041" s="12">
        <v>23311293</v>
      </c>
      <c r="Q2041" s="13">
        <f t="shared" si="31"/>
        <v>34818442</v>
      </c>
      <c r="R2041" t="s">
        <v>25</v>
      </c>
    </row>
    <row r="2042" spans="1:18" x14ac:dyDescent="0.25">
      <c r="A2042" s="6" t="s">
        <v>3660</v>
      </c>
      <c r="B2042" s="7">
        <v>25348</v>
      </c>
      <c r="C2042">
        <v>1969</v>
      </c>
      <c r="D2042" t="s">
        <v>151</v>
      </c>
      <c r="E2042" t="s">
        <v>28</v>
      </c>
      <c r="F2042" s="8">
        <v>113</v>
      </c>
      <c r="G2042" t="s">
        <v>2181</v>
      </c>
      <c r="H2042" t="s">
        <v>301</v>
      </c>
      <c r="I2042" s="1">
        <v>1926</v>
      </c>
      <c r="J2042" s="9">
        <v>2003</v>
      </c>
      <c r="K2042" s="11">
        <v>7.8</v>
      </c>
      <c r="L2042" s="11">
        <v>112950</v>
      </c>
      <c r="M2042">
        <v>6.5451600660000002</v>
      </c>
      <c r="N2042" s="12">
        <v>3600000</v>
      </c>
      <c r="O2042" s="12">
        <v>44785053</v>
      </c>
      <c r="P2042" s="12">
        <v>44796329</v>
      </c>
      <c r="Q2042" s="13">
        <f t="shared" si="31"/>
        <v>85981382</v>
      </c>
      <c r="R2042" t="s">
        <v>25</v>
      </c>
    </row>
    <row r="2043" spans="1:18" x14ac:dyDescent="0.25">
      <c r="A2043" s="6" t="s">
        <v>3661</v>
      </c>
      <c r="B2043" s="7">
        <v>40683</v>
      </c>
      <c r="C2043">
        <v>2011</v>
      </c>
      <c r="D2043" t="s">
        <v>151</v>
      </c>
      <c r="E2043" t="s">
        <v>1016</v>
      </c>
      <c r="F2043" s="8">
        <v>94</v>
      </c>
      <c r="G2043" t="s">
        <v>703</v>
      </c>
      <c r="H2043" t="s">
        <v>81</v>
      </c>
      <c r="I2043" s="1">
        <v>1935</v>
      </c>
      <c r="J2043" s="9" t="s">
        <v>24</v>
      </c>
      <c r="K2043" s="11">
        <v>7.7</v>
      </c>
      <c r="L2043" s="11">
        <v>428937</v>
      </c>
      <c r="M2043">
        <v>7.215513005</v>
      </c>
      <c r="N2043" s="12">
        <v>30000000</v>
      </c>
      <c r="O2043" s="12">
        <v>56816662</v>
      </c>
      <c r="P2043" s="12">
        <v>162275213</v>
      </c>
      <c r="Q2043" s="13">
        <f t="shared" si="31"/>
        <v>189091875</v>
      </c>
      <c r="R2043" t="s">
        <v>25</v>
      </c>
    </row>
    <row r="2044" spans="1:18" x14ac:dyDescent="0.25">
      <c r="A2044" s="6" t="s">
        <v>3662</v>
      </c>
      <c r="B2044" s="7">
        <v>35755</v>
      </c>
      <c r="C2044">
        <v>1997</v>
      </c>
      <c r="D2044" t="s">
        <v>27</v>
      </c>
      <c r="E2044" t="s">
        <v>222</v>
      </c>
      <c r="F2044" s="8">
        <v>155</v>
      </c>
      <c r="G2044" t="s">
        <v>424</v>
      </c>
      <c r="H2044" t="s">
        <v>244</v>
      </c>
      <c r="I2044" s="1">
        <v>1930</v>
      </c>
      <c r="J2044" s="9" t="s">
        <v>24</v>
      </c>
      <c r="K2044" s="11">
        <v>6.6</v>
      </c>
      <c r="L2044" s="11">
        <v>39885</v>
      </c>
      <c r="M2044">
        <v>5.0124526759999997</v>
      </c>
      <c r="N2044" s="12">
        <v>35000000</v>
      </c>
      <c r="O2044" s="12">
        <v>25078937</v>
      </c>
      <c r="P2044" s="12">
        <v>25078937</v>
      </c>
      <c r="Q2044" s="13">
        <f t="shared" si="31"/>
        <v>15157874</v>
      </c>
      <c r="R2044" t="s">
        <v>25</v>
      </c>
    </row>
    <row r="2045" spans="1:18" x14ac:dyDescent="0.25">
      <c r="A2045" s="6" t="s">
        <v>3663</v>
      </c>
      <c r="B2045" s="7">
        <v>32344</v>
      </c>
      <c r="C2045">
        <v>1988</v>
      </c>
      <c r="D2045" t="s">
        <v>249</v>
      </c>
      <c r="E2045" t="s">
        <v>132</v>
      </c>
      <c r="F2045" s="8">
        <v>126</v>
      </c>
      <c r="G2045" t="s">
        <v>1010</v>
      </c>
      <c r="H2045" t="s">
        <v>307</v>
      </c>
      <c r="I2045" s="1">
        <v>1951</v>
      </c>
      <c r="J2045" s="9" t="s">
        <v>24</v>
      </c>
      <c r="K2045" s="11">
        <v>7.5</v>
      </c>
      <c r="L2045" s="11">
        <v>88059</v>
      </c>
      <c r="M2045">
        <v>6.1509854080000004</v>
      </c>
      <c r="N2045" s="12">
        <v>30000000</v>
      </c>
      <c r="O2045" s="12">
        <v>38413606</v>
      </c>
      <c r="P2045" s="12">
        <v>81613606</v>
      </c>
      <c r="Q2045" s="13">
        <f t="shared" si="31"/>
        <v>90027212</v>
      </c>
      <c r="R2045" t="s">
        <v>25</v>
      </c>
    </row>
    <row r="2046" spans="1:18" x14ac:dyDescent="0.25">
      <c r="A2046" s="6" t="s">
        <v>3664</v>
      </c>
      <c r="B2046" s="7">
        <v>42418</v>
      </c>
      <c r="C2046">
        <v>2016</v>
      </c>
      <c r="D2046" t="s">
        <v>107</v>
      </c>
      <c r="E2046" t="s">
        <v>775</v>
      </c>
      <c r="F2046" s="8">
        <v>112</v>
      </c>
      <c r="G2046" t="s">
        <v>3459</v>
      </c>
      <c r="H2046" t="s">
        <v>119</v>
      </c>
      <c r="I2046" s="1">
        <v>1978</v>
      </c>
      <c r="J2046" s="9" t="s">
        <v>24</v>
      </c>
      <c r="K2046" s="11">
        <v>6.6</v>
      </c>
      <c r="L2046" s="11">
        <v>81692</v>
      </c>
      <c r="M2046">
        <v>5.3606032709999996</v>
      </c>
      <c r="N2046" s="12">
        <v>18000000</v>
      </c>
      <c r="O2046" s="12">
        <v>3712282</v>
      </c>
      <c r="P2046" s="12">
        <v>7680250</v>
      </c>
      <c r="Q2046" s="13">
        <f t="shared" si="31"/>
        <v>-6607468</v>
      </c>
      <c r="R2046" t="s">
        <v>31</v>
      </c>
    </row>
    <row r="2047" spans="1:18" x14ac:dyDescent="0.25">
      <c r="A2047" s="6" t="s">
        <v>3665</v>
      </c>
      <c r="B2047" s="7">
        <v>43181</v>
      </c>
      <c r="C2047">
        <v>2018</v>
      </c>
      <c r="D2047" t="s">
        <v>33</v>
      </c>
      <c r="E2047" t="s">
        <v>239</v>
      </c>
      <c r="F2047" s="8">
        <v>91</v>
      </c>
      <c r="G2047" t="s">
        <v>3666</v>
      </c>
      <c r="H2047" t="s">
        <v>67</v>
      </c>
      <c r="I2047" s="1" t="s">
        <v>23</v>
      </c>
      <c r="J2047" s="9" t="s">
        <v>24</v>
      </c>
      <c r="K2047" s="10">
        <v>6.6</v>
      </c>
      <c r="L2047" s="11">
        <v>32544</v>
      </c>
      <c r="M2047">
        <v>4.9136789810000003</v>
      </c>
      <c r="N2047" s="12">
        <v>2800000</v>
      </c>
      <c r="O2047" s="12">
        <v>9561064</v>
      </c>
      <c r="P2047" s="12">
        <v>26952508</v>
      </c>
      <c r="Q2047" s="13">
        <f t="shared" si="31"/>
        <v>33713572</v>
      </c>
      <c r="R2047" t="s">
        <v>25</v>
      </c>
    </row>
    <row r="2048" spans="1:18" x14ac:dyDescent="0.25">
      <c r="A2048" s="6" t="s">
        <v>3667</v>
      </c>
      <c r="B2048" s="7">
        <v>43649</v>
      </c>
      <c r="C2048">
        <v>2019</v>
      </c>
      <c r="D2048" t="s">
        <v>249</v>
      </c>
      <c r="E2048" t="s">
        <v>20</v>
      </c>
      <c r="F2048" s="8">
        <v>148</v>
      </c>
      <c r="G2048" t="s">
        <v>2712</v>
      </c>
      <c r="H2048" t="s">
        <v>58</v>
      </c>
      <c r="I2048" s="1">
        <v>1986</v>
      </c>
      <c r="J2048" s="9" t="s">
        <v>24</v>
      </c>
      <c r="K2048" s="11">
        <v>7.1</v>
      </c>
      <c r="L2048" s="11">
        <v>333463</v>
      </c>
      <c r="M2048">
        <v>6.5114681900000004</v>
      </c>
      <c r="N2048" s="12">
        <v>9000000</v>
      </c>
      <c r="O2048" s="12">
        <v>27426363</v>
      </c>
      <c r="P2048" s="12">
        <v>46754020</v>
      </c>
      <c r="Q2048" s="13">
        <f t="shared" si="31"/>
        <v>65180383</v>
      </c>
      <c r="R2048" t="s">
        <v>25</v>
      </c>
    </row>
    <row r="2049" spans="1:18" x14ac:dyDescent="0.25">
      <c r="A2049" s="6" t="s">
        <v>3668</v>
      </c>
      <c r="B2049" s="7">
        <v>43776</v>
      </c>
      <c r="C2049">
        <v>2019</v>
      </c>
      <c r="D2049" t="s">
        <v>27</v>
      </c>
      <c r="E2049" t="s">
        <v>56</v>
      </c>
      <c r="F2049" s="8">
        <v>138</v>
      </c>
      <c r="G2049" t="s">
        <v>114</v>
      </c>
      <c r="H2049" t="s">
        <v>115</v>
      </c>
      <c r="I2049" s="1">
        <v>1955</v>
      </c>
      <c r="J2049" s="9" t="s">
        <v>24</v>
      </c>
      <c r="K2049" s="11">
        <v>6.7</v>
      </c>
      <c r="L2049" s="11">
        <v>87646</v>
      </c>
      <c r="M2049">
        <v>5.4785011429999999</v>
      </c>
      <c r="N2049" s="12">
        <v>100000000</v>
      </c>
      <c r="O2049" s="12">
        <v>56846802</v>
      </c>
      <c r="P2049" s="12">
        <v>126815030</v>
      </c>
      <c r="Q2049" s="13">
        <f t="shared" si="31"/>
        <v>83661832</v>
      </c>
      <c r="R2049" t="s">
        <v>25</v>
      </c>
    </row>
    <row r="2050" spans="1:18" x14ac:dyDescent="0.25">
      <c r="A2050" s="6" t="s">
        <v>3669</v>
      </c>
      <c r="B2050" s="7">
        <v>36154</v>
      </c>
      <c r="C2050">
        <v>1998</v>
      </c>
      <c r="D2050" t="s">
        <v>47</v>
      </c>
      <c r="E2050" t="s">
        <v>1525</v>
      </c>
      <c r="F2050" s="8">
        <v>114</v>
      </c>
      <c r="G2050" t="s">
        <v>3670</v>
      </c>
      <c r="H2050" t="s">
        <v>58</v>
      </c>
      <c r="I2050" s="1">
        <v>1953</v>
      </c>
      <c r="J2050" s="9" t="s">
        <v>24</v>
      </c>
      <c r="K2050" s="11">
        <v>5.7</v>
      </c>
      <c r="L2050" s="11">
        <v>29688</v>
      </c>
      <c r="M2050">
        <v>4.1871352670000004</v>
      </c>
      <c r="N2050" s="12">
        <v>80000000</v>
      </c>
      <c r="O2050" s="12">
        <v>50632037</v>
      </c>
      <c r="P2050" s="12">
        <v>50632037</v>
      </c>
      <c r="Q2050" s="13">
        <f t="shared" ref="Q2050:Q2113" si="32">P2050+O2050-N2050</f>
        <v>21264074</v>
      </c>
      <c r="R2050" t="s">
        <v>25</v>
      </c>
    </row>
    <row r="2051" spans="1:18" x14ac:dyDescent="0.25">
      <c r="A2051" s="6" t="s">
        <v>3671</v>
      </c>
      <c r="B2051" s="7">
        <v>42558</v>
      </c>
      <c r="C2051">
        <v>2016</v>
      </c>
      <c r="D2051" t="s">
        <v>249</v>
      </c>
      <c r="E2051" t="s">
        <v>144</v>
      </c>
      <c r="F2051" s="8">
        <v>98</v>
      </c>
      <c r="G2051" t="s">
        <v>3672</v>
      </c>
      <c r="H2051" t="s">
        <v>312</v>
      </c>
      <c r="I2051" s="1" t="s">
        <v>23</v>
      </c>
      <c r="J2051" s="9" t="s">
        <v>24</v>
      </c>
      <c r="K2051" s="10">
        <v>6</v>
      </c>
      <c r="L2051" s="11">
        <v>90901</v>
      </c>
      <c r="M2051">
        <v>4.9084447689999999</v>
      </c>
      <c r="N2051" s="12">
        <v>33000000</v>
      </c>
      <c r="O2051" s="12">
        <v>46009673</v>
      </c>
      <c r="P2051" s="12">
        <v>75898100</v>
      </c>
      <c r="Q2051" s="13">
        <f t="shared" si="32"/>
        <v>88907773</v>
      </c>
      <c r="R2051" t="s">
        <v>25</v>
      </c>
    </row>
    <row r="2052" spans="1:18" x14ac:dyDescent="0.25">
      <c r="A2052" s="6" t="s">
        <v>3673</v>
      </c>
      <c r="B2052" s="7">
        <v>43329</v>
      </c>
      <c r="C2052">
        <v>2018</v>
      </c>
      <c r="D2052" t="s">
        <v>42</v>
      </c>
      <c r="E2052" t="s">
        <v>98</v>
      </c>
      <c r="F2052" s="8">
        <v>94</v>
      </c>
      <c r="G2052" t="s">
        <v>931</v>
      </c>
      <c r="H2052" t="s">
        <v>237</v>
      </c>
      <c r="I2052" s="1">
        <v>1964</v>
      </c>
      <c r="J2052" s="9" t="s">
        <v>24</v>
      </c>
      <c r="K2052" s="11">
        <v>6.1</v>
      </c>
      <c r="L2052" s="11">
        <v>81639</v>
      </c>
      <c r="M2052">
        <v>4.9442186550000002</v>
      </c>
      <c r="N2052" s="12">
        <v>35000000</v>
      </c>
      <c r="O2052" s="12">
        <v>36108758</v>
      </c>
      <c r="P2052" s="12">
        <v>66295121</v>
      </c>
      <c r="Q2052" s="13">
        <f t="shared" si="32"/>
        <v>67403879</v>
      </c>
      <c r="R2052" t="s">
        <v>25</v>
      </c>
    </row>
    <row r="2053" spans="1:18" x14ac:dyDescent="0.25">
      <c r="A2053" s="6" t="s">
        <v>3674</v>
      </c>
      <c r="B2053" s="7">
        <v>39778</v>
      </c>
      <c r="C2053">
        <v>2008</v>
      </c>
      <c r="D2053" t="s">
        <v>27</v>
      </c>
      <c r="E2053" t="s">
        <v>1091</v>
      </c>
      <c r="F2053" s="8">
        <v>128</v>
      </c>
      <c r="G2053" t="s">
        <v>2065</v>
      </c>
      <c r="H2053" t="s">
        <v>63</v>
      </c>
      <c r="I2053" s="1">
        <v>1952</v>
      </c>
      <c r="J2053" s="9" t="s">
        <v>24</v>
      </c>
      <c r="K2053" s="11">
        <v>7.5</v>
      </c>
      <c r="L2053" s="11">
        <v>174635</v>
      </c>
      <c r="M2053">
        <v>6.5288069809999998</v>
      </c>
      <c r="N2053" s="12">
        <v>20000000</v>
      </c>
      <c r="O2053" s="12">
        <v>31841299</v>
      </c>
      <c r="P2053" s="12">
        <v>57293371</v>
      </c>
      <c r="Q2053" s="13">
        <f t="shared" si="32"/>
        <v>69134670</v>
      </c>
      <c r="R2053" t="s">
        <v>25</v>
      </c>
    </row>
    <row r="2054" spans="1:18" x14ac:dyDescent="0.25">
      <c r="A2054" s="6" t="s">
        <v>3675</v>
      </c>
      <c r="B2054" s="7">
        <v>41775</v>
      </c>
      <c r="C2054">
        <v>2014</v>
      </c>
      <c r="D2054" t="s">
        <v>151</v>
      </c>
      <c r="E2054" t="s">
        <v>182</v>
      </c>
      <c r="F2054" s="8">
        <v>124</v>
      </c>
      <c r="G2054" t="s">
        <v>2398</v>
      </c>
      <c r="H2054" t="s">
        <v>54</v>
      </c>
      <c r="I2054" s="1">
        <v>1967</v>
      </c>
      <c r="J2054" s="9" t="s">
        <v>24</v>
      </c>
      <c r="K2054" s="11">
        <v>7</v>
      </c>
      <c r="L2054" s="11">
        <v>46573</v>
      </c>
      <c r="M2054">
        <v>5.4040669369999996</v>
      </c>
      <c r="N2054" s="12">
        <v>25000000</v>
      </c>
      <c r="O2054" s="12">
        <v>36447959</v>
      </c>
      <c r="P2054" s="12">
        <v>39217912</v>
      </c>
      <c r="Q2054" s="13">
        <f t="shared" si="32"/>
        <v>50665871</v>
      </c>
      <c r="R2054" t="s">
        <v>25</v>
      </c>
    </row>
    <row r="2055" spans="1:18" x14ac:dyDescent="0.25">
      <c r="A2055" s="6" t="s">
        <v>3676</v>
      </c>
      <c r="B2055" s="7">
        <v>38336</v>
      </c>
      <c r="C2055">
        <v>2004</v>
      </c>
      <c r="D2055" t="s">
        <v>47</v>
      </c>
      <c r="E2055" t="s">
        <v>582</v>
      </c>
      <c r="F2055" s="8">
        <v>132</v>
      </c>
      <c r="G2055" t="s">
        <v>424</v>
      </c>
      <c r="H2055" t="s">
        <v>244</v>
      </c>
      <c r="I2055" s="1">
        <v>1930</v>
      </c>
      <c r="J2055" s="9" t="s">
        <v>24</v>
      </c>
      <c r="K2055" s="11">
        <v>8.1</v>
      </c>
      <c r="L2055" s="11">
        <v>691828</v>
      </c>
      <c r="M2055">
        <v>7.8820774440000001</v>
      </c>
      <c r="N2055" s="12">
        <v>30000000</v>
      </c>
      <c r="O2055" s="12">
        <v>100492203</v>
      </c>
      <c r="P2055" s="12">
        <v>231928227</v>
      </c>
      <c r="Q2055" s="13">
        <f t="shared" si="32"/>
        <v>302420430</v>
      </c>
      <c r="R2055" t="s">
        <v>25</v>
      </c>
    </row>
    <row r="2056" spans="1:18" x14ac:dyDescent="0.25">
      <c r="A2056" s="6" t="s">
        <v>3677</v>
      </c>
      <c r="B2056" s="7">
        <v>44176</v>
      </c>
      <c r="C2056">
        <v>2020</v>
      </c>
      <c r="D2056" t="s">
        <v>47</v>
      </c>
      <c r="E2056" t="s">
        <v>28</v>
      </c>
      <c r="F2056" s="8">
        <v>115</v>
      </c>
      <c r="G2056" t="s">
        <v>3678</v>
      </c>
      <c r="H2056" t="s">
        <v>340</v>
      </c>
      <c r="I2056" s="1">
        <v>1978</v>
      </c>
      <c r="J2056" s="9" t="s">
        <v>24</v>
      </c>
      <c r="K2056" s="11">
        <v>7.4</v>
      </c>
      <c r="L2056" s="11">
        <v>83720</v>
      </c>
      <c r="M2056">
        <v>6.0397036679999996</v>
      </c>
      <c r="N2056" s="12">
        <v>2000000</v>
      </c>
      <c r="O2056" s="12">
        <v>2964816</v>
      </c>
      <c r="P2056" s="12">
        <v>15474659</v>
      </c>
      <c r="Q2056" s="13">
        <f t="shared" si="32"/>
        <v>16439475</v>
      </c>
      <c r="R2056" t="s">
        <v>25</v>
      </c>
    </row>
    <row r="2057" spans="1:18" x14ac:dyDescent="0.25">
      <c r="A2057" s="6" t="s">
        <v>3679</v>
      </c>
      <c r="B2057" s="7">
        <v>42172</v>
      </c>
      <c r="C2057">
        <v>2015</v>
      </c>
      <c r="D2057" t="s">
        <v>74</v>
      </c>
      <c r="E2057" t="s">
        <v>412</v>
      </c>
      <c r="F2057" s="8">
        <v>91</v>
      </c>
      <c r="G2057" t="s">
        <v>133</v>
      </c>
      <c r="H2057" t="s">
        <v>134</v>
      </c>
      <c r="I2057" s="1" t="s">
        <v>23</v>
      </c>
      <c r="J2057" s="9" t="s">
        <v>135</v>
      </c>
      <c r="K2057" s="10">
        <v>6.4</v>
      </c>
      <c r="L2057" s="11">
        <v>242710</v>
      </c>
      <c r="M2057">
        <v>5.7069131349999997</v>
      </c>
      <c r="N2057" s="12">
        <v>74000000</v>
      </c>
      <c r="O2057" s="12">
        <v>336045770</v>
      </c>
      <c r="P2057" s="12">
        <v>1157271759</v>
      </c>
      <c r="Q2057" s="13">
        <f t="shared" si="32"/>
        <v>1419317529</v>
      </c>
      <c r="R2057" t="s">
        <v>25</v>
      </c>
    </row>
    <row r="2058" spans="1:18" x14ac:dyDescent="0.25">
      <c r="A2058" s="6" t="s">
        <v>3680</v>
      </c>
      <c r="B2058" s="7">
        <v>44728</v>
      </c>
      <c r="C2058">
        <v>2022</v>
      </c>
      <c r="D2058" t="s">
        <v>74</v>
      </c>
      <c r="E2058" t="s">
        <v>412</v>
      </c>
      <c r="F2058" s="8">
        <v>87</v>
      </c>
      <c r="G2058" t="s">
        <v>133</v>
      </c>
      <c r="H2058" t="s">
        <v>134</v>
      </c>
      <c r="I2058" s="1" t="s">
        <v>23</v>
      </c>
      <c r="J2058" s="9" t="s">
        <v>135</v>
      </c>
      <c r="K2058" s="10">
        <v>6.6</v>
      </c>
      <c r="L2058" s="11">
        <v>67324</v>
      </c>
      <c r="M2058">
        <v>5.2666699939999999</v>
      </c>
      <c r="N2058" s="12">
        <v>80000000</v>
      </c>
      <c r="O2058" s="12">
        <v>369695210</v>
      </c>
      <c r="P2058" s="12">
        <v>940270567</v>
      </c>
      <c r="Q2058" s="13">
        <f t="shared" si="32"/>
        <v>1229965777</v>
      </c>
      <c r="R2058" t="s">
        <v>25</v>
      </c>
    </row>
    <row r="2059" spans="1:18" x14ac:dyDescent="0.25">
      <c r="A2059" s="6" t="s">
        <v>3681</v>
      </c>
      <c r="B2059" s="7">
        <v>37428</v>
      </c>
      <c r="C2059">
        <v>2002</v>
      </c>
      <c r="D2059" t="s">
        <v>74</v>
      </c>
      <c r="E2059" t="s">
        <v>492</v>
      </c>
      <c r="F2059" s="8">
        <v>145</v>
      </c>
      <c r="G2059" t="s">
        <v>94</v>
      </c>
      <c r="H2059" t="s">
        <v>45</v>
      </c>
      <c r="I2059" s="1">
        <v>1946</v>
      </c>
      <c r="J2059" s="9" t="s">
        <v>24</v>
      </c>
      <c r="K2059" s="11">
        <v>7.6</v>
      </c>
      <c r="L2059" s="11">
        <v>557758</v>
      </c>
      <c r="M2059">
        <v>7.2669396730000004</v>
      </c>
      <c r="N2059" s="12">
        <v>102000000</v>
      </c>
      <c r="O2059" s="12">
        <v>132024714</v>
      </c>
      <c r="P2059" s="12">
        <v>358824714</v>
      </c>
      <c r="Q2059" s="13">
        <f t="shared" si="32"/>
        <v>388849428</v>
      </c>
      <c r="R2059" t="s">
        <v>25</v>
      </c>
    </row>
    <row r="2060" spans="1:18" x14ac:dyDescent="0.25">
      <c r="A2060" s="6" t="s">
        <v>3682</v>
      </c>
      <c r="B2060" s="7">
        <v>38023</v>
      </c>
      <c r="C2060">
        <v>2004</v>
      </c>
      <c r="D2060" t="s">
        <v>107</v>
      </c>
      <c r="E2060" t="s">
        <v>61</v>
      </c>
      <c r="F2060" s="8">
        <v>135</v>
      </c>
      <c r="G2060" t="s">
        <v>3065</v>
      </c>
      <c r="H2060" t="s">
        <v>54</v>
      </c>
      <c r="I2060" s="1">
        <v>1963</v>
      </c>
      <c r="J2060" s="9" t="s">
        <v>24</v>
      </c>
      <c r="K2060" s="11">
        <v>7.4</v>
      </c>
      <c r="L2060" s="11">
        <v>55720</v>
      </c>
      <c r="M2060">
        <v>5.8180346470000002</v>
      </c>
      <c r="N2060" s="12">
        <v>28000000</v>
      </c>
      <c r="O2060" s="12">
        <v>64378093</v>
      </c>
      <c r="P2060" s="12">
        <v>64474705</v>
      </c>
      <c r="Q2060" s="13">
        <f t="shared" si="32"/>
        <v>100852798</v>
      </c>
      <c r="R2060" t="s">
        <v>25</v>
      </c>
    </row>
    <row r="2061" spans="1:18" x14ac:dyDescent="0.25">
      <c r="A2061" s="6" t="s">
        <v>3683</v>
      </c>
      <c r="B2061" s="7">
        <v>39717</v>
      </c>
      <c r="C2061">
        <v>2008</v>
      </c>
      <c r="D2061" t="s">
        <v>164</v>
      </c>
      <c r="E2061" t="s">
        <v>90</v>
      </c>
      <c r="F2061" s="8">
        <v>160</v>
      </c>
      <c r="G2061" t="s">
        <v>142</v>
      </c>
      <c r="H2061" t="s">
        <v>63</v>
      </c>
      <c r="I2061" s="1">
        <v>1957</v>
      </c>
      <c r="J2061" s="9" t="s">
        <v>24</v>
      </c>
      <c r="K2061" s="11">
        <v>6.1</v>
      </c>
      <c r="L2061" s="11">
        <v>18787</v>
      </c>
      <c r="M2061">
        <v>4.2848558580000002</v>
      </c>
      <c r="N2061" s="12">
        <v>45000000</v>
      </c>
      <c r="O2061" s="12">
        <v>7916887</v>
      </c>
      <c r="P2061" s="12">
        <v>9676497</v>
      </c>
      <c r="Q2061" s="13">
        <f t="shared" si="32"/>
        <v>-27406616</v>
      </c>
      <c r="R2061" t="s">
        <v>31</v>
      </c>
    </row>
    <row r="2062" spans="1:18" x14ac:dyDescent="0.25">
      <c r="A2062" s="6" t="s">
        <v>3684</v>
      </c>
      <c r="B2062" s="7">
        <v>42445</v>
      </c>
      <c r="C2062">
        <v>2016</v>
      </c>
      <c r="D2062" t="s">
        <v>33</v>
      </c>
      <c r="E2062" t="s">
        <v>374</v>
      </c>
      <c r="F2062" s="8">
        <v>109</v>
      </c>
      <c r="G2062" t="s">
        <v>3685</v>
      </c>
      <c r="H2062" t="s">
        <v>180</v>
      </c>
      <c r="I2062" s="1">
        <v>1970</v>
      </c>
      <c r="J2062" s="9" t="s">
        <v>24</v>
      </c>
      <c r="K2062" s="11">
        <v>7.1</v>
      </c>
      <c r="L2062" s="11">
        <v>26361</v>
      </c>
      <c r="M2062">
        <v>5.1858444339999998</v>
      </c>
      <c r="N2062" s="12">
        <v>13000000</v>
      </c>
      <c r="O2062" s="12">
        <v>61705123</v>
      </c>
      <c r="P2062" s="12">
        <v>73773317</v>
      </c>
      <c r="Q2062" s="13">
        <f t="shared" si="32"/>
        <v>122478440</v>
      </c>
      <c r="R2062" t="s">
        <v>25</v>
      </c>
    </row>
    <row r="2063" spans="1:18" x14ac:dyDescent="0.25">
      <c r="A2063" s="6" t="s">
        <v>3686</v>
      </c>
      <c r="B2063" s="7">
        <v>40983</v>
      </c>
      <c r="C2063">
        <v>2012</v>
      </c>
      <c r="D2063" t="s">
        <v>33</v>
      </c>
      <c r="E2063" t="s">
        <v>553</v>
      </c>
      <c r="F2063" s="8">
        <v>106</v>
      </c>
      <c r="G2063" t="s">
        <v>2942</v>
      </c>
      <c r="H2063" t="s">
        <v>1898</v>
      </c>
      <c r="I2063" s="1">
        <v>1961</v>
      </c>
      <c r="J2063" s="9" t="s">
        <v>24</v>
      </c>
      <c r="K2063" s="11">
        <v>5.6</v>
      </c>
      <c r="L2063" s="11">
        <v>88723</v>
      </c>
      <c r="M2063">
        <v>4.5624342670000004</v>
      </c>
      <c r="N2063" s="12">
        <v>85000000</v>
      </c>
      <c r="O2063" s="12">
        <v>64935167</v>
      </c>
      <c r="P2063" s="12">
        <v>173613482</v>
      </c>
      <c r="Q2063" s="13">
        <f t="shared" si="32"/>
        <v>153548649</v>
      </c>
      <c r="R2063" t="s">
        <v>25</v>
      </c>
    </row>
    <row r="2064" spans="1:18" x14ac:dyDescent="0.25">
      <c r="A2064" s="6" t="s">
        <v>3687</v>
      </c>
      <c r="B2064" s="7">
        <v>39675</v>
      </c>
      <c r="C2064">
        <v>2008</v>
      </c>
      <c r="D2064" t="s">
        <v>42</v>
      </c>
      <c r="E2064" t="s">
        <v>740</v>
      </c>
      <c r="F2064" s="8">
        <v>110</v>
      </c>
      <c r="G2064" t="s">
        <v>1663</v>
      </c>
      <c r="H2064" t="s">
        <v>63</v>
      </c>
      <c r="I2064" s="1">
        <v>1978</v>
      </c>
      <c r="J2064" s="9" t="s">
        <v>24</v>
      </c>
      <c r="K2064" s="11">
        <v>6.1</v>
      </c>
      <c r="L2064" s="11">
        <v>109114</v>
      </c>
      <c r="M2064">
        <v>5.0744116530000003</v>
      </c>
      <c r="N2064" s="12">
        <v>35000000</v>
      </c>
      <c r="O2064" s="12">
        <v>30691439</v>
      </c>
      <c r="P2064" s="12">
        <v>77220596</v>
      </c>
      <c r="Q2064" s="13">
        <f t="shared" si="32"/>
        <v>72912035</v>
      </c>
      <c r="R2064" t="s">
        <v>25</v>
      </c>
    </row>
    <row r="2065" spans="1:18" x14ac:dyDescent="0.25">
      <c r="A2065" s="6" t="s">
        <v>3688</v>
      </c>
      <c r="B2065" s="7">
        <v>43495</v>
      </c>
      <c r="C2065">
        <v>2019</v>
      </c>
      <c r="D2065" t="s">
        <v>19</v>
      </c>
      <c r="E2065" t="s">
        <v>79</v>
      </c>
      <c r="F2065" s="8">
        <v>104</v>
      </c>
      <c r="G2065" t="s">
        <v>3689</v>
      </c>
      <c r="H2065" t="s">
        <v>3690</v>
      </c>
      <c r="I2065" s="1">
        <v>1955</v>
      </c>
      <c r="J2065" s="9" t="s">
        <v>24</v>
      </c>
      <c r="K2065" s="11">
        <v>5.8</v>
      </c>
      <c r="L2065" s="11">
        <v>11778</v>
      </c>
      <c r="M2065">
        <v>3.868385468</v>
      </c>
      <c r="N2065" s="12">
        <v>15000000</v>
      </c>
      <c r="O2065" s="12">
        <v>14998027</v>
      </c>
      <c r="P2065" s="12">
        <v>15364632</v>
      </c>
      <c r="Q2065" s="13">
        <f t="shared" si="32"/>
        <v>15362659</v>
      </c>
      <c r="R2065" t="s">
        <v>25</v>
      </c>
    </row>
    <row r="2066" spans="1:18" x14ac:dyDescent="0.25">
      <c r="A2066" s="6" t="s">
        <v>3691</v>
      </c>
      <c r="B2066" s="7">
        <v>36882</v>
      </c>
      <c r="C2066">
        <v>2000</v>
      </c>
      <c r="D2066" t="s">
        <v>47</v>
      </c>
      <c r="E2066" t="s">
        <v>132</v>
      </c>
      <c r="F2066" s="8">
        <v>109</v>
      </c>
      <c r="G2066" t="s">
        <v>2854</v>
      </c>
      <c r="H2066" t="s">
        <v>307</v>
      </c>
      <c r="I2066" s="1">
        <v>1954</v>
      </c>
      <c r="J2066" s="9" t="s">
        <v>24</v>
      </c>
      <c r="K2066" s="11">
        <v>6.3</v>
      </c>
      <c r="L2066" s="11">
        <v>214711</v>
      </c>
      <c r="M2066">
        <v>5.5588667340000004</v>
      </c>
      <c r="N2066" s="12">
        <v>45000000</v>
      </c>
      <c r="O2066" s="12">
        <v>106807667</v>
      </c>
      <c r="P2066" s="12">
        <v>213420951</v>
      </c>
      <c r="Q2066" s="13">
        <f t="shared" si="32"/>
        <v>275228618</v>
      </c>
      <c r="R2066" t="s">
        <v>25</v>
      </c>
    </row>
    <row r="2067" spans="1:18" x14ac:dyDescent="0.25">
      <c r="A2067" s="6" t="s">
        <v>3692</v>
      </c>
      <c r="B2067" s="7">
        <v>39885</v>
      </c>
      <c r="C2067">
        <v>2009</v>
      </c>
      <c r="D2067" t="s">
        <v>33</v>
      </c>
      <c r="E2067" t="s">
        <v>144</v>
      </c>
      <c r="F2067" s="8">
        <v>90</v>
      </c>
      <c r="G2067" t="s">
        <v>133</v>
      </c>
      <c r="H2067" t="s">
        <v>134</v>
      </c>
      <c r="I2067" s="1" t="s">
        <v>23</v>
      </c>
      <c r="J2067" s="9" t="s">
        <v>135</v>
      </c>
      <c r="K2067" s="10">
        <v>5</v>
      </c>
      <c r="L2067" s="11">
        <v>21713</v>
      </c>
      <c r="M2067">
        <v>3.5416530239999999</v>
      </c>
      <c r="N2067" s="12">
        <v>6000000</v>
      </c>
      <c r="O2067" s="12">
        <v>4543320</v>
      </c>
      <c r="P2067" s="12">
        <v>4713059</v>
      </c>
      <c r="Q2067" s="13">
        <f t="shared" si="32"/>
        <v>3256379</v>
      </c>
      <c r="R2067" t="s">
        <v>25</v>
      </c>
    </row>
    <row r="2068" spans="1:18" x14ac:dyDescent="0.25">
      <c r="A2068" s="6" t="s">
        <v>3693</v>
      </c>
      <c r="B2068" s="7">
        <v>39080</v>
      </c>
      <c r="C2068">
        <v>2006</v>
      </c>
      <c r="D2068" t="s">
        <v>47</v>
      </c>
      <c r="E2068" t="s">
        <v>255</v>
      </c>
      <c r="F2068" s="8">
        <v>88</v>
      </c>
      <c r="G2068" t="s">
        <v>836</v>
      </c>
      <c r="H2068" t="s">
        <v>119</v>
      </c>
      <c r="I2068" s="1">
        <v>1952</v>
      </c>
      <c r="J2068" s="9" t="s">
        <v>24</v>
      </c>
      <c r="K2068" s="11">
        <v>7</v>
      </c>
      <c r="L2068" s="11">
        <v>30557</v>
      </c>
      <c r="M2068">
        <v>5.1870211160000004</v>
      </c>
      <c r="N2068" s="12">
        <v>30000000</v>
      </c>
      <c r="O2068" s="12">
        <v>3005605</v>
      </c>
      <c r="P2068" s="12">
        <v>35891257</v>
      </c>
      <c r="Q2068" s="13">
        <f t="shared" si="32"/>
        <v>8896862</v>
      </c>
      <c r="R2068" t="s">
        <v>25</v>
      </c>
    </row>
    <row r="2069" spans="1:18" x14ac:dyDescent="0.25">
      <c r="A2069" s="6" t="s">
        <v>3694</v>
      </c>
      <c r="B2069" s="7">
        <v>42699</v>
      </c>
      <c r="C2069">
        <v>2016</v>
      </c>
      <c r="D2069" t="s">
        <v>27</v>
      </c>
      <c r="E2069" t="s">
        <v>28</v>
      </c>
      <c r="F2069" s="8">
        <v>132</v>
      </c>
      <c r="G2069" t="s">
        <v>1367</v>
      </c>
      <c r="H2069" t="s">
        <v>63</v>
      </c>
      <c r="I2069" s="1">
        <v>1949</v>
      </c>
      <c r="J2069" s="9" t="s">
        <v>24</v>
      </c>
      <c r="K2069" s="11">
        <v>7.5</v>
      </c>
      <c r="L2069" s="11">
        <v>76900</v>
      </c>
      <c r="M2069">
        <v>6.0762140709999999</v>
      </c>
      <c r="N2069" s="12">
        <v>18000000</v>
      </c>
      <c r="O2069" s="12">
        <v>3500605</v>
      </c>
      <c r="P2069" s="12">
        <v>7768259</v>
      </c>
      <c r="Q2069" s="13">
        <f t="shared" si="32"/>
        <v>-6731136</v>
      </c>
      <c r="R2069" t="s">
        <v>31</v>
      </c>
    </row>
    <row r="2070" spans="1:18" x14ac:dyDescent="0.25">
      <c r="A2070" s="6" t="s">
        <v>3695</v>
      </c>
      <c r="B2070" s="7">
        <v>36595</v>
      </c>
      <c r="C2070">
        <v>2000</v>
      </c>
      <c r="D2070" t="s">
        <v>33</v>
      </c>
      <c r="E2070" t="s">
        <v>3696</v>
      </c>
      <c r="F2070" s="8">
        <v>114</v>
      </c>
      <c r="G2070" t="s">
        <v>1145</v>
      </c>
      <c r="H2070" t="s">
        <v>58</v>
      </c>
      <c r="I2070" s="1">
        <v>1940</v>
      </c>
      <c r="J2070" s="9" t="s">
        <v>24</v>
      </c>
      <c r="K2070" s="11">
        <v>5.6</v>
      </c>
      <c r="L2070" s="11">
        <v>74305</v>
      </c>
      <c r="M2070">
        <v>4.489366167</v>
      </c>
      <c r="N2070" s="12">
        <v>90000000</v>
      </c>
      <c r="O2070" s="12">
        <v>60874615</v>
      </c>
      <c r="P2070" s="12">
        <v>106000000</v>
      </c>
      <c r="Q2070" s="13">
        <f t="shared" si="32"/>
        <v>76874615</v>
      </c>
      <c r="R2070" t="s">
        <v>25</v>
      </c>
    </row>
    <row r="2071" spans="1:18" x14ac:dyDescent="0.25">
      <c r="A2071" s="6" t="s">
        <v>3697</v>
      </c>
      <c r="B2071" s="7">
        <v>35206</v>
      </c>
      <c r="C2071">
        <v>1996</v>
      </c>
      <c r="D2071" t="s">
        <v>151</v>
      </c>
      <c r="E2071" t="s">
        <v>383</v>
      </c>
      <c r="F2071" s="8">
        <v>110</v>
      </c>
      <c r="G2071" t="s">
        <v>1145</v>
      </c>
      <c r="H2071" t="s">
        <v>58</v>
      </c>
      <c r="I2071" s="1">
        <v>1940</v>
      </c>
      <c r="J2071" s="9" t="s">
        <v>24</v>
      </c>
      <c r="K2071" s="11">
        <v>7.1</v>
      </c>
      <c r="L2071" s="11">
        <v>432063</v>
      </c>
      <c r="M2071">
        <v>6.646786069</v>
      </c>
      <c r="N2071" s="12">
        <v>80000000</v>
      </c>
      <c r="O2071" s="12">
        <v>180981886</v>
      </c>
      <c r="P2071" s="12">
        <v>457697994</v>
      </c>
      <c r="Q2071" s="13">
        <f t="shared" si="32"/>
        <v>558679880</v>
      </c>
      <c r="R2071" t="s">
        <v>25</v>
      </c>
    </row>
    <row r="2072" spans="1:18" x14ac:dyDescent="0.25">
      <c r="A2072" s="6" t="s">
        <v>3698</v>
      </c>
      <c r="B2072" s="7">
        <v>38842</v>
      </c>
      <c r="C2072">
        <v>2006</v>
      </c>
      <c r="D2072" t="s">
        <v>151</v>
      </c>
      <c r="E2072" t="s">
        <v>383</v>
      </c>
      <c r="F2072" s="8">
        <v>126</v>
      </c>
      <c r="G2072" t="s">
        <v>3699</v>
      </c>
      <c r="H2072" t="s">
        <v>2046</v>
      </c>
      <c r="I2072" s="1">
        <v>1966</v>
      </c>
      <c r="J2072" s="9" t="s">
        <v>24</v>
      </c>
      <c r="K2072" s="11">
        <v>6.9</v>
      </c>
      <c r="L2072" s="11">
        <v>361377</v>
      </c>
      <c r="M2072">
        <v>6.3651444149999996</v>
      </c>
      <c r="N2072" s="12">
        <v>150000000</v>
      </c>
      <c r="O2072" s="12">
        <v>133501348</v>
      </c>
      <c r="P2072" s="12">
        <v>399387745</v>
      </c>
      <c r="Q2072" s="13">
        <f t="shared" si="32"/>
        <v>382889093</v>
      </c>
      <c r="R2072" t="s">
        <v>25</v>
      </c>
    </row>
    <row r="2073" spans="1:18" x14ac:dyDescent="0.25">
      <c r="A2073" s="6" t="s">
        <v>3700</v>
      </c>
      <c r="B2073" s="7">
        <v>25372</v>
      </c>
      <c r="C2073">
        <v>1969</v>
      </c>
      <c r="D2073" t="s">
        <v>74</v>
      </c>
      <c r="E2073" t="s">
        <v>368</v>
      </c>
      <c r="F2073" s="8">
        <v>123</v>
      </c>
      <c r="G2073" t="s">
        <v>3701</v>
      </c>
      <c r="H2073" t="s">
        <v>119</v>
      </c>
      <c r="I2073" s="1">
        <v>1932</v>
      </c>
      <c r="J2073" s="9">
        <v>1984</v>
      </c>
      <c r="K2073" s="11">
        <v>6.9</v>
      </c>
      <c r="L2073" s="11">
        <v>6840</v>
      </c>
      <c r="M2073">
        <v>4.3511567480000002</v>
      </c>
      <c r="N2073" s="12">
        <v>1600000</v>
      </c>
      <c r="O2073" s="12">
        <v>27795</v>
      </c>
      <c r="P2073" s="12">
        <v>2627795</v>
      </c>
      <c r="Q2073" s="13">
        <f t="shared" si="32"/>
        <v>1055590</v>
      </c>
      <c r="R2073" t="s">
        <v>25</v>
      </c>
    </row>
    <row r="2074" spans="1:18" x14ac:dyDescent="0.25">
      <c r="A2074" s="6" t="s">
        <v>3702</v>
      </c>
      <c r="B2074" s="7">
        <v>33088</v>
      </c>
      <c r="C2074">
        <v>1990</v>
      </c>
      <c r="D2074" t="s">
        <v>42</v>
      </c>
      <c r="E2074" t="s">
        <v>1021</v>
      </c>
      <c r="F2074" s="8">
        <v>129</v>
      </c>
      <c r="G2074" t="s">
        <v>142</v>
      </c>
      <c r="H2074" t="s">
        <v>63</v>
      </c>
      <c r="I2074" s="1">
        <v>1957</v>
      </c>
      <c r="J2074" s="9" t="s">
        <v>24</v>
      </c>
      <c r="K2074" s="11">
        <v>6.7</v>
      </c>
      <c r="L2074" s="11">
        <v>12886</v>
      </c>
      <c r="M2074">
        <v>4.5334288479999998</v>
      </c>
      <c r="N2074" s="12">
        <v>10000000</v>
      </c>
      <c r="O2074" s="12">
        <v>16153000</v>
      </c>
      <c r="P2074" s="12">
        <v>16153000</v>
      </c>
      <c r="Q2074" s="13">
        <f t="shared" si="32"/>
        <v>22306000</v>
      </c>
      <c r="R2074" t="s">
        <v>25</v>
      </c>
    </row>
    <row r="2075" spans="1:18" x14ac:dyDescent="0.25">
      <c r="A2075" s="6" t="s">
        <v>3703</v>
      </c>
      <c r="B2075" s="7">
        <v>42396</v>
      </c>
      <c r="C2075">
        <v>2016</v>
      </c>
      <c r="D2075" t="s">
        <v>19</v>
      </c>
      <c r="E2075" t="s">
        <v>412</v>
      </c>
      <c r="F2075" s="8">
        <v>107</v>
      </c>
      <c r="G2075" t="s">
        <v>133</v>
      </c>
      <c r="H2075" t="s">
        <v>134</v>
      </c>
      <c r="I2075" s="1" t="s">
        <v>23</v>
      </c>
      <c r="J2075" s="9" t="s">
        <v>135</v>
      </c>
      <c r="K2075" s="10">
        <v>7.6</v>
      </c>
      <c r="L2075" s="11">
        <v>342004</v>
      </c>
      <c r="M2075">
        <v>6.9934477299999998</v>
      </c>
      <c r="N2075" s="12">
        <v>150000000</v>
      </c>
      <c r="O2075" s="12">
        <v>248757044</v>
      </c>
      <c r="P2075" s="12">
        <v>630901967</v>
      </c>
      <c r="Q2075" s="13">
        <f t="shared" si="32"/>
        <v>729659011</v>
      </c>
      <c r="R2075" t="s">
        <v>25</v>
      </c>
    </row>
    <row r="2076" spans="1:18" x14ac:dyDescent="0.25">
      <c r="A2076" s="6" t="s">
        <v>3704</v>
      </c>
      <c r="B2076" s="7">
        <v>20633</v>
      </c>
      <c r="C2076">
        <v>1956</v>
      </c>
      <c r="D2076" t="s">
        <v>74</v>
      </c>
      <c r="E2076" t="s">
        <v>996</v>
      </c>
      <c r="F2076" s="8">
        <v>116</v>
      </c>
      <c r="G2076" t="s">
        <v>3705</v>
      </c>
      <c r="H2076" t="s">
        <v>257</v>
      </c>
      <c r="I2076" s="1">
        <v>1906</v>
      </c>
      <c r="J2076" s="9">
        <v>1987</v>
      </c>
      <c r="K2076" s="11">
        <v>7.3</v>
      </c>
      <c r="L2076" s="11">
        <v>20516</v>
      </c>
      <c r="M2076">
        <v>5.2009979599999996</v>
      </c>
      <c r="N2076" s="12">
        <v>4500000</v>
      </c>
      <c r="O2076" s="12">
        <v>10400000</v>
      </c>
      <c r="P2076" s="12">
        <v>10411840</v>
      </c>
      <c r="Q2076" s="13">
        <f t="shared" si="32"/>
        <v>16311840</v>
      </c>
      <c r="R2076" t="s">
        <v>25</v>
      </c>
    </row>
    <row r="2077" spans="1:18" x14ac:dyDescent="0.25">
      <c r="A2077" s="6" t="s">
        <v>3706</v>
      </c>
      <c r="B2077" s="7">
        <v>29945</v>
      </c>
      <c r="C2077">
        <v>1981</v>
      </c>
      <c r="D2077" t="s">
        <v>47</v>
      </c>
      <c r="E2077" t="s">
        <v>3707</v>
      </c>
      <c r="F2077" s="8">
        <v>93</v>
      </c>
      <c r="G2077" t="s">
        <v>3708</v>
      </c>
      <c r="H2077" t="s">
        <v>1431</v>
      </c>
      <c r="I2077" s="1">
        <v>1942</v>
      </c>
      <c r="J2077" s="9">
        <v>2017</v>
      </c>
      <c r="K2077" s="11">
        <v>5</v>
      </c>
      <c r="L2077" s="11">
        <v>5590</v>
      </c>
      <c r="M2077">
        <v>3.0424710510000001</v>
      </c>
      <c r="N2077" s="12">
        <v>8000000</v>
      </c>
      <c r="O2077" s="12">
        <v>24474312</v>
      </c>
      <c r="P2077" s="12">
        <v>24474312</v>
      </c>
      <c r="Q2077" s="13">
        <f t="shared" si="32"/>
        <v>40948624</v>
      </c>
      <c r="R2077" t="s">
        <v>25</v>
      </c>
    </row>
    <row r="2078" spans="1:18" x14ac:dyDescent="0.25">
      <c r="A2078" s="6" t="s">
        <v>3709</v>
      </c>
      <c r="B2078" s="7">
        <v>13185</v>
      </c>
      <c r="C2078">
        <v>1936</v>
      </c>
      <c r="D2078" t="s">
        <v>107</v>
      </c>
      <c r="E2078" t="s">
        <v>34</v>
      </c>
      <c r="F2078" s="8">
        <v>87</v>
      </c>
      <c r="G2078" t="s">
        <v>3710</v>
      </c>
      <c r="H2078" t="s">
        <v>3711</v>
      </c>
      <c r="I2078" s="1">
        <v>1889</v>
      </c>
      <c r="J2078" s="9">
        <v>1977</v>
      </c>
      <c r="K2078" s="11">
        <v>8.5</v>
      </c>
      <c r="L2078" s="11">
        <v>245084</v>
      </c>
      <c r="M2078">
        <v>7.6288376969999998</v>
      </c>
      <c r="N2078" s="12">
        <v>1500000</v>
      </c>
      <c r="O2078" s="12">
        <v>163245</v>
      </c>
      <c r="P2078" s="12">
        <v>229549</v>
      </c>
      <c r="Q2078" s="13">
        <f t="shared" si="32"/>
        <v>-1107206</v>
      </c>
      <c r="R2078" t="s">
        <v>31</v>
      </c>
    </row>
    <row r="2079" spans="1:18" x14ac:dyDescent="0.25">
      <c r="A2079" s="6" t="s">
        <v>3712</v>
      </c>
      <c r="B2079" s="7">
        <v>36455</v>
      </c>
      <c r="C2079">
        <v>1999</v>
      </c>
      <c r="D2079" t="s">
        <v>60</v>
      </c>
      <c r="E2079" t="s">
        <v>34</v>
      </c>
      <c r="F2079" s="8">
        <v>102</v>
      </c>
      <c r="G2079" t="s">
        <v>3713</v>
      </c>
      <c r="H2079" t="s">
        <v>81</v>
      </c>
      <c r="I2079" s="1">
        <v>1949</v>
      </c>
      <c r="J2079" s="9" t="s">
        <v>24</v>
      </c>
      <c r="K2079" s="11">
        <v>5.7</v>
      </c>
      <c r="L2079" s="11">
        <v>3019</v>
      </c>
      <c r="M2079">
        <v>3.2285136649999999</v>
      </c>
      <c r="N2079" s="12">
        <v>21000000</v>
      </c>
      <c r="O2079" s="12">
        <v>17396</v>
      </c>
      <c r="P2079" s="12">
        <v>17396</v>
      </c>
      <c r="Q2079" s="13">
        <f t="shared" si="32"/>
        <v>-20965208</v>
      </c>
      <c r="R2079" t="s">
        <v>31</v>
      </c>
    </row>
    <row r="2080" spans="1:18" x14ac:dyDescent="0.25">
      <c r="A2080" s="6" t="s">
        <v>3714</v>
      </c>
      <c r="B2080" s="7">
        <v>29847</v>
      </c>
      <c r="C2080">
        <v>1981</v>
      </c>
      <c r="D2080" t="s">
        <v>164</v>
      </c>
      <c r="E2080" t="s">
        <v>232</v>
      </c>
      <c r="F2080" s="8">
        <v>129</v>
      </c>
      <c r="G2080" t="s">
        <v>3715</v>
      </c>
      <c r="H2080" t="s">
        <v>67</v>
      </c>
      <c r="I2080" s="1">
        <v>1930</v>
      </c>
      <c r="J2080" s="9">
        <v>1995</v>
      </c>
      <c r="K2080" s="11">
        <v>6.6</v>
      </c>
      <c r="L2080" s="11">
        <v>16812</v>
      </c>
      <c r="M2080">
        <v>4.5929430089999999</v>
      </c>
      <c r="N2080" s="12">
        <v>5000000</v>
      </c>
      <c r="O2080" s="12">
        <v>19032000</v>
      </c>
      <c r="P2080" s="12">
        <v>25032000</v>
      </c>
      <c r="Q2080" s="13">
        <f t="shared" si="32"/>
        <v>39064000</v>
      </c>
      <c r="R2080" t="s">
        <v>25</v>
      </c>
    </row>
    <row r="2081" spans="1:18" x14ac:dyDescent="0.25">
      <c r="A2081" s="6" t="s">
        <v>3716</v>
      </c>
      <c r="B2081" s="7">
        <v>41956</v>
      </c>
      <c r="C2081">
        <v>2014</v>
      </c>
      <c r="D2081" t="s">
        <v>27</v>
      </c>
      <c r="E2081" t="s">
        <v>28</v>
      </c>
      <c r="F2081" s="8">
        <v>139</v>
      </c>
      <c r="G2081" t="s">
        <v>3717</v>
      </c>
      <c r="H2081" t="s">
        <v>257</v>
      </c>
      <c r="I2081" s="1">
        <v>1989</v>
      </c>
      <c r="J2081" s="9" t="s">
        <v>24</v>
      </c>
      <c r="K2081" s="11">
        <v>8</v>
      </c>
      <c r="L2081" s="11">
        <v>58231</v>
      </c>
      <c r="M2081">
        <v>6.3264007769999999</v>
      </c>
      <c r="N2081" s="12">
        <v>4900000</v>
      </c>
      <c r="O2081" s="12">
        <v>3498695</v>
      </c>
      <c r="P2081" s="12">
        <v>17536004</v>
      </c>
      <c r="Q2081" s="13">
        <f t="shared" si="32"/>
        <v>16134699</v>
      </c>
      <c r="R2081" t="s">
        <v>25</v>
      </c>
    </row>
    <row r="2082" spans="1:18" x14ac:dyDescent="0.25">
      <c r="A2082" s="6" t="s">
        <v>3718</v>
      </c>
      <c r="B2082" s="7">
        <v>37974</v>
      </c>
      <c r="C2082">
        <v>2003</v>
      </c>
      <c r="D2082" t="s">
        <v>47</v>
      </c>
      <c r="E2082" t="s">
        <v>28</v>
      </c>
      <c r="F2082" s="8">
        <v>117</v>
      </c>
      <c r="G2082" t="s">
        <v>1931</v>
      </c>
      <c r="H2082" t="s">
        <v>63</v>
      </c>
      <c r="I2082" s="1">
        <v>1942</v>
      </c>
      <c r="J2082" s="9" t="s">
        <v>24</v>
      </c>
      <c r="K2082" s="11">
        <v>6.5</v>
      </c>
      <c r="L2082" s="11">
        <v>84766</v>
      </c>
      <c r="M2082">
        <v>5.2950499740000003</v>
      </c>
      <c r="N2082" s="12">
        <v>65000000</v>
      </c>
      <c r="O2082" s="12">
        <v>63803100</v>
      </c>
      <c r="P2082" s="12">
        <v>141205169</v>
      </c>
      <c r="Q2082" s="13">
        <f t="shared" si="32"/>
        <v>140008269</v>
      </c>
      <c r="R2082" t="s">
        <v>25</v>
      </c>
    </row>
    <row r="2083" spans="1:18" x14ac:dyDescent="0.25">
      <c r="A2083" s="6" t="s">
        <v>3719</v>
      </c>
      <c r="B2083" s="7">
        <v>42502</v>
      </c>
      <c r="C2083">
        <v>2016</v>
      </c>
      <c r="D2083" t="s">
        <v>151</v>
      </c>
      <c r="E2083" t="s">
        <v>222</v>
      </c>
      <c r="F2083" s="8">
        <v>98</v>
      </c>
      <c r="G2083" t="s">
        <v>2784</v>
      </c>
      <c r="H2083" t="s">
        <v>149</v>
      </c>
      <c r="I2083" s="1">
        <v>1962</v>
      </c>
      <c r="J2083" s="9" t="s">
        <v>24</v>
      </c>
      <c r="K2083" s="11">
        <v>6.5</v>
      </c>
      <c r="L2083" s="11">
        <v>101493</v>
      </c>
      <c r="M2083">
        <v>5.3811784190000003</v>
      </c>
      <c r="N2083" s="12">
        <v>27000000</v>
      </c>
      <c r="O2083" s="12">
        <v>41012075</v>
      </c>
      <c r="P2083" s="12">
        <v>93466095</v>
      </c>
      <c r="Q2083" s="13">
        <f t="shared" si="32"/>
        <v>107478170</v>
      </c>
      <c r="R2083" t="s">
        <v>25</v>
      </c>
    </row>
    <row r="2084" spans="1:18" x14ac:dyDescent="0.25">
      <c r="A2084" s="6" t="s">
        <v>3720</v>
      </c>
      <c r="B2084" s="7">
        <v>35664</v>
      </c>
      <c r="C2084">
        <v>1997</v>
      </c>
      <c r="D2084" t="s">
        <v>42</v>
      </c>
      <c r="E2084" t="s">
        <v>132</v>
      </c>
      <c r="F2084" s="8">
        <v>97</v>
      </c>
      <c r="G2084" t="s">
        <v>468</v>
      </c>
      <c r="H2084" t="s">
        <v>469</v>
      </c>
      <c r="I2084" s="1">
        <v>1969</v>
      </c>
      <c r="J2084" s="9" t="s">
        <v>24</v>
      </c>
      <c r="K2084" s="11">
        <v>6.2</v>
      </c>
      <c r="L2084" s="11">
        <v>30066</v>
      </c>
      <c r="M2084">
        <v>4.5717631970000001</v>
      </c>
      <c r="N2084" s="12">
        <v>25000000</v>
      </c>
      <c r="O2084" s="12">
        <v>41076865</v>
      </c>
      <c r="P2084" s="12">
        <v>41076865</v>
      </c>
      <c r="Q2084" s="13">
        <f t="shared" si="32"/>
        <v>57153730</v>
      </c>
      <c r="R2084" t="s">
        <v>25</v>
      </c>
    </row>
    <row r="2085" spans="1:18" x14ac:dyDescent="0.25">
      <c r="A2085" s="6" t="s">
        <v>3721</v>
      </c>
      <c r="B2085" s="7">
        <v>35025</v>
      </c>
      <c r="C2085">
        <v>1995</v>
      </c>
      <c r="D2085" t="s">
        <v>27</v>
      </c>
      <c r="E2085" t="s">
        <v>132</v>
      </c>
      <c r="F2085" s="8">
        <v>110</v>
      </c>
      <c r="G2085" t="s">
        <v>3722</v>
      </c>
      <c r="H2085" t="s">
        <v>58</v>
      </c>
      <c r="I2085" s="1">
        <v>1950</v>
      </c>
      <c r="J2085" s="9" t="s">
        <v>24</v>
      </c>
      <c r="K2085" s="11">
        <v>5.7</v>
      </c>
      <c r="L2085" s="11">
        <v>41703</v>
      </c>
      <c r="M2085">
        <v>4.3296525729999997</v>
      </c>
      <c r="N2085" s="12">
        <v>68000000</v>
      </c>
      <c r="O2085" s="12">
        <v>35324232</v>
      </c>
      <c r="P2085" s="12">
        <v>77224232</v>
      </c>
      <c r="Q2085" s="13">
        <f t="shared" si="32"/>
        <v>44548464</v>
      </c>
      <c r="R2085" t="s">
        <v>25</v>
      </c>
    </row>
    <row r="2086" spans="1:18" x14ac:dyDescent="0.25">
      <c r="A2086" s="6" t="s">
        <v>3723</v>
      </c>
      <c r="B2086" s="7">
        <v>40809</v>
      </c>
      <c r="C2086">
        <v>2011</v>
      </c>
      <c r="D2086" t="s">
        <v>164</v>
      </c>
      <c r="E2086" t="s">
        <v>182</v>
      </c>
      <c r="F2086" s="8">
        <v>133</v>
      </c>
      <c r="G2086" t="s">
        <v>1360</v>
      </c>
      <c r="H2086" t="s">
        <v>453</v>
      </c>
      <c r="I2086" s="1">
        <v>1966</v>
      </c>
      <c r="J2086" s="9" t="s">
        <v>24</v>
      </c>
      <c r="K2086" s="11">
        <v>7.6</v>
      </c>
      <c r="L2086" s="11">
        <v>429654</v>
      </c>
      <c r="M2086">
        <v>7.1210268960000001</v>
      </c>
      <c r="N2086" s="12">
        <v>50000000</v>
      </c>
      <c r="O2086" s="12">
        <v>75605492</v>
      </c>
      <c r="P2086" s="12">
        <v>111300835</v>
      </c>
      <c r="Q2086" s="13">
        <f t="shared" si="32"/>
        <v>136906327</v>
      </c>
      <c r="R2086" t="s">
        <v>25</v>
      </c>
    </row>
    <row r="2087" spans="1:18" x14ac:dyDescent="0.25">
      <c r="A2087" s="6" t="s">
        <v>3724</v>
      </c>
      <c r="B2087" s="7">
        <v>36945</v>
      </c>
      <c r="C2087">
        <v>2001</v>
      </c>
      <c r="D2087" t="s">
        <v>107</v>
      </c>
      <c r="E2087" t="s">
        <v>3725</v>
      </c>
      <c r="F2087" s="8">
        <v>93</v>
      </c>
      <c r="G2087" t="s">
        <v>1635</v>
      </c>
      <c r="H2087" t="s">
        <v>1636</v>
      </c>
      <c r="I2087" s="1">
        <v>1952</v>
      </c>
      <c r="J2087" s="9" t="s">
        <v>24</v>
      </c>
      <c r="K2087" s="11">
        <v>4.8</v>
      </c>
      <c r="L2087" s="11">
        <v>18394</v>
      </c>
      <c r="M2087">
        <v>3.3361291469999999</v>
      </c>
      <c r="N2087" s="12">
        <v>75000000</v>
      </c>
      <c r="O2087" s="12">
        <v>5409517</v>
      </c>
      <c r="P2087" s="12">
        <v>5409517</v>
      </c>
      <c r="Q2087" s="13">
        <f t="shared" si="32"/>
        <v>-64180966</v>
      </c>
      <c r="R2087" t="s">
        <v>31</v>
      </c>
    </row>
    <row r="2088" spans="1:18" x14ac:dyDescent="0.25">
      <c r="A2088" s="6" t="s">
        <v>3726</v>
      </c>
      <c r="B2088" s="7">
        <v>43700</v>
      </c>
      <c r="C2088">
        <v>2019</v>
      </c>
      <c r="D2088" t="s">
        <v>42</v>
      </c>
      <c r="E2088" t="s">
        <v>1132</v>
      </c>
      <c r="F2088" s="8">
        <v>102</v>
      </c>
      <c r="G2088" t="s">
        <v>3727</v>
      </c>
      <c r="H2088" t="s">
        <v>115</v>
      </c>
      <c r="I2088" s="1">
        <v>1980</v>
      </c>
      <c r="J2088" s="9" t="s">
        <v>24</v>
      </c>
      <c r="K2088" s="11">
        <v>6.9</v>
      </c>
      <c r="L2088" s="11">
        <v>17709</v>
      </c>
      <c r="M2088">
        <v>4.8340939939999998</v>
      </c>
      <c r="N2088" s="12">
        <v>2000000</v>
      </c>
      <c r="O2088" s="12">
        <v>406473</v>
      </c>
      <c r="P2088" s="12">
        <v>2013217</v>
      </c>
      <c r="Q2088" s="13">
        <f t="shared" si="32"/>
        <v>419690</v>
      </c>
      <c r="R2088" t="s">
        <v>25</v>
      </c>
    </row>
    <row r="2089" spans="1:18" x14ac:dyDescent="0.25">
      <c r="A2089" s="6" t="s">
        <v>3728</v>
      </c>
      <c r="B2089" s="7">
        <v>37979</v>
      </c>
      <c r="C2089">
        <v>2003</v>
      </c>
      <c r="D2089" t="s">
        <v>47</v>
      </c>
      <c r="E2089" t="s">
        <v>541</v>
      </c>
      <c r="F2089" s="8">
        <v>109</v>
      </c>
      <c r="G2089" t="s">
        <v>3729</v>
      </c>
      <c r="H2089" t="s">
        <v>58</v>
      </c>
      <c r="I2089" s="1">
        <v>1971</v>
      </c>
      <c r="J2089" s="9" t="s">
        <v>24</v>
      </c>
      <c r="K2089" s="11">
        <v>7.3</v>
      </c>
      <c r="L2089" s="11">
        <v>154056</v>
      </c>
      <c r="M2089">
        <v>6.283847626</v>
      </c>
      <c r="N2089" s="12">
        <v>5000000</v>
      </c>
      <c r="O2089" s="12">
        <v>34469210</v>
      </c>
      <c r="P2089" s="12">
        <v>64200321</v>
      </c>
      <c r="Q2089" s="13">
        <f t="shared" si="32"/>
        <v>93669531</v>
      </c>
      <c r="R2089" t="s">
        <v>25</v>
      </c>
    </row>
    <row r="2090" spans="1:18" x14ac:dyDescent="0.25">
      <c r="A2090" s="6" t="s">
        <v>3730</v>
      </c>
      <c r="B2090" s="7">
        <v>38919</v>
      </c>
      <c r="C2090">
        <v>2006</v>
      </c>
      <c r="D2090" t="s">
        <v>249</v>
      </c>
      <c r="E2090" t="s">
        <v>1423</v>
      </c>
      <c r="F2090" s="8">
        <v>91</v>
      </c>
      <c r="G2090" t="s">
        <v>1523</v>
      </c>
      <c r="H2090" t="s">
        <v>58</v>
      </c>
      <c r="I2090" s="1">
        <v>1976</v>
      </c>
      <c r="J2090" s="9" t="s">
        <v>24</v>
      </c>
      <c r="K2090" s="11">
        <v>6.6</v>
      </c>
      <c r="L2090" s="11">
        <v>124506</v>
      </c>
      <c r="M2090">
        <v>5.5652322209999996</v>
      </c>
      <c r="N2090" s="12">
        <v>75000000</v>
      </c>
      <c r="O2090" s="12">
        <v>73661010</v>
      </c>
      <c r="P2090" s="12">
        <v>141267370</v>
      </c>
      <c r="Q2090" s="13">
        <f t="shared" si="32"/>
        <v>139928380</v>
      </c>
      <c r="R2090" t="s">
        <v>25</v>
      </c>
    </row>
    <row r="2091" spans="1:18" x14ac:dyDescent="0.25">
      <c r="A2091" s="6" t="s">
        <v>3731</v>
      </c>
      <c r="B2091" s="7">
        <v>43879</v>
      </c>
      <c r="C2091">
        <v>2020</v>
      </c>
      <c r="D2091" t="s">
        <v>107</v>
      </c>
      <c r="E2091" t="s">
        <v>743</v>
      </c>
      <c r="F2091" s="8">
        <v>103</v>
      </c>
      <c r="G2091" t="s">
        <v>1800</v>
      </c>
      <c r="H2091" t="s">
        <v>119</v>
      </c>
      <c r="I2091" s="1">
        <v>1965</v>
      </c>
      <c r="J2091" s="9" t="s">
        <v>24</v>
      </c>
      <c r="K2091" s="11">
        <v>5.2</v>
      </c>
      <c r="L2091" s="11">
        <v>61026</v>
      </c>
      <c r="M2091">
        <v>4.0839570610000004</v>
      </c>
      <c r="N2091" s="12">
        <v>60000000</v>
      </c>
      <c r="O2091" s="12">
        <v>15162470</v>
      </c>
      <c r="P2091" s="12">
        <v>47853893</v>
      </c>
      <c r="Q2091" s="13">
        <f t="shared" si="32"/>
        <v>3016363</v>
      </c>
      <c r="R2091" t="s">
        <v>25</v>
      </c>
    </row>
    <row r="2092" spans="1:18" x14ac:dyDescent="0.25">
      <c r="A2092" s="6" t="s">
        <v>3732</v>
      </c>
      <c r="B2092" s="7">
        <v>42733</v>
      </c>
      <c r="C2092">
        <v>2016</v>
      </c>
      <c r="D2092" t="s">
        <v>47</v>
      </c>
      <c r="E2092" t="s">
        <v>473</v>
      </c>
      <c r="F2092" s="8">
        <v>104</v>
      </c>
      <c r="G2092" t="s">
        <v>2111</v>
      </c>
      <c r="H2092" t="s">
        <v>244</v>
      </c>
      <c r="I2092" s="1">
        <v>1957</v>
      </c>
      <c r="J2092" s="9" t="s">
        <v>24</v>
      </c>
      <c r="K2092" s="11">
        <v>5.6</v>
      </c>
      <c r="L2092" s="11">
        <v>17687</v>
      </c>
      <c r="M2092">
        <v>3.8979731630000001</v>
      </c>
      <c r="N2092" s="12">
        <v>125000000</v>
      </c>
      <c r="O2092" s="12">
        <v>33370166</v>
      </c>
      <c r="P2092" s="12">
        <v>61642798</v>
      </c>
      <c r="Q2092" s="13">
        <f t="shared" si="32"/>
        <v>-29987036</v>
      </c>
      <c r="R2092" t="s">
        <v>31</v>
      </c>
    </row>
    <row r="2093" spans="1:18" x14ac:dyDescent="0.25">
      <c r="A2093" s="6" t="s">
        <v>3733</v>
      </c>
      <c r="B2093" s="7">
        <v>38485</v>
      </c>
      <c r="C2093">
        <v>2005</v>
      </c>
      <c r="D2093" t="s">
        <v>151</v>
      </c>
      <c r="E2093" t="s">
        <v>144</v>
      </c>
      <c r="F2093" s="8">
        <v>101</v>
      </c>
      <c r="G2093" t="s">
        <v>125</v>
      </c>
      <c r="H2093" t="s">
        <v>63</v>
      </c>
      <c r="I2093" s="1">
        <v>1973</v>
      </c>
      <c r="J2093" s="9" t="s">
        <v>24</v>
      </c>
      <c r="K2093" s="11">
        <v>5.5</v>
      </c>
      <c r="L2093" s="11">
        <v>62857</v>
      </c>
      <c r="M2093">
        <v>4.3391382519999997</v>
      </c>
      <c r="N2093" s="12">
        <v>45000000</v>
      </c>
      <c r="O2093" s="12">
        <v>82931301</v>
      </c>
      <c r="P2093" s="12">
        <v>155931301</v>
      </c>
      <c r="Q2093" s="13">
        <f t="shared" si="32"/>
        <v>193862602</v>
      </c>
      <c r="R2093" t="s">
        <v>25</v>
      </c>
    </row>
    <row r="2094" spans="1:18" x14ac:dyDescent="0.25">
      <c r="A2094" s="6" t="s">
        <v>3734</v>
      </c>
      <c r="B2094" s="7">
        <v>40480</v>
      </c>
      <c r="C2094">
        <v>2010</v>
      </c>
      <c r="D2094" t="s">
        <v>60</v>
      </c>
      <c r="E2094" t="s">
        <v>598</v>
      </c>
      <c r="F2094" s="8">
        <v>94</v>
      </c>
      <c r="G2094" t="s">
        <v>2516</v>
      </c>
      <c r="H2094" t="s">
        <v>30</v>
      </c>
      <c r="I2094" s="1">
        <v>1975</v>
      </c>
      <c r="J2094" s="9" t="s">
        <v>24</v>
      </c>
      <c r="K2094" s="11">
        <v>6.4</v>
      </c>
      <c r="L2094" s="11">
        <v>93781</v>
      </c>
      <c r="M2094">
        <v>5.2591503780000002</v>
      </c>
      <c r="N2094" s="12">
        <v>500000</v>
      </c>
      <c r="O2094" s="12">
        <v>237301</v>
      </c>
      <c r="P2094" s="12">
        <v>5639730</v>
      </c>
      <c r="Q2094" s="13">
        <f t="shared" si="32"/>
        <v>5377031</v>
      </c>
      <c r="R2094" t="s">
        <v>25</v>
      </c>
    </row>
    <row r="2095" spans="1:18" x14ac:dyDescent="0.25">
      <c r="A2095" s="6" t="s">
        <v>3735</v>
      </c>
      <c r="B2095" s="7">
        <v>37251</v>
      </c>
      <c r="C2095">
        <v>2001</v>
      </c>
      <c r="D2095" t="s">
        <v>47</v>
      </c>
      <c r="E2095" t="s">
        <v>239</v>
      </c>
      <c r="F2095" s="8">
        <v>111</v>
      </c>
      <c r="G2095" t="s">
        <v>309</v>
      </c>
      <c r="H2095" t="s">
        <v>54</v>
      </c>
      <c r="I2095" s="1">
        <v>1969</v>
      </c>
      <c r="J2095" s="9" t="s">
        <v>24</v>
      </c>
      <c r="K2095" s="11">
        <v>7.1</v>
      </c>
      <c r="L2095" s="11">
        <v>90773</v>
      </c>
      <c r="M2095">
        <v>5.8317588379999998</v>
      </c>
      <c r="N2095" s="12">
        <v>4000000</v>
      </c>
      <c r="O2095" s="12">
        <v>31273922</v>
      </c>
      <c r="P2095" s="12">
        <v>43766463</v>
      </c>
      <c r="Q2095" s="13">
        <f t="shared" si="32"/>
        <v>71040385</v>
      </c>
      <c r="R2095" t="s">
        <v>25</v>
      </c>
    </row>
    <row r="2096" spans="1:18" x14ac:dyDescent="0.25">
      <c r="A2096" s="6" t="s">
        <v>3736</v>
      </c>
      <c r="B2096" s="7">
        <v>41446</v>
      </c>
      <c r="C2096">
        <v>2013</v>
      </c>
      <c r="D2096" t="s">
        <v>74</v>
      </c>
      <c r="E2096" t="s">
        <v>412</v>
      </c>
      <c r="F2096" s="8">
        <v>104</v>
      </c>
      <c r="G2096" t="s">
        <v>3737</v>
      </c>
      <c r="H2096" t="s">
        <v>3738</v>
      </c>
      <c r="I2096" s="1">
        <v>1976</v>
      </c>
      <c r="J2096" s="9" t="s">
        <v>24</v>
      </c>
      <c r="K2096" s="11">
        <v>7.2</v>
      </c>
      <c r="L2096" s="11">
        <v>364912</v>
      </c>
      <c r="M2096">
        <v>6.6527782719999999</v>
      </c>
      <c r="N2096" s="12">
        <v>200000000</v>
      </c>
      <c r="O2096" s="12">
        <v>268488329</v>
      </c>
      <c r="P2096" s="12">
        <v>743455810</v>
      </c>
      <c r="Q2096" s="13">
        <f t="shared" si="32"/>
        <v>811944139</v>
      </c>
      <c r="R2096" t="s">
        <v>25</v>
      </c>
    </row>
    <row r="2097" spans="1:18" x14ac:dyDescent="0.25">
      <c r="A2097" s="6" t="s">
        <v>3739</v>
      </c>
      <c r="B2097" s="7">
        <v>39899</v>
      </c>
      <c r="C2097">
        <v>2009</v>
      </c>
      <c r="D2097" t="s">
        <v>33</v>
      </c>
      <c r="E2097" t="s">
        <v>225</v>
      </c>
      <c r="F2097" s="8">
        <v>94</v>
      </c>
      <c r="G2097" t="s">
        <v>133</v>
      </c>
      <c r="H2097" t="s">
        <v>134</v>
      </c>
      <c r="I2097" s="1" t="s">
        <v>23</v>
      </c>
      <c r="J2097" s="9" t="s">
        <v>135</v>
      </c>
      <c r="K2097" s="10">
        <v>6.4</v>
      </c>
      <c r="L2097" s="11">
        <v>165805</v>
      </c>
      <c r="M2097">
        <v>5.5274817589999996</v>
      </c>
      <c r="N2097" s="12">
        <v>175000000</v>
      </c>
      <c r="O2097" s="12">
        <v>198351526</v>
      </c>
      <c r="P2097" s="12">
        <v>381687380</v>
      </c>
      <c r="Q2097" s="13">
        <f t="shared" si="32"/>
        <v>405038906</v>
      </c>
      <c r="R2097" t="s">
        <v>25</v>
      </c>
    </row>
    <row r="2098" spans="1:18" x14ac:dyDescent="0.25">
      <c r="A2098" s="6" t="s">
        <v>3740</v>
      </c>
      <c r="B2098" s="7">
        <v>37197</v>
      </c>
      <c r="C2098">
        <v>2001</v>
      </c>
      <c r="D2098" t="s">
        <v>27</v>
      </c>
      <c r="E2098" t="s">
        <v>412</v>
      </c>
      <c r="F2098" s="8">
        <v>92</v>
      </c>
      <c r="G2098" t="s">
        <v>133</v>
      </c>
      <c r="H2098" t="s">
        <v>134</v>
      </c>
      <c r="I2098" s="1" t="s">
        <v>23</v>
      </c>
      <c r="J2098" s="9" t="s">
        <v>135</v>
      </c>
      <c r="K2098" s="10">
        <v>8.1</v>
      </c>
      <c r="L2098" s="11">
        <v>916230</v>
      </c>
      <c r="M2098">
        <v>8.0495000379999997</v>
      </c>
      <c r="N2098" s="12">
        <v>115000000</v>
      </c>
      <c r="O2098" s="12">
        <v>290149425</v>
      </c>
      <c r="P2098" s="12">
        <v>560483719</v>
      </c>
      <c r="Q2098" s="13">
        <f t="shared" si="32"/>
        <v>735633144</v>
      </c>
      <c r="R2098" t="s">
        <v>25</v>
      </c>
    </row>
    <row r="2099" spans="1:18" x14ac:dyDescent="0.25">
      <c r="A2099" s="6" t="s">
        <v>3741</v>
      </c>
      <c r="B2099" s="7">
        <v>40725</v>
      </c>
      <c r="C2099">
        <v>2011</v>
      </c>
      <c r="D2099" t="s">
        <v>249</v>
      </c>
      <c r="E2099" t="s">
        <v>38</v>
      </c>
      <c r="F2099" s="8">
        <v>109</v>
      </c>
      <c r="G2099" t="s">
        <v>3742</v>
      </c>
      <c r="H2099" t="s">
        <v>58</v>
      </c>
      <c r="I2099" s="1">
        <v>1964</v>
      </c>
      <c r="J2099" s="9" t="s">
        <v>24</v>
      </c>
      <c r="K2099" s="11">
        <v>5.8</v>
      </c>
      <c r="L2099" s="11">
        <v>45896</v>
      </c>
      <c r="M2099">
        <v>4.4488075340000002</v>
      </c>
      <c r="N2099" s="12">
        <v>20000000</v>
      </c>
      <c r="O2099" s="12">
        <v>23186769</v>
      </c>
      <c r="P2099" s="12">
        <v>39686769</v>
      </c>
      <c r="Q2099" s="13">
        <f t="shared" si="32"/>
        <v>42873538</v>
      </c>
      <c r="R2099" t="s">
        <v>25</v>
      </c>
    </row>
    <row r="2100" spans="1:18" x14ac:dyDescent="0.25">
      <c r="A2100" s="6" t="s">
        <v>3743</v>
      </c>
      <c r="B2100" s="7">
        <v>27524</v>
      </c>
      <c r="C2100">
        <v>1975</v>
      </c>
      <c r="D2100" t="s">
        <v>151</v>
      </c>
      <c r="E2100" t="s">
        <v>1057</v>
      </c>
      <c r="F2100" s="8">
        <v>91</v>
      </c>
      <c r="G2100" t="s">
        <v>133</v>
      </c>
      <c r="H2100" t="s">
        <v>134</v>
      </c>
      <c r="I2100" s="1" t="s">
        <v>23</v>
      </c>
      <c r="J2100" s="9" t="s">
        <v>135</v>
      </c>
      <c r="K2100" s="10">
        <v>8.1999999999999993</v>
      </c>
      <c r="L2100" s="11">
        <v>545826</v>
      </c>
      <c r="M2100">
        <v>7.8380063160000004</v>
      </c>
      <c r="N2100" s="12">
        <v>400000</v>
      </c>
      <c r="O2100" s="12">
        <v>3427696</v>
      </c>
      <c r="P2100" s="12">
        <v>5028948</v>
      </c>
      <c r="Q2100" s="13">
        <f t="shared" si="32"/>
        <v>8056644</v>
      </c>
      <c r="R2100" t="s">
        <v>25</v>
      </c>
    </row>
    <row r="2101" spans="1:18" x14ac:dyDescent="0.25">
      <c r="A2101" s="6" t="s">
        <v>3744</v>
      </c>
      <c r="B2101" s="7">
        <v>39976</v>
      </c>
      <c r="C2101">
        <v>2009</v>
      </c>
      <c r="D2101" t="s">
        <v>74</v>
      </c>
      <c r="E2101" t="s">
        <v>775</v>
      </c>
      <c r="F2101" s="8">
        <v>97</v>
      </c>
      <c r="G2101" t="s">
        <v>3745</v>
      </c>
      <c r="H2101" t="s">
        <v>58</v>
      </c>
      <c r="I2101" s="1">
        <v>1971</v>
      </c>
      <c r="J2101" s="9" t="s">
        <v>24</v>
      </c>
      <c r="K2101" s="11">
        <v>7.8</v>
      </c>
      <c r="L2101" s="11">
        <v>362740</v>
      </c>
      <c r="M2101">
        <v>7.214736158</v>
      </c>
      <c r="N2101" s="12">
        <v>5000000</v>
      </c>
      <c r="O2101" s="12">
        <v>5010163</v>
      </c>
      <c r="P2101" s="12">
        <v>10676073</v>
      </c>
      <c r="Q2101" s="13">
        <f t="shared" si="32"/>
        <v>10686236</v>
      </c>
      <c r="R2101" t="s">
        <v>25</v>
      </c>
    </row>
    <row r="2102" spans="1:18" x14ac:dyDescent="0.25">
      <c r="A2102" s="6" t="s">
        <v>3746</v>
      </c>
      <c r="B2102" s="7">
        <v>44595</v>
      </c>
      <c r="C2102">
        <v>2022</v>
      </c>
      <c r="D2102" t="s">
        <v>107</v>
      </c>
      <c r="E2102" t="s">
        <v>101</v>
      </c>
      <c r="F2102" s="8">
        <v>130</v>
      </c>
      <c r="G2102" t="s">
        <v>114</v>
      </c>
      <c r="H2102" t="s">
        <v>115</v>
      </c>
      <c r="I2102" s="1">
        <v>1955</v>
      </c>
      <c r="J2102" s="9" t="s">
        <v>24</v>
      </c>
      <c r="K2102" s="11">
        <v>5.0999999999999996</v>
      </c>
      <c r="L2102" s="11">
        <v>83169</v>
      </c>
      <c r="M2102">
        <v>4.1190468889999998</v>
      </c>
      <c r="N2102" s="12">
        <v>150000000</v>
      </c>
      <c r="O2102" s="12">
        <v>19060660</v>
      </c>
      <c r="P2102" s="12">
        <v>59053195</v>
      </c>
      <c r="Q2102" s="13">
        <f t="shared" si="32"/>
        <v>-71886145</v>
      </c>
      <c r="R2102" t="s">
        <v>31</v>
      </c>
    </row>
    <row r="2103" spans="1:18" x14ac:dyDescent="0.25">
      <c r="A2103" s="6" t="s">
        <v>3747</v>
      </c>
      <c r="B2103" s="7">
        <v>42664</v>
      </c>
      <c r="C2103">
        <v>2016</v>
      </c>
      <c r="D2103" t="s">
        <v>60</v>
      </c>
      <c r="E2103" t="s">
        <v>28</v>
      </c>
      <c r="F2103" s="8">
        <v>111</v>
      </c>
      <c r="G2103" t="s">
        <v>2927</v>
      </c>
      <c r="H2103" t="s">
        <v>54</v>
      </c>
      <c r="I2103" s="1">
        <v>1979</v>
      </c>
      <c r="J2103" s="9" t="s">
        <v>24</v>
      </c>
      <c r="K2103" s="11">
        <v>7.4</v>
      </c>
      <c r="L2103" s="11">
        <v>312367</v>
      </c>
      <c r="M2103">
        <v>6.7565889940000003</v>
      </c>
      <c r="N2103" s="12">
        <v>1500000</v>
      </c>
      <c r="O2103" s="12">
        <v>27854931</v>
      </c>
      <c r="P2103" s="12">
        <v>64928619</v>
      </c>
      <c r="Q2103" s="13">
        <f t="shared" si="32"/>
        <v>91283550</v>
      </c>
      <c r="R2103" t="s">
        <v>25</v>
      </c>
    </row>
    <row r="2104" spans="1:18" x14ac:dyDescent="0.25">
      <c r="A2104" s="6" t="s">
        <v>3748</v>
      </c>
      <c r="B2104" s="7">
        <v>37526</v>
      </c>
      <c r="C2104">
        <v>2002</v>
      </c>
      <c r="D2104" t="s">
        <v>164</v>
      </c>
      <c r="E2104" t="s">
        <v>239</v>
      </c>
      <c r="F2104" s="8">
        <v>117</v>
      </c>
      <c r="G2104" t="s">
        <v>1401</v>
      </c>
      <c r="H2104" t="s">
        <v>54</v>
      </c>
      <c r="I2104" s="1">
        <v>1963</v>
      </c>
      <c r="J2104" s="9" t="s">
        <v>24</v>
      </c>
      <c r="K2104" s="11">
        <v>6.6</v>
      </c>
      <c r="L2104" s="11">
        <v>14309</v>
      </c>
      <c r="M2104">
        <v>4.5146629479999998</v>
      </c>
      <c r="N2104" s="12">
        <v>21000000</v>
      </c>
      <c r="O2104" s="12">
        <v>6830957</v>
      </c>
      <c r="P2104" s="12">
        <v>6830957</v>
      </c>
      <c r="Q2104" s="13">
        <f t="shared" si="32"/>
        <v>-7338086</v>
      </c>
      <c r="R2104" t="s">
        <v>31</v>
      </c>
    </row>
    <row r="2105" spans="1:18" x14ac:dyDescent="0.25">
      <c r="A2105" s="6" t="s">
        <v>3749</v>
      </c>
      <c r="B2105" s="7">
        <v>29035</v>
      </c>
      <c r="C2105">
        <v>1979</v>
      </c>
      <c r="D2105" t="s">
        <v>74</v>
      </c>
      <c r="E2105" t="s">
        <v>101</v>
      </c>
      <c r="F2105" s="8">
        <v>126</v>
      </c>
      <c r="G2105" t="s">
        <v>3750</v>
      </c>
      <c r="H2105" t="s">
        <v>58</v>
      </c>
      <c r="I2105" s="1">
        <v>1920</v>
      </c>
      <c r="J2105" s="9">
        <v>2018</v>
      </c>
      <c r="K2105" s="11">
        <v>6.2</v>
      </c>
      <c r="L2105" s="11">
        <v>103105</v>
      </c>
      <c r="M2105">
        <v>5.1339202119999996</v>
      </c>
      <c r="N2105" s="12">
        <v>31000000</v>
      </c>
      <c r="O2105" s="12">
        <v>70300000</v>
      </c>
      <c r="P2105" s="12">
        <v>210300000</v>
      </c>
      <c r="Q2105" s="13">
        <f t="shared" si="32"/>
        <v>249600000</v>
      </c>
      <c r="R2105" t="s">
        <v>25</v>
      </c>
    </row>
    <row r="2106" spans="1:18" x14ac:dyDescent="0.25">
      <c r="A2106" s="6" t="s">
        <v>3751</v>
      </c>
      <c r="B2106" s="7">
        <v>41045</v>
      </c>
      <c r="C2106">
        <v>2012</v>
      </c>
      <c r="D2106" t="s">
        <v>151</v>
      </c>
      <c r="E2106" t="s">
        <v>479</v>
      </c>
      <c r="F2106" s="8">
        <v>94</v>
      </c>
      <c r="G2106" t="s">
        <v>1202</v>
      </c>
      <c r="H2106" t="s">
        <v>119</v>
      </c>
      <c r="I2106" s="1">
        <v>1969</v>
      </c>
      <c r="J2106" s="9" t="s">
        <v>24</v>
      </c>
      <c r="K2106" s="11">
        <v>7.8</v>
      </c>
      <c r="L2106" s="11">
        <v>353443</v>
      </c>
      <c r="M2106">
        <v>7.1998357320000004</v>
      </c>
      <c r="N2106" s="12">
        <v>16000000</v>
      </c>
      <c r="O2106" s="12">
        <v>45512466</v>
      </c>
      <c r="P2106" s="12">
        <v>68848446</v>
      </c>
      <c r="Q2106" s="13">
        <f t="shared" si="32"/>
        <v>98360912</v>
      </c>
      <c r="R2106" t="s">
        <v>25</v>
      </c>
    </row>
    <row r="2107" spans="1:18" x14ac:dyDescent="0.25">
      <c r="A2107" s="6" t="s">
        <v>3752</v>
      </c>
      <c r="B2107" s="7">
        <v>44650</v>
      </c>
      <c r="C2107">
        <v>2022</v>
      </c>
      <c r="D2107" t="s">
        <v>33</v>
      </c>
      <c r="E2107" t="s">
        <v>152</v>
      </c>
      <c r="F2107" s="8">
        <v>104</v>
      </c>
      <c r="G2107" t="s">
        <v>1481</v>
      </c>
      <c r="H2107" t="s">
        <v>63</v>
      </c>
      <c r="I2107" s="1">
        <v>1977</v>
      </c>
      <c r="J2107" s="9" t="s">
        <v>24</v>
      </c>
      <c r="K2107" s="11">
        <v>5.2</v>
      </c>
      <c r="L2107" s="11">
        <v>130061</v>
      </c>
      <c r="M2107">
        <v>4.3734646619999999</v>
      </c>
      <c r="N2107" s="12">
        <v>75000000</v>
      </c>
      <c r="O2107" s="12">
        <v>73865530</v>
      </c>
      <c r="P2107" s="12">
        <v>162759437</v>
      </c>
      <c r="Q2107" s="13">
        <f t="shared" si="32"/>
        <v>161624967</v>
      </c>
      <c r="R2107" t="s">
        <v>25</v>
      </c>
    </row>
    <row r="2108" spans="1:18" x14ac:dyDescent="0.25">
      <c r="A2108" s="6" t="s">
        <v>3753</v>
      </c>
      <c r="B2108" s="7">
        <v>42615</v>
      </c>
      <c r="C2108">
        <v>2016</v>
      </c>
      <c r="D2108" t="s">
        <v>164</v>
      </c>
      <c r="E2108" t="s">
        <v>514</v>
      </c>
      <c r="F2108" s="8">
        <v>92</v>
      </c>
      <c r="G2108" t="s">
        <v>3754</v>
      </c>
      <c r="H2108" t="s">
        <v>607</v>
      </c>
      <c r="I2108" s="1">
        <v>1968</v>
      </c>
      <c r="J2108" s="9" t="s">
        <v>24</v>
      </c>
      <c r="K2108" s="11">
        <v>5.8</v>
      </c>
      <c r="L2108" s="11">
        <v>44114</v>
      </c>
      <c r="M2108">
        <v>4.4319084750000002</v>
      </c>
      <c r="N2108" s="12">
        <v>8000000</v>
      </c>
      <c r="O2108" s="12">
        <v>3915251</v>
      </c>
      <c r="P2108" s="12">
        <v>7298786</v>
      </c>
      <c r="Q2108" s="13">
        <f t="shared" si="32"/>
        <v>3214037</v>
      </c>
      <c r="R2108" t="s">
        <v>25</v>
      </c>
    </row>
    <row r="2109" spans="1:18" x14ac:dyDescent="0.25">
      <c r="A2109" s="6" t="s">
        <v>3755</v>
      </c>
      <c r="B2109" s="7">
        <v>40492</v>
      </c>
      <c r="C2109">
        <v>2010</v>
      </c>
      <c r="D2109" t="s">
        <v>27</v>
      </c>
      <c r="E2109" t="s">
        <v>34</v>
      </c>
      <c r="F2109" s="8">
        <v>107</v>
      </c>
      <c r="G2109" t="s">
        <v>1450</v>
      </c>
      <c r="H2109" t="s">
        <v>58</v>
      </c>
      <c r="I2109" s="1">
        <v>1956</v>
      </c>
      <c r="J2109" s="9">
        <v>2021</v>
      </c>
      <c r="K2109" s="11">
        <v>6.5</v>
      </c>
      <c r="L2109" s="11">
        <v>79973</v>
      </c>
      <c r="M2109">
        <v>5.2672139119999999</v>
      </c>
      <c r="N2109" s="12">
        <v>40000000</v>
      </c>
      <c r="O2109" s="12">
        <v>31011732</v>
      </c>
      <c r="P2109" s="12">
        <v>59795070</v>
      </c>
      <c r="Q2109" s="13">
        <f t="shared" si="32"/>
        <v>50806802</v>
      </c>
      <c r="R2109" t="s">
        <v>25</v>
      </c>
    </row>
    <row r="2110" spans="1:18" x14ac:dyDescent="0.25">
      <c r="A2110" s="6" t="s">
        <v>3756</v>
      </c>
      <c r="B2110" s="7">
        <v>43439</v>
      </c>
      <c r="C2110">
        <v>2018</v>
      </c>
      <c r="D2110" t="s">
        <v>47</v>
      </c>
      <c r="E2110" t="s">
        <v>743</v>
      </c>
      <c r="F2110" s="8">
        <v>128</v>
      </c>
      <c r="G2110" t="s">
        <v>3757</v>
      </c>
      <c r="H2110" t="s">
        <v>3758</v>
      </c>
      <c r="I2110" s="1" t="s">
        <v>23</v>
      </c>
      <c r="J2110" s="9" t="s">
        <v>24</v>
      </c>
      <c r="K2110" s="10">
        <v>6.1</v>
      </c>
      <c r="L2110" s="11">
        <v>128790</v>
      </c>
      <c r="M2110">
        <v>5.148819531</v>
      </c>
      <c r="N2110" s="12">
        <v>100000000</v>
      </c>
      <c r="O2110" s="12">
        <v>15951040</v>
      </c>
      <c r="P2110" s="12">
        <v>85481904</v>
      </c>
      <c r="Q2110" s="13">
        <f t="shared" si="32"/>
        <v>1432944</v>
      </c>
      <c r="R2110" t="s">
        <v>25</v>
      </c>
    </row>
    <row r="2111" spans="1:18" x14ac:dyDescent="0.25">
      <c r="A2111" s="6" t="s">
        <v>3759</v>
      </c>
      <c r="B2111" s="7">
        <v>34929</v>
      </c>
      <c r="C2111">
        <v>1995</v>
      </c>
      <c r="D2111" t="s">
        <v>42</v>
      </c>
      <c r="E2111" t="s">
        <v>743</v>
      </c>
      <c r="F2111" s="8">
        <v>101</v>
      </c>
      <c r="G2111" t="s">
        <v>1800</v>
      </c>
      <c r="H2111" t="s">
        <v>119</v>
      </c>
      <c r="I2111" s="1">
        <v>1965</v>
      </c>
      <c r="J2111" s="9" t="s">
        <v>24</v>
      </c>
      <c r="K2111" s="11">
        <v>5.8</v>
      </c>
      <c r="L2111" s="11">
        <v>119670</v>
      </c>
      <c r="M2111">
        <v>4.8577738249999998</v>
      </c>
      <c r="N2111" s="12">
        <v>20000000</v>
      </c>
      <c r="O2111" s="12">
        <v>70433227</v>
      </c>
      <c r="P2111" s="12">
        <v>122133227</v>
      </c>
      <c r="Q2111" s="13">
        <f t="shared" si="32"/>
        <v>172566454</v>
      </c>
      <c r="R2111" t="s">
        <v>25</v>
      </c>
    </row>
    <row r="2112" spans="1:18" x14ac:dyDescent="0.25">
      <c r="A2112" s="6" t="s">
        <v>3759</v>
      </c>
      <c r="B2112" s="7">
        <v>44294</v>
      </c>
      <c r="C2112">
        <v>2021</v>
      </c>
      <c r="D2112" t="s">
        <v>69</v>
      </c>
      <c r="E2112" t="s">
        <v>743</v>
      </c>
      <c r="F2112" s="8">
        <v>110</v>
      </c>
      <c r="G2112" t="s">
        <v>3760</v>
      </c>
      <c r="H2112" t="s">
        <v>128</v>
      </c>
      <c r="I2112" s="1" t="s">
        <v>23</v>
      </c>
      <c r="J2112" s="9" t="s">
        <v>24</v>
      </c>
      <c r="K2112" s="10">
        <v>6</v>
      </c>
      <c r="L2112" s="11">
        <v>176605</v>
      </c>
      <c r="M2112">
        <v>5.2016317890000003</v>
      </c>
      <c r="N2112" s="12">
        <v>55000000</v>
      </c>
      <c r="O2112" s="12">
        <v>42326031</v>
      </c>
      <c r="P2112" s="12">
        <v>83508259</v>
      </c>
      <c r="Q2112" s="13">
        <f t="shared" si="32"/>
        <v>70834290</v>
      </c>
      <c r="R2112" t="s">
        <v>25</v>
      </c>
    </row>
    <row r="2113" spans="1:18" x14ac:dyDescent="0.25">
      <c r="A2113" s="6" t="s">
        <v>3761</v>
      </c>
      <c r="B2113" s="7">
        <v>35755</v>
      </c>
      <c r="C2113">
        <v>1997</v>
      </c>
      <c r="D2113" t="s">
        <v>27</v>
      </c>
      <c r="E2113" t="s">
        <v>743</v>
      </c>
      <c r="F2113" s="8">
        <v>95</v>
      </c>
      <c r="G2113" t="s">
        <v>692</v>
      </c>
      <c r="H2113" t="s">
        <v>693</v>
      </c>
      <c r="I2113" s="1">
        <v>1956</v>
      </c>
      <c r="J2113" s="9" t="s">
        <v>24</v>
      </c>
      <c r="K2113" s="11">
        <v>3.6</v>
      </c>
      <c r="L2113" s="11">
        <v>55623</v>
      </c>
      <c r="M2113">
        <v>2.762237823</v>
      </c>
      <c r="N2113" s="12">
        <v>30000000</v>
      </c>
      <c r="O2113" s="12">
        <v>35927406</v>
      </c>
      <c r="P2113" s="12">
        <v>51327406</v>
      </c>
      <c r="Q2113" s="13">
        <f t="shared" si="32"/>
        <v>57254812</v>
      </c>
      <c r="R2113" t="s">
        <v>25</v>
      </c>
    </row>
    <row r="2114" spans="1:18" x14ac:dyDescent="0.25">
      <c r="A2114" s="6" t="s">
        <v>3762</v>
      </c>
      <c r="B2114" s="7">
        <v>42025</v>
      </c>
      <c r="C2114">
        <v>2015</v>
      </c>
      <c r="D2114" t="s">
        <v>19</v>
      </c>
      <c r="E2114" t="s">
        <v>473</v>
      </c>
      <c r="F2114" s="8">
        <v>107</v>
      </c>
      <c r="G2114" t="s">
        <v>2483</v>
      </c>
      <c r="H2114" t="s">
        <v>2484</v>
      </c>
      <c r="I2114" s="1">
        <v>1963</v>
      </c>
      <c r="J2114" s="9" t="s">
        <v>24</v>
      </c>
      <c r="K2114" s="11">
        <v>5.5</v>
      </c>
      <c r="L2114" s="11">
        <v>74094</v>
      </c>
      <c r="M2114">
        <v>4.4056940920000001</v>
      </c>
      <c r="N2114" s="12">
        <v>60000000</v>
      </c>
      <c r="O2114" s="12">
        <v>7696134</v>
      </c>
      <c r="P2114" s="12">
        <v>30396134</v>
      </c>
      <c r="Q2114" s="13">
        <f t="shared" ref="Q2114:Q2177" si="33">P2114+O2114-N2114</f>
        <v>-21907732</v>
      </c>
      <c r="R2114" t="s">
        <v>31</v>
      </c>
    </row>
    <row r="2115" spans="1:18" x14ac:dyDescent="0.25">
      <c r="A2115" s="6" t="s">
        <v>3763</v>
      </c>
      <c r="B2115" s="7">
        <v>37610</v>
      </c>
      <c r="C2115">
        <v>2002</v>
      </c>
      <c r="D2115" t="s">
        <v>47</v>
      </c>
      <c r="E2115" t="s">
        <v>28</v>
      </c>
      <c r="F2115" s="8">
        <v>97</v>
      </c>
      <c r="G2115" t="s">
        <v>3764</v>
      </c>
      <c r="H2115" t="s">
        <v>58</v>
      </c>
      <c r="I2115" s="1">
        <v>1969</v>
      </c>
      <c r="J2115" s="9" t="s">
        <v>24</v>
      </c>
      <c r="K2115" s="11">
        <v>6.7</v>
      </c>
      <c r="L2115" s="11">
        <v>10417</v>
      </c>
      <c r="M2115">
        <v>4.4285765469999996</v>
      </c>
      <c r="N2115" s="12">
        <v>6000000</v>
      </c>
      <c r="O2115" s="12">
        <v>267194</v>
      </c>
      <c r="P2115" s="12">
        <v>267194</v>
      </c>
      <c r="Q2115" s="13">
        <f t="shared" si="33"/>
        <v>-5465612</v>
      </c>
      <c r="R2115" t="s">
        <v>31</v>
      </c>
    </row>
    <row r="2116" spans="1:18" x14ac:dyDescent="0.25">
      <c r="A2116" s="6" t="s">
        <v>3765</v>
      </c>
      <c r="B2116" s="7">
        <v>40109</v>
      </c>
      <c r="C2116">
        <v>2009</v>
      </c>
      <c r="D2116" t="s">
        <v>60</v>
      </c>
      <c r="E2116" t="s">
        <v>121</v>
      </c>
      <c r="F2116" s="8">
        <v>90</v>
      </c>
      <c r="G2116" t="s">
        <v>3766</v>
      </c>
      <c r="H2116" t="s">
        <v>1343</v>
      </c>
      <c r="I2116" s="1" t="s">
        <v>23</v>
      </c>
      <c r="J2116" s="9" t="s">
        <v>24</v>
      </c>
      <c r="K2116" s="10">
        <v>4.5999999999999996</v>
      </c>
      <c r="L2116" s="11">
        <v>4637</v>
      </c>
      <c r="M2116">
        <v>2.7252676490000001</v>
      </c>
      <c r="N2116" s="12">
        <v>10000000</v>
      </c>
      <c r="O2116" s="12">
        <v>93388</v>
      </c>
      <c r="P2116" s="12">
        <v>723388</v>
      </c>
      <c r="Q2116" s="13">
        <f t="shared" si="33"/>
        <v>-9183224</v>
      </c>
      <c r="R2116" t="s">
        <v>31</v>
      </c>
    </row>
    <row r="2117" spans="1:18" x14ac:dyDescent="0.25">
      <c r="A2117" s="6" t="s">
        <v>3767</v>
      </c>
      <c r="B2117" s="7">
        <v>43770</v>
      </c>
      <c r="C2117">
        <v>2019</v>
      </c>
      <c r="D2117" t="s">
        <v>27</v>
      </c>
      <c r="E2117" t="s">
        <v>222</v>
      </c>
      <c r="F2117" s="8">
        <v>144</v>
      </c>
      <c r="G2117" t="s">
        <v>3176</v>
      </c>
      <c r="H2117" t="s">
        <v>261</v>
      </c>
      <c r="I2117" s="1">
        <v>1969</v>
      </c>
      <c r="J2117" s="9" t="s">
        <v>24</v>
      </c>
      <c r="K2117" s="11">
        <v>6.8</v>
      </c>
      <c r="L2117" s="11">
        <v>58893</v>
      </c>
      <c r="M2117">
        <v>5.36332203</v>
      </c>
      <c r="N2117" s="12">
        <v>26000000</v>
      </c>
      <c r="O2117" s="12">
        <v>9277736</v>
      </c>
      <c r="P2117" s="12">
        <v>18477276</v>
      </c>
      <c r="Q2117" s="13">
        <f t="shared" si="33"/>
        <v>1755012</v>
      </c>
      <c r="R2117" t="s">
        <v>25</v>
      </c>
    </row>
    <row r="2118" spans="1:18" x14ac:dyDescent="0.25">
      <c r="A2118" s="6" t="s">
        <v>3768</v>
      </c>
      <c r="B2118" s="7">
        <v>38247</v>
      </c>
      <c r="C2118">
        <v>2004</v>
      </c>
      <c r="D2118" t="s">
        <v>164</v>
      </c>
      <c r="E2118" t="s">
        <v>34</v>
      </c>
      <c r="F2118" s="8">
        <v>104</v>
      </c>
      <c r="G2118" t="s">
        <v>2004</v>
      </c>
      <c r="H2118" t="s">
        <v>301</v>
      </c>
      <c r="I2118" s="1">
        <v>1966</v>
      </c>
      <c r="J2118" s="9" t="s">
        <v>24</v>
      </c>
      <c r="K2118" s="11">
        <v>5.6</v>
      </c>
      <c r="L2118" s="11">
        <v>14715</v>
      </c>
      <c r="M2118">
        <v>3.8221768229999999</v>
      </c>
      <c r="N2118" s="12">
        <v>30000000</v>
      </c>
      <c r="O2118" s="12">
        <v>21800302</v>
      </c>
      <c r="P2118" s="12">
        <v>21827296</v>
      </c>
      <c r="Q2118" s="13">
        <f t="shared" si="33"/>
        <v>13627598</v>
      </c>
      <c r="R2118" t="s">
        <v>25</v>
      </c>
    </row>
    <row r="2119" spans="1:18" x14ac:dyDescent="0.25">
      <c r="A2119" s="6" t="s">
        <v>3769</v>
      </c>
      <c r="B2119" s="7">
        <v>42629</v>
      </c>
      <c r="C2119">
        <v>2016</v>
      </c>
      <c r="D2119" t="s">
        <v>164</v>
      </c>
      <c r="E2119" t="s">
        <v>121</v>
      </c>
      <c r="F2119" s="8">
        <v>104</v>
      </c>
      <c r="G2119" t="s">
        <v>1944</v>
      </c>
      <c r="H2119" t="s">
        <v>63</v>
      </c>
      <c r="I2119" s="1">
        <v>1940</v>
      </c>
      <c r="J2119" s="9" t="s">
        <v>24</v>
      </c>
      <c r="K2119" s="11">
        <v>7.6</v>
      </c>
      <c r="L2119" s="11">
        <v>29334</v>
      </c>
      <c r="M2119">
        <v>5.620082354</v>
      </c>
      <c r="N2119" s="12">
        <v>8000000</v>
      </c>
      <c r="O2119" s="12">
        <v>685780</v>
      </c>
      <c r="P2119" s="12">
        <v>685780</v>
      </c>
      <c r="Q2119" s="13">
        <f t="shared" si="33"/>
        <v>-6628440</v>
      </c>
      <c r="R2119" t="s">
        <v>31</v>
      </c>
    </row>
    <row r="2120" spans="1:18" x14ac:dyDescent="0.25">
      <c r="A2120" s="6" t="s">
        <v>3770</v>
      </c>
      <c r="B2120" s="7">
        <v>37435</v>
      </c>
      <c r="C2120">
        <v>2002</v>
      </c>
      <c r="D2120" t="s">
        <v>74</v>
      </c>
      <c r="E2120" t="s">
        <v>144</v>
      </c>
      <c r="F2120" s="8">
        <v>96</v>
      </c>
      <c r="G2120" t="s">
        <v>1987</v>
      </c>
      <c r="H2120" t="s">
        <v>661</v>
      </c>
      <c r="I2120" s="1">
        <v>1962</v>
      </c>
      <c r="J2120" s="9" t="s">
        <v>24</v>
      </c>
      <c r="K2120" s="11">
        <v>5.8</v>
      </c>
      <c r="L2120" s="11">
        <v>146521</v>
      </c>
      <c r="M2120">
        <v>4.9441582500000001</v>
      </c>
      <c r="N2120" s="12">
        <v>50000000</v>
      </c>
      <c r="O2120" s="12">
        <v>126293452</v>
      </c>
      <c r="P2120" s="12">
        <v>171269535</v>
      </c>
      <c r="Q2120" s="13">
        <f t="shared" si="33"/>
        <v>247562987</v>
      </c>
      <c r="R2120" t="s">
        <v>25</v>
      </c>
    </row>
    <row r="2121" spans="1:18" x14ac:dyDescent="0.25">
      <c r="A2121" s="6" t="s">
        <v>3771</v>
      </c>
      <c r="B2121" s="7">
        <v>41690</v>
      </c>
      <c r="C2121">
        <v>2014</v>
      </c>
      <c r="D2121" t="s">
        <v>107</v>
      </c>
      <c r="E2121" t="s">
        <v>412</v>
      </c>
      <c r="F2121" s="8">
        <v>92</v>
      </c>
      <c r="G2121" t="s">
        <v>3772</v>
      </c>
      <c r="H2121" t="s">
        <v>3773</v>
      </c>
      <c r="I2121" s="1">
        <v>1962</v>
      </c>
      <c r="J2121" s="9" t="s">
        <v>24</v>
      </c>
      <c r="K2121" s="11">
        <v>6.8</v>
      </c>
      <c r="L2121" s="11">
        <v>72239</v>
      </c>
      <c r="M2121">
        <v>5.4655143989999999</v>
      </c>
      <c r="N2121" s="12">
        <v>145000000</v>
      </c>
      <c r="O2121" s="12">
        <v>111506430</v>
      </c>
      <c r="P2121" s="12">
        <v>269806430</v>
      </c>
      <c r="Q2121" s="13">
        <f t="shared" si="33"/>
        <v>236312860</v>
      </c>
      <c r="R2121" t="s">
        <v>25</v>
      </c>
    </row>
    <row r="2122" spans="1:18" x14ac:dyDescent="0.25">
      <c r="A2122" s="6" t="s">
        <v>3774</v>
      </c>
      <c r="B2122" s="7">
        <v>41943</v>
      </c>
      <c r="C2122">
        <v>2014</v>
      </c>
      <c r="D2122" t="s">
        <v>60</v>
      </c>
      <c r="E2122" t="s">
        <v>61</v>
      </c>
      <c r="F2122" s="8">
        <v>150</v>
      </c>
      <c r="G2122" t="s">
        <v>535</v>
      </c>
      <c r="H2122" t="s">
        <v>536</v>
      </c>
      <c r="I2122" s="1">
        <v>1943</v>
      </c>
      <c r="J2122" s="9" t="s">
        <v>24</v>
      </c>
      <c r="K2122" s="11">
        <v>6.8</v>
      </c>
      <c r="L2122" s="11">
        <v>26243</v>
      </c>
      <c r="M2122">
        <v>4.9589094390000001</v>
      </c>
      <c r="N2122" s="12">
        <v>14000000</v>
      </c>
      <c r="O2122" s="12">
        <v>3958546</v>
      </c>
      <c r="P2122" s="12">
        <v>25187026</v>
      </c>
      <c r="Q2122" s="13">
        <f t="shared" si="33"/>
        <v>15145572</v>
      </c>
      <c r="R2122" t="s">
        <v>25</v>
      </c>
    </row>
    <row r="2123" spans="1:18" x14ac:dyDescent="0.25">
      <c r="A2123" s="6" t="s">
        <v>3775</v>
      </c>
      <c r="B2123" s="7">
        <v>34297</v>
      </c>
      <c r="C2123">
        <v>1993</v>
      </c>
      <c r="D2123" t="s">
        <v>27</v>
      </c>
      <c r="E2123" t="s">
        <v>121</v>
      </c>
      <c r="F2123" s="8">
        <v>125</v>
      </c>
      <c r="G2123" t="s">
        <v>1034</v>
      </c>
      <c r="H2123" t="s">
        <v>45</v>
      </c>
      <c r="I2123" s="1">
        <v>1958</v>
      </c>
      <c r="J2123" s="9" t="s">
        <v>24</v>
      </c>
      <c r="K2123" s="11">
        <v>7.1</v>
      </c>
      <c r="L2123" s="11">
        <v>271893</v>
      </c>
      <c r="M2123">
        <v>6.404837605</v>
      </c>
      <c r="N2123" s="12">
        <v>25000000</v>
      </c>
      <c r="O2123" s="12">
        <v>219195051</v>
      </c>
      <c r="P2123" s="12">
        <v>441286003</v>
      </c>
      <c r="Q2123" s="13">
        <f t="shared" si="33"/>
        <v>635481054</v>
      </c>
      <c r="R2123" t="s">
        <v>25</v>
      </c>
    </row>
    <row r="2124" spans="1:18" x14ac:dyDescent="0.25">
      <c r="A2124" s="6" t="s">
        <v>3776</v>
      </c>
      <c r="B2124" s="7">
        <v>44757</v>
      </c>
      <c r="C2124">
        <v>2022</v>
      </c>
      <c r="D2124" t="s">
        <v>249</v>
      </c>
      <c r="E2124" t="s">
        <v>121</v>
      </c>
      <c r="F2124" s="8">
        <v>115</v>
      </c>
      <c r="G2124" t="s">
        <v>3777</v>
      </c>
      <c r="H2124" t="s">
        <v>63</v>
      </c>
      <c r="I2124" s="1" t="s">
        <v>23</v>
      </c>
      <c r="J2124" s="9" t="s">
        <v>24</v>
      </c>
      <c r="K2124" s="10">
        <v>7.1</v>
      </c>
      <c r="L2124" s="11">
        <v>13453</v>
      </c>
      <c r="M2124">
        <v>4.8344458719999999</v>
      </c>
      <c r="N2124" s="12">
        <v>13000000</v>
      </c>
      <c r="O2124" s="12">
        <v>10433915</v>
      </c>
      <c r="P2124" s="12">
        <v>31231359</v>
      </c>
      <c r="Q2124" s="13">
        <f t="shared" si="33"/>
        <v>28665274</v>
      </c>
      <c r="R2124" t="s">
        <v>25</v>
      </c>
    </row>
    <row r="2125" spans="1:18" x14ac:dyDescent="0.25">
      <c r="A2125" s="6" t="s">
        <v>3778</v>
      </c>
      <c r="B2125" s="7">
        <v>38695</v>
      </c>
      <c r="C2125">
        <v>2005</v>
      </c>
      <c r="D2125" t="s">
        <v>47</v>
      </c>
      <c r="E2125" t="s">
        <v>185</v>
      </c>
      <c r="F2125" s="8">
        <v>103</v>
      </c>
      <c r="G2125" t="s">
        <v>1736</v>
      </c>
      <c r="H2125" t="s">
        <v>67</v>
      </c>
      <c r="I2125" s="1">
        <v>1941</v>
      </c>
      <c r="J2125" s="9" t="s">
        <v>24</v>
      </c>
      <c r="K2125" s="11">
        <v>7</v>
      </c>
      <c r="L2125" s="11">
        <v>15936</v>
      </c>
      <c r="M2125">
        <v>4.8517326550000002</v>
      </c>
      <c r="N2125" s="12">
        <v>20000000</v>
      </c>
      <c r="O2125" s="12">
        <v>11036366</v>
      </c>
      <c r="P2125" s="12">
        <v>27836366</v>
      </c>
      <c r="Q2125" s="13">
        <f t="shared" si="33"/>
        <v>18872732</v>
      </c>
      <c r="R2125" t="s">
        <v>25</v>
      </c>
    </row>
    <row r="2126" spans="1:18" x14ac:dyDescent="0.25">
      <c r="A2126" s="6" t="s">
        <v>3779</v>
      </c>
      <c r="B2126" s="7">
        <v>35174</v>
      </c>
      <c r="C2126">
        <v>1996</v>
      </c>
      <c r="D2126" t="s">
        <v>69</v>
      </c>
      <c r="E2126" t="s">
        <v>34</v>
      </c>
      <c r="F2126" s="8">
        <v>105</v>
      </c>
      <c r="G2126" t="s">
        <v>3552</v>
      </c>
      <c r="H2126" t="s">
        <v>140</v>
      </c>
      <c r="I2126" s="1">
        <v>1938</v>
      </c>
      <c r="J2126" s="9" t="s">
        <v>24</v>
      </c>
      <c r="K2126" s="11">
        <v>6.2</v>
      </c>
      <c r="L2126" s="11">
        <v>8031</v>
      </c>
      <c r="M2126">
        <v>3.9695854110000002</v>
      </c>
      <c r="N2126" s="12">
        <v>25000000</v>
      </c>
      <c r="O2126" s="12">
        <v>10039566</v>
      </c>
      <c r="P2126" s="12">
        <v>10039566</v>
      </c>
      <c r="Q2126" s="13">
        <f t="shared" si="33"/>
        <v>-4920868</v>
      </c>
      <c r="R2126" t="s">
        <v>31</v>
      </c>
    </row>
    <row r="2127" spans="1:18" x14ac:dyDescent="0.25">
      <c r="A2127" s="6" t="s">
        <v>3780</v>
      </c>
      <c r="B2127" s="7">
        <v>34096</v>
      </c>
      <c r="C2127">
        <v>1993</v>
      </c>
      <c r="D2127" t="s">
        <v>151</v>
      </c>
      <c r="E2127" t="s">
        <v>34</v>
      </c>
      <c r="F2127" s="8">
        <v>111</v>
      </c>
      <c r="G2127" t="s">
        <v>1508</v>
      </c>
      <c r="H2127" t="s">
        <v>244</v>
      </c>
      <c r="I2127" s="1">
        <v>1960</v>
      </c>
      <c r="J2127" s="9" t="s">
        <v>24</v>
      </c>
      <c r="K2127" s="11">
        <v>7.3</v>
      </c>
      <c r="L2127" s="11">
        <v>49301</v>
      </c>
      <c r="M2127">
        <v>5.671893066</v>
      </c>
      <c r="N2127" s="12">
        <v>8000000</v>
      </c>
      <c r="O2127" s="12">
        <v>22549338</v>
      </c>
      <c r="P2127" s="12">
        <v>22549338</v>
      </c>
      <c r="Q2127" s="13">
        <f t="shared" si="33"/>
        <v>37098676</v>
      </c>
      <c r="R2127" t="s">
        <v>25</v>
      </c>
    </row>
    <row r="2128" spans="1:18" x14ac:dyDescent="0.25">
      <c r="A2128" s="6" t="s">
        <v>3781</v>
      </c>
      <c r="B2128" s="7">
        <v>35965</v>
      </c>
      <c r="C2128">
        <v>1998</v>
      </c>
      <c r="D2128" t="s">
        <v>74</v>
      </c>
      <c r="E2128" t="s">
        <v>412</v>
      </c>
      <c r="F2128" s="8">
        <v>87</v>
      </c>
      <c r="G2128" t="s">
        <v>133</v>
      </c>
      <c r="H2128" t="s">
        <v>134</v>
      </c>
      <c r="I2128" s="1" t="s">
        <v>23</v>
      </c>
      <c r="J2128" s="9" t="s">
        <v>135</v>
      </c>
      <c r="K2128" s="10">
        <v>7.6</v>
      </c>
      <c r="L2128" s="11">
        <v>292941</v>
      </c>
      <c r="M2128">
        <v>6.9068594640000001</v>
      </c>
      <c r="N2128" s="12">
        <v>90000000</v>
      </c>
      <c r="O2128" s="12">
        <v>120620254</v>
      </c>
      <c r="P2128" s="12">
        <v>303500000</v>
      </c>
      <c r="Q2128" s="13">
        <f t="shared" si="33"/>
        <v>334120254</v>
      </c>
      <c r="R2128" t="s">
        <v>25</v>
      </c>
    </row>
    <row r="2129" spans="1:18" x14ac:dyDescent="0.25">
      <c r="A2129" s="6" t="s">
        <v>3782</v>
      </c>
      <c r="B2129" s="7">
        <v>37172</v>
      </c>
      <c r="C2129">
        <v>2001</v>
      </c>
      <c r="D2129" t="s">
        <v>60</v>
      </c>
      <c r="E2129" t="s">
        <v>347</v>
      </c>
      <c r="F2129" s="8">
        <v>147</v>
      </c>
      <c r="G2129" t="s">
        <v>2026</v>
      </c>
      <c r="H2129" t="s">
        <v>119</v>
      </c>
      <c r="I2129" s="1">
        <v>1946</v>
      </c>
      <c r="J2129" s="9" t="s">
        <v>24</v>
      </c>
      <c r="K2129" s="11">
        <v>7.9</v>
      </c>
      <c r="L2129" s="11">
        <v>361021</v>
      </c>
      <c r="M2129">
        <v>7.3061618700000004</v>
      </c>
      <c r="N2129" s="12">
        <v>15000000</v>
      </c>
      <c r="O2129" s="12">
        <v>7219578</v>
      </c>
      <c r="P2129" s="12">
        <v>20780568</v>
      </c>
      <c r="Q2129" s="13">
        <f t="shared" si="33"/>
        <v>13000146</v>
      </c>
      <c r="R2129" t="s">
        <v>25</v>
      </c>
    </row>
    <row r="2130" spans="1:18" x14ac:dyDescent="0.25">
      <c r="A2130" s="6" t="s">
        <v>3783</v>
      </c>
      <c r="B2130" s="7">
        <v>35263</v>
      </c>
      <c r="C2130">
        <v>1996</v>
      </c>
      <c r="D2130" t="s">
        <v>249</v>
      </c>
      <c r="E2130" t="s">
        <v>3091</v>
      </c>
      <c r="F2130" s="8">
        <v>117</v>
      </c>
      <c r="G2130" t="s">
        <v>660</v>
      </c>
      <c r="H2130" t="s">
        <v>661</v>
      </c>
      <c r="I2130" s="1">
        <v>1944</v>
      </c>
      <c r="J2130" s="9">
        <v>2014</v>
      </c>
      <c r="K2130" s="11">
        <v>6.1</v>
      </c>
      <c r="L2130" s="11">
        <v>33593</v>
      </c>
      <c r="M2130">
        <v>4.545681836</v>
      </c>
      <c r="N2130" s="12">
        <v>45000000</v>
      </c>
      <c r="O2130" s="12">
        <v>20133326</v>
      </c>
      <c r="P2130" s="12">
        <v>20133326</v>
      </c>
      <c r="Q2130" s="13">
        <f t="shared" si="33"/>
        <v>-4733348</v>
      </c>
      <c r="R2130" t="s">
        <v>31</v>
      </c>
    </row>
    <row r="2131" spans="1:18" x14ac:dyDescent="0.25">
      <c r="A2131" s="6" t="s">
        <v>3784</v>
      </c>
      <c r="B2131" s="7">
        <v>36427</v>
      </c>
      <c r="C2131">
        <v>1999</v>
      </c>
      <c r="D2131" t="s">
        <v>164</v>
      </c>
      <c r="E2131" t="s">
        <v>121</v>
      </c>
      <c r="F2131" s="8">
        <v>112</v>
      </c>
      <c r="G2131" t="s">
        <v>1759</v>
      </c>
      <c r="H2131" t="s">
        <v>115</v>
      </c>
      <c r="I2131" s="1">
        <v>1949</v>
      </c>
      <c r="J2131" s="9" t="s">
        <v>24</v>
      </c>
      <c r="K2131" s="11">
        <v>6.8</v>
      </c>
      <c r="L2131" s="11">
        <v>9310</v>
      </c>
      <c r="M2131">
        <v>4.4404323989999996</v>
      </c>
      <c r="N2131" s="12">
        <v>28700000</v>
      </c>
      <c r="O2131" s="12">
        <v>4559569</v>
      </c>
      <c r="P2131" s="12">
        <v>4559569</v>
      </c>
      <c r="Q2131" s="13">
        <f t="shared" si="33"/>
        <v>-19580862</v>
      </c>
      <c r="R2131" t="s">
        <v>31</v>
      </c>
    </row>
    <row r="2132" spans="1:18" x14ac:dyDescent="0.25">
      <c r="A2132" s="6" t="s">
        <v>3785</v>
      </c>
      <c r="B2132" s="7">
        <v>38709</v>
      </c>
      <c r="C2132">
        <v>2005</v>
      </c>
      <c r="D2132" t="s">
        <v>47</v>
      </c>
      <c r="E2132" t="s">
        <v>56</v>
      </c>
      <c r="F2132" s="8">
        <v>164</v>
      </c>
      <c r="G2132" t="s">
        <v>94</v>
      </c>
      <c r="H2132" t="s">
        <v>45</v>
      </c>
      <c r="I2132" s="1">
        <v>1946</v>
      </c>
      <c r="J2132" s="9" t="s">
        <v>24</v>
      </c>
      <c r="K2132" s="11">
        <v>7.5</v>
      </c>
      <c r="L2132" s="11">
        <v>229797</v>
      </c>
      <c r="M2132">
        <v>6.6802787349999999</v>
      </c>
      <c r="N2132" s="12">
        <v>75000000</v>
      </c>
      <c r="O2132" s="12">
        <v>47379090</v>
      </c>
      <c r="P2132" s="12">
        <v>131492772</v>
      </c>
      <c r="Q2132" s="13">
        <f t="shared" si="33"/>
        <v>103871862</v>
      </c>
      <c r="R2132" t="s">
        <v>25</v>
      </c>
    </row>
    <row r="2133" spans="1:18" x14ac:dyDescent="0.25">
      <c r="A2133" s="6" t="s">
        <v>3786</v>
      </c>
      <c r="B2133" s="7">
        <v>41719</v>
      </c>
      <c r="C2133">
        <v>2014</v>
      </c>
      <c r="D2133" t="s">
        <v>33</v>
      </c>
      <c r="E2133" t="s">
        <v>209</v>
      </c>
      <c r="F2133" s="8">
        <v>107</v>
      </c>
      <c r="G2133" t="s">
        <v>508</v>
      </c>
      <c r="H2133" t="s">
        <v>119</v>
      </c>
      <c r="I2133" s="1">
        <v>1972</v>
      </c>
      <c r="J2133" s="9" t="s">
        <v>24</v>
      </c>
      <c r="K2133" s="11">
        <v>6.4</v>
      </c>
      <c r="L2133" s="11">
        <v>35329</v>
      </c>
      <c r="M2133">
        <v>4.7994493460000003</v>
      </c>
      <c r="N2133" s="12">
        <v>55000000</v>
      </c>
      <c r="O2133" s="12">
        <v>51178893</v>
      </c>
      <c r="P2133" s="12">
        <v>79312301</v>
      </c>
      <c r="Q2133" s="13">
        <f t="shared" si="33"/>
        <v>75491194</v>
      </c>
      <c r="R2133" t="s">
        <v>25</v>
      </c>
    </row>
    <row r="2134" spans="1:18" x14ac:dyDescent="0.25">
      <c r="A2134" s="6" t="s">
        <v>3787</v>
      </c>
      <c r="B2134" s="7">
        <v>37365</v>
      </c>
      <c r="C2134">
        <v>2002</v>
      </c>
      <c r="D2134" t="s">
        <v>69</v>
      </c>
      <c r="E2134" t="s">
        <v>3410</v>
      </c>
      <c r="F2134" s="8">
        <v>115</v>
      </c>
      <c r="G2134" t="s">
        <v>3232</v>
      </c>
      <c r="H2134" t="s">
        <v>67</v>
      </c>
      <c r="I2134" s="1">
        <v>1941</v>
      </c>
      <c r="J2134" s="9" t="s">
        <v>24</v>
      </c>
      <c r="K2134" s="11">
        <v>6.1</v>
      </c>
      <c r="L2134" s="11">
        <v>59132</v>
      </c>
      <c r="M2134">
        <v>4.7994624010000004</v>
      </c>
      <c r="N2134" s="12">
        <v>50000000</v>
      </c>
      <c r="O2134" s="12">
        <v>31874869</v>
      </c>
      <c r="P2134" s="12">
        <v>56643267</v>
      </c>
      <c r="Q2134" s="13">
        <f t="shared" si="33"/>
        <v>38518136</v>
      </c>
      <c r="R2134" t="s">
        <v>25</v>
      </c>
    </row>
    <row r="2135" spans="1:18" x14ac:dyDescent="0.25">
      <c r="A2135" s="6" t="s">
        <v>3788</v>
      </c>
      <c r="B2135" s="7">
        <v>43042</v>
      </c>
      <c r="C2135">
        <v>2017</v>
      </c>
      <c r="D2135" t="s">
        <v>27</v>
      </c>
      <c r="E2135" t="s">
        <v>222</v>
      </c>
      <c r="F2135" s="8">
        <v>114</v>
      </c>
      <c r="G2135" t="s">
        <v>1508</v>
      </c>
      <c r="H2135" t="s">
        <v>244</v>
      </c>
      <c r="I2135" s="1">
        <v>1960</v>
      </c>
      <c r="J2135" s="9" t="s">
        <v>24</v>
      </c>
      <c r="K2135" s="11">
        <v>6.5</v>
      </c>
      <c r="L2135" s="11">
        <v>263446</v>
      </c>
      <c r="M2135">
        <v>5.8373499669999998</v>
      </c>
      <c r="N2135" s="12">
        <v>55000000</v>
      </c>
      <c r="O2135" s="12">
        <v>102826543</v>
      </c>
      <c r="P2135" s="12">
        <v>351767147</v>
      </c>
      <c r="Q2135" s="13">
        <f t="shared" si="33"/>
        <v>399593690</v>
      </c>
      <c r="R2135" t="s">
        <v>25</v>
      </c>
    </row>
    <row r="2136" spans="1:18" x14ac:dyDescent="0.25">
      <c r="A2136" s="6" t="s">
        <v>3789</v>
      </c>
      <c r="B2136" s="7">
        <v>38541</v>
      </c>
      <c r="C2136">
        <v>2005</v>
      </c>
      <c r="D2136" t="s">
        <v>249</v>
      </c>
      <c r="E2136" t="s">
        <v>3790</v>
      </c>
      <c r="F2136" s="8">
        <v>88</v>
      </c>
      <c r="G2136" t="s">
        <v>133</v>
      </c>
      <c r="H2136" t="s">
        <v>134</v>
      </c>
      <c r="I2136" s="1" t="s">
        <v>23</v>
      </c>
      <c r="J2136" s="9" t="s">
        <v>135</v>
      </c>
      <c r="K2136" s="10">
        <v>7.7</v>
      </c>
      <c r="L2136" s="11">
        <v>10260</v>
      </c>
      <c r="M2136">
        <v>5.1006306349999999</v>
      </c>
      <c r="N2136" s="12">
        <v>350000</v>
      </c>
      <c r="O2136" s="12">
        <v>1531154</v>
      </c>
      <c r="P2136" s="12">
        <v>1772979</v>
      </c>
      <c r="Q2136" s="13">
        <f t="shared" si="33"/>
        <v>2954133</v>
      </c>
      <c r="R2136" t="s">
        <v>25</v>
      </c>
    </row>
    <row r="2137" spans="1:18" x14ac:dyDescent="0.25">
      <c r="A2137" s="6" t="s">
        <v>3791</v>
      </c>
      <c r="B2137" s="7">
        <v>39127</v>
      </c>
      <c r="C2137">
        <v>2007</v>
      </c>
      <c r="D2137" t="s">
        <v>107</v>
      </c>
      <c r="E2137" t="s">
        <v>332</v>
      </c>
      <c r="F2137" s="8">
        <v>104</v>
      </c>
      <c r="G2137" t="s">
        <v>1875</v>
      </c>
      <c r="H2137" t="s">
        <v>1876</v>
      </c>
      <c r="I2137" s="1">
        <v>1959</v>
      </c>
      <c r="J2137" s="9" t="s">
        <v>24</v>
      </c>
      <c r="K2137" s="11">
        <v>6.5</v>
      </c>
      <c r="L2137" s="11">
        <v>104326</v>
      </c>
      <c r="M2137">
        <v>5.3943446880000003</v>
      </c>
      <c r="N2137" s="12">
        <v>40000000</v>
      </c>
      <c r="O2137" s="12">
        <v>50572589</v>
      </c>
      <c r="P2137" s="12">
        <v>146196885</v>
      </c>
      <c r="Q2137" s="13">
        <f t="shared" si="33"/>
        <v>156769474</v>
      </c>
      <c r="R2137" t="s">
        <v>25</v>
      </c>
    </row>
    <row r="2138" spans="1:18" x14ac:dyDescent="0.25">
      <c r="A2138" s="6" t="s">
        <v>3792</v>
      </c>
      <c r="B2138" s="7">
        <v>38562</v>
      </c>
      <c r="C2138">
        <v>2005</v>
      </c>
      <c r="D2138" t="s">
        <v>249</v>
      </c>
      <c r="E2138" t="s">
        <v>144</v>
      </c>
      <c r="F2138" s="8">
        <v>98</v>
      </c>
      <c r="G2138" t="s">
        <v>3793</v>
      </c>
      <c r="H2138" t="s">
        <v>1876</v>
      </c>
      <c r="I2138" s="1">
        <v>1944</v>
      </c>
      <c r="J2138" s="9">
        <v>2013</v>
      </c>
      <c r="K2138" s="11">
        <v>5.9</v>
      </c>
      <c r="L2138" s="11">
        <v>32288</v>
      </c>
      <c r="M2138">
        <v>4.3751211630000002</v>
      </c>
      <c r="N2138" s="12">
        <v>35000000</v>
      </c>
      <c r="O2138" s="12">
        <v>43894863</v>
      </c>
      <c r="P2138" s="12">
        <v>58405313</v>
      </c>
      <c r="Q2138" s="13">
        <f t="shared" si="33"/>
        <v>67300176</v>
      </c>
      <c r="R2138" t="s">
        <v>25</v>
      </c>
    </row>
    <row r="2139" spans="1:18" x14ac:dyDescent="0.25">
      <c r="A2139" s="6" t="s">
        <v>3794</v>
      </c>
      <c r="B2139" s="7">
        <v>42174</v>
      </c>
      <c r="C2139">
        <v>2015</v>
      </c>
      <c r="D2139" t="s">
        <v>74</v>
      </c>
      <c r="E2139" t="s">
        <v>28</v>
      </c>
      <c r="F2139" s="8">
        <v>97</v>
      </c>
      <c r="G2139" t="s">
        <v>3795</v>
      </c>
      <c r="H2139" t="s">
        <v>3425</v>
      </c>
      <c r="I2139" s="1">
        <v>1978</v>
      </c>
      <c r="J2139" s="9" t="s">
        <v>24</v>
      </c>
      <c r="K2139" s="11">
        <v>7.6</v>
      </c>
      <c r="L2139" s="11">
        <v>39307</v>
      </c>
      <c r="M2139">
        <v>5.7837266720000002</v>
      </c>
      <c r="N2139" s="12">
        <v>1400000</v>
      </c>
      <c r="O2139" s="12">
        <v>845464</v>
      </c>
      <c r="P2139" s="12">
        <v>5552584</v>
      </c>
      <c r="Q2139" s="13">
        <f t="shared" si="33"/>
        <v>4998048</v>
      </c>
      <c r="R2139" t="s">
        <v>25</v>
      </c>
    </row>
    <row r="2140" spans="1:18" x14ac:dyDescent="0.25">
      <c r="A2140" s="6" t="s">
        <v>3796</v>
      </c>
      <c r="B2140" s="7">
        <v>42321</v>
      </c>
      <c r="C2140">
        <v>2015</v>
      </c>
      <c r="D2140" t="s">
        <v>27</v>
      </c>
      <c r="E2140" t="s">
        <v>182</v>
      </c>
      <c r="F2140" s="8">
        <v>118</v>
      </c>
      <c r="G2140" t="s">
        <v>3797</v>
      </c>
      <c r="H2140" t="s">
        <v>501</v>
      </c>
      <c r="I2140" s="1" t="s">
        <v>23</v>
      </c>
      <c r="J2140" s="9" t="s">
        <v>24</v>
      </c>
      <c r="K2140" s="10">
        <v>7.1</v>
      </c>
      <c r="L2140" s="11">
        <v>6872</v>
      </c>
      <c r="M2140">
        <v>4.4835365600000001</v>
      </c>
      <c r="N2140" s="12">
        <v>20000000</v>
      </c>
      <c r="O2140" s="12">
        <v>2246000</v>
      </c>
      <c r="P2140" s="12">
        <v>2246000</v>
      </c>
      <c r="Q2140" s="13">
        <f t="shared" si="33"/>
        <v>-15508000</v>
      </c>
      <c r="R2140" t="s">
        <v>31</v>
      </c>
    </row>
    <row r="2141" spans="1:18" x14ac:dyDescent="0.25">
      <c r="A2141" s="6" t="s">
        <v>3798</v>
      </c>
      <c r="B2141" s="7">
        <v>37995</v>
      </c>
      <c r="C2141">
        <v>2004</v>
      </c>
      <c r="D2141" t="s">
        <v>19</v>
      </c>
      <c r="E2141" t="s">
        <v>160</v>
      </c>
      <c r="F2141" s="8">
        <v>86</v>
      </c>
      <c r="G2141" t="s">
        <v>3799</v>
      </c>
      <c r="H2141" t="s">
        <v>63</v>
      </c>
      <c r="I2141" s="1">
        <v>1966</v>
      </c>
      <c r="J2141" s="9" t="s">
        <v>24</v>
      </c>
      <c r="K2141" s="11">
        <v>4.5</v>
      </c>
      <c r="L2141" s="11">
        <v>3798</v>
      </c>
      <c r="M2141">
        <v>2.5970740229999998</v>
      </c>
      <c r="N2141" s="12">
        <v>12000000</v>
      </c>
      <c r="O2141" s="12">
        <v>17321573</v>
      </c>
      <c r="P2141" s="12">
        <v>17322212</v>
      </c>
      <c r="Q2141" s="13">
        <f t="shared" si="33"/>
        <v>22643785</v>
      </c>
      <c r="R2141" t="s">
        <v>25</v>
      </c>
    </row>
    <row r="2142" spans="1:18" x14ac:dyDescent="0.25">
      <c r="A2142" s="6" t="s">
        <v>3800</v>
      </c>
      <c r="B2142" s="7">
        <v>39710</v>
      </c>
      <c r="C2142">
        <v>2008</v>
      </c>
      <c r="D2142" t="s">
        <v>164</v>
      </c>
      <c r="E2142" t="s">
        <v>144</v>
      </c>
      <c r="F2142" s="8">
        <v>101</v>
      </c>
      <c r="G2142" t="s">
        <v>3801</v>
      </c>
      <c r="H2142" t="s">
        <v>67</v>
      </c>
      <c r="I2142" s="1">
        <v>1950</v>
      </c>
      <c r="J2142" s="9" t="s">
        <v>24</v>
      </c>
      <c r="K2142" s="11">
        <v>5.8</v>
      </c>
      <c r="L2142" s="11">
        <v>44996</v>
      </c>
      <c r="M2142">
        <v>4.4403563049999999</v>
      </c>
      <c r="N2142" s="12">
        <v>20000000</v>
      </c>
      <c r="O2142" s="12">
        <v>19219250</v>
      </c>
      <c r="P2142" s="12">
        <v>34787111</v>
      </c>
      <c r="Q2142" s="13">
        <f t="shared" si="33"/>
        <v>34006361</v>
      </c>
      <c r="R2142" t="s">
        <v>25</v>
      </c>
    </row>
    <row r="2143" spans="1:18" x14ac:dyDescent="0.25">
      <c r="A2143" s="6" t="s">
        <v>3802</v>
      </c>
      <c r="B2143" s="7">
        <v>35601</v>
      </c>
      <c r="C2143">
        <v>1997</v>
      </c>
      <c r="D2143" t="s">
        <v>74</v>
      </c>
      <c r="E2143" t="s">
        <v>34</v>
      </c>
      <c r="F2143" s="8">
        <v>105</v>
      </c>
      <c r="G2143" t="s">
        <v>3803</v>
      </c>
      <c r="H2143" t="s">
        <v>77</v>
      </c>
      <c r="I2143" s="1">
        <v>1962</v>
      </c>
      <c r="J2143" s="9" t="s">
        <v>24</v>
      </c>
      <c r="K2143" s="11">
        <v>6.3</v>
      </c>
      <c r="L2143" s="11">
        <v>145602</v>
      </c>
      <c r="M2143">
        <v>5.3788269099999999</v>
      </c>
      <c r="N2143" s="12">
        <v>46000000</v>
      </c>
      <c r="O2143" s="12">
        <v>126813153</v>
      </c>
      <c r="P2143" s="12">
        <v>298923419</v>
      </c>
      <c r="Q2143" s="13">
        <f t="shared" si="33"/>
        <v>379736572</v>
      </c>
      <c r="R2143" t="s">
        <v>25</v>
      </c>
    </row>
    <row r="2144" spans="1:18" x14ac:dyDescent="0.25">
      <c r="A2144" s="6" t="s">
        <v>3804</v>
      </c>
      <c r="B2144" s="7">
        <v>37365</v>
      </c>
      <c r="C2144">
        <v>2002</v>
      </c>
      <c r="D2144" t="s">
        <v>69</v>
      </c>
      <c r="E2144" t="s">
        <v>34</v>
      </c>
      <c r="F2144" s="8">
        <v>95</v>
      </c>
      <c r="G2144" t="s">
        <v>2229</v>
      </c>
      <c r="H2144" t="s">
        <v>67</v>
      </c>
      <c r="I2144" s="1">
        <v>1942</v>
      </c>
      <c r="J2144" s="9" t="s">
        <v>24</v>
      </c>
      <c r="K2144" s="11">
        <v>6.6</v>
      </c>
      <c r="L2144" s="11">
        <v>134683</v>
      </c>
      <c r="M2144">
        <v>5.6033854520000004</v>
      </c>
      <c r="N2144" s="12">
        <v>5000000</v>
      </c>
      <c r="O2144" s="12">
        <v>241438208</v>
      </c>
      <c r="P2144" s="12">
        <v>374890034</v>
      </c>
      <c r="Q2144" s="13">
        <f t="shared" si="33"/>
        <v>611328242</v>
      </c>
      <c r="R2144" t="s">
        <v>25</v>
      </c>
    </row>
    <row r="2145" spans="1:18" x14ac:dyDescent="0.25">
      <c r="A2145" s="6" t="s">
        <v>3805</v>
      </c>
      <c r="B2145" s="7">
        <v>42452</v>
      </c>
      <c r="C2145">
        <v>2016</v>
      </c>
      <c r="D2145" t="s">
        <v>33</v>
      </c>
      <c r="E2145" t="s">
        <v>144</v>
      </c>
      <c r="F2145" s="8">
        <v>94</v>
      </c>
      <c r="G2145" t="s">
        <v>2149</v>
      </c>
      <c r="H2145" t="s">
        <v>678</v>
      </c>
      <c r="I2145" s="1">
        <v>1964</v>
      </c>
      <c r="J2145" s="9" t="s">
        <v>24</v>
      </c>
      <c r="K2145" s="11">
        <v>6</v>
      </c>
      <c r="L2145" s="11">
        <v>31725</v>
      </c>
      <c r="M2145">
        <v>4.4437447529999998</v>
      </c>
      <c r="N2145" s="12">
        <v>18000000</v>
      </c>
      <c r="O2145" s="12">
        <v>59689605</v>
      </c>
      <c r="P2145" s="12">
        <v>92096558</v>
      </c>
      <c r="Q2145" s="13">
        <f t="shared" si="33"/>
        <v>133786163</v>
      </c>
      <c r="R2145" t="s">
        <v>25</v>
      </c>
    </row>
    <row r="2146" spans="1:18" x14ac:dyDescent="0.25">
      <c r="A2146" s="6" t="s">
        <v>3806</v>
      </c>
      <c r="B2146" s="7">
        <v>38625</v>
      </c>
      <c r="C2146">
        <v>2005</v>
      </c>
      <c r="D2146" t="s">
        <v>164</v>
      </c>
      <c r="E2146" t="s">
        <v>160</v>
      </c>
      <c r="F2146" s="8">
        <v>80</v>
      </c>
      <c r="G2146" t="s">
        <v>3807</v>
      </c>
      <c r="H2146" t="s">
        <v>1377</v>
      </c>
      <c r="I2146" s="1">
        <v>1975</v>
      </c>
      <c r="J2146" s="9" t="s">
        <v>24</v>
      </c>
      <c r="K2146" s="11">
        <v>3.2</v>
      </c>
      <c r="L2146" s="11">
        <v>1406</v>
      </c>
      <c r="M2146">
        <v>1.5747611800000001</v>
      </c>
      <c r="N2146" s="12">
        <v>3000000</v>
      </c>
      <c r="O2146" s="12">
        <v>4655</v>
      </c>
      <c r="P2146" s="12">
        <v>4655</v>
      </c>
      <c r="Q2146" s="13">
        <f t="shared" si="33"/>
        <v>-2990690</v>
      </c>
      <c r="R2146" t="s">
        <v>31</v>
      </c>
    </row>
    <row r="2147" spans="1:18" x14ac:dyDescent="0.25">
      <c r="A2147" s="6" t="s">
        <v>3808</v>
      </c>
      <c r="B2147" s="7">
        <v>39829</v>
      </c>
      <c r="C2147">
        <v>2009</v>
      </c>
      <c r="D2147" t="s">
        <v>19</v>
      </c>
      <c r="E2147" t="s">
        <v>691</v>
      </c>
      <c r="F2147" s="8">
        <v>101</v>
      </c>
      <c r="G2147" t="s">
        <v>1961</v>
      </c>
      <c r="H2147" t="s">
        <v>1962</v>
      </c>
      <c r="I2147" s="1" t="s">
        <v>23</v>
      </c>
      <c r="J2147" s="9" t="s">
        <v>24</v>
      </c>
      <c r="K2147" s="10">
        <v>5.4</v>
      </c>
      <c r="L2147" s="11">
        <v>57779</v>
      </c>
      <c r="M2147">
        <v>4.2243801469999998</v>
      </c>
      <c r="N2147" s="12">
        <v>14000000</v>
      </c>
      <c r="O2147" s="12">
        <v>51545952</v>
      </c>
      <c r="P2147" s="12">
        <v>102836002</v>
      </c>
      <c r="Q2147" s="13">
        <f t="shared" si="33"/>
        <v>140381954</v>
      </c>
      <c r="R2147" t="s">
        <v>25</v>
      </c>
    </row>
    <row r="2148" spans="1:18" x14ac:dyDescent="0.25">
      <c r="A2148" s="6" t="s">
        <v>3809</v>
      </c>
      <c r="B2148" s="7">
        <v>37855</v>
      </c>
      <c r="C2148">
        <v>2003</v>
      </c>
      <c r="D2148" t="s">
        <v>42</v>
      </c>
      <c r="E2148" t="s">
        <v>144</v>
      </c>
      <c r="F2148" s="8">
        <v>86</v>
      </c>
      <c r="G2148" t="s">
        <v>638</v>
      </c>
      <c r="H2148" t="s">
        <v>115</v>
      </c>
      <c r="I2148" s="1">
        <v>1947</v>
      </c>
      <c r="J2148" s="9" t="s">
        <v>24</v>
      </c>
      <c r="K2148" s="11">
        <v>4.7</v>
      </c>
      <c r="L2148" s="11">
        <v>29898</v>
      </c>
      <c r="M2148">
        <v>3.4318597089999998</v>
      </c>
      <c r="N2148" s="12">
        <v>14000000</v>
      </c>
      <c r="O2148" s="12">
        <v>15549702</v>
      </c>
      <c r="P2148" s="12">
        <v>15565357</v>
      </c>
      <c r="Q2148" s="13">
        <f t="shared" si="33"/>
        <v>17115059</v>
      </c>
      <c r="R2148" t="s">
        <v>25</v>
      </c>
    </row>
    <row r="2149" spans="1:18" x14ac:dyDescent="0.25">
      <c r="A2149" s="6" t="s">
        <v>3810</v>
      </c>
      <c r="B2149" s="7">
        <v>33676</v>
      </c>
      <c r="C2149">
        <v>1992</v>
      </c>
      <c r="D2149" t="s">
        <v>33</v>
      </c>
      <c r="E2149" t="s">
        <v>659</v>
      </c>
      <c r="F2149" s="8">
        <v>120</v>
      </c>
      <c r="G2149" t="s">
        <v>3811</v>
      </c>
      <c r="H2149" t="s">
        <v>1265</v>
      </c>
      <c r="I2149" s="1">
        <v>1943</v>
      </c>
      <c r="J2149" s="9" t="s">
        <v>24</v>
      </c>
      <c r="K2149" s="11">
        <v>7.6</v>
      </c>
      <c r="L2149" s="11">
        <v>128201</v>
      </c>
      <c r="M2149">
        <v>6.4447764899999997</v>
      </c>
      <c r="N2149" s="12">
        <v>11000000</v>
      </c>
      <c r="O2149" s="12">
        <v>52929168</v>
      </c>
      <c r="P2149" s="12">
        <v>52929168</v>
      </c>
      <c r="Q2149" s="13">
        <f t="shared" si="33"/>
        <v>94858336</v>
      </c>
      <c r="R2149" t="s">
        <v>25</v>
      </c>
    </row>
    <row r="2150" spans="1:18" x14ac:dyDescent="0.25">
      <c r="A2150" s="6" t="s">
        <v>3812</v>
      </c>
      <c r="B2150" s="7">
        <v>29587</v>
      </c>
      <c r="C2150">
        <v>1981</v>
      </c>
      <c r="D2150" t="s">
        <v>19</v>
      </c>
      <c r="E2150" t="s">
        <v>121</v>
      </c>
      <c r="F2150" s="8">
        <v>110</v>
      </c>
      <c r="G2150" t="s">
        <v>3813</v>
      </c>
      <c r="H2150" t="s">
        <v>58</v>
      </c>
      <c r="I2150" s="1">
        <v>1932</v>
      </c>
      <c r="J2150" s="9">
        <v>1995</v>
      </c>
      <c r="K2150" s="11">
        <v>7.7</v>
      </c>
      <c r="L2150" s="11">
        <v>22746</v>
      </c>
      <c r="M2150">
        <v>5.5516644340000001</v>
      </c>
      <c r="N2150" s="12">
        <v>475000</v>
      </c>
      <c r="O2150" s="12">
        <v>15063</v>
      </c>
      <c r="P2150" s="12">
        <v>15063</v>
      </c>
      <c r="Q2150" s="13">
        <f t="shared" si="33"/>
        <v>-444874</v>
      </c>
      <c r="R2150" t="s">
        <v>31</v>
      </c>
    </row>
    <row r="2151" spans="1:18" x14ac:dyDescent="0.25">
      <c r="A2151" s="6" t="s">
        <v>3814</v>
      </c>
      <c r="B2151" s="7">
        <v>36537</v>
      </c>
      <c r="C2151">
        <v>2000</v>
      </c>
      <c r="D2151" t="s">
        <v>19</v>
      </c>
      <c r="E2151" t="s">
        <v>479</v>
      </c>
      <c r="F2151" s="8">
        <v>95</v>
      </c>
      <c r="G2151" t="s">
        <v>3273</v>
      </c>
      <c r="H2151" t="s">
        <v>63</v>
      </c>
      <c r="I2151" s="1" t="s">
        <v>23</v>
      </c>
      <c r="J2151" s="9" t="s">
        <v>24</v>
      </c>
      <c r="K2151" s="10">
        <v>7</v>
      </c>
      <c r="L2151" s="11">
        <v>20799</v>
      </c>
      <c r="M2151">
        <v>4.9888964610000004</v>
      </c>
      <c r="N2151" s="12">
        <v>7000000</v>
      </c>
      <c r="O2151" s="12">
        <v>34099640</v>
      </c>
      <c r="P2151" s="12">
        <v>35795319</v>
      </c>
      <c r="Q2151" s="13">
        <f t="shared" si="33"/>
        <v>62894959</v>
      </c>
      <c r="R2151" t="s">
        <v>25</v>
      </c>
    </row>
    <row r="2152" spans="1:18" x14ac:dyDescent="0.25">
      <c r="A2152" s="6" t="s">
        <v>3815</v>
      </c>
      <c r="B2152" s="7">
        <v>23672</v>
      </c>
      <c r="C2152">
        <v>1964</v>
      </c>
      <c r="D2152" t="s">
        <v>60</v>
      </c>
      <c r="E2152" t="s">
        <v>2245</v>
      </c>
      <c r="F2152" s="8">
        <v>170</v>
      </c>
      <c r="G2152" t="s">
        <v>3816</v>
      </c>
      <c r="H2152" t="s">
        <v>3530</v>
      </c>
      <c r="I2152" s="1">
        <v>1899</v>
      </c>
      <c r="J2152" s="9">
        <v>1983</v>
      </c>
      <c r="K2152" s="11">
        <v>7.8</v>
      </c>
      <c r="L2152" s="11">
        <v>97006</v>
      </c>
      <c r="M2152">
        <v>6.4578304869999998</v>
      </c>
      <c r="N2152" s="12">
        <v>17000000</v>
      </c>
      <c r="O2152" s="12">
        <v>72000000</v>
      </c>
      <c r="P2152" s="12">
        <v>72072607</v>
      </c>
      <c r="Q2152" s="13">
        <f t="shared" si="33"/>
        <v>127072607</v>
      </c>
      <c r="R2152" t="s">
        <v>25</v>
      </c>
    </row>
    <row r="2153" spans="1:18" x14ac:dyDescent="0.25">
      <c r="A2153" s="6" t="s">
        <v>3817</v>
      </c>
      <c r="B2153" s="7">
        <v>36203</v>
      </c>
      <c r="C2153">
        <v>1999</v>
      </c>
      <c r="D2153" t="s">
        <v>107</v>
      </c>
      <c r="E2153" t="s">
        <v>2311</v>
      </c>
      <c r="F2153" s="8">
        <v>94</v>
      </c>
      <c r="G2153" t="s">
        <v>2854</v>
      </c>
      <c r="H2153" t="s">
        <v>307</v>
      </c>
      <c r="I2153" s="1">
        <v>1954</v>
      </c>
      <c r="J2153" s="9" t="s">
        <v>24</v>
      </c>
      <c r="K2153" s="11">
        <v>5.0999999999999996</v>
      </c>
      <c r="L2153" s="11">
        <v>13871</v>
      </c>
      <c r="M2153">
        <v>3.4469766929999999</v>
      </c>
      <c r="N2153" s="12">
        <v>60000000</v>
      </c>
      <c r="O2153" s="12">
        <v>36850101</v>
      </c>
      <c r="P2153" s="12">
        <v>36850101</v>
      </c>
      <c r="Q2153" s="13">
        <f t="shared" si="33"/>
        <v>13700202</v>
      </c>
      <c r="R2153" t="s">
        <v>25</v>
      </c>
    </row>
    <row r="2154" spans="1:18" x14ac:dyDescent="0.25">
      <c r="A2154" s="6" t="s">
        <v>3818</v>
      </c>
      <c r="B2154" s="7">
        <v>35419</v>
      </c>
      <c r="C2154">
        <v>1996</v>
      </c>
      <c r="D2154" t="s">
        <v>47</v>
      </c>
      <c r="E2154" t="s">
        <v>813</v>
      </c>
      <c r="F2154" s="8">
        <v>101</v>
      </c>
      <c r="G2154" t="s">
        <v>197</v>
      </c>
      <c r="H2154" t="s">
        <v>63</v>
      </c>
      <c r="I2154" s="1">
        <v>1962</v>
      </c>
      <c r="J2154" s="9" t="s">
        <v>24</v>
      </c>
      <c r="K2154" s="11">
        <v>6.5</v>
      </c>
      <c r="L2154" s="11">
        <v>15375</v>
      </c>
      <c r="M2154">
        <v>4.4786249299999996</v>
      </c>
      <c r="N2154" s="12">
        <v>21500000</v>
      </c>
      <c r="O2154" s="12">
        <v>22331846</v>
      </c>
      <c r="P2154" s="12">
        <v>22331846</v>
      </c>
      <c r="Q2154" s="13">
        <f t="shared" si="33"/>
        <v>23163692</v>
      </c>
      <c r="R2154" t="s">
        <v>25</v>
      </c>
    </row>
    <row r="2155" spans="1:18" x14ac:dyDescent="0.25">
      <c r="A2155" s="6" t="s">
        <v>3819</v>
      </c>
      <c r="B2155" s="7">
        <v>33569</v>
      </c>
      <c r="C2155">
        <v>1991</v>
      </c>
      <c r="D2155" t="s">
        <v>27</v>
      </c>
      <c r="E2155" t="s">
        <v>479</v>
      </c>
      <c r="F2155" s="8">
        <v>102</v>
      </c>
      <c r="G2155" t="s">
        <v>3820</v>
      </c>
      <c r="H2155" t="s">
        <v>128</v>
      </c>
      <c r="I2155" s="1">
        <v>1927</v>
      </c>
      <c r="J2155" s="9">
        <v>2009</v>
      </c>
      <c r="K2155" s="11">
        <v>6.9</v>
      </c>
      <c r="L2155" s="11">
        <v>83162</v>
      </c>
      <c r="M2155">
        <v>5.6193132529999996</v>
      </c>
      <c r="N2155" s="12">
        <v>16500000</v>
      </c>
      <c r="O2155" s="12">
        <v>58011485</v>
      </c>
      <c r="P2155" s="12">
        <v>58011485</v>
      </c>
      <c r="Q2155" s="13">
        <f t="shared" si="33"/>
        <v>99522970</v>
      </c>
      <c r="R2155" t="s">
        <v>25</v>
      </c>
    </row>
    <row r="2156" spans="1:18" x14ac:dyDescent="0.25">
      <c r="A2156" s="6" t="s">
        <v>3821</v>
      </c>
      <c r="B2156" s="7">
        <v>39969</v>
      </c>
      <c r="C2156">
        <v>2009</v>
      </c>
      <c r="D2156" t="s">
        <v>74</v>
      </c>
      <c r="E2156" t="s">
        <v>144</v>
      </c>
      <c r="F2156" s="8">
        <v>98</v>
      </c>
      <c r="G2156" t="s">
        <v>2854</v>
      </c>
      <c r="H2156" t="s">
        <v>307</v>
      </c>
      <c r="I2156" s="1">
        <v>1954</v>
      </c>
      <c r="J2156" s="9" t="s">
        <v>24</v>
      </c>
      <c r="K2156" s="11">
        <v>5.9</v>
      </c>
      <c r="L2156" s="11">
        <v>20138</v>
      </c>
      <c r="M2156">
        <v>4.1701914369999997</v>
      </c>
      <c r="N2156" s="12">
        <v>17000000</v>
      </c>
      <c r="O2156" s="12">
        <v>8677425</v>
      </c>
      <c r="P2156" s="12">
        <v>20477425</v>
      </c>
      <c r="Q2156" s="13">
        <f t="shared" si="33"/>
        <v>12154850</v>
      </c>
      <c r="R2156" t="s">
        <v>25</v>
      </c>
    </row>
    <row r="2157" spans="1:18" x14ac:dyDescent="0.25">
      <c r="A2157" s="6" t="s">
        <v>3822</v>
      </c>
      <c r="B2157" s="7">
        <v>37890</v>
      </c>
      <c r="C2157">
        <v>2003</v>
      </c>
      <c r="D2157" t="s">
        <v>164</v>
      </c>
      <c r="E2157" t="s">
        <v>239</v>
      </c>
      <c r="F2157" s="8">
        <v>106</v>
      </c>
      <c r="G2157" t="s">
        <v>3823</v>
      </c>
      <c r="H2157" t="s">
        <v>58</v>
      </c>
      <c r="I2157" s="1">
        <v>1960</v>
      </c>
      <c r="J2157" s="9" t="s">
        <v>24</v>
      </c>
      <c r="K2157" s="11">
        <v>7.4</v>
      </c>
      <c r="L2157" s="11">
        <v>25282</v>
      </c>
      <c r="M2157">
        <v>5.387780437</v>
      </c>
      <c r="N2157" s="12">
        <v>2500000</v>
      </c>
      <c r="O2157" s="12">
        <v>432360</v>
      </c>
      <c r="P2157" s="12">
        <v>12267275</v>
      </c>
      <c r="Q2157" s="13">
        <f t="shared" si="33"/>
        <v>10199635</v>
      </c>
      <c r="R2157" t="s">
        <v>25</v>
      </c>
    </row>
    <row r="2158" spans="1:18" x14ac:dyDescent="0.25">
      <c r="A2158" s="6" t="s">
        <v>3824</v>
      </c>
      <c r="B2158" s="7">
        <v>43013</v>
      </c>
      <c r="C2158">
        <v>2017</v>
      </c>
      <c r="D2158" t="s">
        <v>60</v>
      </c>
      <c r="E2158" t="s">
        <v>412</v>
      </c>
      <c r="F2158" s="8">
        <v>99</v>
      </c>
      <c r="G2158" t="s">
        <v>3825</v>
      </c>
      <c r="H2158" t="s">
        <v>3826</v>
      </c>
      <c r="I2158" s="1" t="s">
        <v>23</v>
      </c>
      <c r="J2158" s="9" t="s">
        <v>24</v>
      </c>
      <c r="K2158" s="10">
        <v>6</v>
      </c>
      <c r="L2158" s="11">
        <v>7301</v>
      </c>
      <c r="M2158">
        <v>3.7952124860000001</v>
      </c>
      <c r="N2158" s="12">
        <v>6500000</v>
      </c>
      <c r="O2158" s="12">
        <v>21885107</v>
      </c>
      <c r="P2158" s="12">
        <v>61294644</v>
      </c>
      <c r="Q2158" s="13">
        <f t="shared" si="33"/>
        <v>76679751</v>
      </c>
      <c r="R2158" t="s">
        <v>25</v>
      </c>
    </row>
    <row r="2159" spans="1:18" x14ac:dyDescent="0.25">
      <c r="A2159" s="6" t="s">
        <v>3827</v>
      </c>
      <c r="B2159" s="7">
        <v>41892</v>
      </c>
      <c r="C2159">
        <v>2014</v>
      </c>
      <c r="D2159" t="s">
        <v>164</v>
      </c>
      <c r="E2159" t="s">
        <v>34</v>
      </c>
      <c r="F2159" s="8">
        <v>107</v>
      </c>
      <c r="G2159" t="s">
        <v>3828</v>
      </c>
      <c r="H2159" t="s">
        <v>661</v>
      </c>
      <c r="I2159" s="1">
        <v>1939</v>
      </c>
      <c r="J2159" s="9">
        <v>2020</v>
      </c>
      <c r="K2159" s="11">
        <v>6.4</v>
      </c>
      <c r="L2159" s="11">
        <v>9519</v>
      </c>
      <c r="M2159">
        <v>4.181929738</v>
      </c>
      <c r="N2159" s="12">
        <v>5000000</v>
      </c>
      <c r="O2159" s="12">
        <v>4011530</v>
      </c>
      <c r="P2159" s="12">
        <v>15220308</v>
      </c>
      <c r="Q2159" s="13">
        <f t="shared" si="33"/>
        <v>14231838</v>
      </c>
      <c r="R2159" t="s">
        <v>25</v>
      </c>
    </row>
    <row r="2160" spans="1:18" x14ac:dyDescent="0.25">
      <c r="A2160" s="6" t="s">
        <v>3829</v>
      </c>
      <c r="B2160" s="7">
        <v>33510</v>
      </c>
      <c r="C2160">
        <v>1991</v>
      </c>
      <c r="D2160" t="s">
        <v>164</v>
      </c>
      <c r="E2160" t="s">
        <v>28</v>
      </c>
      <c r="F2160" s="8">
        <v>104</v>
      </c>
      <c r="G2160" t="s">
        <v>2065</v>
      </c>
      <c r="H2160" t="s">
        <v>63</v>
      </c>
      <c r="I2160" s="1">
        <v>1952</v>
      </c>
      <c r="J2160" s="9" t="s">
        <v>24</v>
      </c>
      <c r="K2160" s="11">
        <v>7</v>
      </c>
      <c r="L2160" s="11">
        <v>58002</v>
      </c>
      <c r="M2160">
        <v>5.5170926800000002</v>
      </c>
      <c r="N2160" s="12">
        <v>2500000</v>
      </c>
      <c r="O2160" s="12">
        <v>6401336</v>
      </c>
      <c r="P2160" s="12">
        <v>6402775</v>
      </c>
      <c r="Q2160" s="13">
        <f t="shared" si="33"/>
        <v>10304111</v>
      </c>
      <c r="R2160" t="s">
        <v>25</v>
      </c>
    </row>
    <row r="2161" spans="1:18" x14ac:dyDescent="0.25">
      <c r="A2161" s="6" t="s">
        <v>3830</v>
      </c>
      <c r="B2161" s="7">
        <v>40459</v>
      </c>
      <c r="C2161">
        <v>2010</v>
      </c>
      <c r="D2161" t="s">
        <v>60</v>
      </c>
      <c r="E2161" t="s">
        <v>691</v>
      </c>
      <c r="F2161" s="8">
        <v>107</v>
      </c>
      <c r="G2161" t="s">
        <v>337</v>
      </c>
      <c r="H2161" t="s">
        <v>115</v>
      </c>
      <c r="I2161" s="1">
        <v>1939</v>
      </c>
      <c r="J2161" s="9">
        <v>2015</v>
      </c>
      <c r="K2161" s="11">
        <v>4.7</v>
      </c>
      <c r="L2161" s="11">
        <v>20903</v>
      </c>
      <c r="M2161">
        <v>3.3080972110000002</v>
      </c>
      <c r="N2161" s="12">
        <v>25000000</v>
      </c>
      <c r="O2161" s="12">
        <v>14744435</v>
      </c>
      <c r="P2161" s="12">
        <v>16727470</v>
      </c>
      <c r="Q2161" s="13">
        <f t="shared" si="33"/>
        <v>6471905</v>
      </c>
      <c r="R2161" t="s">
        <v>25</v>
      </c>
    </row>
    <row r="2162" spans="1:18" x14ac:dyDescent="0.25">
      <c r="A2162" s="6" t="s">
        <v>3831</v>
      </c>
      <c r="B2162" s="7">
        <v>32486</v>
      </c>
      <c r="C2162">
        <v>1988</v>
      </c>
      <c r="D2162" t="s">
        <v>47</v>
      </c>
      <c r="E2162" t="s">
        <v>1891</v>
      </c>
      <c r="F2162" s="8">
        <v>105</v>
      </c>
      <c r="G2162" t="s">
        <v>3552</v>
      </c>
      <c r="H2162" t="s">
        <v>140</v>
      </c>
      <c r="I2162" s="1">
        <v>1938</v>
      </c>
      <c r="J2162" s="9" t="s">
        <v>24</v>
      </c>
      <c r="K2162" s="11">
        <v>5.4</v>
      </c>
      <c r="L2162" s="11">
        <v>26880</v>
      </c>
      <c r="M2162">
        <v>3.9203449259999998</v>
      </c>
      <c r="N2162" s="12">
        <v>16000000</v>
      </c>
      <c r="O2162" s="12">
        <v>13854000</v>
      </c>
      <c r="P2162" s="12">
        <v>13854000</v>
      </c>
      <c r="Q2162" s="13">
        <f t="shared" si="33"/>
        <v>11708000</v>
      </c>
      <c r="R2162" t="s">
        <v>25</v>
      </c>
    </row>
    <row r="2163" spans="1:18" x14ac:dyDescent="0.25">
      <c r="A2163" s="6" t="s">
        <v>3832</v>
      </c>
      <c r="B2163" s="7">
        <v>38919</v>
      </c>
      <c r="C2163">
        <v>2006</v>
      </c>
      <c r="D2163" t="s">
        <v>249</v>
      </c>
      <c r="E2163" t="s">
        <v>3091</v>
      </c>
      <c r="F2163" s="8">
        <v>96</v>
      </c>
      <c r="G2163" t="s">
        <v>1966</v>
      </c>
      <c r="H2163" t="s">
        <v>397</v>
      </c>
      <c r="I2163" s="1">
        <v>1946</v>
      </c>
      <c r="J2163" s="9">
        <v>2022</v>
      </c>
      <c r="K2163" s="11">
        <v>5.2</v>
      </c>
      <c r="L2163" s="11">
        <v>65228</v>
      </c>
      <c r="M2163">
        <v>4.1094333120000002</v>
      </c>
      <c r="N2163" s="12">
        <v>30000000</v>
      </c>
      <c r="O2163" s="12">
        <v>22530295</v>
      </c>
      <c r="P2163" s="12">
        <v>60772856</v>
      </c>
      <c r="Q2163" s="13">
        <f t="shared" si="33"/>
        <v>53303151</v>
      </c>
      <c r="R2163" t="s">
        <v>25</v>
      </c>
    </row>
    <row r="2164" spans="1:18" x14ac:dyDescent="0.25">
      <c r="A2164" s="6" t="s">
        <v>3833</v>
      </c>
      <c r="B2164" s="7">
        <v>40870</v>
      </c>
      <c r="C2164">
        <v>2011</v>
      </c>
      <c r="D2164" t="s">
        <v>27</v>
      </c>
      <c r="E2164" t="s">
        <v>232</v>
      </c>
      <c r="F2164" s="8">
        <v>99</v>
      </c>
      <c r="G2164" t="s">
        <v>3834</v>
      </c>
      <c r="H2164" t="s">
        <v>200</v>
      </c>
      <c r="I2164" s="1">
        <v>1960</v>
      </c>
      <c r="J2164" s="9" t="s">
        <v>24</v>
      </c>
      <c r="K2164" s="11">
        <v>6.9</v>
      </c>
      <c r="L2164" s="11">
        <v>87937</v>
      </c>
      <c r="M2164">
        <v>5.6476564360000001</v>
      </c>
      <c r="N2164" s="12">
        <v>10000000</v>
      </c>
      <c r="O2164" s="12">
        <v>14597405</v>
      </c>
      <c r="P2164" s="12">
        <v>34240572</v>
      </c>
      <c r="Q2164" s="13">
        <f t="shared" si="33"/>
        <v>38837977</v>
      </c>
      <c r="R2164" t="s">
        <v>25</v>
      </c>
    </row>
    <row r="2165" spans="1:18" x14ac:dyDescent="0.25">
      <c r="A2165" s="6" t="s">
        <v>3835</v>
      </c>
      <c r="B2165" s="7">
        <v>36378</v>
      </c>
      <c r="C2165">
        <v>1999</v>
      </c>
      <c r="D2165" t="s">
        <v>42</v>
      </c>
      <c r="E2165" t="s">
        <v>1308</v>
      </c>
      <c r="F2165" s="8">
        <v>121</v>
      </c>
      <c r="G2165" t="s">
        <v>3836</v>
      </c>
      <c r="H2165" t="s">
        <v>3837</v>
      </c>
      <c r="I2165" s="1" t="s">
        <v>23</v>
      </c>
      <c r="J2165" s="9" t="s">
        <v>24</v>
      </c>
      <c r="K2165" s="10">
        <v>6.1</v>
      </c>
      <c r="L2165" s="11">
        <v>68196</v>
      </c>
      <c r="M2165">
        <v>4.8634685749999997</v>
      </c>
      <c r="N2165" s="12">
        <v>68000000</v>
      </c>
      <c r="O2165" s="12">
        <v>29762011</v>
      </c>
      <c r="P2165" s="12">
        <v>33462011</v>
      </c>
      <c r="Q2165" s="13">
        <f t="shared" si="33"/>
        <v>-4775978</v>
      </c>
      <c r="R2165" t="s">
        <v>31</v>
      </c>
    </row>
    <row r="2166" spans="1:18" x14ac:dyDescent="0.25">
      <c r="A2166" s="6" t="s">
        <v>3838</v>
      </c>
      <c r="B2166" s="7">
        <v>36434</v>
      </c>
      <c r="C2166">
        <v>1999</v>
      </c>
      <c r="D2166" t="s">
        <v>60</v>
      </c>
      <c r="E2166" t="s">
        <v>219</v>
      </c>
      <c r="F2166" s="8">
        <v>119</v>
      </c>
      <c r="G2166" t="s">
        <v>811</v>
      </c>
      <c r="H2166" t="s">
        <v>54</v>
      </c>
      <c r="I2166" s="1">
        <v>1957</v>
      </c>
      <c r="J2166" s="9" t="s">
        <v>24</v>
      </c>
      <c r="K2166" s="11">
        <v>6.7</v>
      </c>
      <c r="L2166" s="11">
        <v>27483</v>
      </c>
      <c r="M2166">
        <v>4.9068044720000001</v>
      </c>
      <c r="N2166" s="12">
        <v>28000000</v>
      </c>
      <c r="O2166" s="12">
        <v>8891623</v>
      </c>
      <c r="P2166" s="12">
        <v>8891623</v>
      </c>
      <c r="Q2166" s="13">
        <f t="shared" si="33"/>
        <v>-10216754</v>
      </c>
      <c r="R2166" t="s">
        <v>31</v>
      </c>
    </row>
    <row r="2167" spans="1:18" x14ac:dyDescent="0.25">
      <c r="A2167" s="6" t="s">
        <v>3839</v>
      </c>
      <c r="B2167" s="7">
        <v>32437</v>
      </c>
      <c r="C2167">
        <v>1988</v>
      </c>
      <c r="D2167" t="s">
        <v>60</v>
      </c>
      <c r="E2167" t="s">
        <v>34</v>
      </c>
      <c r="F2167" s="8">
        <v>104</v>
      </c>
      <c r="G2167" t="s">
        <v>2854</v>
      </c>
      <c r="H2167" t="s">
        <v>307</v>
      </c>
      <c r="I2167" s="1">
        <v>1954</v>
      </c>
      <c r="J2167" s="9" t="s">
        <v>24</v>
      </c>
      <c r="K2167" s="11">
        <v>6.3</v>
      </c>
      <c r="L2167" s="11">
        <v>30178</v>
      </c>
      <c r="M2167">
        <v>4.6493510650000003</v>
      </c>
      <c r="N2167" s="12">
        <v>6000000</v>
      </c>
      <c r="O2167" s="12">
        <v>12793213</v>
      </c>
      <c r="P2167" s="12">
        <v>12793213</v>
      </c>
      <c r="Q2167" s="13">
        <f t="shared" si="33"/>
        <v>19586426</v>
      </c>
      <c r="R2167" t="s">
        <v>25</v>
      </c>
    </row>
    <row r="2168" spans="1:18" x14ac:dyDescent="0.25">
      <c r="A2168" s="6" t="s">
        <v>3840</v>
      </c>
      <c r="B2168" s="7">
        <v>37902</v>
      </c>
      <c r="C2168">
        <v>2003</v>
      </c>
      <c r="D2168" t="s">
        <v>60</v>
      </c>
      <c r="E2168" t="s">
        <v>222</v>
      </c>
      <c r="F2168" s="8">
        <v>138</v>
      </c>
      <c r="G2168" t="s">
        <v>424</v>
      </c>
      <c r="H2168" t="s">
        <v>244</v>
      </c>
      <c r="I2168" s="1">
        <v>1930</v>
      </c>
      <c r="J2168" s="9" t="s">
        <v>24</v>
      </c>
      <c r="K2168" s="11">
        <v>7.9</v>
      </c>
      <c r="L2168" s="11">
        <v>461340</v>
      </c>
      <c r="M2168">
        <v>7.4486822369999999</v>
      </c>
      <c r="N2168" s="12">
        <v>30000000</v>
      </c>
      <c r="O2168" s="12">
        <v>90135191</v>
      </c>
      <c r="P2168" s="12">
        <v>156822020</v>
      </c>
      <c r="Q2168" s="13">
        <f t="shared" si="33"/>
        <v>216957211</v>
      </c>
      <c r="R2168" t="s">
        <v>25</v>
      </c>
    </row>
    <row r="2169" spans="1:18" x14ac:dyDescent="0.25">
      <c r="A2169" s="6" t="s">
        <v>3841</v>
      </c>
      <c r="B2169" s="7">
        <v>38884</v>
      </c>
      <c r="C2169">
        <v>2006</v>
      </c>
      <c r="D2169" t="s">
        <v>74</v>
      </c>
      <c r="E2169" t="s">
        <v>3620</v>
      </c>
      <c r="F2169" s="8">
        <v>92</v>
      </c>
      <c r="G2169" t="s">
        <v>2450</v>
      </c>
      <c r="H2169" t="s">
        <v>119</v>
      </c>
      <c r="I2169" s="1">
        <v>1979</v>
      </c>
      <c r="J2169" s="9" t="s">
        <v>24</v>
      </c>
      <c r="K2169" s="11">
        <v>5.8</v>
      </c>
      <c r="L2169" s="11">
        <v>89171</v>
      </c>
      <c r="M2169">
        <v>4.7322358690000002</v>
      </c>
      <c r="N2169" s="12">
        <v>32000000</v>
      </c>
      <c r="O2169" s="12">
        <v>80197993</v>
      </c>
      <c r="P2169" s="12">
        <v>99296462</v>
      </c>
      <c r="Q2169" s="13">
        <f t="shared" si="33"/>
        <v>147494455</v>
      </c>
      <c r="R2169" t="s">
        <v>25</v>
      </c>
    </row>
    <row r="2170" spans="1:18" x14ac:dyDescent="0.25">
      <c r="A2170" s="6" t="s">
        <v>3842</v>
      </c>
      <c r="B2170" s="7">
        <v>34411</v>
      </c>
      <c r="C2170">
        <v>1994</v>
      </c>
      <c r="D2170" t="s">
        <v>33</v>
      </c>
      <c r="E2170" t="s">
        <v>659</v>
      </c>
      <c r="F2170" s="8">
        <v>83</v>
      </c>
      <c r="G2170" t="s">
        <v>197</v>
      </c>
      <c r="H2170" t="s">
        <v>63</v>
      </c>
      <c r="I2170" s="1">
        <v>1962</v>
      </c>
      <c r="J2170" s="9" t="s">
        <v>24</v>
      </c>
      <c r="K2170" s="11">
        <v>6.5</v>
      </c>
      <c r="L2170" s="11">
        <v>106311</v>
      </c>
      <c r="M2170">
        <v>5.403358592</v>
      </c>
      <c r="N2170" s="12">
        <v>30000000</v>
      </c>
      <c r="O2170" s="12">
        <v>51041856</v>
      </c>
      <c r="P2170" s="12">
        <v>51041856</v>
      </c>
      <c r="Q2170" s="13">
        <f t="shared" si="33"/>
        <v>72083712</v>
      </c>
      <c r="R2170" t="s">
        <v>25</v>
      </c>
    </row>
    <row r="2171" spans="1:18" x14ac:dyDescent="0.25">
      <c r="A2171" s="6" t="s">
        <v>3843</v>
      </c>
      <c r="B2171" s="7">
        <v>39164</v>
      </c>
      <c r="C2171">
        <v>2007</v>
      </c>
      <c r="D2171" t="s">
        <v>33</v>
      </c>
      <c r="E2171" t="s">
        <v>34</v>
      </c>
      <c r="F2171" s="8">
        <v>128</v>
      </c>
      <c r="G2171" t="s">
        <v>3844</v>
      </c>
      <c r="H2171" t="s">
        <v>54</v>
      </c>
      <c r="I2171" s="1">
        <v>1973</v>
      </c>
      <c r="J2171" s="9" t="s">
        <v>24</v>
      </c>
      <c r="K2171" s="11">
        <v>7.1</v>
      </c>
      <c r="L2171" s="11">
        <v>22227</v>
      </c>
      <c r="M2171">
        <v>5.0967374169999999</v>
      </c>
      <c r="N2171" s="12">
        <v>8400000</v>
      </c>
      <c r="O2171" s="12">
        <v>1207007</v>
      </c>
      <c r="P2171" s="12">
        <v>6831069</v>
      </c>
      <c r="Q2171" s="13">
        <f t="shared" si="33"/>
        <v>-361924</v>
      </c>
      <c r="R2171" t="s">
        <v>31</v>
      </c>
    </row>
    <row r="2172" spans="1:18" x14ac:dyDescent="0.25">
      <c r="A2172" s="6" t="s">
        <v>3845</v>
      </c>
      <c r="B2172" s="7">
        <v>39248</v>
      </c>
      <c r="C2172">
        <v>2007</v>
      </c>
      <c r="D2172" t="s">
        <v>74</v>
      </c>
      <c r="E2172" t="s">
        <v>844</v>
      </c>
      <c r="F2172" s="8">
        <v>99</v>
      </c>
      <c r="G2172" t="s">
        <v>1870</v>
      </c>
      <c r="H2172" t="s">
        <v>63</v>
      </c>
      <c r="I2172" s="1">
        <v>1965</v>
      </c>
      <c r="J2172" s="9" t="s">
        <v>24</v>
      </c>
      <c r="K2172" s="11">
        <v>5.9</v>
      </c>
      <c r="L2172" s="11">
        <v>20808</v>
      </c>
      <c r="M2172">
        <v>4.1843988479999998</v>
      </c>
      <c r="N2172" s="12">
        <v>20000000</v>
      </c>
      <c r="O2172" s="12">
        <v>25584685</v>
      </c>
      <c r="P2172" s="12">
        <v>30703845</v>
      </c>
      <c r="Q2172" s="13">
        <f t="shared" si="33"/>
        <v>36288530</v>
      </c>
      <c r="R2172" t="s">
        <v>25</v>
      </c>
    </row>
    <row r="2173" spans="1:18" x14ac:dyDescent="0.25">
      <c r="A2173" s="6" t="s">
        <v>3846</v>
      </c>
      <c r="B2173" s="7">
        <v>43539</v>
      </c>
      <c r="C2173">
        <v>2019</v>
      </c>
      <c r="D2173" t="s">
        <v>33</v>
      </c>
      <c r="E2173" t="s">
        <v>465</v>
      </c>
      <c r="F2173" s="8">
        <v>89</v>
      </c>
      <c r="G2173" t="s">
        <v>3847</v>
      </c>
      <c r="H2173" t="s">
        <v>3425</v>
      </c>
      <c r="I2173" s="1" t="s">
        <v>23</v>
      </c>
      <c r="J2173" s="9" t="s">
        <v>24</v>
      </c>
      <c r="K2173" s="10">
        <v>5.7</v>
      </c>
      <c r="L2173" s="11">
        <v>5020</v>
      </c>
      <c r="M2173">
        <v>3.4417692030000002</v>
      </c>
      <c r="N2173" s="12">
        <v>17000000</v>
      </c>
      <c r="O2173" s="12">
        <v>623088</v>
      </c>
      <c r="P2173" s="12">
        <v>624549</v>
      </c>
      <c r="Q2173" s="13">
        <f t="shared" si="33"/>
        <v>-15752363</v>
      </c>
      <c r="R2173" t="s">
        <v>31</v>
      </c>
    </row>
    <row r="2174" spans="1:18" x14ac:dyDescent="0.25">
      <c r="A2174" s="6" t="s">
        <v>3848</v>
      </c>
      <c r="B2174" s="7">
        <v>38149</v>
      </c>
      <c r="C2174">
        <v>2004</v>
      </c>
      <c r="D2174" t="s">
        <v>74</v>
      </c>
      <c r="E2174" t="s">
        <v>160</v>
      </c>
      <c r="F2174" s="8">
        <v>96</v>
      </c>
      <c r="G2174" t="s">
        <v>2450</v>
      </c>
      <c r="H2174" t="s">
        <v>119</v>
      </c>
      <c r="I2174" s="1">
        <v>1979</v>
      </c>
      <c r="J2174" s="9" t="s">
        <v>24</v>
      </c>
      <c r="K2174" s="11">
        <v>6.9</v>
      </c>
      <c r="L2174" s="11">
        <v>224037</v>
      </c>
      <c r="M2174">
        <v>6.1224229220000002</v>
      </c>
      <c r="N2174" s="12">
        <v>400000</v>
      </c>
      <c r="O2174" s="12">
        <v>44540956</v>
      </c>
      <c r="P2174" s="12">
        <v>46122713</v>
      </c>
      <c r="Q2174" s="13">
        <f t="shared" si="33"/>
        <v>90263669</v>
      </c>
      <c r="R2174" t="s">
        <v>25</v>
      </c>
    </row>
    <row r="2175" spans="1:18" x14ac:dyDescent="0.25">
      <c r="A2175" s="6" t="s">
        <v>3849</v>
      </c>
      <c r="B2175" s="7">
        <v>37610</v>
      </c>
      <c r="C2175">
        <v>2002</v>
      </c>
      <c r="D2175" t="s">
        <v>47</v>
      </c>
      <c r="E2175" t="s">
        <v>222</v>
      </c>
      <c r="F2175" s="8">
        <v>105</v>
      </c>
      <c r="G2175" t="s">
        <v>3850</v>
      </c>
      <c r="H2175" t="s">
        <v>45</v>
      </c>
      <c r="I2175" s="1">
        <v>1969</v>
      </c>
      <c r="J2175" s="9" t="s">
        <v>24</v>
      </c>
      <c r="K2175" s="11">
        <v>7.1</v>
      </c>
      <c r="L2175" s="11">
        <v>41633</v>
      </c>
      <c r="M2175">
        <v>5.4245774579999999</v>
      </c>
      <c r="N2175" s="12">
        <v>7500000</v>
      </c>
      <c r="O2175" s="12">
        <v>10465659</v>
      </c>
      <c r="P2175" s="12">
        <v>11843260</v>
      </c>
      <c r="Q2175" s="13">
        <f t="shared" si="33"/>
        <v>14808919</v>
      </c>
      <c r="R2175" t="s">
        <v>25</v>
      </c>
    </row>
    <row r="2176" spans="1:18" x14ac:dyDescent="0.25">
      <c r="A2176" s="6" t="s">
        <v>3851</v>
      </c>
      <c r="B2176" s="7">
        <v>44540</v>
      </c>
      <c r="C2176">
        <v>2021</v>
      </c>
      <c r="D2176" t="s">
        <v>47</v>
      </c>
      <c r="E2176" t="s">
        <v>582</v>
      </c>
      <c r="F2176" s="8">
        <v>116</v>
      </c>
      <c r="G2176" t="s">
        <v>674</v>
      </c>
      <c r="H2176" t="s">
        <v>675</v>
      </c>
      <c r="I2176" s="1">
        <v>1968</v>
      </c>
      <c r="J2176" s="9" t="s">
        <v>24</v>
      </c>
      <c r="K2176" s="11">
        <v>5.7</v>
      </c>
      <c r="L2176" s="11">
        <v>1547</v>
      </c>
      <c r="M2176">
        <v>2.9481141100000001</v>
      </c>
      <c r="N2176" s="12">
        <v>9000000</v>
      </c>
      <c r="O2176" s="12">
        <v>475488</v>
      </c>
      <c r="P2176" s="12">
        <v>475488</v>
      </c>
      <c r="Q2176" s="13">
        <f t="shared" si="33"/>
        <v>-8049024</v>
      </c>
      <c r="R2176" t="s">
        <v>31</v>
      </c>
    </row>
    <row r="2177" spans="1:18" x14ac:dyDescent="0.25">
      <c r="A2177" s="6" t="s">
        <v>3852</v>
      </c>
      <c r="B2177" s="7">
        <v>28699</v>
      </c>
      <c r="C2177">
        <v>1978</v>
      </c>
      <c r="D2177" t="s">
        <v>249</v>
      </c>
      <c r="E2177" t="s">
        <v>160</v>
      </c>
      <c r="F2177" s="8">
        <v>109</v>
      </c>
      <c r="G2177" t="s">
        <v>1014</v>
      </c>
      <c r="H2177" t="s">
        <v>200</v>
      </c>
      <c r="I2177" s="1">
        <v>1950</v>
      </c>
      <c r="J2177" s="9" t="s">
        <v>24</v>
      </c>
      <c r="K2177" s="11">
        <v>7.4</v>
      </c>
      <c r="L2177" s="11">
        <v>123101</v>
      </c>
      <c r="M2177">
        <v>6.2496061889999996</v>
      </c>
      <c r="N2177" s="12">
        <v>3000000</v>
      </c>
      <c r="O2177" s="12">
        <v>141600000</v>
      </c>
      <c r="P2177" s="12">
        <v>141600000</v>
      </c>
      <c r="Q2177" s="13">
        <f t="shared" si="33"/>
        <v>280200000</v>
      </c>
      <c r="R2177" t="s">
        <v>25</v>
      </c>
    </row>
    <row r="2178" spans="1:18" x14ac:dyDescent="0.25">
      <c r="A2178" s="6" t="s">
        <v>3853</v>
      </c>
      <c r="B2178" s="7">
        <v>38310</v>
      </c>
      <c r="C2178">
        <v>2004</v>
      </c>
      <c r="D2178" t="s">
        <v>27</v>
      </c>
      <c r="E2178" t="s">
        <v>1608</v>
      </c>
      <c r="F2178" s="8">
        <v>131</v>
      </c>
      <c r="G2178" t="s">
        <v>1623</v>
      </c>
      <c r="H2178" t="s">
        <v>54</v>
      </c>
      <c r="I2178" s="1">
        <v>1963</v>
      </c>
      <c r="J2178" s="9" t="s">
        <v>24</v>
      </c>
      <c r="K2178" s="11">
        <v>6.9</v>
      </c>
      <c r="L2178" s="11">
        <v>338301</v>
      </c>
      <c r="M2178">
        <v>6.3316455730000003</v>
      </c>
      <c r="N2178" s="12">
        <v>100000000</v>
      </c>
      <c r="O2178" s="12">
        <v>173005002</v>
      </c>
      <c r="P2178" s="12">
        <v>331323410</v>
      </c>
      <c r="Q2178" s="13">
        <f t="shared" ref="Q2178:Q2241" si="34">P2178+O2178-N2178</f>
        <v>404328412</v>
      </c>
      <c r="R2178" t="s">
        <v>25</v>
      </c>
    </row>
    <row r="2179" spans="1:18" x14ac:dyDescent="0.25">
      <c r="A2179" s="6" t="s">
        <v>3854</v>
      </c>
      <c r="B2179" s="7">
        <v>41593</v>
      </c>
      <c r="C2179">
        <v>2013</v>
      </c>
      <c r="D2179" t="s">
        <v>27</v>
      </c>
      <c r="E2179" t="s">
        <v>28</v>
      </c>
      <c r="F2179" s="8">
        <v>115</v>
      </c>
      <c r="G2179" t="s">
        <v>417</v>
      </c>
      <c r="H2179" t="s">
        <v>54</v>
      </c>
      <c r="I2179" s="1">
        <v>1961</v>
      </c>
      <c r="J2179" s="9" t="s">
        <v>24</v>
      </c>
      <c r="K2179" s="11">
        <v>7.7</v>
      </c>
      <c r="L2179" s="11">
        <v>119464</v>
      </c>
      <c r="M2179">
        <v>6.4913227850000004</v>
      </c>
      <c r="N2179" s="12">
        <v>12000000</v>
      </c>
      <c r="O2179" s="12">
        <v>17654912</v>
      </c>
      <c r="P2179" s="12">
        <v>24761360</v>
      </c>
      <c r="Q2179" s="13">
        <f t="shared" si="34"/>
        <v>30416272</v>
      </c>
      <c r="R2179" t="s">
        <v>25</v>
      </c>
    </row>
    <row r="2180" spans="1:18" x14ac:dyDescent="0.25">
      <c r="A2180" s="6" t="s">
        <v>3855</v>
      </c>
      <c r="B2180" s="7">
        <v>41711</v>
      </c>
      <c r="C2180">
        <v>2014</v>
      </c>
      <c r="D2180" t="s">
        <v>33</v>
      </c>
      <c r="E2180" t="s">
        <v>98</v>
      </c>
      <c r="F2180" s="8">
        <v>132</v>
      </c>
      <c r="G2180" t="s">
        <v>3856</v>
      </c>
      <c r="H2180" t="s">
        <v>3622</v>
      </c>
      <c r="I2180" s="1">
        <v>1970</v>
      </c>
      <c r="J2180" s="9" t="s">
        <v>24</v>
      </c>
      <c r="K2180" s="11">
        <v>6.4</v>
      </c>
      <c r="L2180" s="11">
        <v>172855</v>
      </c>
      <c r="M2180">
        <v>5.5470895550000003</v>
      </c>
      <c r="N2180" s="12">
        <v>66000000</v>
      </c>
      <c r="O2180" s="12">
        <v>43568507</v>
      </c>
      <c r="P2180" s="12">
        <v>194169619</v>
      </c>
      <c r="Q2180" s="13">
        <f t="shared" si="34"/>
        <v>171738126</v>
      </c>
      <c r="R2180" t="s">
        <v>25</v>
      </c>
    </row>
    <row r="2181" spans="1:18" x14ac:dyDescent="0.25">
      <c r="A2181" s="6" t="s">
        <v>3857</v>
      </c>
      <c r="B2181" s="7">
        <v>41768</v>
      </c>
      <c r="C2181">
        <v>2014</v>
      </c>
      <c r="D2181" t="s">
        <v>151</v>
      </c>
      <c r="E2181" t="s">
        <v>160</v>
      </c>
      <c r="F2181" s="8">
        <v>97</v>
      </c>
      <c r="G2181" t="s">
        <v>2335</v>
      </c>
      <c r="H2181" t="s">
        <v>45</v>
      </c>
      <c r="I2181" s="1">
        <v>1976</v>
      </c>
      <c r="J2181" s="9" t="s">
        <v>24</v>
      </c>
      <c r="K2181" s="11">
        <v>6.3</v>
      </c>
      <c r="L2181" s="11">
        <v>314885</v>
      </c>
      <c r="M2181">
        <v>5.7363564809999996</v>
      </c>
      <c r="N2181" s="12">
        <v>18000000</v>
      </c>
      <c r="O2181" s="12">
        <v>150086800</v>
      </c>
      <c r="P2181" s="12">
        <v>270944428</v>
      </c>
      <c r="Q2181" s="13">
        <f t="shared" si="34"/>
        <v>403031228</v>
      </c>
      <c r="R2181" t="s">
        <v>25</v>
      </c>
    </row>
    <row r="2182" spans="1:18" x14ac:dyDescent="0.25">
      <c r="A2182" s="6" t="s">
        <v>3858</v>
      </c>
      <c r="B2182" s="7">
        <v>42495</v>
      </c>
      <c r="C2182">
        <v>2016</v>
      </c>
      <c r="D2182" t="s">
        <v>151</v>
      </c>
      <c r="E2182" t="s">
        <v>160</v>
      </c>
      <c r="F2182" s="8">
        <v>92</v>
      </c>
      <c r="G2182" t="s">
        <v>2335</v>
      </c>
      <c r="H2182" t="s">
        <v>45</v>
      </c>
      <c r="I2182" s="1">
        <v>1976</v>
      </c>
      <c r="J2182" s="9" t="s">
        <v>24</v>
      </c>
      <c r="K2182" s="11">
        <v>5.7</v>
      </c>
      <c r="L2182" s="11">
        <v>125030</v>
      </c>
      <c r="M2182">
        <v>4.7901215580000001</v>
      </c>
      <c r="N2182" s="12">
        <v>35000000</v>
      </c>
      <c r="O2182" s="12">
        <v>55340730</v>
      </c>
      <c r="P2182" s="12">
        <v>108757621</v>
      </c>
      <c r="Q2182" s="13">
        <f t="shared" si="34"/>
        <v>129098351</v>
      </c>
      <c r="R2182" t="s">
        <v>25</v>
      </c>
    </row>
    <row r="2183" spans="1:18" x14ac:dyDescent="0.25">
      <c r="A2183" s="6" t="s">
        <v>3859</v>
      </c>
      <c r="B2183" s="7">
        <v>42578</v>
      </c>
      <c r="C2183">
        <v>2016</v>
      </c>
      <c r="D2183" t="s">
        <v>249</v>
      </c>
      <c r="E2183" t="s">
        <v>1697</v>
      </c>
      <c r="F2183" s="8">
        <v>96</v>
      </c>
      <c r="G2183" t="s">
        <v>133</v>
      </c>
      <c r="H2183" t="s">
        <v>134</v>
      </c>
      <c r="I2183" s="1" t="s">
        <v>23</v>
      </c>
      <c r="J2183" s="9" t="s">
        <v>135</v>
      </c>
      <c r="K2183" s="10">
        <v>6.5</v>
      </c>
      <c r="L2183" s="11">
        <v>132866</v>
      </c>
      <c r="M2183">
        <v>5.5099924680000001</v>
      </c>
      <c r="N2183" s="12">
        <v>20000000</v>
      </c>
      <c r="O2183" s="12">
        <v>38583626</v>
      </c>
      <c r="P2183" s="12">
        <v>85583945</v>
      </c>
      <c r="Q2183" s="13">
        <f t="shared" si="34"/>
        <v>104167571</v>
      </c>
      <c r="R2183" t="s">
        <v>25</v>
      </c>
    </row>
    <row r="2184" spans="1:18" x14ac:dyDescent="0.25">
      <c r="A2184" s="6" t="s">
        <v>3860</v>
      </c>
      <c r="B2184" s="7">
        <v>27760</v>
      </c>
      <c r="C2184">
        <v>1976</v>
      </c>
      <c r="D2184" t="s">
        <v>19</v>
      </c>
      <c r="E2184" t="s">
        <v>28</v>
      </c>
      <c r="F2184" s="8">
        <v>121</v>
      </c>
      <c r="G2184" t="s">
        <v>1684</v>
      </c>
      <c r="H2184" t="s">
        <v>63</v>
      </c>
      <c r="I2184" s="1">
        <v>1924</v>
      </c>
      <c r="J2184" s="9">
        <v>2011</v>
      </c>
      <c r="K2184" s="11">
        <v>8.1</v>
      </c>
      <c r="L2184" s="11">
        <v>161386</v>
      </c>
      <c r="M2184">
        <v>7.0146372939999999</v>
      </c>
      <c r="N2184" s="12">
        <v>3800000</v>
      </c>
      <c r="O2184" s="12">
        <v>23689877</v>
      </c>
      <c r="P2184" s="12">
        <v>23689877</v>
      </c>
      <c r="Q2184" s="13">
        <f t="shared" si="34"/>
        <v>43579754</v>
      </c>
      <c r="R2184" t="s">
        <v>25</v>
      </c>
    </row>
    <row r="2185" spans="1:18" x14ac:dyDescent="0.25">
      <c r="A2185" s="6" t="s">
        <v>3861</v>
      </c>
      <c r="B2185" s="7">
        <v>39521</v>
      </c>
      <c r="C2185">
        <v>2008</v>
      </c>
      <c r="D2185" t="s">
        <v>33</v>
      </c>
      <c r="E2185" t="s">
        <v>1293</v>
      </c>
      <c r="F2185" s="8">
        <v>113</v>
      </c>
      <c r="G2185" t="s">
        <v>1703</v>
      </c>
      <c r="H2185" t="s">
        <v>45</v>
      </c>
      <c r="I2185" s="1">
        <v>1976</v>
      </c>
      <c r="J2185" s="9" t="s">
        <v>24</v>
      </c>
      <c r="K2185" s="11">
        <v>6.5</v>
      </c>
      <c r="L2185" s="11">
        <v>102956</v>
      </c>
      <c r="M2185">
        <v>5.3880229069999999</v>
      </c>
      <c r="N2185" s="12">
        <v>21000000</v>
      </c>
      <c r="O2185" s="12">
        <v>24850922</v>
      </c>
      <c r="P2185" s="12">
        <v>39319801</v>
      </c>
      <c r="Q2185" s="13">
        <f t="shared" si="34"/>
        <v>43170723</v>
      </c>
      <c r="R2185" t="s">
        <v>25</v>
      </c>
    </row>
    <row r="2186" spans="1:18" x14ac:dyDescent="0.25">
      <c r="A2186" s="6" t="s">
        <v>3862</v>
      </c>
      <c r="B2186" s="7">
        <v>40436</v>
      </c>
      <c r="C2186">
        <v>2010</v>
      </c>
      <c r="D2186" t="s">
        <v>164</v>
      </c>
      <c r="E2186" t="s">
        <v>117</v>
      </c>
      <c r="F2186" s="8">
        <v>103</v>
      </c>
      <c r="G2186" t="s">
        <v>3863</v>
      </c>
      <c r="H2186" t="s">
        <v>63</v>
      </c>
      <c r="I2186" s="1">
        <v>1959</v>
      </c>
      <c r="J2186" s="9" t="s">
        <v>24</v>
      </c>
      <c r="K2186" s="11">
        <v>7.1</v>
      </c>
      <c r="L2186" s="11">
        <v>147726</v>
      </c>
      <c r="M2186">
        <v>6.0861580530000001</v>
      </c>
      <c r="N2186" s="12">
        <v>15000000</v>
      </c>
      <c r="O2186" s="12">
        <v>2434652</v>
      </c>
      <c r="P2186" s="12">
        <v>11173718</v>
      </c>
      <c r="Q2186" s="13">
        <f t="shared" si="34"/>
        <v>-1391630</v>
      </c>
      <c r="R2186" t="s">
        <v>31</v>
      </c>
    </row>
    <row r="2187" spans="1:18" x14ac:dyDescent="0.25">
      <c r="A2187" s="6" t="s">
        <v>3864</v>
      </c>
      <c r="B2187" s="7">
        <v>30596</v>
      </c>
      <c r="C2187">
        <v>1983</v>
      </c>
      <c r="D2187" t="s">
        <v>60</v>
      </c>
      <c r="E2187" t="s">
        <v>383</v>
      </c>
      <c r="F2187" s="8">
        <v>134</v>
      </c>
      <c r="G2187" t="s">
        <v>3865</v>
      </c>
      <c r="H2187" t="s">
        <v>3866</v>
      </c>
      <c r="I2187" s="1">
        <v>1923</v>
      </c>
      <c r="J2187" s="9">
        <v>2010</v>
      </c>
      <c r="K2187" s="11">
        <v>6.1</v>
      </c>
      <c r="L2187" s="11">
        <v>69327</v>
      </c>
      <c r="M2187">
        <v>4.8708508080000001</v>
      </c>
      <c r="N2187" s="12">
        <v>36000000</v>
      </c>
      <c r="O2187" s="12">
        <v>55500000</v>
      </c>
      <c r="P2187" s="12">
        <v>160000000</v>
      </c>
      <c r="Q2187" s="13">
        <f t="shared" si="34"/>
        <v>179500000</v>
      </c>
      <c r="R2187" t="s">
        <v>25</v>
      </c>
    </row>
    <row r="2188" spans="1:18" x14ac:dyDescent="0.25">
      <c r="A2188" s="6" t="s">
        <v>3867</v>
      </c>
      <c r="B2188" s="7">
        <v>39843</v>
      </c>
      <c r="C2188">
        <v>2009</v>
      </c>
      <c r="D2188" t="s">
        <v>19</v>
      </c>
      <c r="E2188" t="s">
        <v>144</v>
      </c>
      <c r="F2188" s="8">
        <v>97</v>
      </c>
      <c r="G2188" t="s">
        <v>3868</v>
      </c>
      <c r="H2188" t="s">
        <v>88</v>
      </c>
      <c r="I2188" s="1">
        <v>1966</v>
      </c>
      <c r="J2188" s="9" t="s">
        <v>24</v>
      </c>
      <c r="K2188" s="11">
        <v>5.6</v>
      </c>
      <c r="L2188" s="11">
        <v>23961</v>
      </c>
      <c r="M2188">
        <v>4.0230616120000002</v>
      </c>
      <c r="N2188" s="12">
        <v>8000000</v>
      </c>
      <c r="O2188" s="12">
        <v>16734283</v>
      </c>
      <c r="P2188" s="12">
        <v>29937909</v>
      </c>
      <c r="Q2188" s="13">
        <f t="shared" si="34"/>
        <v>38672192</v>
      </c>
      <c r="R2188" t="s">
        <v>25</v>
      </c>
    </row>
    <row r="2189" spans="1:18" x14ac:dyDescent="0.25">
      <c r="A2189" s="6" t="s">
        <v>3869</v>
      </c>
      <c r="B2189" s="7">
        <v>38114</v>
      </c>
      <c r="C2189">
        <v>2004</v>
      </c>
      <c r="D2189" t="s">
        <v>151</v>
      </c>
      <c r="E2189" t="s">
        <v>844</v>
      </c>
      <c r="F2189" s="8">
        <v>91</v>
      </c>
      <c r="G2189" t="s">
        <v>3101</v>
      </c>
      <c r="H2189" t="s">
        <v>63</v>
      </c>
      <c r="I2189" s="1">
        <v>1953</v>
      </c>
      <c r="J2189" s="9" t="s">
        <v>24</v>
      </c>
      <c r="K2189" s="11">
        <v>4.9000000000000004</v>
      </c>
      <c r="L2189" s="11">
        <v>23966</v>
      </c>
      <c r="M2189">
        <v>3.5037755229999998</v>
      </c>
      <c r="N2189" s="12">
        <v>40000000</v>
      </c>
      <c r="O2189" s="12">
        <v>14018364</v>
      </c>
      <c r="P2189" s="12">
        <v>21156715</v>
      </c>
      <c r="Q2189" s="13">
        <f t="shared" si="34"/>
        <v>-4824921</v>
      </c>
      <c r="R2189" t="s">
        <v>31</v>
      </c>
    </row>
    <row r="2190" spans="1:18" x14ac:dyDescent="0.25">
      <c r="A2190" s="6" t="s">
        <v>3870</v>
      </c>
      <c r="B2190" s="7">
        <v>32568</v>
      </c>
      <c r="C2190">
        <v>1989</v>
      </c>
      <c r="D2190" t="s">
        <v>33</v>
      </c>
      <c r="E2190" t="s">
        <v>34</v>
      </c>
      <c r="F2190" s="8">
        <v>124</v>
      </c>
      <c r="G2190" t="s">
        <v>133</v>
      </c>
      <c r="H2190" t="s">
        <v>134</v>
      </c>
      <c r="I2190" s="1" t="s">
        <v>23</v>
      </c>
      <c r="J2190" s="9" t="s">
        <v>135</v>
      </c>
      <c r="K2190" s="10">
        <v>6.4</v>
      </c>
      <c r="L2190" s="11">
        <v>18767</v>
      </c>
      <c r="M2190">
        <v>4.5015683109999998</v>
      </c>
      <c r="N2190" s="12">
        <v>15000000</v>
      </c>
      <c r="O2190" s="12">
        <v>10763469</v>
      </c>
      <c r="P2190" s="12">
        <v>10763469</v>
      </c>
      <c r="Q2190" s="13">
        <f t="shared" si="34"/>
        <v>6526938</v>
      </c>
      <c r="R2190" t="s">
        <v>25</v>
      </c>
    </row>
    <row r="2191" spans="1:18" x14ac:dyDescent="0.25">
      <c r="A2191" s="6" t="s">
        <v>3871</v>
      </c>
      <c r="B2191" s="7">
        <v>28298</v>
      </c>
      <c r="C2191">
        <v>1977</v>
      </c>
      <c r="D2191" t="s">
        <v>74</v>
      </c>
      <c r="E2191" t="s">
        <v>497</v>
      </c>
      <c r="F2191" s="8">
        <v>155</v>
      </c>
      <c r="G2191" t="s">
        <v>466</v>
      </c>
      <c r="H2191" t="s">
        <v>200</v>
      </c>
      <c r="I2191" s="1">
        <v>1942</v>
      </c>
      <c r="J2191" s="9" t="s">
        <v>24</v>
      </c>
      <c r="K2191" s="11">
        <v>6.6</v>
      </c>
      <c r="L2191" s="11">
        <v>20455</v>
      </c>
      <c r="M2191">
        <v>4.6881850360000001</v>
      </c>
      <c r="N2191" s="12">
        <v>14000000</v>
      </c>
      <c r="O2191" s="12">
        <v>13800000</v>
      </c>
      <c r="P2191" s="12">
        <v>13800302</v>
      </c>
      <c r="Q2191" s="13">
        <f t="shared" si="34"/>
        <v>13600302</v>
      </c>
      <c r="R2191" t="s">
        <v>25</v>
      </c>
    </row>
    <row r="2192" spans="1:18" x14ac:dyDescent="0.25">
      <c r="A2192" s="6" t="s">
        <v>3872</v>
      </c>
      <c r="B2192" s="7">
        <v>44190</v>
      </c>
      <c r="C2192">
        <v>2020</v>
      </c>
      <c r="D2192" t="s">
        <v>47</v>
      </c>
      <c r="E2192" t="s">
        <v>207</v>
      </c>
      <c r="F2192" s="8">
        <v>118</v>
      </c>
      <c r="G2192" t="s">
        <v>1372</v>
      </c>
      <c r="H2192" t="s">
        <v>63</v>
      </c>
      <c r="I2192" s="1">
        <v>1955</v>
      </c>
      <c r="J2192" s="9" t="s">
        <v>24</v>
      </c>
      <c r="K2192" s="11">
        <v>6.8</v>
      </c>
      <c r="L2192" s="11">
        <v>88613</v>
      </c>
      <c r="M2192">
        <v>5.5677271209999999</v>
      </c>
      <c r="N2192" s="12">
        <v>38000000</v>
      </c>
      <c r="O2192" s="12">
        <v>12668325</v>
      </c>
      <c r="P2192" s="12">
        <v>12668325</v>
      </c>
      <c r="Q2192" s="13">
        <f t="shared" si="34"/>
        <v>-12663350</v>
      </c>
      <c r="R2192" t="s">
        <v>31</v>
      </c>
    </row>
    <row r="2193" spans="1:18" x14ac:dyDescent="0.25">
      <c r="A2193" s="6" t="s">
        <v>3873</v>
      </c>
      <c r="B2193" s="7">
        <v>39199</v>
      </c>
      <c r="C2193">
        <v>2007</v>
      </c>
      <c r="D2193" t="s">
        <v>69</v>
      </c>
      <c r="E2193" t="s">
        <v>1799</v>
      </c>
      <c r="F2193" s="8">
        <v>96</v>
      </c>
      <c r="G2193" t="s">
        <v>559</v>
      </c>
      <c r="H2193" t="s">
        <v>560</v>
      </c>
      <c r="I2193" s="1">
        <v>1950</v>
      </c>
      <c r="J2193" s="9" t="s">
        <v>24</v>
      </c>
      <c r="K2193" s="11">
        <v>6.2</v>
      </c>
      <c r="L2193" s="11">
        <v>160709</v>
      </c>
      <c r="M2193">
        <v>5.336388124</v>
      </c>
      <c r="N2193" s="12">
        <v>70000000</v>
      </c>
      <c r="O2193" s="12">
        <v>18211013</v>
      </c>
      <c r="P2193" s="12">
        <v>73591500</v>
      </c>
      <c r="Q2193" s="13">
        <f t="shared" si="34"/>
        <v>21802513</v>
      </c>
      <c r="R2193" t="s">
        <v>25</v>
      </c>
    </row>
    <row r="2194" spans="1:18" x14ac:dyDescent="0.25">
      <c r="A2194" s="6" t="s">
        <v>3874</v>
      </c>
      <c r="B2194" s="7">
        <v>39941</v>
      </c>
      <c r="C2194">
        <v>2009</v>
      </c>
      <c r="D2194" t="s">
        <v>151</v>
      </c>
      <c r="E2194" t="s">
        <v>132</v>
      </c>
      <c r="F2194" s="8">
        <v>84</v>
      </c>
      <c r="G2194" t="s">
        <v>3875</v>
      </c>
      <c r="H2194" t="s">
        <v>63</v>
      </c>
      <c r="I2194" s="1" t="s">
        <v>23</v>
      </c>
      <c r="J2194" s="9" t="s">
        <v>24</v>
      </c>
      <c r="K2194" s="10">
        <v>5.7</v>
      </c>
      <c r="L2194" s="11">
        <v>10818</v>
      </c>
      <c r="M2194">
        <v>3.7637599060000002</v>
      </c>
      <c r="N2194" s="12">
        <v>3000000</v>
      </c>
      <c r="O2194" s="12">
        <v>10027047</v>
      </c>
      <c r="P2194" s="12">
        <v>10172519</v>
      </c>
      <c r="Q2194" s="13">
        <f t="shared" si="34"/>
        <v>17199566</v>
      </c>
      <c r="R2194" t="s">
        <v>25</v>
      </c>
    </row>
    <row r="2195" spans="1:18" x14ac:dyDescent="0.25">
      <c r="A2195" s="6" t="s">
        <v>3876</v>
      </c>
      <c r="B2195" s="7">
        <v>36537</v>
      </c>
      <c r="C2195">
        <v>2000</v>
      </c>
      <c r="D2195" t="s">
        <v>19</v>
      </c>
      <c r="E2195" t="s">
        <v>160</v>
      </c>
      <c r="F2195" s="8">
        <v>98</v>
      </c>
      <c r="G2195" t="s">
        <v>1718</v>
      </c>
      <c r="H2195" t="s">
        <v>128</v>
      </c>
      <c r="I2195" s="1" t="s">
        <v>23</v>
      </c>
      <c r="J2195" s="9" t="s">
        <v>24</v>
      </c>
      <c r="K2195" s="10">
        <v>6.1</v>
      </c>
      <c r="L2195" s="11">
        <v>41748</v>
      </c>
      <c r="M2195">
        <v>4.6432230189999997</v>
      </c>
      <c r="N2195" s="12">
        <v>9500000</v>
      </c>
      <c r="O2195" s="12">
        <v>57176582</v>
      </c>
      <c r="P2195" s="12">
        <v>59675307</v>
      </c>
      <c r="Q2195" s="13">
        <f t="shared" si="34"/>
        <v>107351889</v>
      </c>
      <c r="R2195" t="s">
        <v>25</v>
      </c>
    </row>
    <row r="2196" spans="1:18" x14ac:dyDescent="0.25">
      <c r="A2196" s="6" t="s">
        <v>3877</v>
      </c>
      <c r="B2196" s="7">
        <v>36028</v>
      </c>
      <c r="C2196">
        <v>1998</v>
      </c>
      <c r="D2196" t="s">
        <v>42</v>
      </c>
      <c r="E2196" t="s">
        <v>34</v>
      </c>
      <c r="F2196" s="8">
        <v>104</v>
      </c>
      <c r="G2196" t="s">
        <v>3878</v>
      </c>
      <c r="H2196" t="s">
        <v>63</v>
      </c>
      <c r="I2196" s="1">
        <v>1964</v>
      </c>
      <c r="J2196" s="9" t="s">
        <v>24</v>
      </c>
      <c r="K2196" s="11">
        <v>6.6</v>
      </c>
      <c r="L2196" s="11">
        <v>4950</v>
      </c>
      <c r="M2196">
        <v>3.999202624</v>
      </c>
      <c r="N2196" s="12">
        <v>1000000</v>
      </c>
      <c r="O2196" s="12">
        <v>3395581</v>
      </c>
      <c r="P2196" s="12">
        <v>3465703</v>
      </c>
      <c r="Q2196" s="13">
        <f t="shared" si="34"/>
        <v>5861284</v>
      </c>
      <c r="R2196" t="s">
        <v>25</v>
      </c>
    </row>
    <row r="2197" spans="1:18" x14ac:dyDescent="0.25">
      <c r="A2197" s="6" t="s">
        <v>3879</v>
      </c>
      <c r="B2197" s="7">
        <v>19380</v>
      </c>
      <c r="C2197">
        <v>1953</v>
      </c>
      <c r="D2197" t="s">
        <v>19</v>
      </c>
      <c r="E2197" t="s">
        <v>3880</v>
      </c>
      <c r="F2197" s="8">
        <v>92</v>
      </c>
      <c r="G2197" t="s">
        <v>3881</v>
      </c>
      <c r="H2197" t="s">
        <v>3882</v>
      </c>
      <c r="I2197" s="1">
        <v>1898</v>
      </c>
      <c r="J2197" s="9">
        <v>1985</v>
      </c>
      <c r="K2197" s="11">
        <v>7</v>
      </c>
      <c r="L2197" s="11">
        <v>18351</v>
      </c>
      <c r="M2197">
        <v>4.9244045129999998</v>
      </c>
      <c r="N2197" s="12">
        <v>1250000</v>
      </c>
      <c r="O2197" s="12">
        <v>2500000</v>
      </c>
      <c r="P2197" s="12">
        <v>2500000</v>
      </c>
      <c r="Q2197" s="13">
        <f t="shared" si="34"/>
        <v>3750000</v>
      </c>
      <c r="R2197" t="s">
        <v>25</v>
      </c>
    </row>
    <row r="2198" spans="1:18" x14ac:dyDescent="0.25">
      <c r="A2198" s="6" t="s">
        <v>3883</v>
      </c>
      <c r="B2198" s="7">
        <v>37617</v>
      </c>
      <c r="C2198">
        <v>2002</v>
      </c>
      <c r="D2198" t="s">
        <v>47</v>
      </c>
      <c r="E2198" t="s">
        <v>598</v>
      </c>
      <c r="F2198" s="8">
        <v>132</v>
      </c>
      <c r="G2198" t="s">
        <v>2082</v>
      </c>
      <c r="H2198" t="s">
        <v>1265</v>
      </c>
      <c r="I2198" s="1">
        <v>1958</v>
      </c>
      <c r="J2198" s="9">
        <v>2022</v>
      </c>
      <c r="K2198" s="11">
        <v>7.1</v>
      </c>
      <c r="L2198" s="11">
        <v>12801</v>
      </c>
      <c r="M2198">
        <v>4.8084944829999996</v>
      </c>
      <c r="N2198" s="12">
        <v>10000000</v>
      </c>
      <c r="O2198" s="12">
        <v>1562800</v>
      </c>
      <c r="P2198" s="12">
        <v>3311924</v>
      </c>
      <c r="Q2198" s="13">
        <f t="shared" si="34"/>
        <v>-5125276</v>
      </c>
      <c r="R2198" t="s">
        <v>31</v>
      </c>
    </row>
    <row r="2199" spans="1:18" x14ac:dyDescent="0.25">
      <c r="A2199" s="6" t="s">
        <v>3884</v>
      </c>
      <c r="B2199" s="7">
        <v>39724</v>
      </c>
      <c r="C2199">
        <v>2008</v>
      </c>
      <c r="D2199" t="s">
        <v>60</v>
      </c>
      <c r="E2199" t="s">
        <v>185</v>
      </c>
      <c r="F2199" s="8">
        <v>90</v>
      </c>
      <c r="G2199" t="s">
        <v>2367</v>
      </c>
      <c r="H2199" t="s">
        <v>653</v>
      </c>
      <c r="I2199" s="1">
        <v>1976</v>
      </c>
      <c r="J2199" s="9" t="s">
        <v>24</v>
      </c>
      <c r="K2199" s="11">
        <v>6.6</v>
      </c>
      <c r="L2199" s="11">
        <v>93452</v>
      </c>
      <c r="M2199">
        <v>5.4259119309999999</v>
      </c>
      <c r="N2199" s="12">
        <v>10000000</v>
      </c>
      <c r="O2199" s="12">
        <v>31487293</v>
      </c>
      <c r="P2199" s="12">
        <v>33886017</v>
      </c>
      <c r="Q2199" s="13">
        <f t="shared" si="34"/>
        <v>55373310</v>
      </c>
      <c r="R2199" t="s">
        <v>25</v>
      </c>
    </row>
    <row r="2200" spans="1:18" x14ac:dyDescent="0.25">
      <c r="A2200" s="6" t="s">
        <v>3885</v>
      </c>
      <c r="B2200" s="7">
        <v>39073</v>
      </c>
      <c r="C2200">
        <v>2006</v>
      </c>
      <c r="D2200" t="s">
        <v>47</v>
      </c>
      <c r="E2200" t="s">
        <v>38</v>
      </c>
      <c r="F2200" s="8">
        <v>108</v>
      </c>
      <c r="G2200" t="s">
        <v>1040</v>
      </c>
      <c r="H2200" t="s">
        <v>200</v>
      </c>
      <c r="I2200" s="1">
        <v>1968</v>
      </c>
      <c r="J2200" s="9" t="s">
        <v>24</v>
      </c>
      <c r="K2200" s="11">
        <v>6.4</v>
      </c>
      <c r="L2200" s="11">
        <v>354754</v>
      </c>
      <c r="M2200">
        <v>5.8856393020000004</v>
      </c>
      <c r="N2200" s="12">
        <v>110000000</v>
      </c>
      <c r="O2200" s="12">
        <v>250863268</v>
      </c>
      <c r="P2200" s="12">
        <v>579446407</v>
      </c>
      <c r="Q2200" s="13">
        <f t="shared" si="34"/>
        <v>720309675</v>
      </c>
      <c r="R2200" t="s">
        <v>25</v>
      </c>
    </row>
    <row r="2201" spans="1:18" x14ac:dyDescent="0.25">
      <c r="A2201" s="6" t="s">
        <v>3886</v>
      </c>
      <c r="B2201" s="7">
        <v>39955</v>
      </c>
      <c r="C2201">
        <v>2009</v>
      </c>
      <c r="D2201" t="s">
        <v>151</v>
      </c>
      <c r="E2201" t="s">
        <v>38</v>
      </c>
      <c r="F2201" s="8">
        <v>105</v>
      </c>
      <c r="G2201" t="s">
        <v>1040</v>
      </c>
      <c r="H2201" t="s">
        <v>200</v>
      </c>
      <c r="I2201" s="1">
        <v>1968</v>
      </c>
      <c r="J2201" s="9" t="s">
        <v>24</v>
      </c>
      <c r="K2201" s="11">
        <v>6</v>
      </c>
      <c r="L2201" s="11">
        <v>200676</v>
      </c>
      <c r="M2201">
        <v>5.2580386089999998</v>
      </c>
      <c r="N2201" s="12">
        <v>150000000</v>
      </c>
      <c r="O2201" s="12">
        <v>177243721</v>
      </c>
      <c r="P2201" s="12">
        <v>402231063</v>
      </c>
      <c r="Q2201" s="13">
        <f t="shared" si="34"/>
        <v>429474784</v>
      </c>
      <c r="R2201" t="s">
        <v>25</v>
      </c>
    </row>
    <row r="2202" spans="1:18" x14ac:dyDescent="0.25">
      <c r="A2202" s="6" t="s">
        <v>3887</v>
      </c>
      <c r="B2202" s="7">
        <v>41991</v>
      </c>
      <c r="C2202">
        <v>2014</v>
      </c>
      <c r="D2202" t="s">
        <v>47</v>
      </c>
      <c r="E2202" t="s">
        <v>38</v>
      </c>
      <c r="F2202" s="8">
        <v>98</v>
      </c>
      <c r="G2202" t="s">
        <v>1040</v>
      </c>
      <c r="H2202" t="s">
        <v>200</v>
      </c>
      <c r="I2202" s="1">
        <v>1968</v>
      </c>
      <c r="J2202" s="9" t="s">
        <v>24</v>
      </c>
      <c r="K2202" s="11">
        <v>6.2</v>
      </c>
      <c r="L2202" s="11">
        <v>125758</v>
      </c>
      <c r="M2202">
        <v>5.2245199639999997</v>
      </c>
      <c r="N2202" s="12">
        <v>127000000</v>
      </c>
      <c r="O2202" s="12">
        <v>113746621</v>
      </c>
      <c r="P2202" s="12">
        <v>353756621</v>
      </c>
      <c r="Q2202" s="13">
        <f t="shared" si="34"/>
        <v>340503242</v>
      </c>
      <c r="R2202" t="s">
        <v>25</v>
      </c>
    </row>
    <row r="2203" spans="1:18" x14ac:dyDescent="0.25">
      <c r="A2203" s="6" t="s">
        <v>3888</v>
      </c>
      <c r="B2203" s="7">
        <v>25112</v>
      </c>
      <c r="C2203">
        <v>1968</v>
      </c>
      <c r="D2203" t="s">
        <v>60</v>
      </c>
      <c r="E2203" t="s">
        <v>70</v>
      </c>
      <c r="F2203" s="8">
        <v>96</v>
      </c>
      <c r="G2203" t="s">
        <v>1676</v>
      </c>
      <c r="H2203" t="s">
        <v>45</v>
      </c>
      <c r="I2203" s="1">
        <v>1940</v>
      </c>
      <c r="J2203" s="9">
        <v>2017</v>
      </c>
      <c r="K2203" s="11">
        <v>7.8</v>
      </c>
      <c r="L2203" s="11">
        <v>131431</v>
      </c>
      <c r="M2203">
        <v>6.6321248529999997</v>
      </c>
      <c r="N2203" s="12">
        <v>114000</v>
      </c>
      <c r="O2203" s="12">
        <v>12087064</v>
      </c>
      <c r="P2203" s="12">
        <v>30087064</v>
      </c>
      <c r="Q2203" s="13">
        <f t="shared" si="34"/>
        <v>42060128</v>
      </c>
      <c r="R2203" t="s">
        <v>25</v>
      </c>
    </row>
    <row r="2204" spans="1:18" x14ac:dyDescent="0.25">
      <c r="A2204" s="6" t="s">
        <v>3888</v>
      </c>
      <c r="B2204" s="7">
        <v>33165</v>
      </c>
      <c r="C2204">
        <v>1990</v>
      </c>
      <c r="D2204" t="s">
        <v>60</v>
      </c>
      <c r="E2204" t="s">
        <v>336</v>
      </c>
      <c r="F2204" s="8">
        <v>92</v>
      </c>
      <c r="G2204" t="s">
        <v>3889</v>
      </c>
      <c r="H2204" t="s">
        <v>3890</v>
      </c>
      <c r="I2204" s="1">
        <v>1946</v>
      </c>
      <c r="J2204" s="9" t="s">
        <v>24</v>
      </c>
      <c r="K2204" s="11">
        <v>6.8</v>
      </c>
      <c r="L2204" s="11">
        <v>43364</v>
      </c>
      <c r="M2204">
        <v>5.2101806220000002</v>
      </c>
      <c r="N2204" s="12">
        <v>4200000</v>
      </c>
      <c r="O2204" s="12">
        <v>5835247</v>
      </c>
      <c r="P2204" s="12">
        <v>5835247</v>
      </c>
      <c r="Q2204" s="13">
        <f t="shared" si="34"/>
        <v>7470494</v>
      </c>
      <c r="R2204" t="s">
        <v>25</v>
      </c>
    </row>
    <row r="2205" spans="1:18" x14ac:dyDescent="0.25">
      <c r="A2205" s="6" t="s">
        <v>3891</v>
      </c>
      <c r="B2205" s="7">
        <v>43369</v>
      </c>
      <c r="C2205">
        <v>2018</v>
      </c>
      <c r="D2205" t="s">
        <v>164</v>
      </c>
      <c r="E2205" t="s">
        <v>160</v>
      </c>
      <c r="F2205" s="8">
        <v>111</v>
      </c>
      <c r="G2205" t="s">
        <v>899</v>
      </c>
      <c r="H2205" t="s">
        <v>119</v>
      </c>
      <c r="I2205" s="1">
        <v>1970</v>
      </c>
      <c r="J2205" s="9" t="s">
        <v>24</v>
      </c>
      <c r="K2205" s="11">
        <v>5.6</v>
      </c>
      <c r="L2205" s="11">
        <v>41792</v>
      </c>
      <c r="M2205">
        <v>4.2522593400000002</v>
      </c>
      <c r="N2205" s="12">
        <v>29000000</v>
      </c>
      <c r="O2205" s="12">
        <v>77339130</v>
      </c>
      <c r="P2205" s="12">
        <v>104145633</v>
      </c>
      <c r="Q2205" s="13">
        <f t="shared" si="34"/>
        <v>152484763</v>
      </c>
      <c r="R2205" t="s">
        <v>25</v>
      </c>
    </row>
    <row r="2206" spans="1:18" x14ac:dyDescent="0.25">
      <c r="A2206" s="6" t="s">
        <v>3892</v>
      </c>
      <c r="B2206" s="7">
        <v>41943</v>
      </c>
      <c r="C2206">
        <v>2014</v>
      </c>
      <c r="D2206" t="s">
        <v>60</v>
      </c>
      <c r="E2206" t="s">
        <v>43</v>
      </c>
      <c r="F2206" s="8">
        <v>117</v>
      </c>
      <c r="G2206" t="s">
        <v>3893</v>
      </c>
      <c r="H2206" t="s">
        <v>119</v>
      </c>
      <c r="I2206" s="1">
        <v>1959</v>
      </c>
      <c r="J2206" s="9" t="s">
        <v>24</v>
      </c>
      <c r="K2206" s="11">
        <v>7.8</v>
      </c>
      <c r="L2206" s="11">
        <v>556065</v>
      </c>
      <c r="M2206">
        <v>7.4598995050000001</v>
      </c>
      <c r="N2206" s="12">
        <v>8500000</v>
      </c>
      <c r="O2206" s="12">
        <v>32381218</v>
      </c>
      <c r="P2206" s="12">
        <v>50334418</v>
      </c>
      <c r="Q2206" s="13">
        <f t="shared" si="34"/>
        <v>74215636</v>
      </c>
      <c r="R2206" t="s">
        <v>25</v>
      </c>
    </row>
    <row r="2207" spans="1:18" x14ac:dyDescent="0.25">
      <c r="A2207" s="6" t="s">
        <v>3894</v>
      </c>
      <c r="B2207" s="7">
        <v>29686</v>
      </c>
      <c r="C2207">
        <v>1981</v>
      </c>
      <c r="D2207" t="s">
        <v>69</v>
      </c>
      <c r="E2207" t="s">
        <v>52</v>
      </c>
      <c r="F2207" s="8">
        <v>99</v>
      </c>
      <c r="G2207" t="s">
        <v>133</v>
      </c>
      <c r="H2207" t="s">
        <v>134</v>
      </c>
      <c r="I2207" s="1" t="s">
        <v>23</v>
      </c>
      <c r="J2207" s="9" t="s">
        <v>135</v>
      </c>
      <c r="K2207" s="10">
        <v>6.3</v>
      </c>
      <c r="L2207" s="11">
        <v>20380</v>
      </c>
      <c r="M2207">
        <v>4.4673908239999998</v>
      </c>
      <c r="N2207" s="12">
        <v>5000000</v>
      </c>
      <c r="O2207" s="12">
        <v>14600000</v>
      </c>
      <c r="P2207" s="12">
        <v>19600000</v>
      </c>
      <c r="Q2207" s="13">
        <f t="shared" si="34"/>
        <v>29200000</v>
      </c>
      <c r="R2207" t="s">
        <v>25</v>
      </c>
    </row>
    <row r="2208" spans="1:18" x14ac:dyDescent="0.25">
      <c r="A2208" s="6" t="s">
        <v>3895</v>
      </c>
      <c r="B2208" s="7">
        <v>44547</v>
      </c>
      <c r="C2208">
        <v>2021</v>
      </c>
      <c r="D2208" t="s">
        <v>47</v>
      </c>
      <c r="E2208" t="s">
        <v>43</v>
      </c>
      <c r="F2208" s="8">
        <v>150</v>
      </c>
      <c r="G2208" t="s">
        <v>1681</v>
      </c>
      <c r="H2208" t="s">
        <v>115</v>
      </c>
      <c r="I2208" s="1">
        <v>1964</v>
      </c>
      <c r="J2208" s="9" t="s">
        <v>24</v>
      </c>
      <c r="K2208" s="11">
        <v>7</v>
      </c>
      <c r="L2208" s="11">
        <v>147289</v>
      </c>
      <c r="M2208">
        <v>5.9970549760000003</v>
      </c>
      <c r="N2208" s="12">
        <v>60000000</v>
      </c>
      <c r="O2208" s="12">
        <v>11338107</v>
      </c>
      <c r="P2208" s="12">
        <v>37537773</v>
      </c>
      <c r="Q2208" s="13">
        <f t="shared" si="34"/>
        <v>-11124120</v>
      </c>
      <c r="R2208" t="s">
        <v>31</v>
      </c>
    </row>
    <row r="2209" spans="1:18" x14ac:dyDescent="0.25">
      <c r="A2209" s="6" t="s">
        <v>3896</v>
      </c>
      <c r="B2209" s="7">
        <v>39542</v>
      </c>
      <c r="C2209">
        <v>2008</v>
      </c>
      <c r="D2209" t="s">
        <v>69</v>
      </c>
      <c r="E2209" t="s">
        <v>553</v>
      </c>
      <c r="F2209" s="8">
        <v>96</v>
      </c>
      <c r="G2209" t="s">
        <v>133</v>
      </c>
      <c r="H2209" t="s">
        <v>134</v>
      </c>
      <c r="I2209" s="1" t="s">
        <v>23</v>
      </c>
      <c r="J2209" s="9" t="s">
        <v>135</v>
      </c>
      <c r="K2209" s="10">
        <v>6</v>
      </c>
      <c r="L2209" s="11">
        <v>35773</v>
      </c>
      <c r="M2209">
        <v>4.4967578499999998</v>
      </c>
      <c r="N2209" s="12">
        <v>37000000</v>
      </c>
      <c r="O2209" s="12">
        <v>48006762</v>
      </c>
      <c r="P2209" s="12">
        <v>101857425</v>
      </c>
      <c r="Q2209" s="13">
        <f t="shared" si="34"/>
        <v>112864187</v>
      </c>
      <c r="R2209" t="s">
        <v>25</v>
      </c>
    </row>
    <row r="2210" spans="1:18" x14ac:dyDescent="0.25">
      <c r="A2210" s="6" t="s">
        <v>3897</v>
      </c>
      <c r="B2210" s="7">
        <v>40165</v>
      </c>
      <c r="C2210">
        <v>2009</v>
      </c>
      <c r="D2210" t="s">
        <v>47</v>
      </c>
      <c r="E2210" t="s">
        <v>2207</v>
      </c>
      <c r="F2210" s="8">
        <v>118</v>
      </c>
      <c r="G2210" t="s">
        <v>1477</v>
      </c>
      <c r="H2210" t="s">
        <v>435</v>
      </c>
      <c r="I2210" s="1">
        <v>1960</v>
      </c>
      <c r="J2210" s="9" t="s">
        <v>24</v>
      </c>
      <c r="K2210" s="11">
        <v>5.8</v>
      </c>
      <c r="L2210" s="11">
        <v>44289</v>
      </c>
      <c r="M2210">
        <v>4.4335979840000004</v>
      </c>
      <c r="N2210" s="12">
        <v>80000000</v>
      </c>
      <c r="O2210" s="12">
        <v>19676965</v>
      </c>
      <c r="P2210" s="12">
        <v>56984219</v>
      </c>
      <c r="Q2210" s="13">
        <f t="shared" si="34"/>
        <v>-3338816</v>
      </c>
      <c r="R2210" t="s">
        <v>31</v>
      </c>
    </row>
    <row r="2211" spans="1:18" x14ac:dyDescent="0.25">
      <c r="A2211" s="6" t="s">
        <v>3898</v>
      </c>
      <c r="B2211" s="7">
        <v>42587</v>
      </c>
      <c r="C2211">
        <v>2016</v>
      </c>
      <c r="D2211" t="s">
        <v>42</v>
      </c>
      <c r="E2211" t="s">
        <v>479</v>
      </c>
      <c r="F2211" s="8">
        <v>87</v>
      </c>
      <c r="G2211" t="s">
        <v>449</v>
      </c>
      <c r="H2211" t="s">
        <v>200</v>
      </c>
      <c r="I2211" s="1">
        <v>1953</v>
      </c>
      <c r="J2211" s="9" t="s">
        <v>24</v>
      </c>
      <c r="K2211" s="11">
        <v>5.3</v>
      </c>
      <c r="L2211" s="11">
        <v>23280</v>
      </c>
      <c r="M2211">
        <v>3.7892348669999998</v>
      </c>
      <c r="N2211" s="12">
        <v>30000000</v>
      </c>
      <c r="O2211" s="12">
        <v>19700032</v>
      </c>
      <c r="P2211" s="12">
        <v>57814445</v>
      </c>
      <c r="Q2211" s="13">
        <f t="shared" si="34"/>
        <v>47514477</v>
      </c>
      <c r="R2211" t="s">
        <v>25</v>
      </c>
    </row>
    <row r="2212" spans="1:18" x14ac:dyDescent="0.25">
      <c r="A2212" s="6" t="s">
        <v>3899</v>
      </c>
      <c r="B2212" s="7">
        <v>40142</v>
      </c>
      <c r="C2212">
        <v>2009</v>
      </c>
      <c r="D2212" t="s">
        <v>27</v>
      </c>
      <c r="E2212" t="s">
        <v>98</v>
      </c>
      <c r="F2212" s="8">
        <v>99</v>
      </c>
      <c r="G2212" t="s">
        <v>1239</v>
      </c>
      <c r="H2212" t="s">
        <v>1240</v>
      </c>
      <c r="I2212" s="1" t="s">
        <v>23</v>
      </c>
      <c r="J2212" s="9" t="s">
        <v>24</v>
      </c>
      <c r="K2212" s="10">
        <v>6.3</v>
      </c>
      <c r="L2212" s="11">
        <v>73179</v>
      </c>
      <c r="M2212">
        <v>5.0599376659999997</v>
      </c>
      <c r="N2212" s="12">
        <v>50000000</v>
      </c>
      <c r="O2212" s="12">
        <v>38122883</v>
      </c>
      <c r="P2212" s="12">
        <v>62209892</v>
      </c>
      <c r="Q2212" s="13">
        <f t="shared" si="34"/>
        <v>50332775</v>
      </c>
      <c r="R2212" t="s">
        <v>25</v>
      </c>
    </row>
    <row r="2213" spans="1:18" x14ac:dyDescent="0.25">
      <c r="A2213" s="6" t="s">
        <v>3900</v>
      </c>
      <c r="B2213" s="7">
        <v>35053</v>
      </c>
      <c r="C2213">
        <v>1995</v>
      </c>
      <c r="D2213" t="s">
        <v>47</v>
      </c>
      <c r="E2213" t="s">
        <v>61</v>
      </c>
      <c r="F2213" s="8">
        <v>192</v>
      </c>
      <c r="G2213" t="s">
        <v>495</v>
      </c>
      <c r="H2213" t="s">
        <v>63</v>
      </c>
      <c r="I2213" s="1">
        <v>1946</v>
      </c>
      <c r="J2213" s="9" t="s">
        <v>24</v>
      </c>
      <c r="K2213" s="11">
        <v>7.1</v>
      </c>
      <c r="L2213" s="11">
        <v>31552</v>
      </c>
      <c r="M2213">
        <v>5.2797435090000002</v>
      </c>
      <c r="N2213" s="12">
        <v>45000000</v>
      </c>
      <c r="O2213" s="12">
        <v>13668249</v>
      </c>
      <c r="P2213" s="12">
        <v>34668249</v>
      </c>
      <c r="Q2213" s="13">
        <f t="shared" si="34"/>
        <v>3336498</v>
      </c>
      <c r="R2213" t="s">
        <v>25</v>
      </c>
    </row>
    <row r="2214" spans="1:18" x14ac:dyDescent="0.25">
      <c r="A2214" s="6" t="s">
        <v>3901</v>
      </c>
      <c r="B2214" s="7">
        <v>39395</v>
      </c>
      <c r="C2214">
        <v>2007</v>
      </c>
      <c r="D2214" t="s">
        <v>27</v>
      </c>
      <c r="E2214" t="s">
        <v>43</v>
      </c>
      <c r="F2214" s="8">
        <v>122</v>
      </c>
      <c r="G2214" t="s">
        <v>133</v>
      </c>
      <c r="H2214" t="s">
        <v>134</v>
      </c>
      <c r="I2214" s="1" t="s">
        <v>23</v>
      </c>
      <c r="J2214" s="9" t="s">
        <v>135</v>
      </c>
      <c r="K2214" s="10">
        <v>8.1999999999999993</v>
      </c>
      <c r="L2214" s="11">
        <v>982420</v>
      </c>
      <c r="M2214">
        <v>8.192586275</v>
      </c>
      <c r="N2214" s="12">
        <v>25000000</v>
      </c>
      <c r="O2214" s="12">
        <v>74273505</v>
      </c>
      <c r="P2214" s="12">
        <v>164035753</v>
      </c>
      <c r="Q2214" s="13">
        <f t="shared" si="34"/>
        <v>213309258</v>
      </c>
      <c r="R2214" t="s">
        <v>25</v>
      </c>
    </row>
    <row r="2215" spans="1:18" x14ac:dyDescent="0.25">
      <c r="A2215" s="6" t="s">
        <v>3902</v>
      </c>
      <c r="B2215" s="7">
        <v>42242</v>
      </c>
      <c r="C2215">
        <v>2015</v>
      </c>
      <c r="D2215" t="s">
        <v>42</v>
      </c>
      <c r="E2215" t="s">
        <v>98</v>
      </c>
      <c r="F2215" s="8">
        <v>103</v>
      </c>
      <c r="G2215" t="s">
        <v>781</v>
      </c>
      <c r="H2215" t="s">
        <v>119</v>
      </c>
      <c r="I2215" s="1">
        <v>1972</v>
      </c>
      <c r="J2215" s="9" t="s">
        <v>24</v>
      </c>
      <c r="K2215" s="11">
        <v>6.7</v>
      </c>
      <c r="L2215" s="11">
        <v>87868</v>
      </c>
      <c r="M2215">
        <v>5.479748174</v>
      </c>
      <c r="N2215" s="12">
        <v>5000000</v>
      </c>
      <c r="O2215" s="12">
        <v>27288872</v>
      </c>
      <c r="P2215" s="12">
        <v>42844516</v>
      </c>
      <c r="Q2215" s="13">
        <f t="shared" si="34"/>
        <v>65133388</v>
      </c>
      <c r="R2215" t="s">
        <v>25</v>
      </c>
    </row>
    <row r="2216" spans="1:18" x14ac:dyDescent="0.25">
      <c r="A2216" s="6" t="s">
        <v>3903</v>
      </c>
      <c r="B2216" s="7">
        <v>41894</v>
      </c>
      <c r="C2216">
        <v>2014</v>
      </c>
      <c r="D2216" t="s">
        <v>164</v>
      </c>
      <c r="E2216" t="s">
        <v>338</v>
      </c>
      <c r="F2216" s="8">
        <v>84</v>
      </c>
      <c r="G2216" t="s">
        <v>3904</v>
      </c>
      <c r="H2216" t="s">
        <v>140</v>
      </c>
      <c r="I2216" s="1">
        <v>1962</v>
      </c>
      <c r="J2216" s="9" t="s">
        <v>24</v>
      </c>
      <c r="K2216" s="11">
        <v>5.6</v>
      </c>
      <c r="L2216" s="11">
        <v>20984</v>
      </c>
      <c r="M2216">
        <v>3.9683999729999999</v>
      </c>
      <c r="N2216" s="12">
        <v>13200000</v>
      </c>
      <c r="O2216" s="12">
        <v>52543632</v>
      </c>
      <c r="P2216" s="12">
        <v>54323210</v>
      </c>
      <c r="Q2216" s="13">
        <f t="shared" si="34"/>
        <v>93666842</v>
      </c>
      <c r="R2216" t="s">
        <v>25</v>
      </c>
    </row>
    <row r="2217" spans="1:18" x14ac:dyDescent="0.25">
      <c r="A2217" s="6" t="s">
        <v>3905</v>
      </c>
      <c r="B2217" s="7">
        <v>35881</v>
      </c>
      <c r="C2217">
        <v>1998</v>
      </c>
      <c r="D2217" t="s">
        <v>33</v>
      </c>
      <c r="E2217" t="s">
        <v>239</v>
      </c>
      <c r="F2217" s="8">
        <v>96</v>
      </c>
      <c r="G2217" t="s">
        <v>3906</v>
      </c>
      <c r="H2217" t="s">
        <v>265</v>
      </c>
      <c r="I2217" s="1">
        <v>1968</v>
      </c>
      <c r="J2217" s="9" t="s">
        <v>24</v>
      </c>
      <c r="K2217" s="11">
        <v>5.9</v>
      </c>
      <c r="L2217" s="11">
        <v>2082</v>
      </c>
      <c r="M2217">
        <v>3.1851128759999998</v>
      </c>
      <c r="N2217" s="12">
        <v>5000000</v>
      </c>
      <c r="O2217" s="12">
        <v>143273</v>
      </c>
      <c r="P2217" s="12">
        <v>143273</v>
      </c>
      <c r="Q2217" s="13">
        <f t="shared" si="34"/>
        <v>-4713454</v>
      </c>
      <c r="R2217" t="s">
        <v>31</v>
      </c>
    </row>
    <row r="2218" spans="1:18" x14ac:dyDescent="0.25">
      <c r="A2218" s="6" t="s">
        <v>3907</v>
      </c>
      <c r="B2218" s="7">
        <v>37232</v>
      </c>
      <c r="C2218">
        <v>2001</v>
      </c>
      <c r="D2218" t="s">
        <v>47</v>
      </c>
      <c r="E2218" t="s">
        <v>1414</v>
      </c>
      <c r="F2218" s="8">
        <v>98</v>
      </c>
      <c r="G2218" t="s">
        <v>3908</v>
      </c>
      <c r="H2218" t="s">
        <v>58</v>
      </c>
      <c r="I2218" s="1">
        <v>1969</v>
      </c>
      <c r="J2218" s="9" t="s">
        <v>24</v>
      </c>
      <c r="K2218" s="11">
        <v>7.9</v>
      </c>
      <c r="L2218" s="11">
        <v>47586</v>
      </c>
      <c r="M2218">
        <v>6.1283319460000003</v>
      </c>
      <c r="N2218" s="12">
        <v>1000000</v>
      </c>
      <c r="O2218" s="12">
        <v>1067481</v>
      </c>
      <c r="P2218" s="12">
        <v>2684207</v>
      </c>
      <c r="Q2218" s="13">
        <f t="shared" si="34"/>
        <v>2751688</v>
      </c>
      <c r="R2218" t="s">
        <v>25</v>
      </c>
    </row>
    <row r="2219" spans="1:18" x14ac:dyDescent="0.25">
      <c r="A2219" s="6" t="s">
        <v>3909</v>
      </c>
      <c r="B2219" s="7">
        <v>39290</v>
      </c>
      <c r="C2219">
        <v>2007</v>
      </c>
      <c r="D2219" t="s">
        <v>249</v>
      </c>
      <c r="E2219" t="s">
        <v>34</v>
      </c>
      <c r="F2219" s="8">
        <v>104</v>
      </c>
      <c r="G2219" t="s">
        <v>2680</v>
      </c>
      <c r="H2219" t="s">
        <v>194</v>
      </c>
      <c r="I2219" s="1">
        <v>1953</v>
      </c>
      <c r="J2219" s="9" t="s">
        <v>24</v>
      </c>
      <c r="K2219" s="11">
        <v>6.3</v>
      </c>
      <c r="L2219" s="11">
        <v>76029</v>
      </c>
      <c r="M2219">
        <v>5.0776471929999998</v>
      </c>
      <c r="N2219" s="12">
        <v>28000000</v>
      </c>
      <c r="O2219" s="12">
        <v>43107979</v>
      </c>
      <c r="P2219" s="12">
        <v>91943956</v>
      </c>
      <c r="Q2219" s="13">
        <f t="shared" si="34"/>
        <v>107051935</v>
      </c>
      <c r="R2219" t="s">
        <v>25</v>
      </c>
    </row>
    <row r="2220" spans="1:18" x14ac:dyDescent="0.25">
      <c r="A2220" s="6" t="s">
        <v>3910</v>
      </c>
      <c r="B2220" s="7">
        <v>40564</v>
      </c>
      <c r="C2220">
        <v>2011</v>
      </c>
      <c r="D2220" t="s">
        <v>19</v>
      </c>
      <c r="E2220" t="s">
        <v>144</v>
      </c>
      <c r="F2220" s="8">
        <v>108</v>
      </c>
      <c r="G2220" t="s">
        <v>1966</v>
      </c>
      <c r="H2220" t="s">
        <v>397</v>
      </c>
      <c r="I2220" s="1">
        <v>1946</v>
      </c>
      <c r="J2220" s="9">
        <v>2022</v>
      </c>
      <c r="K2220" s="11">
        <v>6.2</v>
      </c>
      <c r="L2220" s="11">
        <v>233445</v>
      </c>
      <c r="M2220">
        <v>5.5066981119999996</v>
      </c>
      <c r="N2220" s="12">
        <v>25000000</v>
      </c>
      <c r="O2220" s="12">
        <v>70662220</v>
      </c>
      <c r="P2220" s="12">
        <v>149228078</v>
      </c>
      <c r="Q2220" s="13">
        <f t="shared" si="34"/>
        <v>194890298</v>
      </c>
      <c r="R2220" t="s">
        <v>25</v>
      </c>
    </row>
    <row r="2221" spans="1:18" x14ac:dyDescent="0.25">
      <c r="A2221" s="6" t="s">
        <v>3911</v>
      </c>
      <c r="B2221" s="7">
        <v>44468</v>
      </c>
      <c r="C2221">
        <v>2021</v>
      </c>
      <c r="D2221" t="s">
        <v>164</v>
      </c>
      <c r="E2221" t="s">
        <v>383</v>
      </c>
      <c r="F2221" s="8">
        <v>163</v>
      </c>
      <c r="G2221" t="s">
        <v>945</v>
      </c>
      <c r="H2221" t="s">
        <v>54</v>
      </c>
      <c r="I2221" s="1">
        <v>1977</v>
      </c>
      <c r="J2221" s="9" t="s">
        <v>24</v>
      </c>
      <c r="K2221" s="11">
        <v>7.3</v>
      </c>
      <c r="L2221" s="11">
        <v>407964</v>
      </c>
      <c r="M2221">
        <v>6.8069075730000002</v>
      </c>
      <c r="N2221" s="12">
        <v>250000000</v>
      </c>
      <c r="O2221" s="12">
        <v>160891007</v>
      </c>
      <c r="P2221" s="12">
        <v>759959662</v>
      </c>
      <c r="Q2221" s="13">
        <f t="shared" si="34"/>
        <v>670850669</v>
      </c>
      <c r="R2221" t="s">
        <v>25</v>
      </c>
    </row>
    <row r="2222" spans="1:18" x14ac:dyDescent="0.25">
      <c r="A2222" s="6" t="s">
        <v>3912</v>
      </c>
      <c r="B2222" s="7">
        <v>41725</v>
      </c>
      <c r="C2222">
        <v>2014</v>
      </c>
      <c r="D2222" t="s">
        <v>33</v>
      </c>
      <c r="E2222" t="s">
        <v>207</v>
      </c>
      <c r="F2222" s="8">
        <v>138</v>
      </c>
      <c r="G2222" t="s">
        <v>1087</v>
      </c>
      <c r="H2222" t="s">
        <v>45</v>
      </c>
      <c r="I2222" s="1">
        <v>1969</v>
      </c>
      <c r="J2222" s="9" t="s">
        <v>24</v>
      </c>
      <c r="K2222" s="11">
        <v>5.8</v>
      </c>
      <c r="L2222" s="11">
        <v>257429</v>
      </c>
      <c r="M2222">
        <v>5.1846558270000003</v>
      </c>
      <c r="N2222" s="12">
        <v>130000000</v>
      </c>
      <c r="O2222" s="12">
        <v>101200044</v>
      </c>
      <c r="P2222" s="12">
        <v>352831065</v>
      </c>
      <c r="Q2222" s="13">
        <f t="shared" si="34"/>
        <v>324031109</v>
      </c>
      <c r="R2222" t="s">
        <v>25</v>
      </c>
    </row>
    <row r="2223" spans="1:18" x14ac:dyDescent="0.25">
      <c r="A2223" s="6" t="s">
        <v>3913</v>
      </c>
      <c r="B2223" s="7">
        <v>44274</v>
      </c>
      <c r="C2223">
        <v>2021</v>
      </c>
      <c r="D2223" t="s">
        <v>33</v>
      </c>
      <c r="E2223" t="s">
        <v>79</v>
      </c>
      <c r="F2223" s="8">
        <v>92</v>
      </c>
      <c r="G2223" t="s">
        <v>3914</v>
      </c>
      <c r="H2223" t="s">
        <v>63</v>
      </c>
      <c r="I2223" s="1">
        <v>1983</v>
      </c>
      <c r="J2223" s="9" t="s">
        <v>24</v>
      </c>
      <c r="K2223" s="11">
        <v>7.4</v>
      </c>
      <c r="L2223" s="11">
        <v>259618</v>
      </c>
      <c r="M2223">
        <v>6.6558824029999997</v>
      </c>
      <c r="N2223" s="12">
        <v>16000000</v>
      </c>
      <c r="O2223" s="12">
        <v>27568035</v>
      </c>
      <c r="P2223" s="12">
        <v>57512470</v>
      </c>
      <c r="Q2223" s="13">
        <f t="shared" si="34"/>
        <v>69080505</v>
      </c>
      <c r="R2223" t="s">
        <v>25</v>
      </c>
    </row>
    <row r="2224" spans="1:18" x14ac:dyDescent="0.25">
      <c r="A2224" s="6" t="s">
        <v>3915</v>
      </c>
      <c r="B2224" s="7">
        <v>42678</v>
      </c>
      <c r="C2224">
        <v>2016</v>
      </c>
      <c r="D2224" t="s">
        <v>27</v>
      </c>
      <c r="E2224" t="s">
        <v>263</v>
      </c>
      <c r="F2224" s="8">
        <v>116</v>
      </c>
      <c r="G2224" t="s">
        <v>369</v>
      </c>
      <c r="H2224" t="s">
        <v>370</v>
      </c>
      <c r="I2224" s="1">
        <v>1961</v>
      </c>
      <c r="J2224" s="9" t="s">
        <v>24</v>
      </c>
      <c r="K2224" s="11">
        <v>7.5</v>
      </c>
      <c r="L2224" s="11">
        <v>284175</v>
      </c>
      <c r="M2224">
        <v>6.7974805180000004</v>
      </c>
      <c r="N2224" s="12">
        <v>22500000</v>
      </c>
      <c r="O2224" s="12">
        <v>10663357</v>
      </c>
      <c r="P2224" s="12">
        <v>32398681</v>
      </c>
      <c r="Q2224" s="13">
        <f t="shared" si="34"/>
        <v>20562038</v>
      </c>
      <c r="R2224" t="s">
        <v>25</v>
      </c>
    </row>
    <row r="2225" spans="1:18" x14ac:dyDescent="0.25">
      <c r="A2225" s="6" t="s">
        <v>3916</v>
      </c>
      <c r="B2225" s="7">
        <v>41698</v>
      </c>
      <c r="C2225">
        <v>2014</v>
      </c>
      <c r="D2225" t="s">
        <v>107</v>
      </c>
      <c r="E2225" t="s">
        <v>410</v>
      </c>
      <c r="F2225" s="8">
        <v>106</v>
      </c>
      <c r="G2225" t="s">
        <v>1069</v>
      </c>
      <c r="H2225" t="s">
        <v>128</v>
      </c>
      <c r="I2225" s="1">
        <v>1974</v>
      </c>
      <c r="J2225" s="9" t="s">
        <v>24</v>
      </c>
      <c r="K2225" s="11">
        <v>6.9</v>
      </c>
      <c r="L2225" s="11">
        <v>267394</v>
      </c>
      <c r="M2225">
        <v>6.212235518</v>
      </c>
      <c r="N2225" s="12">
        <v>50000000</v>
      </c>
      <c r="O2225" s="12">
        <v>91742160</v>
      </c>
      <c r="P2225" s="12">
        <v>222383055</v>
      </c>
      <c r="Q2225" s="13">
        <f t="shared" si="34"/>
        <v>264125215</v>
      </c>
      <c r="R2225" t="s">
        <v>25</v>
      </c>
    </row>
    <row r="2226" spans="1:18" x14ac:dyDescent="0.25">
      <c r="A2226" s="6" t="s">
        <v>3917</v>
      </c>
      <c r="B2226" s="7">
        <v>44763</v>
      </c>
      <c r="C2226">
        <v>2022</v>
      </c>
      <c r="D2226" t="s">
        <v>249</v>
      </c>
      <c r="E2226" t="s">
        <v>734</v>
      </c>
      <c r="F2226" s="8">
        <v>130</v>
      </c>
      <c r="G2226" t="s">
        <v>2463</v>
      </c>
      <c r="H2226" t="s">
        <v>265</v>
      </c>
      <c r="I2226" s="1">
        <v>1979</v>
      </c>
      <c r="J2226" s="9" t="s">
        <v>24</v>
      </c>
      <c r="K2226" s="11">
        <v>6.9</v>
      </c>
      <c r="L2226" s="11">
        <v>196542</v>
      </c>
      <c r="M2226">
        <v>6.0559513550000004</v>
      </c>
      <c r="N2226" s="12">
        <v>68000000</v>
      </c>
      <c r="O2226" s="12">
        <v>123277080</v>
      </c>
      <c r="P2226" s="12">
        <v>171172007</v>
      </c>
      <c r="Q2226" s="13">
        <f t="shared" si="34"/>
        <v>226449087</v>
      </c>
      <c r="R2226" t="s">
        <v>25</v>
      </c>
    </row>
    <row r="2227" spans="1:18" x14ac:dyDescent="0.25">
      <c r="A2227" s="6" t="s">
        <v>3918</v>
      </c>
      <c r="B2227" s="7">
        <v>42383</v>
      </c>
      <c r="C2227">
        <v>2016</v>
      </c>
      <c r="D2227" t="s">
        <v>19</v>
      </c>
      <c r="E2227" t="s">
        <v>412</v>
      </c>
      <c r="F2227" s="8">
        <v>88</v>
      </c>
      <c r="G2227" t="s">
        <v>3919</v>
      </c>
      <c r="H2227" t="s">
        <v>3920</v>
      </c>
      <c r="I2227" s="1" t="s">
        <v>23</v>
      </c>
      <c r="J2227" s="9" t="s">
        <v>24</v>
      </c>
      <c r="K2227" s="10">
        <v>3.4</v>
      </c>
      <c r="L2227" s="11">
        <v>9583</v>
      </c>
      <c r="M2227">
        <v>2.1615316510000002</v>
      </c>
      <c r="N2227" s="12">
        <v>18000000</v>
      </c>
      <c r="O2227" s="12">
        <v>17062499</v>
      </c>
      <c r="P2227" s="12">
        <v>30535660</v>
      </c>
      <c r="Q2227" s="13">
        <f t="shared" si="34"/>
        <v>29598159</v>
      </c>
      <c r="R2227" t="s">
        <v>25</v>
      </c>
    </row>
    <row r="2228" spans="1:18" x14ac:dyDescent="0.25">
      <c r="A2228" s="6" t="s">
        <v>3921</v>
      </c>
      <c r="B2228" s="7">
        <v>38646</v>
      </c>
      <c r="C2228">
        <v>2005</v>
      </c>
      <c r="D2228" t="s">
        <v>60</v>
      </c>
      <c r="E2228" t="s">
        <v>28</v>
      </c>
      <c r="F2228" s="8">
        <v>126</v>
      </c>
      <c r="G2228" t="s">
        <v>3599</v>
      </c>
      <c r="H2228" t="s">
        <v>58</v>
      </c>
      <c r="I2228" s="1">
        <v>1966</v>
      </c>
      <c r="J2228" s="9" t="s">
        <v>24</v>
      </c>
      <c r="K2228" s="11">
        <v>7.3</v>
      </c>
      <c r="L2228" s="11">
        <v>43423</v>
      </c>
      <c r="M2228">
        <v>5.6037057040000002</v>
      </c>
      <c r="N2228" s="12">
        <v>30000000</v>
      </c>
      <c r="O2228" s="12">
        <v>18324242</v>
      </c>
      <c r="P2228" s="12">
        <v>23676771</v>
      </c>
      <c r="Q2228" s="13">
        <f t="shared" si="34"/>
        <v>12001013</v>
      </c>
      <c r="R2228" t="s">
        <v>25</v>
      </c>
    </row>
    <row r="2229" spans="1:18" x14ac:dyDescent="0.25">
      <c r="A2229" s="6" t="s">
        <v>3922</v>
      </c>
      <c r="B2229" s="7">
        <v>37813</v>
      </c>
      <c r="C2229">
        <v>2003</v>
      </c>
      <c r="D2229" t="s">
        <v>249</v>
      </c>
      <c r="E2229" t="s">
        <v>2773</v>
      </c>
      <c r="F2229" s="8">
        <v>103</v>
      </c>
      <c r="G2229" t="s">
        <v>229</v>
      </c>
      <c r="H2229" t="s">
        <v>63</v>
      </c>
      <c r="I2229" s="1">
        <v>1970</v>
      </c>
      <c r="J2229" s="9" t="s">
        <v>24</v>
      </c>
      <c r="K2229" s="11">
        <v>6.2</v>
      </c>
      <c r="L2229" s="11">
        <v>5496</v>
      </c>
      <c r="M2229">
        <v>3.7965670440000001</v>
      </c>
      <c r="N2229" s="12">
        <v>1900000</v>
      </c>
      <c r="O2229" s="12">
        <v>1420578</v>
      </c>
      <c r="P2229" s="12">
        <v>1445140</v>
      </c>
      <c r="Q2229" s="13">
        <f t="shared" si="34"/>
        <v>965718</v>
      </c>
      <c r="R2229" t="s">
        <v>25</v>
      </c>
    </row>
    <row r="2230" spans="1:18" x14ac:dyDescent="0.25">
      <c r="A2230" s="6" t="s">
        <v>3923</v>
      </c>
      <c r="B2230" s="7">
        <v>37239</v>
      </c>
      <c r="C2230">
        <v>2001</v>
      </c>
      <c r="D2230" t="s">
        <v>47</v>
      </c>
      <c r="E2230" t="s">
        <v>160</v>
      </c>
      <c r="F2230" s="8">
        <v>89</v>
      </c>
      <c r="G2230" t="s">
        <v>3924</v>
      </c>
      <c r="H2230" t="s">
        <v>54</v>
      </c>
      <c r="I2230" s="1" t="s">
        <v>23</v>
      </c>
      <c r="J2230" s="9" t="s">
        <v>24</v>
      </c>
      <c r="K2230" s="10">
        <v>5.7</v>
      </c>
      <c r="L2230" s="11">
        <v>108059</v>
      </c>
      <c r="M2230">
        <v>4.7289442240000001</v>
      </c>
      <c r="N2230" s="12">
        <v>15000000</v>
      </c>
      <c r="O2230" s="12">
        <v>37882551</v>
      </c>
      <c r="P2230" s="12">
        <v>62401343</v>
      </c>
      <c r="Q2230" s="13">
        <f t="shared" si="34"/>
        <v>85283894</v>
      </c>
      <c r="R2230" t="s">
        <v>25</v>
      </c>
    </row>
    <row r="2231" spans="1:18" x14ac:dyDescent="0.25">
      <c r="A2231" s="6" t="s">
        <v>3925</v>
      </c>
      <c r="B2231" s="7">
        <v>41901</v>
      </c>
      <c r="C2231">
        <v>2014</v>
      </c>
      <c r="D2231" t="s">
        <v>164</v>
      </c>
      <c r="E2231" t="s">
        <v>34</v>
      </c>
      <c r="F2231" s="8">
        <v>93</v>
      </c>
      <c r="G2231" t="s">
        <v>3926</v>
      </c>
      <c r="H2231" t="s">
        <v>1431</v>
      </c>
      <c r="I2231" s="1">
        <v>1988</v>
      </c>
      <c r="J2231" s="9" t="s">
        <v>24</v>
      </c>
      <c r="K2231" s="11">
        <v>3.6</v>
      </c>
      <c r="L2231" s="11">
        <v>5845</v>
      </c>
      <c r="M2231">
        <v>2.1654822239999998</v>
      </c>
      <c r="N2231" s="12">
        <v>800000</v>
      </c>
      <c r="O2231" s="12">
        <v>35688</v>
      </c>
      <c r="P2231" s="12">
        <v>35688</v>
      </c>
      <c r="Q2231" s="13">
        <f t="shared" si="34"/>
        <v>-728624</v>
      </c>
      <c r="R2231" t="s">
        <v>31</v>
      </c>
    </row>
    <row r="2232" spans="1:18" x14ac:dyDescent="0.25">
      <c r="A2232" s="6" t="s">
        <v>3927</v>
      </c>
      <c r="B2232" s="7">
        <v>39822</v>
      </c>
      <c r="C2232">
        <v>2009</v>
      </c>
      <c r="D2232" t="s">
        <v>19</v>
      </c>
      <c r="E2232" t="s">
        <v>239</v>
      </c>
      <c r="F2232" s="8">
        <v>99</v>
      </c>
      <c r="G2232" t="s">
        <v>3928</v>
      </c>
      <c r="H2232" t="s">
        <v>140</v>
      </c>
      <c r="I2232" s="1">
        <v>1943</v>
      </c>
      <c r="J2232" s="9" t="s">
        <v>24</v>
      </c>
      <c r="K2232" s="11">
        <v>6</v>
      </c>
      <c r="L2232" s="11">
        <v>3069</v>
      </c>
      <c r="M2232">
        <v>3.4126251220000001</v>
      </c>
      <c r="N2232" s="12">
        <v>5000000</v>
      </c>
      <c r="O2232" s="12">
        <v>10572742</v>
      </c>
      <c r="P2232" s="12">
        <v>10732909</v>
      </c>
      <c r="Q2232" s="13">
        <f t="shared" si="34"/>
        <v>16305651</v>
      </c>
      <c r="R2232" t="s">
        <v>25</v>
      </c>
    </row>
    <row r="2233" spans="1:18" x14ac:dyDescent="0.25">
      <c r="A2233" s="6" t="s">
        <v>3929</v>
      </c>
      <c r="B2233" s="7">
        <v>39076</v>
      </c>
      <c r="C2233">
        <v>2006</v>
      </c>
      <c r="D2233" t="s">
        <v>47</v>
      </c>
      <c r="E2233" t="s">
        <v>368</v>
      </c>
      <c r="F2233" s="8">
        <v>92</v>
      </c>
      <c r="G2233" t="s">
        <v>3021</v>
      </c>
      <c r="H2233" t="s">
        <v>180</v>
      </c>
      <c r="I2233" s="1">
        <v>1943</v>
      </c>
      <c r="J2233" s="9" t="s">
        <v>24</v>
      </c>
      <c r="K2233" s="11">
        <v>7.4</v>
      </c>
      <c r="L2233" s="11">
        <v>80314</v>
      </c>
      <c r="M2233">
        <v>6.017090273</v>
      </c>
      <c r="N2233" s="12">
        <v>27500000</v>
      </c>
      <c r="O2233" s="12">
        <v>17510118</v>
      </c>
      <c r="P2233" s="12">
        <v>50578411</v>
      </c>
      <c r="Q2233" s="13">
        <f t="shared" si="34"/>
        <v>40588529</v>
      </c>
      <c r="R2233" t="s">
        <v>25</v>
      </c>
    </row>
    <row r="2234" spans="1:18" x14ac:dyDescent="0.25">
      <c r="A2234" s="6" t="s">
        <v>3930</v>
      </c>
      <c r="B2234" s="7">
        <v>17029</v>
      </c>
      <c r="C2234">
        <v>1946</v>
      </c>
      <c r="D2234" t="s">
        <v>42</v>
      </c>
      <c r="E2234" t="s">
        <v>3931</v>
      </c>
      <c r="F2234" s="8">
        <v>102</v>
      </c>
      <c r="G2234" t="s">
        <v>2210</v>
      </c>
      <c r="H2234" t="s">
        <v>63</v>
      </c>
      <c r="I2234" s="1">
        <v>1899</v>
      </c>
      <c r="J2234" s="9">
        <v>1980</v>
      </c>
      <c r="K2234" s="11">
        <v>7.9</v>
      </c>
      <c r="L2234" s="11">
        <v>102525</v>
      </c>
      <c r="M2234">
        <v>6.5744757209999998</v>
      </c>
      <c r="N2234" s="12">
        <v>2000000</v>
      </c>
      <c r="O2234" s="12">
        <v>24464742</v>
      </c>
      <c r="P2234" s="12">
        <v>24493053</v>
      </c>
      <c r="Q2234" s="13">
        <f t="shared" si="34"/>
        <v>46957795</v>
      </c>
      <c r="R2234" t="s">
        <v>25</v>
      </c>
    </row>
    <row r="2235" spans="1:18" x14ac:dyDescent="0.25">
      <c r="A2235" s="6" t="s">
        <v>3930</v>
      </c>
      <c r="B2235" s="7">
        <v>39829</v>
      </c>
      <c r="C2235">
        <v>2009</v>
      </c>
      <c r="D2235" t="s">
        <v>19</v>
      </c>
      <c r="E2235" t="s">
        <v>541</v>
      </c>
      <c r="F2235" s="8">
        <v>122</v>
      </c>
      <c r="G2235" t="s">
        <v>2227</v>
      </c>
      <c r="H2235" t="s">
        <v>54</v>
      </c>
      <c r="I2235" s="1">
        <v>1969</v>
      </c>
      <c r="J2235" s="9" t="s">
        <v>24</v>
      </c>
      <c r="K2235" s="11">
        <v>6.7</v>
      </c>
      <c r="L2235" s="11">
        <v>44471</v>
      </c>
      <c r="M2235">
        <v>5.1440478670000003</v>
      </c>
      <c r="N2235" s="12">
        <v>19000000</v>
      </c>
      <c r="O2235" s="12">
        <v>36843682</v>
      </c>
      <c r="P2235" s="12">
        <v>44972183</v>
      </c>
      <c r="Q2235" s="13">
        <f t="shared" si="34"/>
        <v>62815865</v>
      </c>
      <c r="R2235" t="s">
        <v>25</v>
      </c>
    </row>
    <row r="2236" spans="1:18" x14ac:dyDescent="0.25">
      <c r="A2236" s="6" t="s">
        <v>3932</v>
      </c>
      <c r="B2236" s="7">
        <v>36308</v>
      </c>
      <c r="C2236">
        <v>1999</v>
      </c>
      <c r="D2236" t="s">
        <v>151</v>
      </c>
      <c r="E2236" t="s">
        <v>34</v>
      </c>
      <c r="F2236" s="8">
        <v>124</v>
      </c>
      <c r="G2236" t="s">
        <v>1450</v>
      </c>
      <c r="H2236" t="s">
        <v>58</v>
      </c>
      <c r="I2236" s="1">
        <v>1956</v>
      </c>
      <c r="J2236" s="9">
        <v>2021</v>
      </c>
      <c r="K2236" s="11">
        <v>7.2</v>
      </c>
      <c r="L2236" s="11">
        <v>318583</v>
      </c>
      <c r="M2236">
        <v>6.5808536860000002</v>
      </c>
      <c r="N2236" s="12">
        <v>42000000</v>
      </c>
      <c r="O2236" s="12">
        <v>116089678</v>
      </c>
      <c r="P2236" s="12">
        <v>363718196</v>
      </c>
      <c r="Q2236" s="13">
        <f t="shared" si="34"/>
        <v>437807874</v>
      </c>
      <c r="R2236" t="s">
        <v>25</v>
      </c>
    </row>
    <row r="2237" spans="1:18" x14ac:dyDescent="0.25">
      <c r="A2237" s="6" t="s">
        <v>3933</v>
      </c>
      <c r="B2237" s="7">
        <v>37211</v>
      </c>
      <c r="C2237">
        <v>2001</v>
      </c>
      <c r="D2237" t="s">
        <v>27</v>
      </c>
      <c r="E2237" t="s">
        <v>465</v>
      </c>
      <c r="F2237" s="8">
        <v>95</v>
      </c>
      <c r="G2237" t="s">
        <v>3934</v>
      </c>
      <c r="H2237" t="s">
        <v>115</v>
      </c>
      <c r="I2237" s="1" t="s">
        <v>23</v>
      </c>
      <c r="J2237" s="9" t="s">
        <v>24</v>
      </c>
      <c r="K2237" s="10">
        <v>5.8</v>
      </c>
      <c r="L2237" s="11">
        <v>11357</v>
      </c>
      <c r="M2237">
        <v>3.8528526809999999</v>
      </c>
      <c r="N2237" s="12">
        <v>6000000</v>
      </c>
      <c r="O2237" s="12">
        <v>2025238</v>
      </c>
      <c r="P2237" s="12">
        <v>2522928</v>
      </c>
      <c r="Q2237" s="13">
        <f t="shared" si="34"/>
        <v>-1451834</v>
      </c>
      <c r="R2237" t="s">
        <v>31</v>
      </c>
    </row>
    <row r="2238" spans="1:18" x14ac:dyDescent="0.25">
      <c r="A2238" s="6" t="s">
        <v>3935</v>
      </c>
      <c r="B2238" s="7">
        <v>41425</v>
      </c>
      <c r="C2238">
        <v>2013</v>
      </c>
      <c r="D2238" t="s">
        <v>151</v>
      </c>
      <c r="E2238" t="s">
        <v>3410</v>
      </c>
      <c r="F2238" s="8">
        <v>115</v>
      </c>
      <c r="G2238" t="s">
        <v>1528</v>
      </c>
      <c r="H2238" t="s">
        <v>67</v>
      </c>
      <c r="I2238" s="1">
        <v>1973</v>
      </c>
      <c r="J2238" s="9" t="s">
        <v>24</v>
      </c>
      <c r="K2238" s="11">
        <v>7.2</v>
      </c>
      <c r="L2238" s="11">
        <v>667391</v>
      </c>
      <c r="M2238">
        <v>6.9725932500000001</v>
      </c>
      <c r="N2238" s="12">
        <v>75000000</v>
      </c>
      <c r="O2238" s="12">
        <v>117723989</v>
      </c>
      <c r="P2238" s="12">
        <v>342769200</v>
      </c>
      <c r="Q2238" s="13">
        <f t="shared" si="34"/>
        <v>385493189</v>
      </c>
      <c r="R2238" t="s">
        <v>25</v>
      </c>
    </row>
    <row r="2239" spans="1:18" x14ac:dyDescent="0.25">
      <c r="A2239" s="6" t="s">
        <v>3936</v>
      </c>
      <c r="B2239" s="7">
        <v>42517</v>
      </c>
      <c r="C2239">
        <v>2016</v>
      </c>
      <c r="D2239" t="s">
        <v>151</v>
      </c>
      <c r="E2239" t="s">
        <v>473</v>
      </c>
      <c r="F2239" s="8">
        <v>129</v>
      </c>
      <c r="G2239" t="s">
        <v>1668</v>
      </c>
      <c r="H2239" t="s">
        <v>45</v>
      </c>
      <c r="I2239" s="1">
        <v>1979</v>
      </c>
      <c r="J2239" s="9" t="s">
        <v>24</v>
      </c>
      <c r="K2239" s="11">
        <v>6.4</v>
      </c>
      <c r="L2239" s="11">
        <v>295813</v>
      </c>
      <c r="M2239">
        <v>5.8000816610000001</v>
      </c>
      <c r="N2239" s="12">
        <v>90000000</v>
      </c>
      <c r="O2239" s="12">
        <v>65075540</v>
      </c>
      <c r="P2239" s="12">
        <v>328325007</v>
      </c>
      <c r="Q2239" s="13">
        <f t="shared" si="34"/>
        <v>303400547</v>
      </c>
      <c r="R2239" t="s">
        <v>25</v>
      </c>
    </row>
    <row r="2240" spans="1:18" x14ac:dyDescent="0.25">
      <c r="A2240" s="6" t="s">
        <v>3937</v>
      </c>
      <c r="B2240" s="7">
        <v>33984</v>
      </c>
      <c r="C2240">
        <v>1993</v>
      </c>
      <c r="D2240" t="s">
        <v>19</v>
      </c>
      <c r="E2240" t="s">
        <v>548</v>
      </c>
      <c r="F2240" s="8">
        <v>94</v>
      </c>
      <c r="G2240" t="s">
        <v>3938</v>
      </c>
      <c r="H2240" t="s">
        <v>272</v>
      </c>
      <c r="I2240" s="1" t="s">
        <v>23</v>
      </c>
      <c r="J2240" s="9" t="s">
        <v>24</v>
      </c>
      <c r="K2240" s="10">
        <v>5.7</v>
      </c>
      <c r="L2240" s="11">
        <v>24943</v>
      </c>
      <c r="M2240">
        <v>4.1141007040000002</v>
      </c>
      <c r="N2240" s="12">
        <v>15000000</v>
      </c>
      <c r="O2240" s="12">
        <v>22189039</v>
      </c>
      <c r="P2240" s="12">
        <v>52189039</v>
      </c>
      <c r="Q2240" s="13">
        <f t="shared" si="34"/>
        <v>59378078</v>
      </c>
      <c r="R2240" t="s">
        <v>25</v>
      </c>
    </row>
    <row r="2241" spans="1:18" x14ac:dyDescent="0.25">
      <c r="A2241" s="6" t="s">
        <v>3939</v>
      </c>
      <c r="B2241" s="7">
        <v>40466</v>
      </c>
      <c r="C2241">
        <v>2010</v>
      </c>
      <c r="D2241" t="s">
        <v>60</v>
      </c>
      <c r="E2241" t="s">
        <v>43</v>
      </c>
      <c r="F2241" s="8">
        <v>105</v>
      </c>
      <c r="G2241" t="s">
        <v>3940</v>
      </c>
      <c r="H2241" t="s">
        <v>3941</v>
      </c>
      <c r="I2241" s="1" t="s">
        <v>23</v>
      </c>
      <c r="J2241" s="9" t="s">
        <v>24</v>
      </c>
      <c r="K2241" s="10">
        <v>3.7</v>
      </c>
      <c r="L2241" s="11">
        <v>643</v>
      </c>
      <c r="M2241">
        <v>1.6284358649999999</v>
      </c>
      <c r="N2241" s="12">
        <v>1600000</v>
      </c>
      <c r="O2241" s="12">
        <v>2595644</v>
      </c>
      <c r="P2241" s="12">
        <v>2595644</v>
      </c>
      <c r="Q2241" s="13">
        <f t="shared" si="34"/>
        <v>3591288</v>
      </c>
      <c r="R2241" t="s">
        <v>25</v>
      </c>
    </row>
    <row r="2242" spans="1:18" x14ac:dyDescent="0.25">
      <c r="A2242" s="6" t="s">
        <v>3942</v>
      </c>
      <c r="B2242" s="7">
        <v>36777</v>
      </c>
      <c r="C2242">
        <v>2000</v>
      </c>
      <c r="D2242" t="s">
        <v>164</v>
      </c>
      <c r="E2242" t="s">
        <v>465</v>
      </c>
      <c r="F2242" s="8">
        <v>110</v>
      </c>
      <c r="G2242" t="s">
        <v>1795</v>
      </c>
      <c r="H2242" t="s">
        <v>115</v>
      </c>
      <c r="I2242" s="1">
        <v>1963</v>
      </c>
      <c r="J2242" s="9" t="s">
        <v>24</v>
      </c>
      <c r="K2242" s="11">
        <v>6.3</v>
      </c>
      <c r="L2242" s="11">
        <v>35493</v>
      </c>
      <c r="M2242">
        <v>4.7245448559999996</v>
      </c>
      <c r="N2242" s="12">
        <v>24000000</v>
      </c>
      <c r="O2242" s="12">
        <v>25170054</v>
      </c>
      <c r="P2242" s="12">
        <v>27732366</v>
      </c>
      <c r="Q2242" s="13">
        <f t="shared" ref="Q2242:Q2305" si="35">P2242+O2242-N2242</f>
        <v>28902420</v>
      </c>
      <c r="R2242" t="s">
        <v>25</v>
      </c>
    </row>
    <row r="2243" spans="1:18" x14ac:dyDescent="0.25">
      <c r="A2243" s="6" t="s">
        <v>3943</v>
      </c>
      <c r="B2243" s="7">
        <v>36735</v>
      </c>
      <c r="C2243">
        <v>2000</v>
      </c>
      <c r="D2243" t="s">
        <v>249</v>
      </c>
      <c r="E2243" t="s">
        <v>3091</v>
      </c>
      <c r="F2243" s="8">
        <v>106</v>
      </c>
      <c r="G2243" t="s">
        <v>197</v>
      </c>
      <c r="H2243" t="s">
        <v>63</v>
      </c>
      <c r="I2243" s="1">
        <v>1962</v>
      </c>
      <c r="J2243" s="9" t="s">
        <v>24</v>
      </c>
      <c r="K2243" s="11">
        <v>4.4000000000000004</v>
      </c>
      <c r="L2243" s="11">
        <v>51712</v>
      </c>
      <c r="M2243">
        <v>3.3817615669999999</v>
      </c>
      <c r="N2243" s="12">
        <v>84000000</v>
      </c>
      <c r="O2243" s="12">
        <v>123307945</v>
      </c>
      <c r="P2243" s="12">
        <v>166307945</v>
      </c>
      <c r="Q2243" s="13">
        <f t="shared" si="35"/>
        <v>205615890</v>
      </c>
      <c r="R2243" t="s">
        <v>25</v>
      </c>
    </row>
    <row r="2244" spans="1:18" x14ac:dyDescent="0.25">
      <c r="A2244" s="6" t="s">
        <v>3944</v>
      </c>
      <c r="B2244" s="7">
        <v>36882</v>
      </c>
      <c r="C2244">
        <v>2000</v>
      </c>
      <c r="D2244" t="s">
        <v>47</v>
      </c>
      <c r="E2244" t="s">
        <v>209</v>
      </c>
      <c r="F2244" s="8">
        <v>107</v>
      </c>
      <c r="G2244" t="s">
        <v>133</v>
      </c>
      <c r="H2244" t="s">
        <v>134</v>
      </c>
      <c r="I2244" s="1" t="s">
        <v>23</v>
      </c>
      <c r="J2244" s="9" t="s">
        <v>135</v>
      </c>
      <c r="K2244" s="10">
        <v>7.7</v>
      </c>
      <c r="L2244" s="11">
        <v>316310</v>
      </c>
      <c r="M2244">
        <v>7.0429556900000003</v>
      </c>
      <c r="N2244" s="12">
        <v>26000000</v>
      </c>
      <c r="O2244" s="12">
        <v>45506619</v>
      </c>
      <c r="P2244" s="12">
        <v>75763814</v>
      </c>
      <c r="Q2244" s="13">
        <f t="shared" si="35"/>
        <v>95270433</v>
      </c>
      <c r="R2244" t="s">
        <v>25</v>
      </c>
    </row>
    <row r="2245" spans="1:18" x14ac:dyDescent="0.25">
      <c r="A2245" s="6" t="s">
        <v>3945</v>
      </c>
      <c r="B2245" s="7">
        <v>41383</v>
      </c>
      <c r="C2245">
        <v>2013</v>
      </c>
      <c r="D2245" t="s">
        <v>69</v>
      </c>
      <c r="E2245" t="s">
        <v>101</v>
      </c>
      <c r="F2245" s="8">
        <v>124</v>
      </c>
      <c r="G2245" t="s">
        <v>3946</v>
      </c>
      <c r="H2245" t="s">
        <v>58</v>
      </c>
      <c r="I2245" s="1">
        <v>1974</v>
      </c>
      <c r="J2245" s="9" t="s">
        <v>24</v>
      </c>
      <c r="K2245" s="11">
        <v>7</v>
      </c>
      <c r="L2245" s="11">
        <v>531378</v>
      </c>
      <c r="M2245">
        <v>6.657872577</v>
      </c>
      <c r="N2245" s="12">
        <v>120000000</v>
      </c>
      <c r="O2245" s="12">
        <v>89107235</v>
      </c>
      <c r="P2245" s="12">
        <v>287916633</v>
      </c>
      <c r="Q2245" s="13">
        <f t="shared" si="35"/>
        <v>257023868</v>
      </c>
      <c r="R2245" t="s">
        <v>25</v>
      </c>
    </row>
    <row r="2246" spans="1:18" x14ac:dyDescent="0.25">
      <c r="A2246" s="6" t="s">
        <v>3947</v>
      </c>
      <c r="B2246" s="7">
        <v>39913</v>
      </c>
      <c r="C2246">
        <v>2009</v>
      </c>
      <c r="D2246" t="s">
        <v>69</v>
      </c>
      <c r="E2246" t="s">
        <v>465</v>
      </c>
      <c r="F2246" s="8">
        <v>86</v>
      </c>
      <c r="G2246" t="s">
        <v>3948</v>
      </c>
      <c r="H2246" t="s">
        <v>45</v>
      </c>
      <c r="I2246" s="1" t="s">
        <v>23</v>
      </c>
      <c r="J2246" s="9" t="s">
        <v>24</v>
      </c>
      <c r="K2246" s="10">
        <v>5.7</v>
      </c>
      <c r="L2246" s="11">
        <v>63809</v>
      </c>
      <c r="M2246">
        <v>4.5080229410000001</v>
      </c>
      <c r="N2246" s="12">
        <v>18000000</v>
      </c>
      <c r="O2246" s="12">
        <v>24007324</v>
      </c>
      <c r="P2246" s="12">
        <v>27148898</v>
      </c>
      <c r="Q2246" s="13">
        <f t="shared" si="35"/>
        <v>33156222</v>
      </c>
      <c r="R2246" t="s">
        <v>25</v>
      </c>
    </row>
    <row r="2247" spans="1:18" x14ac:dyDescent="0.25">
      <c r="A2247" s="6" t="s">
        <v>3949</v>
      </c>
      <c r="B2247" s="7">
        <v>39927</v>
      </c>
      <c r="C2247">
        <v>2009</v>
      </c>
      <c r="D2247" t="s">
        <v>69</v>
      </c>
      <c r="E2247" t="s">
        <v>451</v>
      </c>
      <c r="F2247" s="8">
        <v>108</v>
      </c>
      <c r="G2247" t="s">
        <v>3950</v>
      </c>
      <c r="H2247" t="s">
        <v>67</v>
      </c>
      <c r="I2247" s="1">
        <v>1957</v>
      </c>
      <c r="J2247" s="9" t="s">
        <v>24</v>
      </c>
      <c r="K2247" s="11">
        <v>5</v>
      </c>
      <c r="L2247" s="11">
        <v>32748</v>
      </c>
      <c r="M2247">
        <v>3.6928243670000001</v>
      </c>
      <c r="N2247" s="12">
        <v>20000000</v>
      </c>
      <c r="O2247" s="12">
        <v>68261644</v>
      </c>
      <c r="P2247" s="12">
        <v>73964713</v>
      </c>
      <c r="Q2247" s="13">
        <f t="shared" si="35"/>
        <v>122226357</v>
      </c>
      <c r="R2247" t="s">
        <v>25</v>
      </c>
    </row>
    <row r="2248" spans="1:18" x14ac:dyDescent="0.25">
      <c r="A2248" s="6" t="s">
        <v>3951</v>
      </c>
      <c r="B2248" s="7">
        <v>41796</v>
      </c>
      <c r="C2248">
        <v>2014</v>
      </c>
      <c r="D2248" t="s">
        <v>74</v>
      </c>
      <c r="E2248" t="s">
        <v>34</v>
      </c>
      <c r="F2248" s="8">
        <v>84</v>
      </c>
      <c r="G2248" t="s">
        <v>3952</v>
      </c>
      <c r="H2248" t="s">
        <v>58</v>
      </c>
      <c r="I2248" s="1">
        <v>1978</v>
      </c>
      <c r="J2248" s="9" t="s">
        <v>24</v>
      </c>
      <c r="K2248" s="11">
        <v>6.7</v>
      </c>
      <c r="L2248" s="11">
        <v>25714</v>
      </c>
      <c r="M2248">
        <v>4.8740072919999999</v>
      </c>
      <c r="N2248" s="12">
        <v>1000000</v>
      </c>
      <c r="O2248" s="12">
        <v>3122616</v>
      </c>
      <c r="P2248" s="12">
        <v>3324070</v>
      </c>
      <c r="Q2248" s="13">
        <f t="shared" si="35"/>
        <v>5446686</v>
      </c>
      <c r="R2248" t="s">
        <v>25</v>
      </c>
    </row>
    <row r="2249" spans="1:18" x14ac:dyDescent="0.25">
      <c r="A2249" s="6" t="s">
        <v>3953</v>
      </c>
      <c r="B2249" s="7">
        <v>37232</v>
      </c>
      <c r="C2249">
        <v>2001</v>
      </c>
      <c r="D2249" t="s">
        <v>47</v>
      </c>
      <c r="E2249" t="s">
        <v>1208</v>
      </c>
      <c r="F2249" s="8">
        <v>116</v>
      </c>
      <c r="G2249" t="s">
        <v>1618</v>
      </c>
      <c r="H2249" t="s">
        <v>1200</v>
      </c>
      <c r="I2249" s="1">
        <v>1963</v>
      </c>
      <c r="J2249" s="9" t="s">
        <v>24</v>
      </c>
      <c r="K2249" s="11">
        <v>7.7</v>
      </c>
      <c r="L2249" s="11">
        <v>581656</v>
      </c>
      <c r="M2249">
        <v>7.3880600340000004</v>
      </c>
      <c r="N2249" s="12">
        <v>85000000</v>
      </c>
      <c r="O2249" s="12">
        <v>183417150</v>
      </c>
      <c r="P2249" s="12">
        <v>450728529</v>
      </c>
      <c r="Q2249" s="13">
        <f t="shared" si="35"/>
        <v>549145679</v>
      </c>
      <c r="R2249" t="s">
        <v>25</v>
      </c>
    </row>
    <row r="2250" spans="1:18" x14ac:dyDescent="0.25">
      <c r="A2250" s="6" t="s">
        <v>3954</v>
      </c>
      <c r="B2250" s="7">
        <v>39241</v>
      </c>
      <c r="C2250">
        <v>2007</v>
      </c>
      <c r="D2250" t="s">
        <v>74</v>
      </c>
      <c r="E2250" t="s">
        <v>1208</v>
      </c>
      <c r="F2250" s="8">
        <v>122</v>
      </c>
      <c r="G2250" t="s">
        <v>1618</v>
      </c>
      <c r="H2250" t="s">
        <v>1200</v>
      </c>
      <c r="I2250" s="1">
        <v>1963</v>
      </c>
      <c r="J2250" s="9" t="s">
        <v>24</v>
      </c>
      <c r="K2250" s="11">
        <v>6.9</v>
      </c>
      <c r="L2250" s="11">
        <v>351563</v>
      </c>
      <c r="M2250">
        <v>6.3511668840000004</v>
      </c>
      <c r="N2250" s="12">
        <v>85000000</v>
      </c>
      <c r="O2250" s="12">
        <v>117144465</v>
      </c>
      <c r="P2250" s="12">
        <v>311744465</v>
      </c>
      <c r="Q2250" s="13">
        <f t="shared" si="35"/>
        <v>343888930</v>
      </c>
      <c r="R2250" t="s">
        <v>25</v>
      </c>
    </row>
    <row r="2251" spans="1:18" x14ac:dyDescent="0.25">
      <c r="A2251" s="6" t="s">
        <v>3955</v>
      </c>
      <c r="B2251" s="7">
        <v>38331</v>
      </c>
      <c r="C2251">
        <v>2004</v>
      </c>
      <c r="D2251" t="s">
        <v>47</v>
      </c>
      <c r="E2251" t="s">
        <v>1208</v>
      </c>
      <c r="F2251" s="8">
        <v>125</v>
      </c>
      <c r="G2251" t="s">
        <v>1618</v>
      </c>
      <c r="H2251" t="s">
        <v>1200</v>
      </c>
      <c r="I2251" s="1">
        <v>1963</v>
      </c>
      <c r="J2251" s="9" t="s">
        <v>24</v>
      </c>
      <c r="K2251" s="11">
        <v>6.5</v>
      </c>
      <c r="L2251" s="11">
        <v>395405</v>
      </c>
      <c r="M2251">
        <v>6.0315443679999996</v>
      </c>
      <c r="N2251" s="12">
        <v>110000000</v>
      </c>
      <c r="O2251" s="12">
        <v>125531634</v>
      </c>
      <c r="P2251" s="12">
        <v>362989076</v>
      </c>
      <c r="Q2251" s="13">
        <f t="shared" si="35"/>
        <v>378520710</v>
      </c>
      <c r="R2251" t="s">
        <v>25</v>
      </c>
    </row>
    <row r="2252" spans="1:18" x14ac:dyDescent="0.25">
      <c r="A2252" s="6" t="s">
        <v>3956</v>
      </c>
      <c r="B2252" s="7">
        <v>30477</v>
      </c>
      <c r="C2252">
        <v>1983</v>
      </c>
      <c r="D2252" t="s">
        <v>74</v>
      </c>
      <c r="E2252" t="s">
        <v>383</v>
      </c>
      <c r="F2252" s="8">
        <v>131</v>
      </c>
      <c r="G2252" t="s">
        <v>384</v>
      </c>
      <c r="H2252" t="s">
        <v>385</v>
      </c>
      <c r="I2252" s="1">
        <v>1932</v>
      </c>
      <c r="J2252" s="9" t="s">
        <v>24</v>
      </c>
      <c r="K2252" s="11">
        <v>6.5</v>
      </c>
      <c r="L2252" s="11">
        <v>107827</v>
      </c>
      <c r="M2252">
        <v>5.4101301240000002</v>
      </c>
      <c r="N2252" s="12">
        <v>27500000</v>
      </c>
      <c r="O2252" s="12">
        <v>67900000</v>
      </c>
      <c r="P2252" s="12">
        <v>187500000</v>
      </c>
      <c r="Q2252" s="13">
        <f t="shared" si="35"/>
        <v>227900000</v>
      </c>
      <c r="R2252" t="s">
        <v>25</v>
      </c>
    </row>
    <row r="2253" spans="1:18" x14ac:dyDescent="0.25">
      <c r="A2253" s="6" t="s">
        <v>3957</v>
      </c>
      <c r="B2253" s="7">
        <v>42712</v>
      </c>
      <c r="C2253">
        <v>2016</v>
      </c>
      <c r="D2253" t="s">
        <v>47</v>
      </c>
      <c r="E2253" t="s">
        <v>160</v>
      </c>
      <c r="F2253" s="8">
        <v>105</v>
      </c>
      <c r="G2253" t="s">
        <v>133</v>
      </c>
      <c r="H2253" t="s">
        <v>134</v>
      </c>
      <c r="I2253" s="1" t="s">
        <v>23</v>
      </c>
      <c r="J2253" s="9" t="s">
        <v>135</v>
      </c>
      <c r="K2253" s="10">
        <v>5.9</v>
      </c>
      <c r="L2253" s="11">
        <v>83114</v>
      </c>
      <c r="M2253">
        <v>4.7855637680000003</v>
      </c>
      <c r="N2253" s="12">
        <v>45000000</v>
      </c>
      <c r="O2253" s="12">
        <v>54767494</v>
      </c>
      <c r="P2253" s="12">
        <v>115097874</v>
      </c>
      <c r="Q2253" s="13">
        <f t="shared" si="35"/>
        <v>124865368</v>
      </c>
      <c r="R2253" t="s">
        <v>25</v>
      </c>
    </row>
    <row r="2254" spans="1:18" x14ac:dyDescent="0.25">
      <c r="A2254" s="6" t="s">
        <v>3958</v>
      </c>
      <c r="B2254" s="7">
        <v>36210</v>
      </c>
      <c r="C2254">
        <v>1999</v>
      </c>
      <c r="D2254" t="s">
        <v>107</v>
      </c>
      <c r="E2254" t="s">
        <v>160</v>
      </c>
      <c r="F2254" s="8">
        <v>89</v>
      </c>
      <c r="G2254" t="s">
        <v>2173</v>
      </c>
      <c r="H2254" t="s">
        <v>304</v>
      </c>
      <c r="I2254" s="1">
        <v>1962</v>
      </c>
      <c r="J2254" s="9" t="s">
        <v>24</v>
      </c>
      <c r="K2254" s="11">
        <v>7.6</v>
      </c>
      <c r="L2254" s="11">
        <v>271094</v>
      </c>
      <c r="M2254">
        <v>6.8635206010000003</v>
      </c>
      <c r="N2254" s="12">
        <v>10000000</v>
      </c>
      <c r="O2254" s="12">
        <v>10827813</v>
      </c>
      <c r="P2254" s="12">
        <v>12179708</v>
      </c>
      <c r="Q2254" s="13">
        <f t="shared" si="35"/>
        <v>13007521</v>
      </c>
      <c r="R2254" t="s">
        <v>25</v>
      </c>
    </row>
    <row r="2255" spans="1:18" x14ac:dyDescent="0.25">
      <c r="A2255" s="6" t="s">
        <v>3959</v>
      </c>
      <c r="B2255" s="7">
        <v>44398</v>
      </c>
      <c r="C2255">
        <v>2021</v>
      </c>
      <c r="D2255" t="s">
        <v>249</v>
      </c>
      <c r="E2255" t="s">
        <v>20</v>
      </c>
      <c r="F2255" s="8">
        <v>108</v>
      </c>
      <c r="G2255" t="s">
        <v>463</v>
      </c>
      <c r="H2255" t="s">
        <v>54</v>
      </c>
      <c r="I2255" s="1">
        <v>1970</v>
      </c>
      <c r="J2255" s="9" t="s">
        <v>24</v>
      </c>
      <c r="K2255" s="11">
        <v>5.8</v>
      </c>
      <c r="L2255" s="11">
        <v>124280</v>
      </c>
      <c r="M2255">
        <v>4.8739040579999999</v>
      </c>
      <c r="N2255" s="12">
        <v>18000000</v>
      </c>
      <c r="O2255" s="12">
        <v>48276510</v>
      </c>
      <c r="P2255" s="12">
        <v>89836797</v>
      </c>
      <c r="Q2255" s="13">
        <f t="shared" si="35"/>
        <v>120113307</v>
      </c>
      <c r="R2255" t="s">
        <v>25</v>
      </c>
    </row>
    <row r="2256" spans="1:18" x14ac:dyDescent="0.25">
      <c r="A2256" s="6" t="s">
        <v>3960</v>
      </c>
      <c r="B2256" s="7">
        <v>40142</v>
      </c>
      <c r="C2256">
        <v>2009</v>
      </c>
      <c r="D2256" t="s">
        <v>27</v>
      </c>
      <c r="E2256" t="s">
        <v>246</v>
      </c>
      <c r="F2256" s="8">
        <v>88</v>
      </c>
      <c r="G2256" t="s">
        <v>572</v>
      </c>
      <c r="H2256" t="s">
        <v>63</v>
      </c>
      <c r="I2256" s="1">
        <v>1968</v>
      </c>
      <c r="J2256" s="9" t="s">
        <v>24</v>
      </c>
      <c r="K2256" s="11">
        <v>5.3</v>
      </c>
      <c r="L2256" s="11">
        <v>38493</v>
      </c>
      <c r="M2256">
        <v>3.985332621</v>
      </c>
      <c r="N2256" s="12">
        <v>35000000</v>
      </c>
      <c r="O2256" s="12">
        <v>49492060</v>
      </c>
      <c r="P2256" s="12">
        <v>95104304</v>
      </c>
      <c r="Q2256" s="13">
        <f t="shared" si="35"/>
        <v>109596364</v>
      </c>
      <c r="R2256" t="s">
        <v>25</v>
      </c>
    </row>
    <row r="2257" spans="1:18" x14ac:dyDescent="0.25">
      <c r="A2257" s="6" t="s">
        <v>3961</v>
      </c>
      <c r="B2257" s="7">
        <v>38954</v>
      </c>
      <c r="C2257">
        <v>2006</v>
      </c>
      <c r="D2257" t="s">
        <v>42</v>
      </c>
      <c r="E2257" t="s">
        <v>28</v>
      </c>
      <c r="F2257" s="8">
        <v>76</v>
      </c>
      <c r="G2257" t="s">
        <v>3962</v>
      </c>
      <c r="H2257" t="s">
        <v>584</v>
      </c>
      <c r="I2257" s="1">
        <v>1964</v>
      </c>
      <c r="J2257" s="9" t="s">
        <v>24</v>
      </c>
      <c r="K2257" s="11">
        <v>6.8</v>
      </c>
      <c r="L2257" s="11">
        <v>8212</v>
      </c>
      <c r="M2257">
        <v>4.3776471179999996</v>
      </c>
      <c r="N2257" s="12">
        <v>300000</v>
      </c>
      <c r="O2257" s="12">
        <v>255923</v>
      </c>
      <c r="P2257" s="12">
        <v>399908</v>
      </c>
      <c r="Q2257" s="13">
        <f t="shared" si="35"/>
        <v>355831</v>
      </c>
      <c r="R2257" t="s">
        <v>25</v>
      </c>
    </row>
    <row r="2258" spans="1:18" x14ac:dyDescent="0.25">
      <c r="A2258" s="6" t="s">
        <v>3963</v>
      </c>
      <c r="B2258" s="7">
        <v>37673</v>
      </c>
      <c r="C2258">
        <v>2003</v>
      </c>
      <c r="D2258" t="s">
        <v>107</v>
      </c>
      <c r="E2258" t="s">
        <v>160</v>
      </c>
      <c r="F2258" s="8">
        <v>88</v>
      </c>
      <c r="G2258" t="s">
        <v>2012</v>
      </c>
      <c r="H2258" t="s">
        <v>54</v>
      </c>
      <c r="I2258" s="1">
        <v>1970</v>
      </c>
      <c r="J2258" s="9" t="s">
        <v>24</v>
      </c>
      <c r="K2258" s="11">
        <v>7</v>
      </c>
      <c r="L2258" s="11">
        <v>235075</v>
      </c>
      <c r="M2258">
        <v>6.2378335859999998</v>
      </c>
      <c r="N2258" s="12">
        <v>24000000</v>
      </c>
      <c r="O2258" s="12">
        <v>75155000</v>
      </c>
      <c r="P2258" s="12">
        <v>86737464</v>
      </c>
      <c r="Q2258" s="13">
        <f t="shared" si="35"/>
        <v>137892464</v>
      </c>
      <c r="R2258" t="s">
        <v>25</v>
      </c>
    </row>
    <row r="2259" spans="1:18" x14ac:dyDescent="0.25">
      <c r="A2259" s="6" t="s">
        <v>3964</v>
      </c>
      <c r="B2259" s="7">
        <v>37946</v>
      </c>
      <c r="C2259">
        <v>2003</v>
      </c>
      <c r="D2259" t="s">
        <v>27</v>
      </c>
      <c r="E2259" t="s">
        <v>1103</v>
      </c>
      <c r="F2259" s="8">
        <v>120</v>
      </c>
      <c r="G2259" t="s">
        <v>3965</v>
      </c>
      <c r="H2259" t="s">
        <v>54</v>
      </c>
      <c r="I2259" s="1">
        <v>1963</v>
      </c>
      <c r="J2259" s="9" t="s">
        <v>24</v>
      </c>
      <c r="K2259" s="11">
        <v>8.4</v>
      </c>
      <c r="L2259" s="11">
        <v>585184</v>
      </c>
      <c r="M2259">
        <v>8.0754236059999993</v>
      </c>
      <c r="N2259" s="12">
        <v>3000000</v>
      </c>
      <c r="O2259" s="12">
        <v>707391</v>
      </c>
      <c r="P2259" s="12">
        <v>6219559</v>
      </c>
      <c r="Q2259" s="13">
        <f t="shared" si="35"/>
        <v>3926950</v>
      </c>
      <c r="R2259" t="s">
        <v>25</v>
      </c>
    </row>
    <row r="2260" spans="1:18" x14ac:dyDescent="0.25">
      <c r="A2260" s="6" t="s">
        <v>3966</v>
      </c>
      <c r="B2260" s="7">
        <v>38618</v>
      </c>
      <c r="C2260">
        <v>2005</v>
      </c>
      <c r="D2260" t="s">
        <v>164</v>
      </c>
      <c r="E2260" t="s">
        <v>595</v>
      </c>
      <c r="F2260" s="8">
        <v>130</v>
      </c>
      <c r="G2260" t="s">
        <v>1384</v>
      </c>
      <c r="H2260" t="s">
        <v>88</v>
      </c>
      <c r="I2260" s="1">
        <v>1933</v>
      </c>
      <c r="J2260" s="9" t="s">
        <v>24</v>
      </c>
      <c r="K2260" s="11">
        <v>6.8</v>
      </c>
      <c r="L2260" s="11">
        <v>33308</v>
      </c>
      <c r="M2260">
        <v>5.0781826609999996</v>
      </c>
      <c r="N2260" s="12">
        <v>65000000</v>
      </c>
      <c r="O2260" s="12">
        <v>2070920</v>
      </c>
      <c r="P2260" s="12">
        <v>26670920</v>
      </c>
      <c r="Q2260" s="13">
        <f t="shared" si="35"/>
        <v>-36258160</v>
      </c>
      <c r="R2260" t="s">
        <v>31</v>
      </c>
    </row>
    <row r="2261" spans="1:18" x14ac:dyDescent="0.25">
      <c r="A2261" s="6" t="s">
        <v>3967</v>
      </c>
      <c r="B2261" s="7">
        <v>25183</v>
      </c>
      <c r="C2261">
        <v>1968</v>
      </c>
      <c r="D2261" t="s">
        <v>47</v>
      </c>
      <c r="E2261" t="s">
        <v>2245</v>
      </c>
      <c r="F2261" s="8">
        <v>153</v>
      </c>
      <c r="G2261" t="s">
        <v>3968</v>
      </c>
      <c r="H2261" t="s">
        <v>793</v>
      </c>
      <c r="I2261" s="1">
        <v>1906</v>
      </c>
      <c r="J2261" s="9">
        <v>1976</v>
      </c>
      <c r="K2261" s="11">
        <v>7.4</v>
      </c>
      <c r="L2261" s="11">
        <v>39265</v>
      </c>
      <c r="M2261">
        <v>5.6274720890000003</v>
      </c>
      <c r="N2261" s="12">
        <v>10000000</v>
      </c>
      <c r="O2261" s="12">
        <v>37402877</v>
      </c>
      <c r="P2261" s="12">
        <v>37402877</v>
      </c>
      <c r="Q2261" s="13">
        <f t="shared" si="35"/>
        <v>64805754</v>
      </c>
      <c r="R2261" t="s">
        <v>25</v>
      </c>
    </row>
    <row r="2262" spans="1:18" x14ac:dyDescent="0.25">
      <c r="A2262" s="6" t="s">
        <v>3969</v>
      </c>
      <c r="B2262" s="7">
        <v>41353</v>
      </c>
      <c r="C2262">
        <v>2013</v>
      </c>
      <c r="D2262" t="s">
        <v>33</v>
      </c>
      <c r="E2262" t="s">
        <v>98</v>
      </c>
      <c r="F2262" s="8">
        <v>119</v>
      </c>
      <c r="G2262" t="s">
        <v>877</v>
      </c>
      <c r="H2262" t="s">
        <v>67</v>
      </c>
      <c r="I2262" s="1">
        <v>1965</v>
      </c>
      <c r="J2262" s="9" t="s">
        <v>24</v>
      </c>
      <c r="K2262" s="11">
        <v>6.5</v>
      </c>
      <c r="L2262" s="11">
        <v>279943</v>
      </c>
      <c r="M2262">
        <v>5.8663970020000002</v>
      </c>
      <c r="N2262" s="12">
        <v>70000000</v>
      </c>
      <c r="O2262" s="12">
        <v>98927592</v>
      </c>
      <c r="P2262" s="12">
        <v>172878928</v>
      </c>
      <c r="Q2262" s="13">
        <f t="shared" si="35"/>
        <v>201806520</v>
      </c>
      <c r="R2262" t="s">
        <v>25</v>
      </c>
    </row>
    <row r="2263" spans="1:18" x14ac:dyDescent="0.25">
      <c r="A2263" s="6" t="s">
        <v>3970</v>
      </c>
      <c r="B2263" s="7">
        <v>34383</v>
      </c>
      <c r="C2263">
        <v>1994</v>
      </c>
      <c r="D2263" t="s">
        <v>107</v>
      </c>
      <c r="E2263" t="s">
        <v>383</v>
      </c>
      <c r="F2263" s="8">
        <v>101</v>
      </c>
      <c r="G2263" t="s">
        <v>3971</v>
      </c>
      <c r="H2263" t="s">
        <v>261</v>
      </c>
      <c r="I2263" s="1">
        <v>1952</v>
      </c>
      <c r="J2263" s="9" t="s">
        <v>24</v>
      </c>
      <c r="K2263" s="11">
        <v>4.5999999999999996</v>
      </c>
      <c r="L2263" s="11">
        <v>24375</v>
      </c>
      <c r="M2263">
        <v>3.2869146250000001</v>
      </c>
      <c r="N2263" s="12">
        <v>50000000</v>
      </c>
      <c r="O2263" s="12">
        <v>38590458</v>
      </c>
      <c r="P2263" s="12">
        <v>38590458</v>
      </c>
      <c r="Q2263" s="13">
        <f t="shared" si="35"/>
        <v>27180916</v>
      </c>
      <c r="R2263" t="s">
        <v>25</v>
      </c>
    </row>
    <row r="2264" spans="1:18" x14ac:dyDescent="0.25">
      <c r="A2264" s="6" t="s">
        <v>3972</v>
      </c>
      <c r="B2264" s="7">
        <v>25535</v>
      </c>
      <c r="C2264">
        <v>1969</v>
      </c>
      <c r="D2264" t="s">
        <v>27</v>
      </c>
      <c r="E2264" t="s">
        <v>383</v>
      </c>
      <c r="F2264" s="8">
        <v>142</v>
      </c>
      <c r="G2264" t="s">
        <v>3973</v>
      </c>
      <c r="H2264" t="s">
        <v>1008</v>
      </c>
      <c r="I2264" s="1">
        <v>1925</v>
      </c>
      <c r="J2264" s="9">
        <v>2002</v>
      </c>
      <c r="K2264" s="11">
        <v>6.8</v>
      </c>
      <c r="L2264" s="11">
        <v>93886</v>
      </c>
      <c r="M2264">
        <v>5.5966464309999999</v>
      </c>
      <c r="N2264" s="12">
        <v>8000000</v>
      </c>
      <c r="O2264" s="12">
        <v>22800000</v>
      </c>
      <c r="P2264" s="12">
        <v>82000000</v>
      </c>
      <c r="Q2264" s="13">
        <f t="shared" si="35"/>
        <v>96800000</v>
      </c>
      <c r="R2264" t="s">
        <v>25</v>
      </c>
    </row>
    <row r="2265" spans="1:18" x14ac:dyDescent="0.25">
      <c r="A2265" s="6" t="s">
        <v>3974</v>
      </c>
      <c r="B2265" s="7">
        <v>43427</v>
      </c>
      <c r="C2265">
        <v>2018</v>
      </c>
      <c r="D2265" t="s">
        <v>27</v>
      </c>
      <c r="E2265" t="s">
        <v>232</v>
      </c>
      <c r="F2265" s="8">
        <v>120</v>
      </c>
      <c r="G2265" t="s">
        <v>1814</v>
      </c>
      <c r="H2265" t="s">
        <v>1815</v>
      </c>
      <c r="I2265" s="1">
        <v>1952</v>
      </c>
      <c r="J2265" s="9" t="s">
        <v>24</v>
      </c>
      <c r="K2265" s="11">
        <v>7.1</v>
      </c>
      <c r="L2265" s="11">
        <v>35348</v>
      </c>
      <c r="M2265">
        <v>5.3390887649999996</v>
      </c>
      <c r="N2265" s="12">
        <v>20000000</v>
      </c>
      <c r="O2265" s="12">
        <v>24704837</v>
      </c>
      <c r="P2265" s="12">
        <v>38794346</v>
      </c>
      <c r="Q2265" s="13">
        <f t="shared" si="35"/>
        <v>43499183</v>
      </c>
      <c r="R2265" t="s">
        <v>25</v>
      </c>
    </row>
    <row r="2266" spans="1:18" x14ac:dyDescent="0.25">
      <c r="A2266" s="6" t="s">
        <v>3975</v>
      </c>
      <c r="B2266" s="7">
        <v>37190</v>
      </c>
      <c r="C2266">
        <v>2001</v>
      </c>
      <c r="D2266" t="s">
        <v>60</v>
      </c>
      <c r="E2266" t="s">
        <v>250</v>
      </c>
      <c r="F2266" s="8">
        <v>85</v>
      </c>
      <c r="G2266" t="s">
        <v>3976</v>
      </c>
      <c r="H2266" t="s">
        <v>67</v>
      </c>
      <c r="I2266" s="1" t="s">
        <v>23</v>
      </c>
      <c r="J2266" s="9" t="s">
        <v>24</v>
      </c>
      <c r="K2266" s="10">
        <v>4.2</v>
      </c>
      <c r="L2266" s="11">
        <v>4325</v>
      </c>
      <c r="M2266">
        <v>2.4552998609999999</v>
      </c>
      <c r="N2266" s="12">
        <v>10000000</v>
      </c>
      <c r="O2266" s="12">
        <v>4365455</v>
      </c>
      <c r="P2266" s="12">
        <v>16222303</v>
      </c>
      <c r="Q2266" s="13">
        <f t="shared" si="35"/>
        <v>10587758</v>
      </c>
      <c r="R2266" t="s">
        <v>25</v>
      </c>
    </row>
    <row r="2267" spans="1:18" x14ac:dyDescent="0.25">
      <c r="A2267" s="6" t="s">
        <v>3977</v>
      </c>
      <c r="B2267" s="7">
        <v>41052</v>
      </c>
      <c r="C2267">
        <v>2012</v>
      </c>
      <c r="D2267" t="s">
        <v>151</v>
      </c>
      <c r="E2267" t="s">
        <v>598</v>
      </c>
      <c r="F2267" s="8">
        <v>124</v>
      </c>
      <c r="G2267" t="s">
        <v>1754</v>
      </c>
      <c r="H2267" t="s">
        <v>63</v>
      </c>
      <c r="I2267" s="1">
        <v>1956</v>
      </c>
      <c r="J2267" s="9" t="s">
        <v>24</v>
      </c>
      <c r="K2267" s="11">
        <v>6</v>
      </c>
      <c r="L2267" s="11">
        <v>42341</v>
      </c>
      <c r="M2267">
        <v>4.5711698480000003</v>
      </c>
      <c r="N2267" s="12">
        <v>25000000</v>
      </c>
      <c r="O2267" s="12">
        <v>720828</v>
      </c>
      <c r="P2267" s="12">
        <v>9313302</v>
      </c>
      <c r="Q2267" s="13">
        <f t="shared" si="35"/>
        <v>-14965870</v>
      </c>
      <c r="R2267" t="s">
        <v>31</v>
      </c>
    </row>
    <row r="2268" spans="1:18" x14ac:dyDescent="0.25">
      <c r="A2268" s="6" t="s">
        <v>3978</v>
      </c>
      <c r="B2268" s="7">
        <v>19933</v>
      </c>
      <c r="C2268">
        <v>1954</v>
      </c>
      <c r="D2268" t="s">
        <v>249</v>
      </c>
      <c r="E2268" t="s">
        <v>43</v>
      </c>
      <c r="F2268" s="8">
        <v>108</v>
      </c>
      <c r="G2268" t="s">
        <v>378</v>
      </c>
      <c r="H2268" t="s">
        <v>58</v>
      </c>
      <c r="I2268" s="1">
        <v>1909</v>
      </c>
      <c r="J2268" s="9">
        <v>2003</v>
      </c>
      <c r="K2268" s="11">
        <v>8.1</v>
      </c>
      <c r="L2268" s="11">
        <v>157003</v>
      </c>
      <c r="M2268">
        <v>6.9982281210000004</v>
      </c>
      <c r="N2268" s="12">
        <v>910000</v>
      </c>
      <c r="O2268" s="12">
        <v>9600000</v>
      </c>
      <c r="P2268" s="12">
        <v>9600000</v>
      </c>
      <c r="Q2268" s="13">
        <f t="shared" si="35"/>
        <v>18290000</v>
      </c>
      <c r="R2268" t="s">
        <v>25</v>
      </c>
    </row>
    <row r="2269" spans="1:18" x14ac:dyDescent="0.25">
      <c r="A2269" s="6" t="s">
        <v>3979</v>
      </c>
      <c r="B2269" s="7">
        <v>39218</v>
      </c>
      <c r="C2269">
        <v>2007</v>
      </c>
      <c r="D2269" t="s">
        <v>151</v>
      </c>
      <c r="E2269" t="s">
        <v>1021</v>
      </c>
      <c r="F2269" s="8">
        <v>86</v>
      </c>
      <c r="G2269" t="s">
        <v>3980</v>
      </c>
      <c r="H2269" t="s">
        <v>63</v>
      </c>
      <c r="I2269" s="1">
        <v>1972</v>
      </c>
      <c r="J2269" s="9" t="s">
        <v>24</v>
      </c>
      <c r="K2269" s="11">
        <v>7.8</v>
      </c>
      <c r="L2269" s="11">
        <v>117794</v>
      </c>
      <c r="M2269">
        <v>6.5692587309999997</v>
      </c>
      <c r="N2269" s="12">
        <v>150000</v>
      </c>
      <c r="O2269" s="12">
        <v>9445857</v>
      </c>
      <c r="P2269" s="12">
        <v>23151269</v>
      </c>
      <c r="Q2269" s="13">
        <f t="shared" si="35"/>
        <v>32447126</v>
      </c>
      <c r="R2269" t="s">
        <v>25</v>
      </c>
    </row>
    <row r="2270" spans="1:18" x14ac:dyDescent="0.25">
      <c r="A2270" s="6" t="s">
        <v>3981</v>
      </c>
      <c r="B2270" s="7">
        <v>30834</v>
      </c>
      <c r="C2270">
        <v>1984</v>
      </c>
      <c r="D2270" t="s">
        <v>74</v>
      </c>
      <c r="E2270" t="s">
        <v>595</v>
      </c>
      <c r="F2270" s="8">
        <v>229</v>
      </c>
      <c r="G2270" t="s">
        <v>3982</v>
      </c>
      <c r="H2270" t="s">
        <v>3983</v>
      </c>
      <c r="I2270" s="1">
        <v>1929</v>
      </c>
      <c r="J2270" s="9">
        <v>1989</v>
      </c>
      <c r="K2270" s="11">
        <v>8.3000000000000007</v>
      </c>
      <c r="L2270" s="11">
        <v>355467</v>
      </c>
      <c r="M2270">
        <v>7.6733012939999998</v>
      </c>
      <c r="N2270" s="12">
        <v>30000000</v>
      </c>
      <c r="O2270" s="12">
        <v>5321508</v>
      </c>
      <c r="P2270" s="12">
        <v>5576072</v>
      </c>
      <c r="Q2270" s="13">
        <f t="shared" si="35"/>
        <v>-19102420</v>
      </c>
      <c r="R2270" t="s">
        <v>31</v>
      </c>
    </row>
    <row r="2271" spans="1:18" x14ac:dyDescent="0.25">
      <c r="A2271" s="6" t="s">
        <v>3984</v>
      </c>
      <c r="B2271" s="7">
        <v>37876</v>
      </c>
      <c r="C2271">
        <v>2003</v>
      </c>
      <c r="D2271" t="s">
        <v>164</v>
      </c>
      <c r="E2271" t="s">
        <v>52</v>
      </c>
      <c r="F2271" s="8">
        <v>102</v>
      </c>
      <c r="G2271" t="s">
        <v>521</v>
      </c>
      <c r="H2271" t="s">
        <v>45</v>
      </c>
      <c r="I2271" s="1">
        <v>1968</v>
      </c>
      <c r="J2271" s="9" t="s">
        <v>24</v>
      </c>
      <c r="K2271" s="11">
        <v>6.3</v>
      </c>
      <c r="L2271" s="11">
        <v>164231</v>
      </c>
      <c r="M2271">
        <v>5.4346337499999997</v>
      </c>
      <c r="N2271" s="12">
        <v>29000000</v>
      </c>
      <c r="O2271" s="12">
        <v>56330657</v>
      </c>
      <c r="P2271" s="12">
        <v>97413527</v>
      </c>
      <c r="Q2271" s="13">
        <f t="shared" si="35"/>
        <v>124744184</v>
      </c>
      <c r="R2271" t="s">
        <v>25</v>
      </c>
    </row>
    <row r="2272" spans="1:18" x14ac:dyDescent="0.25">
      <c r="A2272" s="6" t="s">
        <v>3985</v>
      </c>
      <c r="B2272" s="7">
        <v>40717</v>
      </c>
      <c r="C2272">
        <v>2011</v>
      </c>
      <c r="D2272" t="s">
        <v>74</v>
      </c>
      <c r="E2272" t="s">
        <v>239</v>
      </c>
      <c r="F2272" s="8">
        <v>107</v>
      </c>
      <c r="G2272" t="s">
        <v>640</v>
      </c>
      <c r="H2272" t="s">
        <v>58</v>
      </c>
      <c r="I2272" s="1">
        <v>1959</v>
      </c>
      <c r="J2272" s="9" t="s">
        <v>24</v>
      </c>
      <c r="K2272" s="11">
        <v>7</v>
      </c>
      <c r="L2272" s="11">
        <v>155780</v>
      </c>
      <c r="M2272">
        <v>6.0259211930000003</v>
      </c>
      <c r="N2272" s="12">
        <v>15000000</v>
      </c>
      <c r="O2272" s="12">
        <v>13843771</v>
      </c>
      <c r="P2272" s="12">
        <v>59168692</v>
      </c>
      <c r="Q2272" s="13">
        <f t="shared" si="35"/>
        <v>58012463</v>
      </c>
      <c r="R2272" t="s">
        <v>25</v>
      </c>
    </row>
    <row r="2273" spans="1:18" x14ac:dyDescent="0.25">
      <c r="A2273" s="6" t="s">
        <v>3986</v>
      </c>
      <c r="B2273" s="7">
        <v>27717</v>
      </c>
      <c r="C2273">
        <v>1975</v>
      </c>
      <c r="D2273" t="s">
        <v>27</v>
      </c>
      <c r="E2273" t="s">
        <v>28</v>
      </c>
      <c r="F2273" s="8">
        <v>133</v>
      </c>
      <c r="G2273" t="s">
        <v>576</v>
      </c>
      <c r="H2273" t="s">
        <v>103</v>
      </c>
      <c r="I2273" s="1">
        <v>1932</v>
      </c>
      <c r="J2273" s="9">
        <v>2018</v>
      </c>
      <c r="K2273" s="11">
        <v>8.6999999999999993</v>
      </c>
      <c r="L2273" s="11">
        <v>1013418</v>
      </c>
      <c r="M2273">
        <v>8.720057465</v>
      </c>
      <c r="N2273" s="12">
        <v>4400000</v>
      </c>
      <c r="O2273" s="12">
        <v>108981275</v>
      </c>
      <c r="P2273" s="12">
        <v>163274115</v>
      </c>
      <c r="Q2273" s="13">
        <f t="shared" si="35"/>
        <v>267855390</v>
      </c>
      <c r="R2273" t="s">
        <v>25</v>
      </c>
    </row>
    <row r="2274" spans="1:18" x14ac:dyDescent="0.25">
      <c r="A2274" s="6" t="s">
        <v>3987</v>
      </c>
      <c r="B2274" s="7">
        <v>40935</v>
      </c>
      <c r="C2274">
        <v>2012</v>
      </c>
      <c r="D2274" t="s">
        <v>19</v>
      </c>
      <c r="E2274" t="s">
        <v>132</v>
      </c>
      <c r="F2274" s="8">
        <v>91</v>
      </c>
      <c r="G2274" t="s">
        <v>3988</v>
      </c>
      <c r="H2274" t="s">
        <v>63</v>
      </c>
      <c r="I2274" s="1" t="s">
        <v>23</v>
      </c>
      <c r="J2274" s="9" t="s">
        <v>24</v>
      </c>
      <c r="K2274" s="10">
        <v>5.3</v>
      </c>
      <c r="L2274" s="11">
        <v>43029</v>
      </c>
      <c r="M2274">
        <v>4.028772011</v>
      </c>
      <c r="N2274" s="12">
        <v>42000000</v>
      </c>
      <c r="O2274" s="12">
        <v>26414527</v>
      </c>
      <c r="P2274" s="12">
        <v>36197221</v>
      </c>
      <c r="Q2274" s="13">
        <f t="shared" si="35"/>
        <v>20611748</v>
      </c>
      <c r="R2274" t="s">
        <v>25</v>
      </c>
    </row>
    <row r="2275" spans="1:18" x14ac:dyDescent="0.25">
      <c r="A2275" s="6" t="s">
        <v>3989</v>
      </c>
      <c r="B2275" s="7">
        <v>37489</v>
      </c>
      <c r="C2275">
        <v>2002</v>
      </c>
      <c r="D2275" t="s">
        <v>42</v>
      </c>
      <c r="E2275" t="s">
        <v>263</v>
      </c>
      <c r="F2275" s="8">
        <v>96</v>
      </c>
      <c r="G2275" t="s">
        <v>3863</v>
      </c>
      <c r="H2275" t="s">
        <v>63</v>
      </c>
      <c r="I2275" s="1">
        <v>1959</v>
      </c>
      <c r="J2275" s="9" t="s">
        <v>24</v>
      </c>
      <c r="K2275" s="11">
        <v>6.8</v>
      </c>
      <c r="L2275" s="11">
        <v>125387</v>
      </c>
      <c r="M2275">
        <v>5.7413981500000002</v>
      </c>
      <c r="N2275" s="12">
        <v>12000000</v>
      </c>
      <c r="O2275" s="12">
        <v>31597131</v>
      </c>
      <c r="P2275" s="12">
        <v>52223306</v>
      </c>
      <c r="Q2275" s="13">
        <f t="shared" si="35"/>
        <v>71820437</v>
      </c>
      <c r="R2275" t="s">
        <v>25</v>
      </c>
    </row>
    <row r="2276" spans="1:18" x14ac:dyDescent="0.25">
      <c r="A2276" s="6" t="s">
        <v>3990</v>
      </c>
      <c r="B2276" s="7">
        <v>36427</v>
      </c>
      <c r="C2276">
        <v>1999</v>
      </c>
      <c r="D2276" t="s">
        <v>164</v>
      </c>
      <c r="E2276" t="s">
        <v>56</v>
      </c>
      <c r="F2276" s="8">
        <v>121</v>
      </c>
      <c r="G2276" t="s">
        <v>3991</v>
      </c>
      <c r="H2276" t="s">
        <v>361</v>
      </c>
      <c r="I2276" s="1">
        <v>1948</v>
      </c>
      <c r="J2276" s="9" t="s">
        <v>24</v>
      </c>
      <c r="K2276" s="11">
        <v>6</v>
      </c>
      <c r="L2276" s="11">
        <v>1291</v>
      </c>
      <c r="M2276">
        <v>3.0303577590000002</v>
      </c>
      <c r="N2276" s="12">
        <v>18000000</v>
      </c>
      <c r="O2276" s="12">
        <v>229311</v>
      </c>
      <c r="P2276" s="12">
        <v>229311</v>
      </c>
      <c r="Q2276" s="13">
        <f t="shared" si="35"/>
        <v>-17541378</v>
      </c>
      <c r="R2276" t="s">
        <v>31</v>
      </c>
    </row>
    <row r="2277" spans="1:18" x14ac:dyDescent="0.25">
      <c r="A2277" s="6" t="s">
        <v>3992</v>
      </c>
      <c r="B2277" s="7">
        <v>39451</v>
      </c>
      <c r="C2277">
        <v>2008</v>
      </c>
      <c r="D2277" t="s">
        <v>19</v>
      </c>
      <c r="E2277" t="s">
        <v>740</v>
      </c>
      <c r="F2277" s="8">
        <v>87</v>
      </c>
      <c r="G2277" t="s">
        <v>3993</v>
      </c>
      <c r="H2277" t="s">
        <v>72</v>
      </c>
      <c r="I2277" s="1">
        <v>1967</v>
      </c>
      <c r="J2277" s="9" t="s">
        <v>24</v>
      </c>
      <c r="K2277" s="11">
        <v>4</v>
      </c>
      <c r="L2277" s="11">
        <v>32757</v>
      </c>
      <c r="M2277">
        <v>2.9279745890000002</v>
      </c>
      <c r="N2277" s="12">
        <v>20000000</v>
      </c>
      <c r="O2277" s="12">
        <v>26890041</v>
      </c>
      <c r="P2277" s="12">
        <v>44513466</v>
      </c>
      <c r="Q2277" s="13">
        <f t="shared" si="35"/>
        <v>51403507</v>
      </c>
      <c r="R2277" t="s">
        <v>25</v>
      </c>
    </row>
    <row r="2278" spans="1:18" x14ac:dyDescent="0.25">
      <c r="A2278" s="6" t="s">
        <v>3994</v>
      </c>
      <c r="B2278" s="7">
        <v>39003</v>
      </c>
      <c r="C2278">
        <v>2006</v>
      </c>
      <c r="D2278" t="s">
        <v>60</v>
      </c>
      <c r="E2278" t="s">
        <v>61</v>
      </c>
      <c r="F2278" s="8">
        <v>123</v>
      </c>
      <c r="G2278" t="s">
        <v>3995</v>
      </c>
      <c r="H2278" t="s">
        <v>30</v>
      </c>
      <c r="I2278" s="1" t="s">
        <v>23</v>
      </c>
      <c r="J2278" s="9" t="s">
        <v>24</v>
      </c>
      <c r="K2278" s="10">
        <v>6</v>
      </c>
      <c r="L2278" s="11">
        <v>7409</v>
      </c>
      <c r="M2278">
        <v>3.8016948140000002</v>
      </c>
      <c r="N2278" s="12">
        <v>20000000</v>
      </c>
      <c r="O2278" s="12">
        <v>13395961</v>
      </c>
      <c r="P2278" s="12">
        <v>13725032</v>
      </c>
      <c r="Q2278" s="13">
        <f t="shared" si="35"/>
        <v>7120993</v>
      </c>
      <c r="R2278" t="s">
        <v>25</v>
      </c>
    </row>
    <row r="2279" spans="1:18" x14ac:dyDescent="0.25">
      <c r="A2279" s="6" t="s">
        <v>3996</v>
      </c>
      <c r="B2279" s="7">
        <v>36056</v>
      </c>
      <c r="C2279">
        <v>1998</v>
      </c>
      <c r="D2279" t="s">
        <v>164</v>
      </c>
      <c r="E2279" t="s">
        <v>28</v>
      </c>
      <c r="F2279" s="8">
        <v>127</v>
      </c>
      <c r="G2279" t="s">
        <v>2728</v>
      </c>
      <c r="H2279" t="s">
        <v>257</v>
      </c>
      <c r="I2279" s="1">
        <v>1949</v>
      </c>
      <c r="J2279" s="9" t="s">
        <v>24</v>
      </c>
      <c r="K2279" s="11">
        <v>6.9</v>
      </c>
      <c r="L2279" s="11">
        <v>12300</v>
      </c>
      <c r="M2279">
        <v>4.6490622850000003</v>
      </c>
      <c r="N2279" s="12">
        <v>30000000</v>
      </c>
      <c r="O2279" s="12">
        <v>23337196</v>
      </c>
      <c r="P2279" s="12">
        <v>26708196</v>
      </c>
      <c r="Q2279" s="13">
        <f t="shared" si="35"/>
        <v>20045392</v>
      </c>
      <c r="R2279" t="s">
        <v>25</v>
      </c>
    </row>
    <row r="2280" spans="1:18" x14ac:dyDescent="0.25">
      <c r="A2280" s="6" t="s">
        <v>3997</v>
      </c>
      <c r="B2280" s="7">
        <v>41474</v>
      </c>
      <c r="C2280">
        <v>2013</v>
      </c>
      <c r="D2280" t="s">
        <v>249</v>
      </c>
      <c r="E2280" t="s">
        <v>79</v>
      </c>
      <c r="F2280" s="8">
        <v>90</v>
      </c>
      <c r="G2280" t="s">
        <v>1991</v>
      </c>
      <c r="H2280" t="s">
        <v>119</v>
      </c>
      <c r="I2280" s="1">
        <v>1970</v>
      </c>
      <c r="J2280" s="9" t="s">
        <v>24</v>
      </c>
      <c r="K2280" s="11">
        <v>5.7</v>
      </c>
      <c r="L2280" s="11">
        <v>114077</v>
      </c>
      <c r="M2280">
        <v>4.7516729570000003</v>
      </c>
      <c r="N2280" s="12">
        <v>4800000</v>
      </c>
      <c r="O2280" s="12">
        <v>775849</v>
      </c>
      <c r="P2280" s="12">
        <v>4494560</v>
      </c>
      <c r="Q2280" s="13">
        <f t="shared" si="35"/>
        <v>470409</v>
      </c>
      <c r="R2280" t="s">
        <v>25</v>
      </c>
    </row>
    <row r="2281" spans="1:18" x14ac:dyDescent="0.25">
      <c r="A2281" s="6" t="s">
        <v>3998</v>
      </c>
      <c r="B2281" s="7">
        <v>43028</v>
      </c>
      <c r="C2281">
        <v>2017</v>
      </c>
      <c r="D2281" t="s">
        <v>60</v>
      </c>
      <c r="E2281" t="s">
        <v>65</v>
      </c>
      <c r="F2281" s="8">
        <v>134</v>
      </c>
      <c r="G2281" t="s">
        <v>3946</v>
      </c>
      <c r="H2281" t="s">
        <v>58</v>
      </c>
      <c r="I2281" s="1">
        <v>1974</v>
      </c>
      <c r="J2281" s="9" t="s">
        <v>24</v>
      </c>
      <c r="K2281" s="11">
        <v>7.6</v>
      </c>
      <c r="L2281" s="11">
        <v>71562</v>
      </c>
      <c r="M2281">
        <v>6.1187602999999999</v>
      </c>
      <c r="N2281" s="12">
        <v>38000000</v>
      </c>
      <c r="O2281" s="12">
        <v>18340051</v>
      </c>
      <c r="P2281" s="12">
        <v>24555177</v>
      </c>
      <c r="Q2281" s="13">
        <f t="shared" si="35"/>
        <v>4895228</v>
      </c>
      <c r="R2281" t="s">
        <v>25</v>
      </c>
    </row>
    <row r="2282" spans="1:18" x14ac:dyDescent="0.25">
      <c r="A2282" s="6" t="s">
        <v>3999</v>
      </c>
      <c r="B2282" s="7">
        <v>33970</v>
      </c>
      <c r="C2282">
        <v>1993</v>
      </c>
      <c r="D2282" t="s">
        <v>19</v>
      </c>
      <c r="E2282" t="s">
        <v>171</v>
      </c>
      <c r="F2282" s="8">
        <v>99</v>
      </c>
      <c r="G2282" t="s">
        <v>1942</v>
      </c>
      <c r="H2282" t="s">
        <v>119</v>
      </c>
      <c r="I2282" s="1">
        <v>1951</v>
      </c>
      <c r="J2282" s="9" t="s">
        <v>24</v>
      </c>
      <c r="K2282" s="11">
        <v>6.5</v>
      </c>
      <c r="L2282" s="11">
        <v>6438</v>
      </c>
      <c r="M2282">
        <v>4.062306736</v>
      </c>
      <c r="N2282" s="12">
        <v>6000000</v>
      </c>
      <c r="O2282" s="12">
        <v>3273588</v>
      </c>
      <c r="P2282" s="12">
        <v>3273588</v>
      </c>
      <c r="Q2282" s="13">
        <f t="shared" si="35"/>
        <v>547176</v>
      </c>
      <c r="R2282" t="s">
        <v>25</v>
      </c>
    </row>
    <row r="2283" spans="1:18" x14ac:dyDescent="0.25">
      <c r="A2283" s="6" t="s">
        <v>4000</v>
      </c>
      <c r="B2283" s="7">
        <v>43889</v>
      </c>
      <c r="C2283">
        <v>2020</v>
      </c>
      <c r="D2283" t="s">
        <v>107</v>
      </c>
      <c r="E2283" t="s">
        <v>412</v>
      </c>
      <c r="F2283" s="8">
        <v>102</v>
      </c>
      <c r="G2283" t="s">
        <v>3737</v>
      </c>
      <c r="H2283" t="s">
        <v>3738</v>
      </c>
      <c r="I2283" s="1">
        <v>1976</v>
      </c>
      <c r="J2283" s="9" t="s">
        <v>24</v>
      </c>
      <c r="K2283" s="11">
        <v>7.4</v>
      </c>
      <c r="L2283" s="11">
        <v>152821</v>
      </c>
      <c r="M2283">
        <v>6.3673513509999999</v>
      </c>
      <c r="N2283" s="12">
        <v>200000000</v>
      </c>
      <c r="O2283" s="12">
        <v>61555145</v>
      </c>
      <c r="P2283" s="12">
        <v>133357601</v>
      </c>
      <c r="Q2283" s="13">
        <f t="shared" si="35"/>
        <v>-5087254</v>
      </c>
      <c r="R2283" t="s">
        <v>31</v>
      </c>
    </row>
    <row r="2284" spans="1:18" x14ac:dyDescent="0.25">
      <c r="A2284" s="6" t="s">
        <v>4001</v>
      </c>
      <c r="B2284" s="7">
        <v>39043</v>
      </c>
      <c r="C2284">
        <v>2006</v>
      </c>
      <c r="D2284" t="s">
        <v>27</v>
      </c>
      <c r="E2284" t="s">
        <v>259</v>
      </c>
      <c r="F2284" s="8">
        <v>85</v>
      </c>
      <c r="G2284" t="s">
        <v>3463</v>
      </c>
      <c r="H2284" t="s">
        <v>58</v>
      </c>
      <c r="I2284" s="1">
        <v>1964</v>
      </c>
      <c r="J2284" s="9" t="s">
        <v>24</v>
      </c>
      <c r="K2284" s="11">
        <v>6.5</v>
      </c>
      <c r="L2284" s="11">
        <v>1018</v>
      </c>
      <c r="M2284">
        <v>3.1802548380000002</v>
      </c>
      <c r="N2284" s="12">
        <v>9000000</v>
      </c>
      <c r="O2284" s="12">
        <v>14443</v>
      </c>
      <c r="P2284" s="12">
        <v>14443</v>
      </c>
      <c r="Q2284" s="13">
        <f t="shared" si="35"/>
        <v>-8971114</v>
      </c>
      <c r="R2284" t="s">
        <v>31</v>
      </c>
    </row>
    <row r="2285" spans="1:18" x14ac:dyDescent="0.25">
      <c r="A2285" s="6" t="s">
        <v>4002</v>
      </c>
      <c r="B2285" s="7">
        <v>37848</v>
      </c>
      <c r="C2285">
        <v>2003</v>
      </c>
      <c r="D2285" t="s">
        <v>42</v>
      </c>
      <c r="E2285" t="s">
        <v>548</v>
      </c>
      <c r="F2285" s="8">
        <v>139</v>
      </c>
      <c r="G2285" t="s">
        <v>1731</v>
      </c>
      <c r="H2285" t="s">
        <v>1029</v>
      </c>
      <c r="I2285" s="1">
        <v>1955</v>
      </c>
      <c r="J2285" s="9" t="s">
        <v>24</v>
      </c>
      <c r="K2285" s="11">
        <v>7.4</v>
      </c>
      <c r="L2285" s="11">
        <v>74546</v>
      </c>
      <c r="M2285">
        <v>5.9765133129999999</v>
      </c>
      <c r="N2285" s="12">
        <v>26000000</v>
      </c>
      <c r="O2285" s="12">
        <v>58331254</v>
      </c>
      <c r="P2285" s="12">
        <v>68613992</v>
      </c>
      <c r="Q2285" s="13">
        <f t="shared" si="35"/>
        <v>100945246</v>
      </c>
      <c r="R2285" t="s">
        <v>25</v>
      </c>
    </row>
    <row r="2286" spans="1:18" x14ac:dyDescent="0.25">
      <c r="A2286" s="6" t="s">
        <v>4003</v>
      </c>
      <c r="B2286" s="7">
        <v>38989</v>
      </c>
      <c r="C2286">
        <v>2006</v>
      </c>
      <c r="D2286" t="s">
        <v>164</v>
      </c>
      <c r="E2286" t="s">
        <v>412</v>
      </c>
      <c r="F2286" s="8">
        <v>86</v>
      </c>
      <c r="G2286" t="s">
        <v>133</v>
      </c>
      <c r="H2286" t="s">
        <v>134</v>
      </c>
      <c r="I2286" s="1" t="s">
        <v>23</v>
      </c>
      <c r="J2286" s="9" t="s">
        <v>135</v>
      </c>
      <c r="K2286" s="10">
        <v>6.1</v>
      </c>
      <c r="L2286" s="11">
        <v>98829</v>
      </c>
      <c r="M2286">
        <v>5.0299786989999999</v>
      </c>
      <c r="N2286" s="12">
        <v>85000000</v>
      </c>
      <c r="O2286" s="12">
        <v>85105259</v>
      </c>
      <c r="P2286" s="12">
        <v>191932158</v>
      </c>
      <c r="Q2286" s="13">
        <f t="shared" si="35"/>
        <v>192037417</v>
      </c>
      <c r="R2286" t="s">
        <v>25</v>
      </c>
    </row>
    <row r="2287" spans="1:18" x14ac:dyDescent="0.25">
      <c r="A2287" s="6" t="s">
        <v>4004</v>
      </c>
      <c r="B2287" s="7">
        <v>43341</v>
      </c>
      <c r="C2287">
        <v>2018</v>
      </c>
      <c r="D2287" t="s">
        <v>42</v>
      </c>
      <c r="E2287" t="s">
        <v>61</v>
      </c>
      <c r="F2287" s="8">
        <v>122</v>
      </c>
      <c r="G2287" t="s">
        <v>240</v>
      </c>
      <c r="H2287" t="s">
        <v>45</v>
      </c>
      <c r="I2287" s="1">
        <v>1969</v>
      </c>
      <c r="J2287" s="9" t="s">
        <v>24</v>
      </c>
      <c r="K2287" s="11">
        <v>6.6</v>
      </c>
      <c r="L2287" s="11">
        <v>43855</v>
      </c>
      <c r="M2287">
        <v>5.0585300809999998</v>
      </c>
      <c r="N2287" s="12">
        <v>20000000</v>
      </c>
      <c r="O2287" s="12">
        <v>17612099</v>
      </c>
      <c r="P2287" s="12">
        <v>17612099</v>
      </c>
      <c r="Q2287" s="13">
        <f t="shared" si="35"/>
        <v>15224198</v>
      </c>
      <c r="R2287" t="s">
        <v>25</v>
      </c>
    </row>
    <row r="2288" spans="1:18" x14ac:dyDescent="0.25">
      <c r="A2288" s="6" t="s">
        <v>4005</v>
      </c>
      <c r="B2288" s="7">
        <v>37267</v>
      </c>
      <c r="C2288">
        <v>2002</v>
      </c>
      <c r="D2288" t="s">
        <v>19</v>
      </c>
      <c r="E2288" t="s">
        <v>121</v>
      </c>
      <c r="F2288" s="8">
        <v>82</v>
      </c>
      <c r="G2288" t="s">
        <v>870</v>
      </c>
      <c r="H2288" t="s">
        <v>200</v>
      </c>
      <c r="I2288" s="1">
        <v>1974</v>
      </c>
      <c r="J2288" s="9" t="s">
        <v>24</v>
      </c>
      <c r="K2288" s="11">
        <v>6.2</v>
      </c>
      <c r="L2288" s="11">
        <v>50653</v>
      </c>
      <c r="M2288">
        <v>4.8097007700000001</v>
      </c>
      <c r="N2288" s="12">
        <v>18000000</v>
      </c>
      <c r="O2288" s="12">
        <v>41059716</v>
      </c>
      <c r="P2288" s="12">
        <v>43308707</v>
      </c>
      <c r="Q2288" s="13">
        <f t="shared" si="35"/>
        <v>66368423</v>
      </c>
      <c r="R2288" t="s">
        <v>25</v>
      </c>
    </row>
    <row r="2289" spans="1:18" x14ac:dyDescent="0.25">
      <c r="A2289" s="6" t="s">
        <v>4006</v>
      </c>
      <c r="B2289" s="7">
        <v>29483</v>
      </c>
      <c r="C2289">
        <v>1980</v>
      </c>
      <c r="D2289" t="s">
        <v>164</v>
      </c>
      <c r="E2289" t="s">
        <v>28</v>
      </c>
      <c r="F2289" s="8">
        <v>124</v>
      </c>
      <c r="G2289" t="s">
        <v>3374</v>
      </c>
      <c r="H2289" t="s">
        <v>361</v>
      </c>
      <c r="I2289" s="1">
        <v>1936</v>
      </c>
      <c r="J2289" s="9" t="s">
        <v>24</v>
      </c>
      <c r="K2289" s="11">
        <v>7.7</v>
      </c>
      <c r="L2289" s="11">
        <v>53370</v>
      </c>
      <c r="M2289">
        <v>6.0348334250000004</v>
      </c>
      <c r="N2289" s="12">
        <v>6200000</v>
      </c>
      <c r="O2289" s="12">
        <v>52302978</v>
      </c>
      <c r="P2289" s="12">
        <v>52302978</v>
      </c>
      <c r="Q2289" s="13">
        <f t="shared" si="35"/>
        <v>98405956</v>
      </c>
      <c r="R2289" t="s">
        <v>25</v>
      </c>
    </row>
    <row r="2290" spans="1:18" x14ac:dyDescent="0.25">
      <c r="A2290" s="6" t="s">
        <v>4007</v>
      </c>
      <c r="B2290" s="7">
        <v>37106</v>
      </c>
      <c r="C2290">
        <v>2001</v>
      </c>
      <c r="D2290" t="s">
        <v>42</v>
      </c>
      <c r="E2290" t="s">
        <v>403</v>
      </c>
      <c r="F2290" s="8">
        <v>116</v>
      </c>
      <c r="G2290" t="s">
        <v>4008</v>
      </c>
      <c r="H2290" t="s">
        <v>1431</v>
      </c>
      <c r="I2290" s="1">
        <v>1945</v>
      </c>
      <c r="J2290" s="9" t="s">
        <v>24</v>
      </c>
      <c r="K2290" s="11">
        <v>6</v>
      </c>
      <c r="L2290" s="11">
        <v>57586</v>
      </c>
      <c r="M2290">
        <v>4.7069263210000001</v>
      </c>
      <c r="N2290" s="12">
        <v>26000000</v>
      </c>
      <c r="O2290" s="12">
        <v>16521410</v>
      </c>
      <c r="P2290" s="12">
        <v>16521410</v>
      </c>
      <c r="Q2290" s="13">
        <f t="shared" si="35"/>
        <v>7042820</v>
      </c>
      <c r="R2290" t="s">
        <v>25</v>
      </c>
    </row>
    <row r="2291" spans="1:18" x14ac:dyDescent="0.25">
      <c r="A2291" s="6" t="s">
        <v>4009</v>
      </c>
      <c r="B2291" s="7">
        <v>40018</v>
      </c>
      <c r="C2291">
        <v>2009</v>
      </c>
      <c r="D2291" t="s">
        <v>249</v>
      </c>
      <c r="E2291" t="s">
        <v>691</v>
      </c>
      <c r="F2291" s="8">
        <v>123</v>
      </c>
      <c r="G2291" t="s">
        <v>1069</v>
      </c>
      <c r="H2291" t="s">
        <v>128</v>
      </c>
      <c r="I2291" s="1">
        <v>1974</v>
      </c>
      <c r="J2291" s="9" t="s">
        <v>24</v>
      </c>
      <c r="K2291" s="11">
        <v>7</v>
      </c>
      <c r="L2291" s="11">
        <v>234803</v>
      </c>
      <c r="M2291">
        <v>6.2372373159999999</v>
      </c>
      <c r="N2291" s="12">
        <v>20000000</v>
      </c>
      <c r="O2291" s="12">
        <v>41596251</v>
      </c>
      <c r="P2291" s="12">
        <v>78769428</v>
      </c>
      <c r="Q2291" s="13">
        <f t="shared" si="35"/>
        <v>100365679</v>
      </c>
      <c r="R2291" t="s">
        <v>25</v>
      </c>
    </row>
    <row r="2292" spans="1:18" x14ac:dyDescent="0.25">
      <c r="A2292" s="6" t="s">
        <v>4010</v>
      </c>
      <c r="B2292" s="7">
        <v>37113</v>
      </c>
      <c r="C2292">
        <v>2001</v>
      </c>
      <c r="D2292" t="s">
        <v>42</v>
      </c>
      <c r="E2292" t="s">
        <v>225</v>
      </c>
      <c r="F2292" s="8">
        <v>95</v>
      </c>
      <c r="G2292" t="s">
        <v>133</v>
      </c>
      <c r="H2292" t="s">
        <v>134</v>
      </c>
      <c r="I2292" s="1" t="s">
        <v>23</v>
      </c>
      <c r="J2292" s="9" t="s">
        <v>135</v>
      </c>
      <c r="K2292" s="10">
        <v>6.3</v>
      </c>
      <c r="L2292" s="11">
        <v>36863</v>
      </c>
      <c r="M2292">
        <v>4.7420997949999997</v>
      </c>
      <c r="N2292" s="12">
        <v>70000000</v>
      </c>
      <c r="O2292" s="12">
        <v>13596911</v>
      </c>
      <c r="P2292" s="12">
        <v>13596911</v>
      </c>
      <c r="Q2292" s="13">
        <f t="shared" si="35"/>
        <v>-42806178</v>
      </c>
      <c r="R2292" t="s">
        <v>31</v>
      </c>
    </row>
    <row r="2293" spans="1:18" x14ac:dyDescent="0.25">
      <c r="A2293" s="6" t="s">
        <v>4011</v>
      </c>
      <c r="B2293" s="7">
        <v>35047</v>
      </c>
      <c r="C2293">
        <v>1995</v>
      </c>
      <c r="D2293" t="s">
        <v>47</v>
      </c>
      <c r="E2293" t="s">
        <v>239</v>
      </c>
      <c r="F2293" s="8">
        <v>123</v>
      </c>
      <c r="G2293" t="s">
        <v>644</v>
      </c>
      <c r="H2293" t="s">
        <v>257</v>
      </c>
      <c r="I2293" s="1">
        <v>1960</v>
      </c>
      <c r="J2293" s="9" t="s">
        <v>24</v>
      </c>
      <c r="K2293" s="11">
        <v>6.9</v>
      </c>
      <c r="L2293" s="11">
        <v>9823</v>
      </c>
      <c r="M2293">
        <v>4.5349015789999996</v>
      </c>
      <c r="N2293" s="12">
        <v>11000000</v>
      </c>
      <c r="O2293" s="12">
        <v>2844379</v>
      </c>
      <c r="P2293" s="12">
        <v>2844379</v>
      </c>
      <c r="Q2293" s="13">
        <f t="shared" si="35"/>
        <v>-5311242</v>
      </c>
      <c r="R2293" t="s">
        <v>31</v>
      </c>
    </row>
    <row r="2294" spans="1:18" x14ac:dyDescent="0.25">
      <c r="A2294" s="6" t="s">
        <v>4012</v>
      </c>
      <c r="B2294" s="7">
        <v>41936</v>
      </c>
      <c r="C2294">
        <v>2014</v>
      </c>
      <c r="D2294" t="s">
        <v>60</v>
      </c>
      <c r="E2294" t="s">
        <v>691</v>
      </c>
      <c r="F2294" s="8">
        <v>89</v>
      </c>
      <c r="G2294" t="s">
        <v>4013</v>
      </c>
      <c r="H2294" t="s">
        <v>4014</v>
      </c>
      <c r="I2294" s="1" t="s">
        <v>23</v>
      </c>
      <c r="J2294" s="9" t="s">
        <v>24</v>
      </c>
      <c r="K2294" s="10">
        <v>4.5</v>
      </c>
      <c r="L2294" s="11">
        <v>53961</v>
      </c>
      <c r="M2294">
        <v>3.4757108720000001</v>
      </c>
      <c r="N2294" s="12">
        <v>5000000</v>
      </c>
      <c r="O2294" s="12">
        <v>50856010</v>
      </c>
      <c r="P2294" s="12">
        <v>103300632</v>
      </c>
      <c r="Q2294" s="13">
        <f t="shared" si="35"/>
        <v>149156642</v>
      </c>
      <c r="R2294" t="s">
        <v>25</v>
      </c>
    </row>
    <row r="2295" spans="1:18" x14ac:dyDescent="0.25">
      <c r="A2295" s="6" t="s">
        <v>4015</v>
      </c>
      <c r="B2295" s="7">
        <v>42663</v>
      </c>
      <c r="C2295">
        <v>2016</v>
      </c>
      <c r="D2295" t="s">
        <v>60</v>
      </c>
      <c r="E2295" t="s">
        <v>20</v>
      </c>
      <c r="F2295" s="8">
        <v>99</v>
      </c>
      <c r="G2295" t="s">
        <v>1909</v>
      </c>
      <c r="H2295" t="s">
        <v>1910</v>
      </c>
      <c r="I2295" s="1">
        <v>1978</v>
      </c>
      <c r="J2295" s="9" t="s">
        <v>24</v>
      </c>
      <c r="K2295" s="11">
        <v>6.2</v>
      </c>
      <c r="L2295" s="11">
        <v>66976</v>
      </c>
      <c r="M2295">
        <v>4.9371241939999999</v>
      </c>
      <c r="N2295" s="12">
        <v>9000000</v>
      </c>
      <c r="O2295" s="12">
        <v>35144505</v>
      </c>
      <c r="P2295" s="12">
        <v>81831866</v>
      </c>
      <c r="Q2295" s="13">
        <f t="shared" si="35"/>
        <v>107976371</v>
      </c>
      <c r="R2295" t="s">
        <v>25</v>
      </c>
    </row>
    <row r="2296" spans="1:18" x14ac:dyDescent="0.25">
      <c r="A2296" s="6" t="s">
        <v>4016</v>
      </c>
      <c r="B2296" s="7">
        <v>40249</v>
      </c>
      <c r="C2296">
        <v>2010</v>
      </c>
      <c r="D2296" t="s">
        <v>33</v>
      </c>
      <c r="E2296" t="s">
        <v>144</v>
      </c>
      <c r="F2296" s="8">
        <v>103</v>
      </c>
      <c r="G2296" t="s">
        <v>1297</v>
      </c>
      <c r="H2296" t="s">
        <v>54</v>
      </c>
      <c r="I2296" s="1">
        <v>1973</v>
      </c>
      <c r="J2296" s="9" t="s">
        <v>24</v>
      </c>
      <c r="K2296" s="11">
        <v>5</v>
      </c>
      <c r="L2296" s="11">
        <v>7290</v>
      </c>
      <c r="M2296">
        <v>3.1401509170000002</v>
      </c>
      <c r="N2296" s="12">
        <v>14000000</v>
      </c>
      <c r="O2296" s="12">
        <v>20255281</v>
      </c>
      <c r="P2296" s="12">
        <v>21410546</v>
      </c>
      <c r="Q2296" s="13">
        <f t="shared" si="35"/>
        <v>27665827</v>
      </c>
      <c r="R2296" t="s">
        <v>25</v>
      </c>
    </row>
    <row r="2297" spans="1:18" x14ac:dyDescent="0.25">
      <c r="A2297" s="6" t="s">
        <v>4017</v>
      </c>
      <c r="B2297" s="7">
        <v>40781</v>
      </c>
      <c r="C2297">
        <v>2011</v>
      </c>
      <c r="D2297" t="s">
        <v>42</v>
      </c>
      <c r="E2297" t="s">
        <v>121</v>
      </c>
      <c r="F2297" s="8">
        <v>90</v>
      </c>
      <c r="G2297" t="s">
        <v>3135</v>
      </c>
      <c r="H2297" t="s">
        <v>134</v>
      </c>
      <c r="I2297" s="1">
        <v>1968</v>
      </c>
      <c r="J2297" s="9" t="s">
        <v>24</v>
      </c>
      <c r="K2297" s="11">
        <v>6.4</v>
      </c>
      <c r="L2297" s="11">
        <v>88870</v>
      </c>
      <c r="M2297">
        <v>5.2338228170000001</v>
      </c>
      <c r="N2297" s="12">
        <v>5000000</v>
      </c>
      <c r="O2297" s="12">
        <v>24814830</v>
      </c>
      <c r="P2297" s="12">
        <v>25861249</v>
      </c>
      <c r="Q2297" s="13">
        <f t="shared" si="35"/>
        <v>45676079</v>
      </c>
      <c r="R2297" t="s">
        <v>25</v>
      </c>
    </row>
    <row r="2298" spans="1:18" x14ac:dyDescent="0.25">
      <c r="A2298" s="6" t="s">
        <v>4018</v>
      </c>
      <c r="B2298" s="7">
        <v>37216</v>
      </c>
      <c r="C2298">
        <v>2001</v>
      </c>
      <c r="D2298" t="s">
        <v>27</v>
      </c>
      <c r="E2298" t="s">
        <v>1340</v>
      </c>
      <c r="F2298" s="8">
        <v>89</v>
      </c>
      <c r="G2298" t="s">
        <v>133</v>
      </c>
      <c r="H2298" t="s">
        <v>134</v>
      </c>
      <c r="I2298" s="1" t="s">
        <v>23</v>
      </c>
      <c r="J2298" s="9" t="s">
        <v>135</v>
      </c>
      <c r="K2298" s="10">
        <v>6.2</v>
      </c>
      <c r="L2298" s="11">
        <v>17887</v>
      </c>
      <c r="M2298">
        <v>4.3348669229999999</v>
      </c>
      <c r="N2298" s="12">
        <v>11000000</v>
      </c>
      <c r="O2298" s="12">
        <v>13906394</v>
      </c>
      <c r="P2298" s="12">
        <v>14786394</v>
      </c>
      <c r="Q2298" s="13">
        <f t="shared" si="35"/>
        <v>17692788</v>
      </c>
      <c r="R2298" t="s">
        <v>25</v>
      </c>
    </row>
    <row r="2299" spans="1:18" x14ac:dyDescent="0.25">
      <c r="A2299" s="6" t="s">
        <v>4019</v>
      </c>
      <c r="B2299" s="7">
        <v>31399</v>
      </c>
      <c r="C2299">
        <v>1985</v>
      </c>
      <c r="D2299" t="s">
        <v>47</v>
      </c>
      <c r="E2299" t="s">
        <v>255</v>
      </c>
      <c r="F2299" s="8">
        <v>161</v>
      </c>
      <c r="G2299" t="s">
        <v>4020</v>
      </c>
      <c r="H2299" t="s">
        <v>67</v>
      </c>
      <c r="I2299" s="1">
        <v>1934</v>
      </c>
      <c r="J2299" s="9">
        <v>2008</v>
      </c>
      <c r="K2299" s="11">
        <v>7.1</v>
      </c>
      <c r="L2299" s="11">
        <v>81369</v>
      </c>
      <c r="M2299">
        <v>5.7746270839999996</v>
      </c>
      <c r="N2299" s="12">
        <v>28000000</v>
      </c>
      <c r="O2299" s="12">
        <v>79096868</v>
      </c>
      <c r="P2299" s="12">
        <v>258210860</v>
      </c>
      <c r="Q2299" s="13">
        <f t="shared" si="35"/>
        <v>309307728</v>
      </c>
      <c r="R2299" t="s">
        <v>25</v>
      </c>
    </row>
    <row r="2300" spans="1:18" x14ac:dyDescent="0.25">
      <c r="A2300" s="6" t="s">
        <v>4021</v>
      </c>
      <c r="B2300" s="7">
        <v>35972</v>
      </c>
      <c r="C2300">
        <v>1998</v>
      </c>
      <c r="D2300" t="s">
        <v>74</v>
      </c>
      <c r="E2300" t="s">
        <v>465</v>
      </c>
      <c r="F2300" s="8">
        <v>123</v>
      </c>
      <c r="G2300" t="s">
        <v>1618</v>
      </c>
      <c r="H2300" t="s">
        <v>1200</v>
      </c>
      <c r="I2300" s="1">
        <v>1963</v>
      </c>
      <c r="J2300" s="9" t="s">
        <v>24</v>
      </c>
      <c r="K2300" s="11">
        <v>7</v>
      </c>
      <c r="L2300" s="11">
        <v>94545</v>
      </c>
      <c r="M2300">
        <v>5.7687334139999997</v>
      </c>
      <c r="N2300" s="12">
        <v>48000000</v>
      </c>
      <c r="O2300" s="12">
        <v>37562568</v>
      </c>
      <c r="P2300" s="12">
        <v>77562568</v>
      </c>
      <c r="Q2300" s="13">
        <f t="shared" si="35"/>
        <v>67125136</v>
      </c>
      <c r="R2300" t="s">
        <v>25</v>
      </c>
    </row>
    <row r="2301" spans="1:18" x14ac:dyDescent="0.25">
      <c r="A2301" s="6" t="s">
        <v>4022</v>
      </c>
      <c r="B2301" s="7">
        <v>41612</v>
      </c>
      <c r="C2301">
        <v>2013</v>
      </c>
      <c r="D2301" t="s">
        <v>47</v>
      </c>
      <c r="E2301" t="s">
        <v>79</v>
      </c>
      <c r="F2301" s="8">
        <v>116</v>
      </c>
      <c r="G2301" t="s">
        <v>1079</v>
      </c>
      <c r="H2301" t="s">
        <v>257</v>
      </c>
      <c r="I2301" s="1">
        <v>1970</v>
      </c>
      <c r="J2301" s="9" t="s">
        <v>24</v>
      </c>
      <c r="K2301" s="11">
        <v>6.7</v>
      </c>
      <c r="L2301" s="11">
        <v>118673</v>
      </c>
      <c r="M2301">
        <v>5.6278984029999997</v>
      </c>
      <c r="N2301" s="12">
        <v>22000000</v>
      </c>
      <c r="O2301" s="12">
        <v>11330849</v>
      </c>
      <c r="P2301" s="12">
        <v>15434375</v>
      </c>
      <c r="Q2301" s="13">
        <f t="shared" si="35"/>
        <v>4765224</v>
      </c>
      <c r="R2301" t="s">
        <v>25</v>
      </c>
    </row>
    <row r="2302" spans="1:18" x14ac:dyDescent="0.25">
      <c r="A2302" s="6" t="s">
        <v>4023</v>
      </c>
      <c r="B2302" s="7">
        <v>37897</v>
      </c>
      <c r="C2302">
        <v>2003</v>
      </c>
      <c r="D2302" t="s">
        <v>60</v>
      </c>
      <c r="E2302" t="s">
        <v>222</v>
      </c>
      <c r="F2302" s="8">
        <v>105</v>
      </c>
      <c r="G2302" t="s">
        <v>2728</v>
      </c>
      <c r="H2302" t="s">
        <v>257</v>
      </c>
      <c r="I2302" s="1">
        <v>1949</v>
      </c>
      <c r="J2302" s="9" t="s">
        <v>24</v>
      </c>
      <c r="K2302" s="11">
        <v>6.5</v>
      </c>
      <c r="L2302" s="11">
        <v>62122</v>
      </c>
      <c r="M2302">
        <v>5.1464162760000001</v>
      </c>
      <c r="N2302" s="12">
        <v>50000000</v>
      </c>
      <c r="O2302" s="12">
        <v>41083108</v>
      </c>
      <c r="P2302" s="12">
        <v>55489826</v>
      </c>
      <c r="Q2302" s="13">
        <f t="shared" si="35"/>
        <v>46572934</v>
      </c>
      <c r="R2302" t="s">
        <v>25</v>
      </c>
    </row>
    <row r="2303" spans="1:18" x14ac:dyDescent="0.25">
      <c r="A2303" s="6" t="s">
        <v>4024</v>
      </c>
      <c r="B2303" s="7">
        <v>34768</v>
      </c>
      <c r="C2303">
        <v>1995</v>
      </c>
      <c r="D2303" t="s">
        <v>33</v>
      </c>
      <c r="E2303" t="s">
        <v>83</v>
      </c>
      <c r="F2303" s="8">
        <v>127</v>
      </c>
      <c r="G2303" t="s">
        <v>482</v>
      </c>
      <c r="H2303" t="s">
        <v>58</v>
      </c>
      <c r="I2303" s="1">
        <v>1941</v>
      </c>
      <c r="J2303" s="9">
        <v>2022</v>
      </c>
      <c r="K2303" s="11">
        <v>6.6</v>
      </c>
      <c r="L2303" s="11">
        <v>131612</v>
      </c>
      <c r="M2303">
        <v>5.592184864</v>
      </c>
      <c r="N2303" s="12">
        <v>50000000</v>
      </c>
      <c r="O2303" s="12">
        <v>67823573</v>
      </c>
      <c r="P2303" s="12">
        <v>190023573</v>
      </c>
      <c r="Q2303" s="13">
        <f t="shared" si="35"/>
        <v>207847146</v>
      </c>
      <c r="R2303" t="s">
        <v>25</v>
      </c>
    </row>
    <row r="2304" spans="1:18" x14ac:dyDescent="0.25">
      <c r="A2304" s="6" t="s">
        <v>4025</v>
      </c>
      <c r="B2304" s="7">
        <v>36404</v>
      </c>
      <c r="C2304">
        <v>1999</v>
      </c>
      <c r="D2304" t="s">
        <v>164</v>
      </c>
      <c r="E2304" t="s">
        <v>34</v>
      </c>
      <c r="F2304" s="8">
        <v>96</v>
      </c>
      <c r="G2304" t="s">
        <v>1284</v>
      </c>
      <c r="H2304" t="s">
        <v>200</v>
      </c>
      <c r="I2304" s="1">
        <v>1959</v>
      </c>
      <c r="J2304" s="9" t="s">
        <v>24</v>
      </c>
      <c r="K2304" s="11">
        <v>6.4</v>
      </c>
      <c r="L2304" s="11">
        <v>9039</v>
      </c>
      <c r="M2304">
        <v>4.1575657850000001</v>
      </c>
      <c r="N2304" s="12">
        <v>7000000</v>
      </c>
      <c r="O2304" s="12">
        <v>7309628</v>
      </c>
      <c r="P2304" s="12">
        <v>7824358</v>
      </c>
      <c r="Q2304" s="13">
        <f t="shared" si="35"/>
        <v>8133986</v>
      </c>
      <c r="R2304" t="s">
        <v>25</v>
      </c>
    </row>
    <row r="2305" spans="1:18" x14ac:dyDescent="0.25">
      <c r="A2305" s="6" t="s">
        <v>4026</v>
      </c>
      <c r="B2305" s="7">
        <v>39479</v>
      </c>
      <c r="C2305">
        <v>2008</v>
      </c>
      <c r="D2305" t="s">
        <v>107</v>
      </c>
      <c r="E2305" t="s">
        <v>1016</v>
      </c>
      <c r="F2305" s="8">
        <v>95</v>
      </c>
      <c r="G2305" t="s">
        <v>4027</v>
      </c>
      <c r="H2305" t="s">
        <v>401</v>
      </c>
      <c r="I2305" s="1">
        <v>1973</v>
      </c>
      <c r="J2305" s="9" t="s">
        <v>24</v>
      </c>
      <c r="K2305" s="11">
        <v>5.2</v>
      </c>
      <c r="L2305" s="11">
        <v>24979</v>
      </c>
      <c r="M2305">
        <v>3.7422025319999999</v>
      </c>
      <c r="N2305" s="12">
        <v>10000000</v>
      </c>
      <c r="O2305" s="12">
        <v>7570127</v>
      </c>
      <c r="P2305" s="12">
        <v>21596074</v>
      </c>
      <c r="Q2305" s="13">
        <f t="shared" si="35"/>
        <v>19166201</v>
      </c>
      <c r="R2305" t="s">
        <v>25</v>
      </c>
    </row>
    <row r="2306" spans="1:18" x14ac:dyDescent="0.25">
      <c r="A2306" s="6" t="s">
        <v>4028</v>
      </c>
      <c r="B2306" s="7">
        <v>38856</v>
      </c>
      <c r="C2306">
        <v>2006</v>
      </c>
      <c r="D2306" t="s">
        <v>151</v>
      </c>
      <c r="E2306" t="s">
        <v>412</v>
      </c>
      <c r="F2306" s="8">
        <v>83</v>
      </c>
      <c r="G2306" t="s">
        <v>133</v>
      </c>
      <c r="H2306" t="s">
        <v>134</v>
      </c>
      <c r="I2306" s="1" t="s">
        <v>23</v>
      </c>
      <c r="J2306" s="9" t="s">
        <v>135</v>
      </c>
      <c r="K2306" s="10">
        <v>6.7</v>
      </c>
      <c r="L2306" s="11">
        <v>178407</v>
      </c>
      <c r="M2306">
        <v>5.8288732569999997</v>
      </c>
      <c r="N2306" s="12">
        <v>80000000</v>
      </c>
      <c r="O2306" s="12">
        <v>155019340</v>
      </c>
      <c r="P2306" s="12">
        <v>343397247</v>
      </c>
      <c r="Q2306" s="13">
        <f t="shared" ref="Q2306:Q2369" si="36">P2306+O2306-N2306</f>
        <v>418416587</v>
      </c>
      <c r="R2306" t="s">
        <v>25</v>
      </c>
    </row>
    <row r="2307" spans="1:18" x14ac:dyDescent="0.25">
      <c r="A2307" s="6" t="s">
        <v>4029</v>
      </c>
      <c r="B2307" s="7">
        <v>7566</v>
      </c>
      <c r="C2307">
        <v>1920</v>
      </c>
      <c r="D2307" t="s">
        <v>164</v>
      </c>
      <c r="E2307" t="s">
        <v>595</v>
      </c>
      <c r="F2307" s="8">
        <v>110</v>
      </c>
      <c r="G2307" t="s">
        <v>4030</v>
      </c>
      <c r="H2307" t="s">
        <v>140</v>
      </c>
      <c r="I2307" s="1">
        <v>1885</v>
      </c>
      <c r="J2307" s="9">
        <v>1931</v>
      </c>
      <c r="K2307" s="11">
        <v>4.3</v>
      </c>
      <c r="L2307" s="11">
        <v>23</v>
      </c>
      <c r="M2307">
        <v>0.86015657899999998</v>
      </c>
      <c r="N2307" s="12">
        <v>100000</v>
      </c>
      <c r="O2307" s="12">
        <v>3000000</v>
      </c>
      <c r="P2307" s="12">
        <v>3000000</v>
      </c>
      <c r="Q2307" s="13">
        <f t="shared" si="36"/>
        <v>5900000</v>
      </c>
      <c r="R2307" t="s">
        <v>25</v>
      </c>
    </row>
    <row r="2308" spans="1:18" x14ac:dyDescent="0.25">
      <c r="A2308" s="6" t="s">
        <v>4031</v>
      </c>
      <c r="B2308" s="7">
        <v>43224</v>
      </c>
      <c r="C2308">
        <v>2018</v>
      </c>
      <c r="D2308" t="s">
        <v>151</v>
      </c>
      <c r="E2308" t="s">
        <v>144</v>
      </c>
      <c r="F2308" s="8">
        <v>112</v>
      </c>
      <c r="G2308" t="s">
        <v>4032</v>
      </c>
      <c r="H2308" t="s">
        <v>54</v>
      </c>
      <c r="I2308" s="1" t="s">
        <v>23</v>
      </c>
      <c r="J2308" s="9" t="s">
        <v>24</v>
      </c>
      <c r="K2308" s="10">
        <v>6</v>
      </c>
      <c r="L2308" s="11">
        <v>39291</v>
      </c>
      <c r="M2308">
        <v>4.5381668270000004</v>
      </c>
      <c r="N2308" s="12">
        <v>12000000</v>
      </c>
      <c r="O2308" s="12">
        <v>50316123</v>
      </c>
      <c r="P2308" s="12">
        <v>91244913</v>
      </c>
      <c r="Q2308" s="13">
        <f t="shared" si="36"/>
        <v>129561036</v>
      </c>
      <c r="R2308" t="s">
        <v>25</v>
      </c>
    </row>
    <row r="2309" spans="1:18" x14ac:dyDescent="0.25">
      <c r="A2309" s="6" t="s">
        <v>4033</v>
      </c>
      <c r="B2309" s="7">
        <v>43699</v>
      </c>
      <c r="C2309">
        <v>2019</v>
      </c>
      <c r="D2309" t="s">
        <v>42</v>
      </c>
      <c r="E2309" t="s">
        <v>138</v>
      </c>
      <c r="F2309" s="8">
        <v>119</v>
      </c>
      <c r="G2309" t="s">
        <v>1653</v>
      </c>
      <c r="H2309" t="s">
        <v>265</v>
      </c>
      <c r="I2309" s="1">
        <v>1970</v>
      </c>
      <c r="J2309" s="9" t="s">
        <v>24</v>
      </c>
      <c r="K2309" s="11">
        <v>6.6</v>
      </c>
      <c r="L2309" s="11">
        <v>5141</v>
      </c>
      <c r="M2309">
        <v>4.017587292</v>
      </c>
      <c r="N2309" s="12">
        <v>5000000</v>
      </c>
      <c r="O2309" s="12">
        <v>34700142</v>
      </c>
      <c r="P2309" s="12">
        <v>38102988</v>
      </c>
      <c r="Q2309" s="13">
        <f t="shared" si="36"/>
        <v>67803130</v>
      </c>
      <c r="R2309" t="s">
        <v>25</v>
      </c>
    </row>
    <row r="2310" spans="1:18" x14ac:dyDescent="0.25">
      <c r="A2310" s="6" t="s">
        <v>4034</v>
      </c>
      <c r="B2310" s="7">
        <v>43407</v>
      </c>
      <c r="C2310">
        <v>2018</v>
      </c>
      <c r="D2310" t="s">
        <v>27</v>
      </c>
      <c r="E2310" t="s">
        <v>514</v>
      </c>
      <c r="F2310" s="8">
        <v>110</v>
      </c>
      <c r="G2310" t="s">
        <v>4035</v>
      </c>
      <c r="H2310" t="s">
        <v>584</v>
      </c>
      <c r="I2310" s="1" t="s">
        <v>23</v>
      </c>
      <c r="J2310" s="9" t="s">
        <v>24</v>
      </c>
      <c r="K2310" s="10">
        <v>6.6</v>
      </c>
      <c r="L2310" s="11">
        <v>100968</v>
      </c>
      <c r="M2310">
        <v>5.4634755220000004</v>
      </c>
      <c r="N2310" s="12">
        <v>38000000</v>
      </c>
      <c r="O2310" s="12">
        <v>21704844</v>
      </c>
      <c r="P2310" s="12">
        <v>39178189</v>
      </c>
      <c r="Q2310" s="13">
        <f t="shared" si="36"/>
        <v>22883033</v>
      </c>
      <c r="R2310" t="s">
        <v>25</v>
      </c>
    </row>
    <row r="2311" spans="1:18" x14ac:dyDescent="0.25">
      <c r="A2311" s="6" t="s">
        <v>4036</v>
      </c>
      <c r="B2311" s="7">
        <v>37743</v>
      </c>
      <c r="C2311">
        <v>2003</v>
      </c>
      <c r="D2311" t="s">
        <v>151</v>
      </c>
      <c r="E2311" t="s">
        <v>43</v>
      </c>
      <c r="F2311" s="8">
        <v>104</v>
      </c>
      <c r="G2311" t="s">
        <v>4037</v>
      </c>
      <c r="H2311" t="s">
        <v>63</v>
      </c>
      <c r="I2311" s="1">
        <v>1957</v>
      </c>
      <c r="J2311" s="9" t="s">
        <v>24</v>
      </c>
      <c r="K2311" s="11">
        <v>7</v>
      </c>
      <c r="L2311" s="11">
        <v>13661</v>
      </c>
      <c r="M2311">
        <v>4.7724003430000002</v>
      </c>
      <c r="N2311" s="12">
        <v>10000000</v>
      </c>
      <c r="O2311" s="12">
        <v>1011054</v>
      </c>
      <c r="P2311" s="12">
        <v>1147871</v>
      </c>
      <c r="Q2311" s="13">
        <f t="shared" si="36"/>
        <v>-7841075</v>
      </c>
      <c r="R2311" t="s">
        <v>31</v>
      </c>
    </row>
    <row r="2312" spans="1:18" x14ac:dyDescent="0.25">
      <c r="A2312" s="6" t="s">
        <v>4038</v>
      </c>
      <c r="B2312" s="7">
        <v>41341</v>
      </c>
      <c r="C2312">
        <v>2013</v>
      </c>
      <c r="D2312" t="s">
        <v>33</v>
      </c>
      <c r="E2312" t="s">
        <v>399</v>
      </c>
      <c r="F2312" s="8">
        <v>130</v>
      </c>
      <c r="G2312" t="s">
        <v>363</v>
      </c>
      <c r="H2312" t="s">
        <v>45</v>
      </c>
      <c r="I2312" s="1">
        <v>1959</v>
      </c>
      <c r="J2312" s="9" t="s">
        <v>24</v>
      </c>
      <c r="K2312" s="11">
        <v>6.3</v>
      </c>
      <c r="L2312" s="11">
        <v>209625</v>
      </c>
      <c r="M2312">
        <v>5.5477548260000003</v>
      </c>
      <c r="N2312" s="12">
        <v>200000000</v>
      </c>
      <c r="O2312" s="12">
        <v>234770996</v>
      </c>
      <c r="P2312" s="12">
        <v>490359051</v>
      </c>
      <c r="Q2312" s="13">
        <f t="shared" si="36"/>
        <v>525130047</v>
      </c>
      <c r="R2312" t="s">
        <v>25</v>
      </c>
    </row>
    <row r="2313" spans="1:18" x14ac:dyDescent="0.25">
      <c r="A2313" s="6" t="s">
        <v>4039</v>
      </c>
      <c r="B2313" s="7">
        <v>40151</v>
      </c>
      <c r="C2313">
        <v>2009</v>
      </c>
      <c r="D2313" t="s">
        <v>47</v>
      </c>
      <c r="E2313" t="s">
        <v>121</v>
      </c>
      <c r="F2313" s="8">
        <v>133</v>
      </c>
      <c r="G2313" t="s">
        <v>4040</v>
      </c>
      <c r="H2313" t="s">
        <v>119</v>
      </c>
      <c r="I2313" s="1">
        <v>1964</v>
      </c>
      <c r="J2313" s="9" t="s">
        <v>24</v>
      </c>
      <c r="K2313" s="11">
        <v>7.1</v>
      </c>
      <c r="L2313" s="11">
        <v>12254</v>
      </c>
      <c r="M2313">
        <v>4.7856815499999996</v>
      </c>
      <c r="N2313" s="12">
        <v>4300000</v>
      </c>
      <c r="O2313" s="12">
        <v>199228</v>
      </c>
      <c r="P2313" s="12">
        <v>9791282</v>
      </c>
      <c r="Q2313" s="13">
        <f t="shared" si="36"/>
        <v>5690510</v>
      </c>
      <c r="R2313" t="s">
        <v>25</v>
      </c>
    </row>
    <row r="2314" spans="1:18" x14ac:dyDescent="0.25">
      <c r="A2314" s="6" t="s">
        <v>4041</v>
      </c>
      <c r="B2314" s="7">
        <v>41466</v>
      </c>
      <c r="C2314">
        <v>2013</v>
      </c>
      <c r="D2314" t="s">
        <v>249</v>
      </c>
      <c r="E2314" t="s">
        <v>101</v>
      </c>
      <c r="F2314" s="8">
        <v>131</v>
      </c>
      <c r="G2314" t="s">
        <v>1681</v>
      </c>
      <c r="H2314" t="s">
        <v>115</v>
      </c>
      <c r="I2314" s="1">
        <v>1964</v>
      </c>
      <c r="J2314" s="9" t="s">
        <v>24</v>
      </c>
      <c r="K2314" s="11">
        <v>6.9</v>
      </c>
      <c r="L2314" s="11">
        <v>507168</v>
      </c>
      <c r="M2314">
        <v>6.537203603</v>
      </c>
      <c r="N2314" s="12">
        <v>190000000</v>
      </c>
      <c r="O2314" s="12">
        <v>101802906</v>
      </c>
      <c r="P2314" s="12">
        <v>411002906</v>
      </c>
      <c r="Q2314" s="13">
        <f t="shared" si="36"/>
        <v>322805812</v>
      </c>
      <c r="R2314" t="s">
        <v>25</v>
      </c>
    </row>
    <row r="2315" spans="1:18" x14ac:dyDescent="0.25">
      <c r="A2315" s="6" t="s">
        <v>4042</v>
      </c>
      <c r="B2315" s="7">
        <v>43175</v>
      </c>
      <c r="C2315">
        <v>2018</v>
      </c>
      <c r="D2315" t="s">
        <v>33</v>
      </c>
      <c r="E2315" t="s">
        <v>743</v>
      </c>
      <c r="F2315" s="8">
        <v>111</v>
      </c>
      <c r="G2315" t="s">
        <v>4043</v>
      </c>
      <c r="H2315" t="s">
        <v>45</v>
      </c>
      <c r="I2315" s="1" t="s">
        <v>23</v>
      </c>
      <c r="J2315" s="9" t="s">
        <v>24</v>
      </c>
      <c r="K2315" s="10">
        <v>5.6</v>
      </c>
      <c r="L2315" s="11">
        <v>119459</v>
      </c>
      <c r="M2315">
        <v>4.6849914510000001</v>
      </c>
      <c r="N2315" s="12">
        <v>155000000</v>
      </c>
      <c r="O2315" s="12">
        <v>59874525</v>
      </c>
      <c r="P2315" s="12">
        <v>290930148</v>
      </c>
      <c r="Q2315" s="13">
        <f t="shared" si="36"/>
        <v>195804673</v>
      </c>
      <c r="R2315" t="s">
        <v>25</v>
      </c>
    </row>
    <row r="2316" spans="1:18" x14ac:dyDescent="0.25">
      <c r="A2316" s="6" t="s">
        <v>4044</v>
      </c>
      <c r="B2316" s="7">
        <v>41971</v>
      </c>
      <c r="C2316">
        <v>2014</v>
      </c>
      <c r="D2316" t="s">
        <v>27</v>
      </c>
      <c r="E2316" t="s">
        <v>38</v>
      </c>
      <c r="F2316" s="8">
        <v>95</v>
      </c>
      <c r="G2316" t="s">
        <v>4045</v>
      </c>
      <c r="H2316" t="s">
        <v>194</v>
      </c>
      <c r="I2316" s="1" t="s">
        <v>23</v>
      </c>
      <c r="J2316" s="9" t="s">
        <v>24</v>
      </c>
      <c r="K2316" s="10">
        <v>7.3</v>
      </c>
      <c r="L2316" s="11">
        <v>120407</v>
      </c>
      <c r="M2316">
        <v>6.1514859470000003</v>
      </c>
      <c r="N2316" s="12">
        <v>55000000</v>
      </c>
      <c r="O2316" s="12">
        <v>76223578</v>
      </c>
      <c r="P2316" s="12">
        <v>252410984</v>
      </c>
      <c r="Q2316" s="13">
        <f t="shared" si="36"/>
        <v>273634562</v>
      </c>
      <c r="R2316" t="s">
        <v>25</v>
      </c>
    </row>
    <row r="2317" spans="1:18" x14ac:dyDescent="0.25">
      <c r="A2317" s="6" t="s">
        <v>4046</v>
      </c>
      <c r="B2317" s="7">
        <v>41388</v>
      </c>
      <c r="C2317">
        <v>2013</v>
      </c>
      <c r="D2317" t="s">
        <v>69</v>
      </c>
      <c r="E2317" t="s">
        <v>132</v>
      </c>
      <c r="F2317" s="8">
        <v>129</v>
      </c>
      <c r="G2317" t="s">
        <v>764</v>
      </c>
      <c r="H2317" t="s">
        <v>200</v>
      </c>
      <c r="I2317" s="1">
        <v>1965</v>
      </c>
      <c r="J2317" s="9" t="s">
        <v>24</v>
      </c>
      <c r="K2317" s="11">
        <v>6.4</v>
      </c>
      <c r="L2317" s="11">
        <v>220283</v>
      </c>
      <c r="M2317">
        <v>5.6612592660000001</v>
      </c>
      <c r="N2317" s="12">
        <v>26000000</v>
      </c>
      <c r="O2317" s="12">
        <v>49875291</v>
      </c>
      <c r="P2317" s="12">
        <v>81275291</v>
      </c>
      <c r="Q2317" s="13">
        <f t="shared" si="36"/>
        <v>105150582</v>
      </c>
      <c r="R2317" t="s">
        <v>25</v>
      </c>
    </row>
    <row r="2318" spans="1:18" x14ac:dyDescent="0.25">
      <c r="A2318" s="6" t="s">
        <v>4047</v>
      </c>
      <c r="B2318" s="7">
        <v>25491</v>
      </c>
      <c r="C2318">
        <v>1969</v>
      </c>
      <c r="D2318" t="s">
        <v>60</v>
      </c>
      <c r="E2318" t="s">
        <v>1761</v>
      </c>
      <c r="F2318" s="8">
        <v>164</v>
      </c>
      <c r="G2318" t="s">
        <v>4048</v>
      </c>
      <c r="H2318" t="s">
        <v>3511</v>
      </c>
      <c r="I2318" s="1">
        <v>1908</v>
      </c>
      <c r="J2318" s="9">
        <v>1988</v>
      </c>
      <c r="K2318" s="11">
        <v>6.6</v>
      </c>
      <c r="L2318" s="11">
        <v>14040</v>
      </c>
      <c r="M2318">
        <v>4.5054471630000004</v>
      </c>
      <c r="N2318" s="12">
        <v>20000000</v>
      </c>
      <c r="O2318" s="12">
        <v>31678778</v>
      </c>
      <c r="P2318" s="12">
        <v>31678778</v>
      </c>
      <c r="Q2318" s="13">
        <f t="shared" si="36"/>
        <v>43357556</v>
      </c>
      <c r="R2318" t="s">
        <v>25</v>
      </c>
    </row>
    <row r="2319" spans="1:18" x14ac:dyDescent="0.25">
      <c r="A2319" s="6" t="s">
        <v>4049</v>
      </c>
      <c r="B2319" s="7">
        <v>31226</v>
      </c>
      <c r="C2319">
        <v>1985</v>
      </c>
      <c r="D2319" t="s">
        <v>74</v>
      </c>
      <c r="E2319" t="s">
        <v>1902</v>
      </c>
      <c r="F2319" s="8">
        <v>115</v>
      </c>
      <c r="G2319" t="s">
        <v>424</v>
      </c>
      <c r="H2319" t="s">
        <v>244</v>
      </c>
      <c r="I2319" s="1">
        <v>1930</v>
      </c>
      <c r="J2319" s="9" t="s">
        <v>24</v>
      </c>
      <c r="K2319" s="11">
        <v>7.3</v>
      </c>
      <c r="L2319" s="11">
        <v>60905</v>
      </c>
      <c r="M2319">
        <v>5.7854200029999996</v>
      </c>
      <c r="N2319" s="12">
        <v>6900000</v>
      </c>
      <c r="O2319" s="12">
        <v>41410568</v>
      </c>
      <c r="P2319" s="12">
        <v>41410568</v>
      </c>
      <c r="Q2319" s="13">
        <f t="shared" si="36"/>
        <v>75921136</v>
      </c>
      <c r="R2319" t="s">
        <v>25</v>
      </c>
    </row>
    <row r="2320" spans="1:18" x14ac:dyDescent="0.25">
      <c r="A2320" s="6" t="s">
        <v>4050</v>
      </c>
      <c r="B2320" s="7">
        <v>42272</v>
      </c>
      <c r="C2320">
        <v>2015</v>
      </c>
      <c r="D2320" t="s">
        <v>164</v>
      </c>
      <c r="E2320" t="s">
        <v>473</v>
      </c>
      <c r="F2320" s="8">
        <v>111</v>
      </c>
      <c r="G2320" t="s">
        <v>689</v>
      </c>
      <c r="H2320" t="s">
        <v>180</v>
      </c>
      <c r="I2320" s="1">
        <v>1972</v>
      </c>
      <c r="J2320" s="9" t="s">
        <v>24</v>
      </c>
      <c r="K2320" s="11">
        <v>5.7</v>
      </c>
      <c r="L2320" s="11">
        <v>65124</v>
      </c>
      <c r="M2320">
        <v>4.5165777909999996</v>
      </c>
      <c r="N2320" s="12">
        <v>150000000</v>
      </c>
      <c r="O2320" s="12">
        <v>35088320</v>
      </c>
      <c r="P2320" s="12">
        <v>151525973</v>
      </c>
      <c r="Q2320" s="13">
        <f t="shared" si="36"/>
        <v>36614293</v>
      </c>
      <c r="R2320" t="s">
        <v>25</v>
      </c>
    </row>
    <row r="2321" spans="1:18" x14ac:dyDescent="0.25">
      <c r="A2321" s="6" t="s">
        <v>4051</v>
      </c>
      <c r="B2321" s="7">
        <v>37477</v>
      </c>
      <c r="C2321">
        <v>2002</v>
      </c>
      <c r="D2321" t="s">
        <v>42</v>
      </c>
      <c r="E2321" t="s">
        <v>263</v>
      </c>
      <c r="F2321" s="8">
        <v>103</v>
      </c>
      <c r="G2321" t="s">
        <v>4052</v>
      </c>
      <c r="H2321" t="s">
        <v>63</v>
      </c>
      <c r="I2321" s="1" t="s">
        <v>23</v>
      </c>
      <c r="J2321" s="9" t="s">
        <v>24</v>
      </c>
      <c r="K2321" s="10">
        <v>4.7</v>
      </c>
      <c r="L2321" s="11">
        <v>738</v>
      </c>
      <c r="M2321">
        <v>2.151834429</v>
      </c>
      <c r="N2321" s="12">
        <v>800000</v>
      </c>
      <c r="O2321" s="12">
        <v>881950</v>
      </c>
      <c r="P2321" s="12">
        <v>881950</v>
      </c>
      <c r="Q2321" s="13">
        <f t="shared" si="36"/>
        <v>963900</v>
      </c>
      <c r="R2321" t="s">
        <v>25</v>
      </c>
    </row>
    <row r="2322" spans="1:18" x14ac:dyDescent="0.25">
      <c r="A2322" s="6" t="s">
        <v>4053</v>
      </c>
      <c r="B2322" s="7">
        <v>40081</v>
      </c>
      <c r="C2322">
        <v>2009</v>
      </c>
      <c r="D2322" t="s">
        <v>164</v>
      </c>
      <c r="E2322" t="s">
        <v>3353</v>
      </c>
      <c r="F2322" s="8">
        <v>108</v>
      </c>
      <c r="G2322" t="s">
        <v>4054</v>
      </c>
      <c r="H2322" t="s">
        <v>119</v>
      </c>
      <c r="I2322" s="1">
        <v>1974</v>
      </c>
      <c r="J2322" s="9" t="s">
        <v>24</v>
      </c>
      <c r="K2322" s="11">
        <v>6.7</v>
      </c>
      <c r="L2322" s="11">
        <v>153391</v>
      </c>
      <c r="M2322">
        <v>5.754399255</v>
      </c>
      <c r="N2322" s="12">
        <v>40000000</v>
      </c>
      <c r="O2322" s="12">
        <v>10330853</v>
      </c>
      <c r="P2322" s="12">
        <v>17033431</v>
      </c>
      <c r="Q2322" s="13">
        <f t="shared" si="36"/>
        <v>-12635716</v>
      </c>
      <c r="R2322" t="s">
        <v>31</v>
      </c>
    </row>
    <row r="2323" spans="1:18" x14ac:dyDescent="0.25">
      <c r="A2323" s="6" t="s">
        <v>4055</v>
      </c>
      <c r="B2323" s="7">
        <v>36861</v>
      </c>
      <c r="C2323">
        <v>2000</v>
      </c>
      <c r="D2323" t="s">
        <v>47</v>
      </c>
      <c r="E2323" t="s">
        <v>465</v>
      </c>
      <c r="F2323" s="8">
        <v>88</v>
      </c>
      <c r="G2323" t="s">
        <v>4056</v>
      </c>
      <c r="H2323" t="s">
        <v>401</v>
      </c>
      <c r="I2323" s="1">
        <v>1947</v>
      </c>
      <c r="J2323" s="9">
        <v>2013</v>
      </c>
      <c r="K2323" s="11">
        <v>6.7</v>
      </c>
      <c r="L2323" s="11">
        <v>8723</v>
      </c>
      <c r="M2323">
        <v>4.3410892570000001</v>
      </c>
      <c r="N2323" s="12">
        <v>1000000</v>
      </c>
      <c r="O2323" s="12">
        <v>779137</v>
      </c>
      <c r="P2323" s="12">
        <v>1425707</v>
      </c>
      <c r="Q2323" s="13">
        <f t="shared" si="36"/>
        <v>1204844</v>
      </c>
      <c r="R2323" t="s">
        <v>25</v>
      </c>
    </row>
    <row r="2324" spans="1:18" x14ac:dyDescent="0.25">
      <c r="A2324" s="6" t="s">
        <v>4057</v>
      </c>
      <c r="B2324" s="7">
        <v>37344</v>
      </c>
      <c r="C2324">
        <v>2002</v>
      </c>
      <c r="D2324" t="s">
        <v>33</v>
      </c>
      <c r="E2324" t="s">
        <v>43</v>
      </c>
      <c r="F2324" s="8">
        <v>112</v>
      </c>
      <c r="G2324" t="s">
        <v>2252</v>
      </c>
      <c r="H2324" t="s">
        <v>200</v>
      </c>
      <c r="I2324" s="1">
        <v>1962</v>
      </c>
      <c r="J2324" s="9" t="s">
        <v>24</v>
      </c>
      <c r="K2324" s="11">
        <v>6.8</v>
      </c>
      <c r="L2324" s="11">
        <v>283234</v>
      </c>
      <c r="M2324">
        <v>6.1490855270000004</v>
      </c>
      <c r="N2324" s="12">
        <v>48000000</v>
      </c>
      <c r="O2324" s="12">
        <v>95308367</v>
      </c>
      <c r="P2324" s="12">
        <v>196308367</v>
      </c>
      <c r="Q2324" s="13">
        <f t="shared" si="36"/>
        <v>243616734</v>
      </c>
      <c r="R2324" t="s">
        <v>25</v>
      </c>
    </row>
    <row r="2325" spans="1:18" x14ac:dyDescent="0.25">
      <c r="A2325" s="6" t="s">
        <v>4058</v>
      </c>
      <c r="B2325" s="7">
        <v>38233</v>
      </c>
      <c r="C2325">
        <v>2004</v>
      </c>
      <c r="D2325" t="s">
        <v>164</v>
      </c>
      <c r="E2325" t="s">
        <v>79</v>
      </c>
      <c r="F2325" s="8">
        <v>84</v>
      </c>
      <c r="G2325" t="s">
        <v>4059</v>
      </c>
      <c r="H2325" t="s">
        <v>4060</v>
      </c>
      <c r="I2325" s="1">
        <v>1958</v>
      </c>
      <c r="J2325" s="9" t="s">
        <v>24</v>
      </c>
      <c r="K2325" s="11">
        <v>5.7</v>
      </c>
      <c r="L2325" s="11">
        <v>15279</v>
      </c>
      <c r="M2325">
        <v>3.9085576959999999</v>
      </c>
      <c r="N2325" s="12">
        <v>20000000</v>
      </c>
      <c r="O2325" s="12">
        <v>15712072</v>
      </c>
      <c r="P2325" s="12">
        <v>16612072</v>
      </c>
      <c r="Q2325" s="13">
        <f t="shared" si="36"/>
        <v>12324144</v>
      </c>
      <c r="R2325" t="s">
        <v>25</v>
      </c>
    </row>
    <row r="2326" spans="1:18" x14ac:dyDescent="0.25">
      <c r="A2326" s="6" t="s">
        <v>4061</v>
      </c>
      <c r="B2326" s="7">
        <v>42194</v>
      </c>
      <c r="C2326">
        <v>2015</v>
      </c>
      <c r="D2326" t="s">
        <v>249</v>
      </c>
      <c r="E2326" t="s">
        <v>553</v>
      </c>
      <c r="F2326" s="8">
        <v>109</v>
      </c>
      <c r="G2326" t="s">
        <v>4062</v>
      </c>
      <c r="H2326" t="s">
        <v>67</v>
      </c>
      <c r="I2326" s="1" t="s">
        <v>23</v>
      </c>
      <c r="J2326" s="9" t="s">
        <v>24</v>
      </c>
      <c r="K2326" s="10">
        <v>6.2</v>
      </c>
      <c r="L2326" s="11">
        <v>104383</v>
      </c>
      <c r="M2326">
        <v>5.1395396880000002</v>
      </c>
      <c r="N2326" s="12">
        <v>12000000</v>
      </c>
      <c r="O2326" s="12">
        <v>32000304</v>
      </c>
      <c r="P2326" s="12">
        <v>85450484</v>
      </c>
      <c r="Q2326" s="13">
        <f t="shared" si="36"/>
        <v>105450788</v>
      </c>
      <c r="R2326" t="s">
        <v>25</v>
      </c>
    </row>
    <row r="2327" spans="1:18" x14ac:dyDescent="0.25">
      <c r="A2327" s="6" t="s">
        <v>4063</v>
      </c>
      <c r="B2327" s="7">
        <v>27014</v>
      </c>
      <c r="C2327">
        <v>1973</v>
      </c>
      <c r="D2327" t="s">
        <v>47</v>
      </c>
      <c r="E2327" t="s">
        <v>541</v>
      </c>
      <c r="F2327" s="8">
        <v>151</v>
      </c>
      <c r="G2327" t="s">
        <v>4064</v>
      </c>
      <c r="H2327" t="s">
        <v>67</v>
      </c>
      <c r="I2327" s="1">
        <v>1920</v>
      </c>
      <c r="J2327" s="9">
        <v>1989</v>
      </c>
      <c r="K2327" s="11">
        <v>8</v>
      </c>
      <c r="L2327" s="11">
        <v>132395</v>
      </c>
      <c r="M2327">
        <v>6.8098609870000004</v>
      </c>
      <c r="N2327" s="12">
        <v>13500000</v>
      </c>
      <c r="O2327" s="12">
        <v>53267000</v>
      </c>
      <c r="P2327" s="12">
        <v>53292989</v>
      </c>
      <c r="Q2327" s="13">
        <f t="shared" si="36"/>
        <v>93059989</v>
      </c>
      <c r="R2327" t="s">
        <v>25</v>
      </c>
    </row>
    <row r="2328" spans="1:18" x14ac:dyDescent="0.25">
      <c r="A2328" s="6" t="s">
        <v>4065</v>
      </c>
      <c r="B2328" s="7">
        <v>41502</v>
      </c>
      <c r="C2328">
        <v>2013</v>
      </c>
      <c r="D2328" t="s">
        <v>42</v>
      </c>
      <c r="E2328" t="s">
        <v>263</v>
      </c>
      <c r="F2328" s="8">
        <v>106</v>
      </c>
      <c r="G2328" t="s">
        <v>125</v>
      </c>
      <c r="H2328" t="s">
        <v>63</v>
      </c>
      <c r="I2328" s="1">
        <v>1973</v>
      </c>
      <c r="J2328" s="9" t="s">
        <v>24</v>
      </c>
      <c r="K2328" s="11">
        <v>5.6</v>
      </c>
      <c r="L2328" s="11">
        <v>38266</v>
      </c>
      <c r="M2328">
        <v>4.215942547</v>
      </c>
      <c r="N2328" s="12">
        <v>40000000</v>
      </c>
      <c r="O2328" s="12">
        <v>7388654</v>
      </c>
      <c r="P2328" s="12">
        <v>16340767</v>
      </c>
      <c r="Q2328" s="13">
        <f t="shared" si="36"/>
        <v>-16270579</v>
      </c>
      <c r="R2328" t="s">
        <v>31</v>
      </c>
    </row>
    <row r="2329" spans="1:18" x14ac:dyDescent="0.25">
      <c r="A2329" s="6" t="s">
        <v>4066</v>
      </c>
      <c r="B2329" s="7">
        <v>40471</v>
      </c>
      <c r="C2329">
        <v>2010</v>
      </c>
      <c r="D2329" t="s">
        <v>60</v>
      </c>
      <c r="E2329" t="s">
        <v>740</v>
      </c>
      <c r="F2329" s="8">
        <v>91</v>
      </c>
      <c r="G2329" t="s">
        <v>4067</v>
      </c>
      <c r="H2329" t="s">
        <v>58</v>
      </c>
      <c r="I2329" s="1">
        <v>1968</v>
      </c>
      <c r="J2329" s="9" t="s">
        <v>24</v>
      </c>
      <c r="K2329" s="11">
        <v>5.7</v>
      </c>
      <c r="L2329" s="11">
        <v>105869</v>
      </c>
      <c r="M2329">
        <v>4.7203575029999998</v>
      </c>
      <c r="N2329" s="12">
        <v>3000000</v>
      </c>
      <c r="O2329" s="12">
        <v>84752907</v>
      </c>
      <c r="P2329" s="12">
        <v>177512032</v>
      </c>
      <c r="Q2329" s="13">
        <f t="shared" si="36"/>
        <v>259264939</v>
      </c>
      <c r="R2329" t="s">
        <v>25</v>
      </c>
    </row>
    <row r="2330" spans="1:18" x14ac:dyDescent="0.25">
      <c r="A2330" s="6" t="s">
        <v>4068</v>
      </c>
      <c r="B2330" s="7">
        <v>40837</v>
      </c>
      <c r="C2330">
        <v>2011</v>
      </c>
      <c r="D2330" t="s">
        <v>60</v>
      </c>
      <c r="E2330" t="s">
        <v>740</v>
      </c>
      <c r="F2330" s="8">
        <v>83</v>
      </c>
      <c r="G2330" t="s">
        <v>133</v>
      </c>
      <c r="H2330" t="s">
        <v>134</v>
      </c>
      <c r="I2330" s="1" t="s">
        <v>23</v>
      </c>
      <c r="J2330" s="9" t="s">
        <v>135</v>
      </c>
      <c r="K2330" s="10">
        <v>5.8</v>
      </c>
      <c r="L2330" s="11">
        <v>96413</v>
      </c>
      <c r="M2330">
        <v>4.7655575890000001</v>
      </c>
      <c r="N2330" s="12">
        <v>5000000</v>
      </c>
      <c r="O2330" s="12">
        <v>104028807</v>
      </c>
      <c r="P2330" s="12">
        <v>207039844</v>
      </c>
      <c r="Q2330" s="13">
        <f t="shared" si="36"/>
        <v>306068651</v>
      </c>
      <c r="R2330" t="s">
        <v>25</v>
      </c>
    </row>
    <row r="2331" spans="1:18" x14ac:dyDescent="0.25">
      <c r="A2331" s="6" t="s">
        <v>4069</v>
      </c>
      <c r="B2331" s="7">
        <v>41199</v>
      </c>
      <c r="C2331">
        <v>2012</v>
      </c>
      <c r="D2331" t="s">
        <v>60</v>
      </c>
      <c r="E2331" t="s">
        <v>740</v>
      </c>
      <c r="F2331" s="8">
        <v>88</v>
      </c>
      <c r="G2331" t="s">
        <v>133</v>
      </c>
      <c r="H2331" t="s">
        <v>134</v>
      </c>
      <c r="I2331" s="1" t="s">
        <v>23</v>
      </c>
      <c r="J2331" s="9" t="s">
        <v>135</v>
      </c>
      <c r="K2331" s="10">
        <v>4.5999999999999996</v>
      </c>
      <c r="L2331" s="11">
        <v>67577</v>
      </c>
      <c r="M2331">
        <v>3.632030721</v>
      </c>
      <c r="N2331" s="12">
        <v>5000000</v>
      </c>
      <c r="O2331" s="12">
        <v>53900335</v>
      </c>
      <c r="P2331" s="12">
        <v>142817992</v>
      </c>
      <c r="Q2331" s="13">
        <f t="shared" si="36"/>
        <v>191718327</v>
      </c>
      <c r="R2331" t="s">
        <v>25</v>
      </c>
    </row>
    <row r="2332" spans="1:18" x14ac:dyDescent="0.25">
      <c r="A2332" s="6" t="s">
        <v>4070</v>
      </c>
      <c r="B2332" s="7">
        <v>42298</v>
      </c>
      <c r="C2332">
        <v>2015</v>
      </c>
      <c r="D2332" t="s">
        <v>60</v>
      </c>
      <c r="E2332" t="s">
        <v>740</v>
      </c>
      <c r="F2332" s="8">
        <v>88</v>
      </c>
      <c r="G2332" t="s">
        <v>2695</v>
      </c>
      <c r="H2332" t="s">
        <v>2696</v>
      </c>
      <c r="I2332" s="1" t="s">
        <v>23</v>
      </c>
      <c r="J2332" s="9" t="s">
        <v>24</v>
      </c>
      <c r="K2332" s="10">
        <v>4.5999999999999996</v>
      </c>
      <c r="L2332" s="11">
        <v>28843</v>
      </c>
      <c r="M2332">
        <v>3.3438781450000001</v>
      </c>
      <c r="N2332" s="12">
        <v>10000000</v>
      </c>
      <c r="O2332" s="12">
        <v>18297124</v>
      </c>
      <c r="P2332" s="12">
        <v>77959374</v>
      </c>
      <c r="Q2332" s="13">
        <f t="shared" si="36"/>
        <v>86256498</v>
      </c>
      <c r="R2332" t="s">
        <v>25</v>
      </c>
    </row>
    <row r="2333" spans="1:18" x14ac:dyDescent="0.25">
      <c r="A2333" s="6" t="s">
        <v>4071</v>
      </c>
      <c r="B2333" s="7">
        <v>41642</v>
      </c>
      <c r="C2333">
        <v>2014</v>
      </c>
      <c r="D2333" t="s">
        <v>19</v>
      </c>
      <c r="E2333" t="s">
        <v>740</v>
      </c>
      <c r="F2333" s="8">
        <v>84</v>
      </c>
      <c r="G2333" t="s">
        <v>2354</v>
      </c>
      <c r="H2333" t="s">
        <v>115</v>
      </c>
      <c r="I2333" s="1">
        <v>1975</v>
      </c>
      <c r="J2333" s="9" t="s">
        <v>24</v>
      </c>
      <c r="K2333" s="11">
        <v>5</v>
      </c>
      <c r="L2333" s="11">
        <v>43632</v>
      </c>
      <c r="M2333">
        <v>3.798385846</v>
      </c>
      <c r="N2333" s="12">
        <v>5000000</v>
      </c>
      <c r="O2333" s="12">
        <v>32462372</v>
      </c>
      <c r="P2333" s="12">
        <v>90904854</v>
      </c>
      <c r="Q2333" s="13">
        <f t="shared" si="36"/>
        <v>118367226</v>
      </c>
      <c r="R2333" t="s">
        <v>25</v>
      </c>
    </row>
    <row r="2334" spans="1:18" x14ac:dyDescent="0.25">
      <c r="A2334" s="6" t="s">
        <v>4072</v>
      </c>
      <c r="B2334" s="7">
        <v>41124</v>
      </c>
      <c r="C2334">
        <v>2012</v>
      </c>
      <c r="D2334" t="s">
        <v>42</v>
      </c>
      <c r="E2334" t="s">
        <v>412</v>
      </c>
      <c r="F2334" s="8">
        <v>92</v>
      </c>
      <c r="G2334" t="s">
        <v>133</v>
      </c>
      <c r="H2334" t="s">
        <v>134</v>
      </c>
      <c r="I2334" s="1" t="s">
        <v>23</v>
      </c>
      <c r="J2334" s="9" t="s">
        <v>135</v>
      </c>
      <c r="K2334" s="10">
        <v>7</v>
      </c>
      <c r="L2334" s="11">
        <v>104558</v>
      </c>
      <c r="M2334">
        <v>5.8205790049999999</v>
      </c>
      <c r="N2334" s="12">
        <v>60000000</v>
      </c>
      <c r="O2334" s="12">
        <v>56003051</v>
      </c>
      <c r="P2334" s="12">
        <v>108119662</v>
      </c>
      <c r="Q2334" s="13">
        <f t="shared" si="36"/>
        <v>104122713</v>
      </c>
      <c r="R2334" t="s">
        <v>25</v>
      </c>
    </row>
    <row r="2335" spans="1:18" x14ac:dyDescent="0.25">
      <c r="A2335" s="6" t="s">
        <v>4073</v>
      </c>
      <c r="B2335" s="7">
        <v>41268</v>
      </c>
      <c r="C2335">
        <v>2012</v>
      </c>
      <c r="D2335" t="s">
        <v>47</v>
      </c>
      <c r="E2335" t="s">
        <v>246</v>
      </c>
      <c r="F2335" s="8">
        <v>105</v>
      </c>
      <c r="G2335" t="s">
        <v>4074</v>
      </c>
      <c r="H2335" t="s">
        <v>134</v>
      </c>
      <c r="I2335" s="1" t="s">
        <v>23</v>
      </c>
      <c r="J2335" s="9" t="s">
        <v>24</v>
      </c>
      <c r="K2335" s="10">
        <v>6</v>
      </c>
      <c r="L2335" s="11">
        <v>26184</v>
      </c>
      <c r="M2335">
        <v>4.3590054540000001</v>
      </c>
      <c r="N2335" s="12">
        <v>25000000</v>
      </c>
      <c r="O2335" s="12">
        <v>77267296</v>
      </c>
      <c r="P2335" s="12">
        <v>120832383</v>
      </c>
      <c r="Q2335" s="13">
        <f t="shared" si="36"/>
        <v>173099679</v>
      </c>
      <c r="R2335" t="s">
        <v>25</v>
      </c>
    </row>
    <row r="2336" spans="1:18" x14ac:dyDescent="0.25">
      <c r="A2336" s="6" t="s">
        <v>4075</v>
      </c>
      <c r="B2336" s="7">
        <v>41298</v>
      </c>
      <c r="C2336">
        <v>2013</v>
      </c>
      <c r="D2336" t="s">
        <v>19</v>
      </c>
      <c r="E2336" t="s">
        <v>52</v>
      </c>
      <c r="F2336" s="8">
        <v>118</v>
      </c>
      <c r="G2336" t="s">
        <v>649</v>
      </c>
      <c r="H2336" t="s">
        <v>54</v>
      </c>
      <c r="I2336" s="1">
        <v>1944</v>
      </c>
      <c r="J2336" s="9" t="s">
        <v>24</v>
      </c>
      <c r="K2336" s="11">
        <v>6.2</v>
      </c>
      <c r="L2336" s="11">
        <v>124469</v>
      </c>
      <c r="M2336">
        <v>5.21982021</v>
      </c>
      <c r="N2336" s="12">
        <v>35000000</v>
      </c>
      <c r="O2336" s="12">
        <v>17616641</v>
      </c>
      <c r="P2336" s="12">
        <v>48543388</v>
      </c>
      <c r="Q2336" s="13">
        <f t="shared" si="36"/>
        <v>31160029</v>
      </c>
      <c r="R2336" t="s">
        <v>25</v>
      </c>
    </row>
    <row r="2337" spans="1:18" x14ac:dyDescent="0.25">
      <c r="A2337" s="6" t="s">
        <v>4076</v>
      </c>
      <c r="B2337" s="7">
        <v>41551</v>
      </c>
      <c r="C2337">
        <v>2013</v>
      </c>
      <c r="D2337" t="s">
        <v>60</v>
      </c>
      <c r="E2337" t="s">
        <v>4077</v>
      </c>
      <c r="F2337" s="8">
        <v>93</v>
      </c>
      <c r="G2337" t="s">
        <v>1599</v>
      </c>
      <c r="H2337" t="s">
        <v>115</v>
      </c>
      <c r="I2337" s="1" t="s">
        <v>23</v>
      </c>
      <c r="J2337" s="9" t="s">
        <v>24</v>
      </c>
      <c r="K2337" s="10">
        <v>6.4</v>
      </c>
      <c r="L2337" s="11">
        <v>16664</v>
      </c>
      <c r="M2337">
        <v>4.4456044769999998</v>
      </c>
      <c r="N2337" s="12">
        <v>10000000</v>
      </c>
      <c r="O2337" s="12">
        <v>641439</v>
      </c>
      <c r="P2337" s="12">
        <v>1616353</v>
      </c>
      <c r="Q2337" s="13">
        <f t="shared" si="36"/>
        <v>-7742208</v>
      </c>
      <c r="R2337" t="s">
        <v>31</v>
      </c>
    </row>
    <row r="2338" spans="1:18" x14ac:dyDescent="0.25">
      <c r="A2338" s="6" t="s">
        <v>4078</v>
      </c>
      <c r="B2338" s="7">
        <v>37862</v>
      </c>
      <c r="C2338">
        <v>2003</v>
      </c>
      <c r="D2338" t="s">
        <v>42</v>
      </c>
      <c r="E2338" t="s">
        <v>541</v>
      </c>
      <c r="F2338" s="8">
        <v>98</v>
      </c>
      <c r="G2338" t="s">
        <v>133</v>
      </c>
      <c r="H2338" t="s">
        <v>134</v>
      </c>
      <c r="I2338" s="1" t="s">
        <v>23</v>
      </c>
      <c r="J2338" s="9" t="s">
        <v>135</v>
      </c>
      <c r="K2338" s="10">
        <v>6.2</v>
      </c>
      <c r="L2338" s="11">
        <v>16553</v>
      </c>
      <c r="M2338">
        <v>4.29951097</v>
      </c>
      <c r="N2338" s="12">
        <v>5000000</v>
      </c>
      <c r="O2338" s="12">
        <v>742898</v>
      </c>
      <c r="P2338" s="12">
        <v>894030</v>
      </c>
      <c r="Q2338" s="13">
        <f t="shared" si="36"/>
        <v>-3363072</v>
      </c>
      <c r="R2338" t="s">
        <v>31</v>
      </c>
    </row>
    <row r="2339" spans="1:18" x14ac:dyDescent="0.25">
      <c r="A2339" s="6" t="s">
        <v>4079</v>
      </c>
      <c r="B2339" s="7">
        <v>39745</v>
      </c>
      <c r="C2339">
        <v>2008</v>
      </c>
      <c r="D2339" t="s">
        <v>60</v>
      </c>
      <c r="E2339" t="s">
        <v>686</v>
      </c>
      <c r="F2339" s="8">
        <v>114</v>
      </c>
      <c r="G2339" t="s">
        <v>3642</v>
      </c>
      <c r="H2339" t="s">
        <v>261</v>
      </c>
      <c r="I2339" s="1">
        <v>1959</v>
      </c>
      <c r="J2339" s="9" t="s">
        <v>24</v>
      </c>
      <c r="K2339" s="11">
        <v>6.4</v>
      </c>
      <c r="L2339" s="11">
        <v>8518</v>
      </c>
      <c r="M2339">
        <v>4.129611025</v>
      </c>
      <c r="N2339" s="12">
        <v>20000000</v>
      </c>
      <c r="O2339" s="12">
        <v>4452423</v>
      </c>
      <c r="P2339" s="12">
        <v>4453327</v>
      </c>
      <c r="Q2339" s="13">
        <f t="shared" si="36"/>
        <v>-11094250</v>
      </c>
      <c r="R2339" t="s">
        <v>31</v>
      </c>
    </row>
    <row r="2340" spans="1:18" x14ac:dyDescent="0.25">
      <c r="A2340" s="6" t="s">
        <v>4080</v>
      </c>
      <c r="B2340" s="7">
        <v>42725</v>
      </c>
      <c r="C2340">
        <v>2016</v>
      </c>
      <c r="D2340" t="s">
        <v>47</v>
      </c>
      <c r="E2340" t="s">
        <v>117</v>
      </c>
      <c r="F2340" s="8">
        <v>116</v>
      </c>
      <c r="G2340" t="s">
        <v>4081</v>
      </c>
      <c r="H2340" t="s">
        <v>376</v>
      </c>
      <c r="I2340" s="1">
        <v>1967</v>
      </c>
      <c r="J2340" s="9" t="s">
        <v>24</v>
      </c>
      <c r="K2340" s="11">
        <v>7</v>
      </c>
      <c r="L2340" s="11">
        <v>412361</v>
      </c>
      <c r="M2340">
        <v>6.527275221</v>
      </c>
      <c r="N2340" s="12">
        <v>110000000</v>
      </c>
      <c r="O2340" s="12">
        <v>100014699</v>
      </c>
      <c r="P2340" s="12">
        <v>302239672</v>
      </c>
      <c r="Q2340" s="13">
        <f t="shared" si="36"/>
        <v>292254371</v>
      </c>
      <c r="R2340" t="s">
        <v>25</v>
      </c>
    </row>
    <row r="2341" spans="1:18" x14ac:dyDescent="0.25">
      <c r="A2341" s="6" t="s">
        <v>4082</v>
      </c>
      <c r="B2341" s="7">
        <v>36154</v>
      </c>
      <c r="C2341">
        <v>1998</v>
      </c>
      <c r="D2341" t="s">
        <v>47</v>
      </c>
      <c r="E2341" t="s">
        <v>621</v>
      </c>
      <c r="F2341" s="8">
        <v>115</v>
      </c>
      <c r="G2341" t="s">
        <v>426</v>
      </c>
      <c r="H2341" t="s">
        <v>200</v>
      </c>
      <c r="I2341" s="1">
        <v>1958</v>
      </c>
      <c r="J2341" s="9" t="s">
        <v>24</v>
      </c>
      <c r="K2341" s="11">
        <v>6.8</v>
      </c>
      <c r="L2341" s="11">
        <v>115975</v>
      </c>
      <c r="M2341">
        <v>5.7023587569999998</v>
      </c>
      <c r="N2341" s="12">
        <v>50000000</v>
      </c>
      <c r="O2341" s="12">
        <v>135014968</v>
      </c>
      <c r="P2341" s="12">
        <v>202173000</v>
      </c>
      <c r="Q2341" s="13">
        <f t="shared" si="36"/>
        <v>287187968</v>
      </c>
      <c r="R2341" t="s">
        <v>25</v>
      </c>
    </row>
    <row r="2342" spans="1:18" x14ac:dyDescent="0.25">
      <c r="A2342" s="6" t="s">
        <v>4083</v>
      </c>
      <c r="B2342" s="7">
        <v>42699</v>
      </c>
      <c r="C2342">
        <v>2016</v>
      </c>
      <c r="D2342" t="s">
        <v>27</v>
      </c>
      <c r="E2342" t="s">
        <v>34</v>
      </c>
      <c r="F2342" s="8">
        <v>118</v>
      </c>
      <c r="G2342" t="s">
        <v>1279</v>
      </c>
      <c r="H2342" t="s">
        <v>103</v>
      </c>
      <c r="I2342" s="1">
        <v>1953</v>
      </c>
      <c r="J2342" s="9" t="s">
        <v>24</v>
      </c>
      <c r="K2342" s="11">
        <v>7.3</v>
      </c>
      <c r="L2342" s="11">
        <v>83471</v>
      </c>
      <c r="M2342">
        <v>5.9547047620000004</v>
      </c>
      <c r="N2342" s="12">
        <v>5000000</v>
      </c>
      <c r="O2342" s="12">
        <v>2141423</v>
      </c>
      <c r="P2342" s="12">
        <v>10727536</v>
      </c>
      <c r="Q2342" s="13">
        <f t="shared" si="36"/>
        <v>7868959</v>
      </c>
      <c r="R2342" t="s">
        <v>25</v>
      </c>
    </row>
    <row r="2343" spans="1:18" x14ac:dyDescent="0.25">
      <c r="A2343" s="6" t="s">
        <v>4084</v>
      </c>
      <c r="B2343" s="7">
        <v>39556</v>
      </c>
      <c r="C2343">
        <v>2008</v>
      </c>
      <c r="D2343" t="s">
        <v>69</v>
      </c>
      <c r="E2343" t="s">
        <v>1208</v>
      </c>
      <c r="F2343" s="8">
        <v>95</v>
      </c>
      <c r="G2343" t="s">
        <v>4085</v>
      </c>
      <c r="H2343" t="s">
        <v>4086</v>
      </c>
      <c r="I2343" s="1">
        <v>1971</v>
      </c>
      <c r="J2343" s="9" t="s">
        <v>24</v>
      </c>
      <c r="K2343" s="11">
        <v>5.9</v>
      </c>
      <c r="L2343" s="11">
        <v>32672</v>
      </c>
      <c r="M2343">
        <v>4.380253358</v>
      </c>
      <c r="N2343" s="12">
        <v>8000000</v>
      </c>
      <c r="O2343" s="12">
        <v>109045</v>
      </c>
      <c r="P2343" s="12">
        <v>3270974</v>
      </c>
      <c r="Q2343" s="13">
        <f t="shared" si="36"/>
        <v>-4619981</v>
      </c>
      <c r="R2343" t="s">
        <v>31</v>
      </c>
    </row>
    <row r="2344" spans="1:18" x14ac:dyDescent="0.25">
      <c r="A2344" s="6" t="s">
        <v>4087</v>
      </c>
      <c r="B2344" s="7">
        <v>33760</v>
      </c>
      <c r="C2344">
        <v>1992</v>
      </c>
      <c r="D2344" t="s">
        <v>74</v>
      </c>
      <c r="E2344" t="s">
        <v>98</v>
      </c>
      <c r="F2344" s="8">
        <v>117</v>
      </c>
      <c r="G2344" t="s">
        <v>1410</v>
      </c>
      <c r="H2344" t="s">
        <v>54</v>
      </c>
      <c r="I2344" s="1">
        <v>1950</v>
      </c>
      <c r="J2344" s="9" t="s">
        <v>24</v>
      </c>
      <c r="K2344" s="11">
        <v>6.8</v>
      </c>
      <c r="L2344" s="11">
        <v>114464</v>
      </c>
      <c r="M2344">
        <v>5.695797539</v>
      </c>
      <c r="N2344" s="12">
        <v>45000000</v>
      </c>
      <c r="O2344" s="12">
        <v>83287363</v>
      </c>
      <c r="P2344" s="12">
        <v>178100000</v>
      </c>
      <c r="Q2344" s="13">
        <f t="shared" si="36"/>
        <v>216387363</v>
      </c>
      <c r="R2344" t="s">
        <v>25</v>
      </c>
    </row>
    <row r="2345" spans="1:18" x14ac:dyDescent="0.25">
      <c r="A2345" s="6" t="s">
        <v>4088</v>
      </c>
      <c r="B2345" s="7">
        <v>42725</v>
      </c>
      <c r="C2345">
        <v>2016</v>
      </c>
      <c r="D2345" t="s">
        <v>47</v>
      </c>
      <c r="E2345" t="s">
        <v>79</v>
      </c>
      <c r="F2345" s="8">
        <v>133</v>
      </c>
      <c r="G2345" t="s">
        <v>931</v>
      </c>
      <c r="H2345" t="s">
        <v>237</v>
      </c>
      <c r="I2345" s="1">
        <v>1964</v>
      </c>
      <c r="J2345" s="9" t="s">
        <v>24</v>
      </c>
      <c r="K2345" s="11">
        <v>7.3</v>
      </c>
      <c r="L2345" s="11">
        <v>105035</v>
      </c>
      <c r="M2345">
        <v>6.0781269020000002</v>
      </c>
      <c r="N2345" s="12">
        <v>40000000</v>
      </c>
      <c r="O2345" s="12">
        <v>31886361</v>
      </c>
      <c r="P2345" s="12">
        <v>52837989</v>
      </c>
      <c r="Q2345" s="13">
        <f t="shared" si="36"/>
        <v>44724350</v>
      </c>
      <c r="R2345" t="s">
        <v>25</v>
      </c>
    </row>
    <row r="2346" spans="1:18" x14ac:dyDescent="0.25">
      <c r="A2346" s="6" t="s">
        <v>4089</v>
      </c>
      <c r="B2346" s="7">
        <v>42965</v>
      </c>
      <c r="C2346">
        <v>2017</v>
      </c>
      <c r="D2346" t="s">
        <v>42</v>
      </c>
      <c r="E2346" t="s">
        <v>204</v>
      </c>
      <c r="F2346" s="8">
        <v>109</v>
      </c>
      <c r="G2346" t="s">
        <v>4090</v>
      </c>
      <c r="H2346" t="s">
        <v>4091</v>
      </c>
      <c r="I2346" s="1">
        <v>1975</v>
      </c>
      <c r="J2346" s="9" t="s">
        <v>24</v>
      </c>
      <c r="K2346" s="11">
        <v>6.8</v>
      </c>
      <c r="L2346" s="11">
        <v>10331</v>
      </c>
      <c r="M2346">
        <v>4.4924947230000001</v>
      </c>
      <c r="N2346" s="12">
        <v>1000000</v>
      </c>
      <c r="O2346" s="12">
        <v>800148</v>
      </c>
      <c r="P2346" s="12">
        <v>1471090</v>
      </c>
      <c r="Q2346" s="13">
        <f t="shared" si="36"/>
        <v>1271238</v>
      </c>
      <c r="R2346" t="s">
        <v>25</v>
      </c>
    </row>
    <row r="2347" spans="1:18" x14ac:dyDescent="0.25">
      <c r="A2347" s="6" t="s">
        <v>4092</v>
      </c>
      <c r="B2347" s="7">
        <v>25569</v>
      </c>
      <c r="C2347">
        <v>1970</v>
      </c>
      <c r="D2347" t="s">
        <v>19</v>
      </c>
      <c r="E2347" t="s">
        <v>1196</v>
      </c>
      <c r="F2347" s="8">
        <v>172</v>
      </c>
      <c r="G2347" t="s">
        <v>4064</v>
      </c>
      <c r="H2347" t="s">
        <v>67</v>
      </c>
      <c r="I2347" s="1">
        <v>1920</v>
      </c>
      <c r="J2347" s="9">
        <v>1989</v>
      </c>
      <c r="K2347" s="11">
        <v>7.9</v>
      </c>
      <c r="L2347" s="11">
        <v>103517</v>
      </c>
      <c r="M2347">
        <v>6.5800726159999998</v>
      </c>
      <c r="N2347" s="12">
        <v>12000000</v>
      </c>
      <c r="O2347" s="12">
        <v>62500000</v>
      </c>
      <c r="P2347" s="12">
        <v>62500000</v>
      </c>
      <c r="Q2347" s="13">
        <f t="shared" si="36"/>
        <v>113000000</v>
      </c>
      <c r="R2347" t="s">
        <v>25</v>
      </c>
    </row>
    <row r="2348" spans="1:18" x14ac:dyDescent="0.25">
      <c r="A2348" s="6" t="s">
        <v>4093</v>
      </c>
      <c r="B2348" s="7">
        <v>40620</v>
      </c>
      <c r="C2348">
        <v>2011</v>
      </c>
      <c r="D2348" t="s">
        <v>33</v>
      </c>
      <c r="E2348" t="s">
        <v>854</v>
      </c>
      <c r="F2348" s="8">
        <v>104</v>
      </c>
      <c r="G2348" t="s">
        <v>459</v>
      </c>
      <c r="H2348" t="s">
        <v>63</v>
      </c>
      <c r="I2348" s="1">
        <v>1964</v>
      </c>
      <c r="J2348" s="9" t="s">
        <v>24</v>
      </c>
      <c r="K2348" s="11">
        <v>6.9</v>
      </c>
      <c r="L2348" s="11">
        <v>255942</v>
      </c>
      <c r="M2348">
        <v>6.1900136789999998</v>
      </c>
      <c r="N2348" s="12">
        <v>40000000</v>
      </c>
      <c r="O2348" s="12">
        <v>37412945</v>
      </c>
      <c r="P2348" s="12">
        <v>101162106</v>
      </c>
      <c r="Q2348" s="13">
        <f t="shared" si="36"/>
        <v>98575051</v>
      </c>
      <c r="R2348" t="s">
        <v>25</v>
      </c>
    </row>
    <row r="2349" spans="1:18" x14ac:dyDescent="0.25">
      <c r="A2349" s="6" t="s">
        <v>4094</v>
      </c>
      <c r="B2349" s="7">
        <v>39829</v>
      </c>
      <c r="C2349">
        <v>2009</v>
      </c>
      <c r="D2349" t="s">
        <v>19</v>
      </c>
      <c r="E2349" t="s">
        <v>132</v>
      </c>
      <c r="F2349" s="8">
        <v>91</v>
      </c>
      <c r="G2349" t="s">
        <v>1718</v>
      </c>
      <c r="H2349" t="s">
        <v>128</v>
      </c>
      <c r="I2349" s="1" t="s">
        <v>23</v>
      </c>
      <c r="J2349" s="9" t="s">
        <v>24</v>
      </c>
      <c r="K2349" s="10">
        <v>5.2</v>
      </c>
      <c r="L2349" s="11">
        <v>112265</v>
      </c>
      <c r="M2349">
        <v>4.3171697509999998</v>
      </c>
      <c r="N2349" s="12">
        <v>26000000</v>
      </c>
      <c r="O2349" s="12">
        <v>146336178</v>
      </c>
      <c r="P2349" s="12">
        <v>185904750</v>
      </c>
      <c r="Q2349" s="13">
        <f t="shared" si="36"/>
        <v>306240928</v>
      </c>
      <c r="R2349" t="s">
        <v>25</v>
      </c>
    </row>
    <row r="2350" spans="1:18" x14ac:dyDescent="0.25">
      <c r="A2350" s="6" t="s">
        <v>4095</v>
      </c>
      <c r="B2350" s="7">
        <v>42104</v>
      </c>
      <c r="C2350">
        <v>2015</v>
      </c>
      <c r="D2350" t="s">
        <v>69</v>
      </c>
      <c r="E2350" t="s">
        <v>132</v>
      </c>
      <c r="F2350" s="8">
        <v>94</v>
      </c>
      <c r="G2350" t="s">
        <v>4074</v>
      </c>
      <c r="H2350" t="s">
        <v>134</v>
      </c>
      <c r="I2350" s="1" t="s">
        <v>23</v>
      </c>
      <c r="J2350" s="9" t="s">
        <v>24</v>
      </c>
      <c r="K2350" s="10">
        <v>4.4000000000000004</v>
      </c>
      <c r="L2350" s="11">
        <v>38564</v>
      </c>
      <c r="M2350">
        <v>3.2867885569999999</v>
      </c>
      <c r="N2350" s="12">
        <v>38000000</v>
      </c>
      <c r="O2350" s="12">
        <v>71091594</v>
      </c>
      <c r="P2350" s="12">
        <v>107453907</v>
      </c>
      <c r="Q2350" s="13">
        <f t="shared" si="36"/>
        <v>140545501</v>
      </c>
      <c r="R2350" t="s">
        <v>25</v>
      </c>
    </row>
    <row r="2351" spans="1:18" x14ac:dyDescent="0.25">
      <c r="A2351" s="6" t="s">
        <v>4096</v>
      </c>
      <c r="B2351" s="7">
        <v>43181</v>
      </c>
      <c r="C2351">
        <v>2018</v>
      </c>
      <c r="D2351" t="s">
        <v>33</v>
      </c>
      <c r="E2351" t="s">
        <v>578</v>
      </c>
      <c r="F2351" s="8">
        <v>108</v>
      </c>
      <c r="G2351" t="s">
        <v>4097</v>
      </c>
      <c r="H2351" t="s">
        <v>3511</v>
      </c>
      <c r="I2351" s="1">
        <v>1982</v>
      </c>
      <c r="J2351" s="9" t="s">
        <v>24</v>
      </c>
      <c r="K2351" s="11">
        <v>6.6</v>
      </c>
      <c r="L2351" s="11">
        <v>8871</v>
      </c>
      <c r="M2351">
        <v>4.2824990989999998</v>
      </c>
      <c r="N2351" s="12">
        <v>5000000</v>
      </c>
      <c r="O2351" s="12">
        <v>17547999</v>
      </c>
      <c r="P2351" s="12">
        <v>26078500</v>
      </c>
      <c r="Q2351" s="13">
        <f t="shared" si="36"/>
        <v>38626499</v>
      </c>
      <c r="R2351" t="s">
        <v>25</v>
      </c>
    </row>
    <row r="2352" spans="1:18" x14ac:dyDescent="0.25">
      <c r="A2352" s="6" t="s">
        <v>4098</v>
      </c>
      <c r="B2352" s="7">
        <v>44757</v>
      </c>
      <c r="C2352">
        <v>2022</v>
      </c>
      <c r="D2352" t="s">
        <v>249</v>
      </c>
      <c r="E2352" t="s">
        <v>3632</v>
      </c>
      <c r="F2352" s="8">
        <v>98</v>
      </c>
      <c r="G2352" t="s">
        <v>133</v>
      </c>
      <c r="H2352" t="s">
        <v>134</v>
      </c>
      <c r="I2352" s="1" t="s">
        <v>23</v>
      </c>
      <c r="J2352" s="9" t="s">
        <v>135</v>
      </c>
      <c r="K2352" s="10">
        <v>5.7</v>
      </c>
      <c r="L2352" s="11">
        <v>4774</v>
      </c>
      <c r="M2352">
        <v>3.4206973820000002</v>
      </c>
      <c r="N2352" s="12">
        <v>45000000</v>
      </c>
      <c r="O2352" s="12">
        <v>17811382</v>
      </c>
      <c r="P2352" s="12">
        <v>40166138</v>
      </c>
      <c r="Q2352" s="13">
        <f t="shared" si="36"/>
        <v>12977520</v>
      </c>
      <c r="R2352" t="s">
        <v>25</v>
      </c>
    </row>
    <row r="2353" spans="1:18" x14ac:dyDescent="0.25">
      <c r="A2353" s="6" t="s">
        <v>4099</v>
      </c>
      <c r="B2353" s="7">
        <v>36196</v>
      </c>
      <c r="C2353">
        <v>1999</v>
      </c>
      <c r="D2353" t="s">
        <v>107</v>
      </c>
      <c r="E2353" t="s">
        <v>79</v>
      </c>
      <c r="F2353" s="8">
        <v>100</v>
      </c>
      <c r="G2353" t="s">
        <v>183</v>
      </c>
      <c r="H2353" t="s">
        <v>119</v>
      </c>
      <c r="I2353" s="1" t="s">
        <v>23</v>
      </c>
      <c r="J2353" s="9" t="s">
        <v>24</v>
      </c>
      <c r="K2353" s="10">
        <v>7.1</v>
      </c>
      <c r="L2353" s="11">
        <v>140298</v>
      </c>
      <c r="M2353">
        <v>6.0592080560000001</v>
      </c>
      <c r="N2353" s="12">
        <v>50000000</v>
      </c>
      <c r="O2353" s="12">
        <v>81526121</v>
      </c>
      <c r="P2353" s="12">
        <v>161626121</v>
      </c>
      <c r="Q2353" s="13">
        <f t="shared" si="36"/>
        <v>193152242</v>
      </c>
      <c r="R2353" t="s">
        <v>25</v>
      </c>
    </row>
    <row r="2354" spans="1:18" x14ac:dyDescent="0.25">
      <c r="A2354" s="6" t="s">
        <v>4100</v>
      </c>
      <c r="B2354" s="7">
        <v>37980</v>
      </c>
      <c r="C2354">
        <v>2003</v>
      </c>
      <c r="D2354" t="s">
        <v>47</v>
      </c>
      <c r="E2354" t="s">
        <v>2910</v>
      </c>
      <c r="F2354" s="8">
        <v>119</v>
      </c>
      <c r="G2354" t="s">
        <v>1274</v>
      </c>
      <c r="H2354" t="s">
        <v>63</v>
      </c>
      <c r="I2354" s="1">
        <v>1946</v>
      </c>
      <c r="J2354" s="9" t="s">
        <v>24</v>
      </c>
      <c r="K2354" s="11">
        <v>6.3</v>
      </c>
      <c r="L2354" s="11">
        <v>109947</v>
      </c>
      <c r="M2354">
        <v>5.2486332610000002</v>
      </c>
      <c r="N2354" s="12">
        <v>60000000</v>
      </c>
      <c r="O2354" s="12">
        <v>53789313</v>
      </c>
      <c r="P2354" s="12">
        <v>98819789</v>
      </c>
      <c r="Q2354" s="13">
        <f t="shared" si="36"/>
        <v>92609102</v>
      </c>
      <c r="R2354" t="s">
        <v>25</v>
      </c>
    </row>
    <row r="2355" spans="1:18" x14ac:dyDescent="0.25">
      <c r="A2355" s="6" t="s">
        <v>4101</v>
      </c>
      <c r="B2355" s="7">
        <v>34453</v>
      </c>
      <c r="C2355">
        <v>1994</v>
      </c>
      <c r="D2355" t="s">
        <v>69</v>
      </c>
      <c r="E2355" t="s">
        <v>160</v>
      </c>
      <c r="F2355" s="8">
        <v>79</v>
      </c>
      <c r="G2355" t="s">
        <v>4102</v>
      </c>
      <c r="H2355" t="s">
        <v>257</v>
      </c>
      <c r="I2355" s="1">
        <v>1956</v>
      </c>
      <c r="J2355" s="9" t="s">
        <v>24</v>
      </c>
      <c r="K2355" s="11">
        <v>6.5</v>
      </c>
      <c r="L2355" s="11">
        <v>13857</v>
      </c>
      <c r="M2355">
        <v>4.4289109790000003</v>
      </c>
      <c r="N2355" s="12">
        <v>9000000</v>
      </c>
      <c r="O2355" s="12">
        <v>4333569</v>
      </c>
      <c r="P2355" s="12">
        <v>4333569</v>
      </c>
      <c r="Q2355" s="13">
        <f t="shared" si="36"/>
        <v>-332862</v>
      </c>
      <c r="R2355" t="s">
        <v>31</v>
      </c>
    </row>
    <row r="2356" spans="1:18" x14ac:dyDescent="0.25">
      <c r="A2356" s="6" t="s">
        <v>4103</v>
      </c>
      <c r="B2356" s="7">
        <v>38870</v>
      </c>
      <c r="C2356">
        <v>2006</v>
      </c>
      <c r="D2356" t="s">
        <v>74</v>
      </c>
      <c r="E2356" t="s">
        <v>1147</v>
      </c>
      <c r="F2356" s="8">
        <v>120</v>
      </c>
      <c r="G2356" t="s">
        <v>3079</v>
      </c>
      <c r="H2356" t="s">
        <v>119</v>
      </c>
      <c r="I2356" s="1">
        <v>1958</v>
      </c>
      <c r="J2356" s="9" t="s">
        <v>24</v>
      </c>
      <c r="K2356" s="11">
        <v>7.2</v>
      </c>
      <c r="L2356" s="11">
        <v>28778</v>
      </c>
      <c r="M2356">
        <v>5.3072130409999998</v>
      </c>
      <c r="N2356" s="12">
        <v>10000000</v>
      </c>
      <c r="O2356" s="12">
        <v>2893666</v>
      </c>
      <c r="P2356" s="12">
        <v>3260179</v>
      </c>
      <c r="Q2356" s="13">
        <f t="shared" si="36"/>
        <v>-3846155</v>
      </c>
      <c r="R2356" t="s">
        <v>31</v>
      </c>
    </row>
    <row r="2357" spans="1:18" x14ac:dyDescent="0.25">
      <c r="A2357" s="6" t="s">
        <v>4104</v>
      </c>
      <c r="B2357" s="7">
        <v>37036</v>
      </c>
      <c r="C2357">
        <v>2001</v>
      </c>
      <c r="D2357" t="s">
        <v>151</v>
      </c>
      <c r="E2357" t="s">
        <v>56</v>
      </c>
      <c r="F2357" s="8">
        <v>183</v>
      </c>
      <c r="G2357" t="s">
        <v>764</v>
      </c>
      <c r="H2357" t="s">
        <v>200</v>
      </c>
      <c r="I2357" s="1">
        <v>1965</v>
      </c>
      <c r="J2357" s="9" t="s">
        <v>24</v>
      </c>
      <c r="K2357" s="11">
        <v>6.2</v>
      </c>
      <c r="L2357" s="11">
        <v>336658</v>
      </c>
      <c r="M2357">
        <v>5.6737099530000004</v>
      </c>
      <c r="N2357" s="12">
        <v>151500000</v>
      </c>
      <c r="O2357" s="12">
        <v>198539855</v>
      </c>
      <c r="P2357" s="12">
        <v>449239853</v>
      </c>
      <c r="Q2357" s="13">
        <f t="shared" si="36"/>
        <v>496279708</v>
      </c>
      <c r="R2357" t="s">
        <v>25</v>
      </c>
    </row>
    <row r="2358" spans="1:18" x14ac:dyDescent="0.25">
      <c r="A2358" s="6" t="s">
        <v>4105</v>
      </c>
      <c r="B2358" s="7">
        <v>41404</v>
      </c>
      <c r="C2358">
        <v>2013</v>
      </c>
      <c r="D2358" t="s">
        <v>151</v>
      </c>
      <c r="E2358" t="s">
        <v>144</v>
      </c>
      <c r="F2358" s="8">
        <v>95</v>
      </c>
      <c r="G2358" t="s">
        <v>4106</v>
      </c>
      <c r="H2358" t="s">
        <v>119</v>
      </c>
      <c r="I2358" s="1" t="s">
        <v>23</v>
      </c>
      <c r="J2358" s="9" t="s">
        <v>24</v>
      </c>
      <c r="K2358" s="10">
        <v>5.3</v>
      </c>
      <c r="L2358" s="11">
        <v>4948</v>
      </c>
      <c r="M2358">
        <v>3.185357014</v>
      </c>
      <c r="N2358" s="12">
        <v>11000000</v>
      </c>
      <c r="O2358" s="12">
        <v>9177065</v>
      </c>
      <c r="P2358" s="12">
        <v>9307166</v>
      </c>
      <c r="Q2358" s="13">
        <f t="shared" si="36"/>
        <v>7484231</v>
      </c>
      <c r="R2358" t="s">
        <v>25</v>
      </c>
    </row>
    <row r="2359" spans="1:18" x14ac:dyDescent="0.25">
      <c r="A2359" s="6" t="s">
        <v>4107</v>
      </c>
      <c r="B2359" s="7">
        <v>31695</v>
      </c>
      <c r="C2359">
        <v>1986</v>
      </c>
      <c r="D2359" t="s">
        <v>60</v>
      </c>
      <c r="E2359" t="s">
        <v>86</v>
      </c>
      <c r="F2359" s="8">
        <v>103</v>
      </c>
      <c r="G2359" t="s">
        <v>729</v>
      </c>
      <c r="H2359" t="s">
        <v>54</v>
      </c>
      <c r="I2359" s="1">
        <v>1939</v>
      </c>
      <c r="J2359" s="9" t="s">
        <v>24</v>
      </c>
      <c r="K2359" s="11">
        <v>6.4</v>
      </c>
      <c r="L2359" s="11">
        <v>38569</v>
      </c>
      <c r="M2359">
        <v>4.8407666200000001</v>
      </c>
      <c r="N2359" s="12">
        <v>18000000</v>
      </c>
      <c r="O2359" s="12">
        <v>41382841</v>
      </c>
      <c r="P2359" s="12">
        <v>41382841</v>
      </c>
      <c r="Q2359" s="13">
        <f t="shared" si="36"/>
        <v>64765682</v>
      </c>
      <c r="R2359" t="s">
        <v>25</v>
      </c>
    </row>
    <row r="2360" spans="1:18" x14ac:dyDescent="0.25">
      <c r="A2360" s="6" t="s">
        <v>4108</v>
      </c>
      <c r="B2360" s="7">
        <v>41969</v>
      </c>
      <c r="C2360">
        <v>2014</v>
      </c>
      <c r="D2360" t="s">
        <v>27</v>
      </c>
      <c r="E2360" t="s">
        <v>412</v>
      </c>
      <c r="F2360" s="8">
        <v>92</v>
      </c>
      <c r="G2360" t="s">
        <v>133</v>
      </c>
      <c r="H2360" t="s">
        <v>134</v>
      </c>
      <c r="I2360" s="1" t="s">
        <v>23</v>
      </c>
      <c r="J2360" s="9" t="s">
        <v>135</v>
      </c>
      <c r="K2360" s="10">
        <v>6.6</v>
      </c>
      <c r="L2360" s="11">
        <v>93614</v>
      </c>
      <c r="M2360">
        <v>5.4267529879999996</v>
      </c>
      <c r="N2360" s="12">
        <v>132000000</v>
      </c>
      <c r="O2360" s="12">
        <v>83350911</v>
      </c>
      <c r="P2360" s="12">
        <v>366942531</v>
      </c>
      <c r="Q2360" s="13">
        <f t="shared" si="36"/>
        <v>318293442</v>
      </c>
      <c r="R2360" t="s">
        <v>25</v>
      </c>
    </row>
    <row r="2361" spans="1:18" x14ac:dyDescent="0.25">
      <c r="A2361" s="6" t="s">
        <v>4109</v>
      </c>
      <c r="B2361" s="7">
        <v>41089</v>
      </c>
      <c r="C2361">
        <v>2012</v>
      </c>
      <c r="D2361" t="s">
        <v>74</v>
      </c>
      <c r="E2361" t="s">
        <v>121</v>
      </c>
      <c r="F2361" s="8">
        <v>114</v>
      </c>
      <c r="G2361" t="s">
        <v>4110</v>
      </c>
      <c r="H2361" t="s">
        <v>401</v>
      </c>
      <c r="I2361" s="1">
        <v>1973</v>
      </c>
      <c r="J2361" s="9" t="s">
        <v>24</v>
      </c>
      <c r="K2361" s="11">
        <v>7</v>
      </c>
      <c r="L2361" s="11">
        <v>43484</v>
      </c>
      <c r="M2361">
        <v>5.368721796</v>
      </c>
      <c r="N2361" s="12">
        <v>16000000</v>
      </c>
      <c r="O2361" s="12">
        <v>12431792</v>
      </c>
      <c r="P2361" s="12">
        <v>12617472</v>
      </c>
      <c r="Q2361" s="13">
        <f t="shared" si="36"/>
        <v>9049264</v>
      </c>
      <c r="R2361" t="s">
        <v>25</v>
      </c>
    </row>
    <row r="2362" spans="1:18" x14ac:dyDescent="0.25">
      <c r="A2362" s="6" t="s">
        <v>4111</v>
      </c>
      <c r="B2362" s="7">
        <v>43350</v>
      </c>
      <c r="C2362">
        <v>2018</v>
      </c>
      <c r="D2362" t="s">
        <v>164</v>
      </c>
      <c r="E2362" t="s">
        <v>98</v>
      </c>
      <c r="F2362" s="8">
        <v>101</v>
      </c>
      <c r="G2362" t="s">
        <v>4112</v>
      </c>
      <c r="H2362" t="s">
        <v>4113</v>
      </c>
      <c r="I2362" s="1">
        <v>1964</v>
      </c>
      <c r="J2362" s="9" t="s">
        <v>24</v>
      </c>
      <c r="K2362" s="11">
        <v>6.5</v>
      </c>
      <c r="L2362" s="11">
        <v>66374</v>
      </c>
      <c r="M2362">
        <v>5.1780781359999999</v>
      </c>
      <c r="N2362" s="12">
        <v>25000000</v>
      </c>
      <c r="O2362" s="12">
        <v>35418723</v>
      </c>
      <c r="P2362" s="12">
        <v>51800758</v>
      </c>
      <c r="Q2362" s="13">
        <f t="shared" si="36"/>
        <v>62219481</v>
      </c>
      <c r="R2362" t="s">
        <v>25</v>
      </c>
    </row>
    <row r="2363" spans="1:18" x14ac:dyDescent="0.25">
      <c r="A2363" s="6" t="s">
        <v>4114</v>
      </c>
      <c r="B2363" s="7">
        <v>40221</v>
      </c>
      <c r="C2363">
        <v>2010</v>
      </c>
      <c r="D2363" t="s">
        <v>107</v>
      </c>
      <c r="E2363" t="s">
        <v>399</v>
      </c>
      <c r="F2363" s="8">
        <v>118</v>
      </c>
      <c r="G2363" t="s">
        <v>1034</v>
      </c>
      <c r="H2363" t="s">
        <v>45</v>
      </c>
      <c r="I2363" s="1">
        <v>1958</v>
      </c>
      <c r="J2363" s="9" t="s">
        <v>24</v>
      </c>
      <c r="K2363" s="11">
        <v>5.8</v>
      </c>
      <c r="L2363" s="11">
        <v>191658</v>
      </c>
      <c r="M2363">
        <v>5.0587554280000004</v>
      </c>
      <c r="N2363" s="12">
        <v>95000000</v>
      </c>
      <c r="O2363" s="12">
        <v>88768303</v>
      </c>
      <c r="P2363" s="12">
        <v>223050874</v>
      </c>
      <c r="Q2363" s="13">
        <f t="shared" si="36"/>
        <v>216819177</v>
      </c>
      <c r="R2363" t="s">
        <v>25</v>
      </c>
    </row>
    <row r="2364" spans="1:18" x14ac:dyDescent="0.25">
      <c r="A2364" s="6" t="s">
        <v>4115</v>
      </c>
      <c r="B2364" s="7">
        <v>41493</v>
      </c>
      <c r="C2364">
        <v>2013</v>
      </c>
      <c r="D2364" t="s">
        <v>42</v>
      </c>
      <c r="E2364" t="s">
        <v>399</v>
      </c>
      <c r="F2364" s="8">
        <v>106</v>
      </c>
      <c r="G2364" t="s">
        <v>1865</v>
      </c>
      <c r="H2364" t="s">
        <v>58</v>
      </c>
      <c r="I2364" s="1">
        <v>1972</v>
      </c>
      <c r="J2364" s="9" t="s">
        <v>24</v>
      </c>
      <c r="K2364" s="11">
        <v>5.7</v>
      </c>
      <c r="L2364" s="11">
        <v>120102</v>
      </c>
      <c r="M2364">
        <v>4.7732573900000004</v>
      </c>
      <c r="N2364" s="12">
        <v>90000000</v>
      </c>
      <c r="O2364" s="12">
        <v>68559554</v>
      </c>
      <c r="P2364" s="12">
        <v>200859554</v>
      </c>
      <c r="Q2364" s="13">
        <f t="shared" si="36"/>
        <v>179419108</v>
      </c>
      <c r="R2364" t="s">
        <v>25</v>
      </c>
    </row>
    <row r="2365" spans="1:18" x14ac:dyDescent="0.25">
      <c r="A2365" s="6" t="s">
        <v>4116</v>
      </c>
      <c r="B2365" s="7">
        <v>39078</v>
      </c>
      <c r="C2365">
        <v>2006</v>
      </c>
      <c r="D2365" t="s">
        <v>47</v>
      </c>
      <c r="E2365" t="s">
        <v>4117</v>
      </c>
      <c r="F2365" s="8">
        <v>147</v>
      </c>
      <c r="G2365" t="s">
        <v>291</v>
      </c>
      <c r="H2365" t="s">
        <v>292</v>
      </c>
      <c r="I2365" s="1">
        <v>1965</v>
      </c>
      <c r="J2365" s="9" t="s">
        <v>24</v>
      </c>
      <c r="K2365" s="11">
        <v>7.5</v>
      </c>
      <c r="L2365" s="11">
        <v>254214</v>
      </c>
      <c r="M2365">
        <v>6.7360009019999998</v>
      </c>
      <c r="N2365" s="12">
        <v>63700000</v>
      </c>
      <c r="O2365" s="12">
        <v>2223293</v>
      </c>
      <c r="P2365" s="12">
        <v>133603463</v>
      </c>
      <c r="Q2365" s="13">
        <f t="shared" si="36"/>
        <v>72126756</v>
      </c>
      <c r="R2365" t="s">
        <v>25</v>
      </c>
    </row>
    <row r="2366" spans="1:18" x14ac:dyDescent="0.25">
      <c r="A2366" s="6" t="s">
        <v>4118</v>
      </c>
      <c r="B2366" s="7">
        <v>39441</v>
      </c>
      <c r="C2366">
        <v>2007</v>
      </c>
      <c r="D2366" t="s">
        <v>47</v>
      </c>
      <c r="E2366" t="s">
        <v>4119</v>
      </c>
      <c r="F2366" s="8">
        <v>96</v>
      </c>
      <c r="G2366" t="s">
        <v>133</v>
      </c>
      <c r="H2366" t="s">
        <v>134</v>
      </c>
      <c r="I2366" s="1" t="s">
        <v>23</v>
      </c>
      <c r="J2366" s="9" t="s">
        <v>135</v>
      </c>
      <c r="K2366" s="10">
        <v>8</v>
      </c>
      <c r="L2366" s="11">
        <v>96018</v>
      </c>
      <c r="M2366">
        <v>6.620770512</v>
      </c>
      <c r="N2366" s="12">
        <v>7300000</v>
      </c>
      <c r="O2366" s="12">
        <v>4443403</v>
      </c>
      <c r="P2366" s="12">
        <v>25397187</v>
      </c>
      <c r="Q2366" s="13">
        <f t="shared" si="36"/>
        <v>22540590</v>
      </c>
      <c r="R2366" t="s">
        <v>25</v>
      </c>
    </row>
    <row r="2367" spans="1:18" x14ac:dyDescent="0.25">
      <c r="A2367" s="6" t="s">
        <v>4120</v>
      </c>
      <c r="B2367" s="7">
        <v>42693</v>
      </c>
      <c r="C2367">
        <v>2016</v>
      </c>
      <c r="D2367" t="s">
        <v>27</v>
      </c>
      <c r="E2367" t="s">
        <v>769</v>
      </c>
      <c r="F2367" s="8">
        <v>105</v>
      </c>
      <c r="G2367" t="s">
        <v>4121</v>
      </c>
      <c r="H2367" t="s">
        <v>119</v>
      </c>
      <c r="I2367" s="1">
        <v>1955</v>
      </c>
      <c r="J2367" s="9" t="s">
        <v>24</v>
      </c>
      <c r="K2367" s="11">
        <v>6.1</v>
      </c>
      <c r="L2367" s="11">
        <v>41140</v>
      </c>
      <c r="M2367">
        <v>4.6366387080000004</v>
      </c>
      <c r="N2367" s="12">
        <v>6400000</v>
      </c>
      <c r="O2367" s="12">
        <v>1305195</v>
      </c>
      <c r="P2367" s="12">
        <v>3804977</v>
      </c>
      <c r="Q2367" s="13">
        <f t="shared" si="36"/>
        <v>-1289828</v>
      </c>
      <c r="R2367" t="s">
        <v>31</v>
      </c>
    </row>
    <row r="2368" spans="1:18" x14ac:dyDescent="0.25">
      <c r="A2368" s="6" t="s">
        <v>4122</v>
      </c>
      <c r="B2368" s="7">
        <v>43560</v>
      </c>
      <c r="C2368">
        <v>2019</v>
      </c>
      <c r="D2368" t="s">
        <v>69</v>
      </c>
      <c r="E2368" t="s">
        <v>691</v>
      </c>
      <c r="F2368" s="8">
        <v>101</v>
      </c>
      <c r="G2368" t="s">
        <v>133</v>
      </c>
      <c r="H2368" t="s">
        <v>134</v>
      </c>
      <c r="I2368" s="1" t="s">
        <v>23</v>
      </c>
      <c r="J2368" s="9" t="s">
        <v>135</v>
      </c>
      <c r="K2368" s="10">
        <v>5.7</v>
      </c>
      <c r="L2368" s="11">
        <v>93562</v>
      </c>
      <c r="M2368">
        <v>4.6685315340000004</v>
      </c>
      <c r="N2368" s="12">
        <v>21000000</v>
      </c>
      <c r="O2368" s="12">
        <v>54724696</v>
      </c>
      <c r="P2368" s="12">
        <v>111809732</v>
      </c>
      <c r="Q2368" s="13">
        <f t="shared" si="36"/>
        <v>145534428</v>
      </c>
      <c r="R2368" t="s">
        <v>25</v>
      </c>
    </row>
    <row r="2369" spans="1:18" x14ac:dyDescent="0.25">
      <c r="A2369" s="6" t="s">
        <v>4122</v>
      </c>
      <c r="B2369" s="7">
        <v>32619</v>
      </c>
      <c r="C2369">
        <v>1989</v>
      </c>
      <c r="D2369" t="s">
        <v>69</v>
      </c>
      <c r="E2369" t="s">
        <v>1406</v>
      </c>
      <c r="F2369" s="8">
        <v>103</v>
      </c>
      <c r="G2369" t="s">
        <v>4123</v>
      </c>
      <c r="H2369" t="s">
        <v>1161</v>
      </c>
      <c r="I2369" s="1">
        <v>1951</v>
      </c>
      <c r="J2369" s="9" t="s">
        <v>24</v>
      </c>
      <c r="K2369" s="11">
        <v>6.5</v>
      </c>
      <c r="L2369" s="11">
        <v>107131</v>
      </c>
      <c r="M2369">
        <v>5.4070331940000003</v>
      </c>
      <c r="N2369" s="12">
        <v>11500000</v>
      </c>
      <c r="O2369" s="12">
        <v>57469179</v>
      </c>
      <c r="P2369" s="12">
        <v>57469850</v>
      </c>
      <c r="Q2369" s="13">
        <f t="shared" si="36"/>
        <v>103439029</v>
      </c>
      <c r="R2369" t="s">
        <v>25</v>
      </c>
    </row>
    <row r="2370" spans="1:18" x14ac:dyDescent="0.25">
      <c r="A2370" s="6" t="s">
        <v>4124</v>
      </c>
      <c r="B2370" s="7">
        <v>19395</v>
      </c>
      <c r="C2370">
        <v>1953</v>
      </c>
      <c r="D2370" t="s">
        <v>107</v>
      </c>
      <c r="E2370" t="s">
        <v>4125</v>
      </c>
      <c r="F2370" s="8">
        <v>77</v>
      </c>
      <c r="G2370" t="s">
        <v>133</v>
      </c>
      <c r="H2370" t="s">
        <v>134</v>
      </c>
      <c r="I2370" s="1" t="s">
        <v>23</v>
      </c>
      <c r="J2370" s="9" t="s">
        <v>135</v>
      </c>
      <c r="K2370" s="10">
        <v>7.3</v>
      </c>
      <c r="L2370" s="11">
        <v>142977</v>
      </c>
      <c r="M2370">
        <v>6.2437627000000004</v>
      </c>
      <c r="N2370" s="12">
        <v>4000000</v>
      </c>
      <c r="O2370" s="12">
        <v>87400000</v>
      </c>
      <c r="P2370" s="12">
        <v>87400000</v>
      </c>
      <c r="Q2370" s="13">
        <f t="shared" ref="Q2370:Q2433" si="37">P2370+O2370-N2370</f>
        <v>170800000</v>
      </c>
      <c r="R2370" t="s">
        <v>25</v>
      </c>
    </row>
    <row r="2371" spans="1:18" x14ac:dyDescent="0.25">
      <c r="A2371" s="6" t="s">
        <v>4124</v>
      </c>
      <c r="B2371" s="7">
        <v>37973</v>
      </c>
      <c r="C2371">
        <v>2003</v>
      </c>
      <c r="D2371" t="s">
        <v>47</v>
      </c>
      <c r="E2371" t="s">
        <v>399</v>
      </c>
      <c r="F2371" s="8">
        <v>113</v>
      </c>
      <c r="G2371" t="s">
        <v>3803</v>
      </c>
      <c r="H2371" t="s">
        <v>77</v>
      </c>
      <c r="I2371" s="1">
        <v>1962</v>
      </c>
      <c r="J2371" s="9" t="s">
        <v>24</v>
      </c>
      <c r="K2371" s="11">
        <v>6.8</v>
      </c>
      <c r="L2371" s="11">
        <v>74609</v>
      </c>
      <c r="M2371">
        <v>5.4816649660000003</v>
      </c>
      <c r="N2371" s="12">
        <v>100000000</v>
      </c>
      <c r="O2371" s="12">
        <v>48417850</v>
      </c>
      <c r="P2371" s="12">
        <v>95255485</v>
      </c>
      <c r="Q2371" s="13">
        <f t="shared" si="37"/>
        <v>43673335</v>
      </c>
      <c r="R2371" t="s">
        <v>25</v>
      </c>
    </row>
    <row r="2372" spans="1:18" x14ac:dyDescent="0.25">
      <c r="A2372" s="6" t="s">
        <v>4126</v>
      </c>
      <c r="B2372" s="7">
        <v>43139</v>
      </c>
      <c r="C2372">
        <v>2018</v>
      </c>
      <c r="D2372" t="s">
        <v>107</v>
      </c>
      <c r="E2372" t="s">
        <v>209</v>
      </c>
      <c r="F2372" s="8">
        <v>95</v>
      </c>
      <c r="G2372" t="s">
        <v>699</v>
      </c>
      <c r="H2372" t="s">
        <v>401</v>
      </c>
      <c r="I2372" s="1" t="s">
        <v>23</v>
      </c>
      <c r="J2372" s="9" t="s">
        <v>24</v>
      </c>
      <c r="K2372" s="10">
        <v>6.6</v>
      </c>
      <c r="L2372" s="11">
        <v>44204</v>
      </c>
      <c r="M2372">
        <v>5.0623791770000004</v>
      </c>
      <c r="N2372" s="12">
        <v>50000000</v>
      </c>
      <c r="O2372" s="12">
        <v>115234093</v>
      </c>
      <c r="P2372" s="12">
        <v>346727372</v>
      </c>
      <c r="Q2372" s="13">
        <f t="shared" si="37"/>
        <v>411961465</v>
      </c>
      <c r="R2372" t="s">
        <v>25</v>
      </c>
    </row>
    <row r="2373" spans="1:18" x14ac:dyDescent="0.25">
      <c r="A2373" s="6" t="s">
        <v>4127</v>
      </c>
      <c r="B2373" s="7">
        <v>44281</v>
      </c>
      <c r="C2373">
        <v>2021</v>
      </c>
      <c r="D2373" t="s">
        <v>33</v>
      </c>
      <c r="E2373" t="s">
        <v>209</v>
      </c>
      <c r="F2373" s="8">
        <v>93</v>
      </c>
      <c r="G2373" t="s">
        <v>699</v>
      </c>
      <c r="H2373" t="s">
        <v>401</v>
      </c>
      <c r="I2373" s="1" t="s">
        <v>23</v>
      </c>
      <c r="J2373" s="9" t="s">
        <v>24</v>
      </c>
      <c r="K2373" s="10">
        <v>6.2</v>
      </c>
      <c r="L2373" s="11">
        <v>12247</v>
      </c>
      <c r="M2373">
        <v>4.1620745020000003</v>
      </c>
      <c r="N2373" s="12">
        <v>45000000</v>
      </c>
      <c r="O2373" s="12">
        <v>40501717</v>
      </c>
      <c r="P2373" s="12">
        <v>152506414</v>
      </c>
      <c r="Q2373" s="13">
        <f t="shared" si="37"/>
        <v>148008131</v>
      </c>
      <c r="R2373" t="s">
        <v>25</v>
      </c>
    </row>
    <row r="2374" spans="1:18" x14ac:dyDescent="0.25">
      <c r="A2374" s="6" t="s">
        <v>4128</v>
      </c>
      <c r="B2374" s="7">
        <v>32332</v>
      </c>
      <c r="C2374">
        <v>1988</v>
      </c>
      <c r="D2374" t="s">
        <v>249</v>
      </c>
      <c r="E2374" t="s">
        <v>421</v>
      </c>
      <c r="F2374" s="8">
        <v>97</v>
      </c>
      <c r="G2374" t="s">
        <v>4129</v>
      </c>
      <c r="H2374" t="s">
        <v>119</v>
      </c>
      <c r="I2374" s="1">
        <v>1954</v>
      </c>
      <c r="J2374" s="9" t="s">
        <v>24</v>
      </c>
      <c r="K2374" s="11">
        <v>6.4</v>
      </c>
      <c r="L2374" s="11">
        <v>15736</v>
      </c>
      <c r="M2374">
        <v>4.4186231940000003</v>
      </c>
      <c r="N2374" s="12">
        <v>3000000</v>
      </c>
      <c r="O2374" s="12">
        <v>7282851</v>
      </c>
      <c r="P2374" s="12">
        <v>7282851</v>
      </c>
      <c r="Q2374" s="13">
        <f t="shared" si="37"/>
        <v>11565702</v>
      </c>
      <c r="R2374" t="s">
        <v>25</v>
      </c>
    </row>
    <row r="2375" spans="1:18" x14ac:dyDescent="0.25">
      <c r="A2375" s="6" t="s">
        <v>4130</v>
      </c>
      <c r="B2375" s="7">
        <v>41334</v>
      </c>
      <c r="C2375">
        <v>2013</v>
      </c>
      <c r="D2375" t="s">
        <v>33</v>
      </c>
      <c r="E2375" t="s">
        <v>1254</v>
      </c>
      <c r="F2375" s="8">
        <v>98</v>
      </c>
      <c r="G2375" t="s">
        <v>4131</v>
      </c>
      <c r="H2375" t="s">
        <v>45</v>
      </c>
      <c r="I2375" s="1" t="s">
        <v>23</v>
      </c>
      <c r="J2375" s="9" t="s">
        <v>24</v>
      </c>
      <c r="K2375" s="10">
        <v>5.9</v>
      </c>
      <c r="L2375" s="11">
        <v>14783</v>
      </c>
      <c r="M2375">
        <v>4.0359999389999999</v>
      </c>
      <c r="N2375" s="12">
        <v>18000000</v>
      </c>
      <c r="O2375" s="12">
        <v>1034589</v>
      </c>
      <c r="P2375" s="12">
        <v>1199510</v>
      </c>
      <c r="Q2375" s="13">
        <f t="shared" si="37"/>
        <v>-15765901</v>
      </c>
      <c r="R2375" t="s">
        <v>31</v>
      </c>
    </row>
    <row r="2376" spans="1:18" x14ac:dyDescent="0.25">
      <c r="A2376" s="6" t="s">
        <v>4132</v>
      </c>
      <c r="B2376" s="7">
        <v>43094</v>
      </c>
      <c r="C2376">
        <v>2017</v>
      </c>
      <c r="D2376" t="s">
        <v>47</v>
      </c>
      <c r="E2376" t="s">
        <v>239</v>
      </c>
      <c r="F2376" s="8">
        <v>130</v>
      </c>
      <c r="G2376" t="s">
        <v>1181</v>
      </c>
      <c r="H2376" t="s">
        <v>58</v>
      </c>
      <c r="I2376" s="1">
        <v>1970</v>
      </c>
      <c r="J2376" s="9" t="s">
        <v>24</v>
      </c>
      <c r="K2376" s="11">
        <v>7.4</v>
      </c>
      <c r="L2376" s="11">
        <v>135339</v>
      </c>
      <c r="M2376">
        <v>6.301208388</v>
      </c>
      <c r="N2376" s="12">
        <v>35000000</v>
      </c>
      <c r="O2376" s="12">
        <v>21198205</v>
      </c>
      <c r="P2376" s="12">
        <v>47740743</v>
      </c>
      <c r="Q2376" s="13">
        <f t="shared" si="37"/>
        <v>33938948</v>
      </c>
      <c r="R2376" t="s">
        <v>25</v>
      </c>
    </row>
    <row r="2377" spans="1:18" x14ac:dyDescent="0.25">
      <c r="A2377" s="6" t="s">
        <v>4133</v>
      </c>
      <c r="B2377" s="7">
        <v>38814</v>
      </c>
      <c r="C2377">
        <v>2006</v>
      </c>
      <c r="D2377" t="s">
        <v>69</v>
      </c>
      <c r="E2377" t="s">
        <v>160</v>
      </c>
      <c r="F2377" s="8">
        <v>99</v>
      </c>
      <c r="G2377" t="s">
        <v>4134</v>
      </c>
      <c r="H2377" t="s">
        <v>2236</v>
      </c>
      <c r="I2377" s="1" t="s">
        <v>23</v>
      </c>
      <c r="J2377" s="9" t="s">
        <v>24</v>
      </c>
      <c r="K2377" s="10">
        <v>3.3</v>
      </c>
      <c r="L2377" s="11">
        <v>9146</v>
      </c>
      <c r="M2377">
        <v>2.0827475089999998</v>
      </c>
      <c r="N2377" s="12">
        <v>3000000</v>
      </c>
      <c r="O2377" s="12">
        <v>7061128</v>
      </c>
      <c r="P2377" s="12">
        <v>7301115</v>
      </c>
      <c r="Q2377" s="13">
        <f t="shared" si="37"/>
        <v>11362243</v>
      </c>
      <c r="R2377" t="s">
        <v>25</v>
      </c>
    </row>
    <row r="2378" spans="1:18" x14ac:dyDescent="0.25">
      <c r="A2378" s="6" t="s">
        <v>4135</v>
      </c>
      <c r="B2378" s="7">
        <v>35251</v>
      </c>
      <c r="C2378">
        <v>1996</v>
      </c>
      <c r="D2378" t="s">
        <v>249</v>
      </c>
      <c r="E2378" t="s">
        <v>267</v>
      </c>
      <c r="F2378" s="8">
        <v>123</v>
      </c>
      <c r="G2378" t="s">
        <v>1623</v>
      </c>
      <c r="H2378" t="s">
        <v>54</v>
      </c>
      <c r="I2378" s="1">
        <v>1963</v>
      </c>
      <c r="J2378" s="9" t="s">
        <v>24</v>
      </c>
      <c r="K2378" s="11">
        <v>6.4</v>
      </c>
      <c r="L2378" s="11">
        <v>80798</v>
      </c>
      <c r="M2378">
        <v>5.1889844270000003</v>
      </c>
      <c r="N2378" s="12">
        <v>32000000</v>
      </c>
      <c r="O2378" s="12">
        <v>104636382</v>
      </c>
      <c r="P2378" s="12">
        <v>152036382</v>
      </c>
      <c r="Q2378" s="13">
        <f t="shared" si="37"/>
        <v>224672764</v>
      </c>
      <c r="R2378" t="s">
        <v>25</v>
      </c>
    </row>
    <row r="2379" spans="1:18" x14ac:dyDescent="0.25">
      <c r="A2379" s="6" t="s">
        <v>4136</v>
      </c>
      <c r="B2379" s="7">
        <v>34325</v>
      </c>
      <c r="C2379">
        <v>1993</v>
      </c>
      <c r="D2379" t="s">
        <v>47</v>
      </c>
      <c r="E2379" t="s">
        <v>28</v>
      </c>
      <c r="F2379" s="8">
        <v>125</v>
      </c>
      <c r="G2379" t="s">
        <v>992</v>
      </c>
      <c r="H2379" t="s">
        <v>63</v>
      </c>
      <c r="I2379" s="1">
        <v>1944</v>
      </c>
      <c r="J2379" s="9">
        <v>2017</v>
      </c>
      <c r="K2379" s="11">
        <v>7.7</v>
      </c>
      <c r="L2379" s="11">
        <v>245313</v>
      </c>
      <c r="M2379">
        <v>6.8989511209999996</v>
      </c>
      <c r="N2379" s="12">
        <v>26000000</v>
      </c>
      <c r="O2379" s="12">
        <v>77324422</v>
      </c>
      <c r="P2379" s="12">
        <v>201324422</v>
      </c>
      <c r="Q2379" s="13">
        <f t="shared" si="37"/>
        <v>252648844</v>
      </c>
      <c r="R2379" t="s">
        <v>25</v>
      </c>
    </row>
    <row r="2380" spans="1:18" x14ac:dyDescent="0.25">
      <c r="A2380" s="6" t="s">
        <v>4137</v>
      </c>
      <c r="B2380" s="7">
        <v>41579</v>
      </c>
      <c r="C2380">
        <v>2013</v>
      </c>
      <c r="D2380" t="s">
        <v>27</v>
      </c>
      <c r="E2380" t="s">
        <v>621</v>
      </c>
      <c r="F2380" s="8">
        <v>98</v>
      </c>
      <c r="G2380" t="s">
        <v>1736</v>
      </c>
      <c r="H2380" t="s">
        <v>67</v>
      </c>
      <c r="I2380" s="1">
        <v>1941</v>
      </c>
      <c r="J2380" s="9" t="s">
        <v>24</v>
      </c>
      <c r="K2380" s="11">
        <v>7.6</v>
      </c>
      <c r="L2380" s="11">
        <v>101139</v>
      </c>
      <c r="M2380">
        <v>6.3121951300000001</v>
      </c>
      <c r="N2380" s="12">
        <v>12000000</v>
      </c>
      <c r="O2380" s="12">
        <v>37709979</v>
      </c>
      <c r="P2380" s="12">
        <v>98963392</v>
      </c>
      <c r="Q2380" s="13">
        <f t="shared" si="37"/>
        <v>124673371</v>
      </c>
      <c r="R2380" t="s">
        <v>25</v>
      </c>
    </row>
    <row r="2381" spans="1:18" x14ac:dyDescent="0.25">
      <c r="A2381" s="6" t="s">
        <v>4138</v>
      </c>
      <c r="B2381" s="7">
        <v>42846</v>
      </c>
      <c r="C2381">
        <v>2017</v>
      </c>
      <c r="D2381" t="s">
        <v>69</v>
      </c>
      <c r="E2381" t="s">
        <v>734</v>
      </c>
      <c r="F2381" s="8">
        <v>87</v>
      </c>
      <c r="G2381" t="s">
        <v>4139</v>
      </c>
      <c r="H2381" t="s">
        <v>4140</v>
      </c>
      <c r="I2381" s="1" t="s">
        <v>23</v>
      </c>
      <c r="J2381" s="9" t="s">
        <v>24</v>
      </c>
      <c r="K2381" s="10">
        <v>5.3</v>
      </c>
      <c r="L2381" s="11">
        <v>6549</v>
      </c>
      <c r="M2381">
        <v>3.2946707169999998</v>
      </c>
      <c r="N2381" s="12">
        <v>2800000</v>
      </c>
      <c r="O2381" s="12">
        <v>3600146</v>
      </c>
      <c r="P2381" s="12">
        <v>3697729</v>
      </c>
      <c r="Q2381" s="13">
        <f t="shared" si="37"/>
        <v>4497875</v>
      </c>
      <c r="R2381" t="s">
        <v>25</v>
      </c>
    </row>
    <row r="2382" spans="1:18" x14ac:dyDescent="0.25">
      <c r="A2382" s="6" t="s">
        <v>4141</v>
      </c>
      <c r="B2382" s="7">
        <v>35986</v>
      </c>
      <c r="C2382">
        <v>1998</v>
      </c>
      <c r="D2382" t="s">
        <v>249</v>
      </c>
      <c r="E2382" t="s">
        <v>20</v>
      </c>
      <c r="F2382" s="8">
        <v>84</v>
      </c>
      <c r="G2382" t="s">
        <v>1087</v>
      </c>
      <c r="H2382" t="s">
        <v>45</v>
      </c>
      <c r="I2382" s="1">
        <v>1969</v>
      </c>
      <c r="J2382" s="9" t="s">
        <v>24</v>
      </c>
      <c r="K2382" s="11">
        <v>7.3</v>
      </c>
      <c r="L2382" s="11">
        <v>180560</v>
      </c>
      <c r="M2382">
        <v>6.3691103340000002</v>
      </c>
      <c r="N2382" s="12">
        <v>68000</v>
      </c>
      <c r="O2382" s="12">
        <v>3221152</v>
      </c>
      <c r="P2382" s="12">
        <v>4678513</v>
      </c>
      <c r="Q2382" s="13">
        <f t="shared" si="37"/>
        <v>7831665</v>
      </c>
      <c r="R2382" t="s">
        <v>25</v>
      </c>
    </row>
    <row r="2383" spans="1:18" x14ac:dyDescent="0.25">
      <c r="A2383" s="6" t="s">
        <v>4142</v>
      </c>
      <c r="B2383" s="7">
        <v>37911</v>
      </c>
      <c r="C2383">
        <v>2003</v>
      </c>
      <c r="D2383" t="s">
        <v>60</v>
      </c>
      <c r="E2383" t="s">
        <v>121</v>
      </c>
      <c r="F2383" s="8">
        <v>80</v>
      </c>
      <c r="G2383" t="s">
        <v>4143</v>
      </c>
      <c r="H2383" t="s">
        <v>115</v>
      </c>
      <c r="I2383" s="1">
        <v>1962</v>
      </c>
      <c r="J2383" s="9" t="s">
        <v>24</v>
      </c>
      <c r="K2383" s="11">
        <v>7</v>
      </c>
      <c r="L2383" s="11">
        <v>21454</v>
      </c>
      <c r="M2383">
        <v>5.0048654499999996</v>
      </c>
      <c r="N2383" s="12">
        <v>300000</v>
      </c>
      <c r="O2383" s="12">
        <v>2528664</v>
      </c>
      <c r="P2383" s="12">
        <v>3571253</v>
      </c>
      <c r="Q2383" s="13">
        <f t="shared" si="37"/>
        <v>5799917</v>
      </c>
      <c r="R2383" t="s">
        <v>25</v>
      </c>
    </row>
    <row r="2384" spans="1:18" x14ac:dyDescent="0.25">
      <c r="A2384" s="6" t="s">
        <v>4144</v>
      </c>
      <c r="B2384" s="7">
        <v>39666</v>
      </c>
      <c r="C2384">
        <v>2008</v>
      </c>
      <c r="D2384" t="s">
        <v>42</v>
      </c>
      <c r="E2384" t="s">
        <v>132</v>
      </c>
      <c r="F2384" s="8">
        <v>111</v>
      </c>
      <c r="G2384" t="s">
        <v>546</v>
      </c>
      <c r="H2384" t="s">
        <v>54</v>
      </c>
      <c r="I2384" s="1">
        <v>1975</v>
      </c>
      <c r="J2384" s="9" t="s">
        <v>24</v>
      </c>
      <c r="K2384" s="11">
        <v>6.9</v>
      </c>
      <c r="L2384" s="11">
        <v>343866</v>
      </c>
      <c r="M2384">
        <v>6.3399286950000002</v>
      </c>
      <c r="N2384" s="12">
        <v>26000000</v>
      </c>
      <c r="O2384" s="12">
        <v>87341380</v>
      </c>
      <c r="P2384" s="12">
        <v>102404019</v>
      </c>
      <c r="Q2384" s="13">
        <f t="shared" si="37"/>
        <v>163745399</v>
      </c>
      <c r="R2384" t="s">
        <v>25</v>
      </c>
    </row>
    <row r="2385" spans="1:18" x14ac:dyDescent="0.25">
      <c r="A2385" s="6" t="s">
        <v>4145</v>
      </c>
      <c r="B2385" s="7">
        <v>14650</v>
      </c>
      <c r="C2385">
        <v>1940</v>
      </c>
      <c r="D2385" t="s">
        <v>107</v>
      </c>
      <c r="E2385" t="s">
        <v>412</v>
      </c>
      <c r="F2385" s="8">
        <v>88</v>
      </c>
      <c r="G2385" t="s">
        <v>133</v>
      </c>
      <c r="H2385" t="s">
        <v>134</v>
      </c>
      <c r="I2385" s="1" t="s">
        <v>23</v>
      </c>
      <c r="J2385" s="9" t="s">
        <v>135</v>
      </c>
      <c r="K2385" s="10">
        <v>7.5</v>
      </c>
      <c r="L2385" s="11">
        <v>150261</v>
      </c>
      <c r="M2385">
        <v>6.445856043</v>
      </c>
      <c r="N2385" s="12">
        <v>2289247</v>
      </c>
      <c r="O2385" s="12">
        <v>84300000</v>
      </c>
      <c r="P2385" s="12">
        <v>84300000</v>
      </c>
      <c r="Q2385" s="13">
        <f t="shared" si="37"/>
        <v>166310753</v>
      </c>
      <c r="R2385" t="s">
        <v>25</v>
      </c>
    </row>
    <row r="2386" spans="1:18" x14ac:dyDescent="0.25">
      <c r="A2386" s="6" t="s">
        <v>4145</v>
      </c>
      <c r="B2386" s="7">
        <v>43818</v>
      </c>
      <c r="C2386">
        <v>2019</v>
      </c>
      <c r="D2386" t="s">
        <v>47</v>
      </c>
      <c r="E2386" t="s">
        <v>1256</v>
      </c>
      <c r="F2386" s="8">
        <v>125</v>
      </c>
      <c r="G2386" t="s">
        <v>4146</v>
      </c>
      <c r="H2386" t="s">
        <v>58</v>
      </c>
      <c r="I2386" s="1">
        <v>1968</v>
      </c>
      <c r="J2386" s="9" t="s">
        <v>24</v>
      </c>
      <c r="K2386" s="11">
        <v>6.2</v>
      </c>
      <c r="L2386" s="11">
        <v>13648</v>
      </c>
      <c r="M2386">
        <v>4.2114827029999997</v>
      </c>
      <c r="N2386" s="12">
        <v>13200000</v>
      </c>
      <c r="O2386" s="12">
        <v>1831718</v>
      </c>
      <c r="P2386" s="12">
        <v>30360375</v>
      </c>
      <c r="Q2386" s="13">
        <f t="shared" si="37"/>
        <v>18992093</v>
      </c>
      <c r="R2386" t="s">
        <v>25</v>
      </c>
    </row>
    <row r="2387" spans="1:18" x14ac:dyDescent="0.25">
      <c r="A2387" s="6" t="s">
        <v>4145</v>
      </c>
      <c r="B2387" s="7">
        <v>37615</v>
      </c>
      <c r="C2387">
        <v>2002</v>
      </c>
      <c r="D2387" t="s">
        <v>47</v>
      </c>
      <c r="E2387" t="s">
        <v>365</v>
      </c>
      <c r="F2387" s="8">
        <v>108</v>
      </c>
      <c r="G2387" t="s">
        <v>4147</v>
      </c>
      <c r="H2387" t="s">
        <v>1431</v>
      </c>
      <c r="I2387" s="1">
        <v>1952</v>
      </c>
      <c r="J2387" s="9" t="s">
        <v>24</v>
      </c>
      <c r="K2387" s="11">
        <v>4.3</v>
      </c>
      <c r="L2387" s="11">
        <v>8448</v>
      </c>
      <c r="M2387">
        <v>2.7287153970000002</v>
      </c>
      <c r="N2387" s="12">
        <v>45000000</v>
      </c>
      <c r="O2387" s="12">
        <v>3681811</v>
      </c>
      <c r="P2387" s="12">
        <v>31681811</v>
      </c>
      <c r="Q2387" s="13">
        <f t="shared" si="37"/>
        <v>-9636378</v>
      </c>
      <c r="R2387" t="s">
        <v>31</v>
      </c>
    </row>
    <row r="2388" spans="1:18" x14ac:dyDescent="0.25">
      <c r="A2388" s="6" t="s">
        <v>4148</v>
      </c>
      <c r="B2388" s="7">
        <v>40410</v>
      </c>
      <c r="C2388">
        <v>2010</v>
      </c>
      <c r="D2388" t="s">
        <v>42</v>
      </c>
      <c r="E2388" t="s">
        <v>1707</v>
      </c>
      <c r="F2388" s="8">
        <v>88</v>
      </c>
      <c r="G2388" t="s">
        <v>1663</v>
      </c>
      <c r="H2388" t="s">
        <v>63</v>
      </c>
      <c r="I2388" s="1">
        <v>1978</v>
      </c>
      <c r="J2388" s="9" t="s">
        <v>24</v>
      </c>
      <c r="K2388" s="11">
        <v>5.5</v>
      </c>
      <c r="L2388" s="11">
        <v>92857</v>
      </c>
      <c r="M2388">
        <v>4.4970371079999998</v>
      </c>
      <c r="N2388" s="12">
        <v>24000000</v>
      </c>
      <c r="O2388" s="12">
        <v>25003155</v>
      </c>
      <c r="P2388" s="12">
        <v>83660160</v>
      </c>
      <c r="Q2388" s="13">
        <f t="shared" si="37"/>
        <v>84663315</v>
      </c>
      <c r="R2388" t="s">
        <v>25</v>
      </c>
    </row>
    <row r="2389" spans="1:18" x14ac:dyDescent="0.25">
      <c r="A2389" s="6" t="s">
        <v>4149</v>
      </c>
      <c r="B2389" s="7">
        <v>31594</v>
      </c>
      <c r="C2389">
        <v>1986</v>
      </c>
      <c r="D2389" t="s">
        <v>249</v>
      </c>
      <c r="E2389" t="s">
        <v>473</v>
      </c>
      <c r="F2389" s="8">
        <v>121</v>
      </c>
      <c r="G2389" t="s">
        <v>1384</v>
      </c>
      <c r="H2389" t="s">
        <v>88</v>
      </c>
      <c r="I2389" s="1">
        <v>1933</v>
      </c>
      <c r="J2389" s="9" t="s">
        <v>24</v>
      </c>
      <c r="K2389" s="11">
        <v>6</v>
      </c>
      <c r="L2389" s="11">
        <v>8942</v>
      </c>
      <c r="M2389">
        <v>3.884715688</v>
      </c>
      <c r="N2389" s="12">
        <v>40000000</v>
      </c>
      <c r="O2389" s="12">
        <v>1641825</v>
      </c>
      <c r="P2389" s="12">
        <v>6341825</v>
      </c>
      <c r="Q2389" s="13">
        <f t="shared" si="37"/>
        <v>-32016350</v>
      </c>
      <c r="R2389" t="s">
        <v>31</v>
      </c>
    </row>
    <row r="2390" spans="1:18" x14ac:dyDescent="0.25">
      <c r="A2390" s="6" t="s">
        <v>4150</v>
      </c>
      <c r="B2390" s="7">
        <v>42878</v>
      </c>
      <c r="C2390">
        <v>2017</v>
      </c>
      <c r="D2390" t="s">
        <v>151</v>
      </c>
      <c r="E2390" t="s">
        <v>743</v>
      </c>
      <c r="F2390" s="8">
        <v>129</v>
      </c>
      <c r="G2390" t="s">
        <v>133</v>
      </c>
      <c r="H2390" t="s">
        <v>134</v>
      </c>
      <c r="I2390" s="1" t="s">
        <v>23</v>
      </c>
      <c r="J2390" s="9" t="s">
        <v>135</v>
      </c>
      <c r="K2390" s="10">
        <v>6.5</v>
      </c>
      <c r="L2390" s="11">
        <v>317158</v>
      </c>
      <c r="M2390">
        <v>5.9260878459999997</v>
      </c>
      <c r="N2390" s="12">
        <v>230000000</v>
      </c>
      <c r="O2390" s="12">
        <v>172558876</v>
      </c>
      <c r="P2390" s="12">
        <v>794861794</v>
      </c>
      <c r="Q2390" s="13">
        <f t="shared" si="37"/>
        <v>737420670</v>
      </c>
      <c r="R2390" t="s">
        <v>25</v>
      </c>
    </row>
    <row r="2391" spans="1:18" x14ac:dyDescent="0.25">
      <c r="A2391" s="6" t="s">
        <v>4151</v>
      </c>
      <c r="B2391" s="7">
        <v>40683</v>
      </c>
      <c r="C2391">
        <v>2011</v>
      </c>
      <c r="D2391" t="s">
        <v>151</v>
      </c>
      <c r="E2391" t="s">
        <v>743</v>
      </c>
      <c r="F2391" s="8">
        <v>137</v>
      </c>
      <c r="G2391" t="s">
        <v>1477</v>
      </c>
      <c r="H2391" t="s">
        <v>435</v>
      </c>
      <c r="I2391" s="1">
        <v>1960</v>
      </c>
      <c r="J2391" s="9" t="s">
        <v>24</v>
      </c>
      <c r="K2391" s="11">
        <v>6.6</v>
      </c>
      <c r="L2391" s="11">
        <v>533763</v>
      </c>
      <c r="M2391">
        <v>6.2720642729999998</v>
      </c>
      <c r="N2391" s="12">
        <v>379000000</v>
      </c>
      <c r="O2391" s="12">
        <v>241071802</v>
      </c>
      <c r="P2391" s="12">
        <v>1045713802</v>
      </c>
      <c r="Q2391" s="13">
        <f t="shared" si="37"/>
        <v>907785604</v>
      </c>
      <c r="R2391" t="s">
        <v>25</v>
      </c>
    </row>
    <row r="2392" spans="1:18" x14ac:dyDescent="0.25">
      <c r="A2392" s="6" t="s">
        <v>4152</v>
      </c>
      <c r="B2392" s="7">
        <v>36574</v>
      </c>
      <c r="C2392">
        <v>2000</v>
      </c>
      <c r="D2392" t="s">
        <v>107</v>
      </c>
      <c r="E2392" t="s">
        <v>514</v>
      </c>
      <c r="F2392" s="8">
        <v>109</v>
      </c>
      <c r="G2392" t="s">
        <v>348</v>
      </c>
      <c r="H2392" t="s">
        <v>119</v>
      </c>
      <c r="I2392" s="1">
        <v>1955</v>
      </c>
      <c r="J2392" s="9" t="s">
        <v>24</v>
      </c>
      <c r="K2392" s="11">
        <v>7.1</v>
      </c>
      <c r="L2392" s="11">
        <v>242984</v>
      </c>
      <c r="M2392">
        <v>6.3461149389999996</v>
      </c>
      <c r="N2392" s="12">
        <v>23000000</v>
      </c>
      <c r="O2392" s="12">
        <v>39235088</v>
      </c>
      <c r="P2392" s="12">
        <v>53182088</v>
      </c>
      <c r="Q2392" s="13">
        <f t="shared" si="37"/>
        <v>69417176</v>
      </c>
      <c r="R2392" t="s">
        <v>25</v>
      </c>
    </row>
    <row r="2393" spans="1:18" x14ac:dyDescent="0.25">
      <c r="A2393" s="6" t="s">
        <v>4153</v>
      </c>
      <c r="B2393" s="7">
        <v>41180</v>
      </c>
      <c r="C2393">
        <v>2012</v>
      </c>
      <c r="D2393" t="s">
        <v>164</v>
      </c>
      <c r="E2393" t="s">
        <v>332</v>
      </c>
      <c r="F2393" s="8">
        <v>112</v>
      </c>
      <c r="G2393" t="s">
        <v>4154</v>
      </c>
      <c r="H2393" t="s">
        <v>307</v>
      </c>
      <c r="I2393" s="1">
        <v>1970</v>
      </c>
      <c r="J2393" s="9" t="s">
        <v>24</v>
      </c>
      <c r="K2393" s="11">
        <v>7.1</v>
      </c>
      <c r="L2393" s="11">
        <v>310420</v>
      </c>
      <c r="M2393">
        <v>6.4740625789999999</v>
      </c>
      <c r="N2393" s="12">
        <v>17000000</v>
      </c>
      <c r="O2393" s="12">
        <v>65001093</v>
      </c>
      <c r="P2393" s="12">
        <v>116044347</v>
      </c>
      <c r="Q2393" s="13">
        <f t="shared" si="37"/>
        <v>164045440</v>
      </c>
      <c r="R2393" t="s">
        <v>25</v>
      </c>
    </row>
    <row r="2394" spans="1:18" x14ac:dyDescent="0.25">
      <c r="A2394" s="6" t="s">
        <v>4155</v>
      </c>
      <c r="B2394" s="7">
        <v>42131</v>
      </c>
      <c r="C2394">
        <v>2015</v>
      </c>
      <c r="D2394" t="s">
        <v>151</v>
      </c>
      <c r="E2394" t="s">
        <v>319</v>
      </c>
      <c r="F2394" s="8">
        <v>115</v>
      </c>
      <c r="G2394" t="s">
        <v>4156</v>
      </c>
      <c r="H2394" t="s">
        <v>1075</v>
      </c>
      <c r="I2394" s="1">
        <v>1974</v>
      </c>
      <c r="J2394" s="9" t="s">
        <v>24</v>
      </c>
      <c r="K2394" s="11">
        <v>6.4</v>
      </c>
      <c r="L2394" s="11">
        <v>160098</v>
      </c>
      <c r="M2394">
        <v>5.5109885670000001</v>
      </c>
      <c r="N2394" s="12">
        <v>29000000</v>
      </c>
      <c r="O2394" s="12">
        <v>184296230</v>
      </c>
      <c r="P2394" s="12">
        <v>287215196</v>
      </c>
      <c r="Q2394" s="13">
        <f t="shared" si="37"/>
        <v>442511426</v>
      </c>
      <c r="R2394" t="s">
        <v>25</v>
      </c>
    </row>
    <row r="2395" spans="1:18" x14ac:dyDescent="0.25">
      <c r="A2395" s="6" t="s">
        <v>4157</v>
      </c>
      <c r="B2395" s="7">
        <v>43090</v>
      </c>
      <c r="C2395">
        <v>2017</v>
      </c>
      <c r="D2395" t="s">
        <v>47</v>
      </c>
      <c r="E2395" t="s">
        <v>319</v>
      </c>
      <c r="F2395" s="8">
        <v>93</v>
      </c>
      <c r="G2395" t="s">
        <v>4158</v>
      </c>
      <c r="H2395" t="s">
        <v>1161</v>
      </c>
      <c r="I2395" s="1" t="s">
        <v>23</v>
      </c>
      <c r="J2395" s="9" t="s">
        <v>24</v>
      </c>
      <c r="K2395" s="10">
        <v>5.8</v>
      </c>
      <c r="L2395" s="11">
        <v>65999</v>
      </c>
      <c r="M2395">
        <v>4.6038241879999999</v>
      </c>
      <c r="N2395" s="12">
        <v>45000000</v>
      </c>
      <c r="O2395" s="12">
        <v>104897530</v>
      </c>
      <c r="P2395" s="12">
        <v>185736412</v>
      </c>
      <c r="Q2395" s="13">
        <f t="shared" si="37"/>
        <v>245633942</v>
      </c>
      <c r="R2395" t="s">
        <v>25</v>
      </c>
    </row>
    <row r="2396" spans="1:18" x14ac:dyDescent="0.25">
      <c r="A2396" s="6" t="s">
        <v>4159</v>
      </c>
      <c r="B2396" s="7">
        <v>42201</v>
      </c>
      <c r="C2396">
        <v>2015</v>
      </c>
      <c r="D2396" t="s">
        <v>249</v>
      </c>
      <c r="E2396" t="s">
        <v>1308</v>
      </c>
      <c r="F2396" s="8">
        <v>105</v>
      </c>
      <c r="G2396" t="s">
        <v>1034</v>
      </c>
      <c r="H2396" t="s">
        <v>45</v>
      </c>
      <c r="I2396" s="1">
        <v>1958</v>
      </c>
      <c r="J2396" s="9" t="s">
        <v>24</v>
      </c>
      <c r="K2396" s="11">
        <v>5.6</v>
      </c>
      <c r="L2396" s="11">
        <v>147415</v>
      </c>
      <c r="M2396">
        <v>4.7716305219999997</v>
      </c>
      <c r="N2396" s="12">
        <v>90000000</v>
      </c>
      <c r="O2396" s="12">
        <v>78765986</v>
      </c>
      <c r="P2396" s="12">
        <v>244041804</v>
      </c>
      <c r="Q2396" s="13">
        <f t="shared" si="37"/>
        <v>232807790</v>
      </c>
      <c r="R2396" t="s">
        <v>25</v>
      </c>
    </row>
    <row r="2397" spans="1:18" x14ac:dyDescent="0.25">
      <c r="A2397" s="6" t="s">
        <v>4160</v>
      </c>
      <c r="B2397" s="7">
        <v>40137</v>
      </c>
      <c r="C2397">
        <v>2009</v>
      </c>
      <c r="D2397" t="s">
        <v>27</v>
      </c>
      <c r="E2397" t="s">
        <v>412</v>
      </c>
      <c r="F2397" s="8">
        <v>91</v>
      </c>
      <c r="G2397" t="s">
        <v>133</v>
      </c>
      <c r="H2397" t="s">
        <v>134</v>
      </c>
      <c r="I2397" s="1" t="s">
        <v>23</v>
      </c>
      <c r="J2397" s="9" t="s">
        <v>135</v>
      </c>
      <c r="K2397" s="10">
        <v>6</v>
      </c>
      <c r="L2397" s="11">
        <v>56236</v>
      </c>
      <c r="M2397">
        <v>4.6964540699999997</v>
      </c>
      <c r="N2397" s="12">
        <v>60000000</v>
      </c>
      <c r="O2397" s="12">
        <v>42194060</v>
      </c>
      <c r="P2397" s="12">
        <v>108996113</v>
      </c>
      <c r="Q2397" s="13">
        <f t="shared" si="37"/>
        <v>91190173</v>
      </c>
      <c r="R2397" t="s">
        <v>25</v>
      </c>
    </row>
    <row r="2398" spans="1:18" x14ac:dyDescent="0.25">
      <c r="A2398" s="6" t="s">
        <v>4161</v>
      </c>
      <c r="B2398" s="7">
        <v>24876</v>
      </c>
      <c r="C2398">
        <v>1968</v>
      </c>
      <c r="D2398" t="s">
        <v>107</v>
      </c>
      <c r="E2398" t="s">
        <v>111</v>
      </c>
      <c r="F2398" s="8">
        <v>112</v>
      </c>
      <c r="G2398" t="s">
        <v>4064</v>
      </c>
      <c r="H2398" t="s">
        <v>67</v>
      </c>
      <c r="I2398" s="1">
        <v>1920</v>
      </c>
      <c r="J2398" s="9">
        <v>1989</v>
      </c>
      <c r="K2398" s="11">
        <v>8</v>
      </c>
      <c r="L2398" s="11">
        <v>182587</v>
      </c>
      <c r="M2398">
        <v>6.9990589930000002</v>
      </c>
      <c r="N2398" s="12">
        <v>5800000</v>
      </c>
      <c r="O2398" s="12">
        <v>33395426</v>
      </c>
      <c r="P2398" s="12">
        <v>33398936</v>
      </c>
      <c r="Q2398" s="13">
        <f t="shared" si="37"/>
        <v>60994362</v>
      </c>
      <c r="R2398" t="s">
        <v>25</v>
      </c>
    </row>
    <row r="2399" spans="1:18" x14ac:dyDescent="0.25">
      <c r="A2399" s="6" t="s">
        <v>4161</v>
      </c>
      <c r="B2399" s="7">
        <v>37099</v>
      </c>
      <c r="C2399">
        <v>2001</v>
      </c>
      <c r="D2399" t="s">
        <v>249</v>
      </c>
      <c r="E2399" t="s">
        <v>101</v>
      </c>
      <c r="F2399" s="8">
        <v>119</v>
      </c>
      <c r="G2399" t="s">
        <v>506</v>
      </c>
      <c r="H2399" t="s">
        <v>397</v>
      </c>
      <c r="I2399" s="1">
        <v>1958</v>
      </c>
      <c r="J2399" s="9" t="s">
        <v>24</v>
      </c>
      <c r="K2399" s="11">
        <v>5.7</v>
      </c>
      <c r="L2399" s="11">
        <v>221914</v>
      </c>
      <c r="M2399">
        <v>5.0307339339999997</v>
      </c>
      <c r="N2399" s="12">
        <v>100000000</v>
      </c>
      <c r="O2399" s="12">
        <v>180011740</v>
      </c>
      <c r="P2399" s="12">
        <v>362211740</v>
      </c>
      <c r="Q2399" s="13">
        <f t="shared" si="37"/>
        <v>442223480</v>
      </c>
      <c r="R2399" t="s">
        <v>25</v>
      </c>
    </row>
    <row r="2400" spans="1:18" x14ac:dyDescent="0.25">
      <c r="A2400" s="6" t="s">
        <v>4162</v>
      </c>
      <c r="B2400" s="7">
        <v>31765</v>
      </c>
      <c r="C2400">
        <v>1986</v>
      </c>
      <c r="D2400" t="s">
        <v>47</v>
      </c>
      <c r="E2400" t="s">
        <v>314</v>
      </c>
      <c r="F2400" s="8">
        <v>120</v>
      </c>
      <c r="G2400" t="s">
        <v>495</v>
      </c>
      <c r="H2400" t="s">
        <v>63</v>
      </c>
      <c r="I2400" s="1">
        <v>1946</v>
      </c>
      <c r="J2400" s="9" t="s">
        <v>24</v>
      </c>
      <c r="K2400" s="11">
        <v>8.1</v>
      </c>
      <c r="L2400" s="11">
        <v>417954</v>
      </c>
      <c r="M2400">
        <v>7.5817347340000003</v>
      </c>
      <c r="N2400" s="12">
        <v>6000000</v>
      </c>
      <c r="O2400" s="12">
        <v>137963328</v>
      </c>
      <c r="P2400" s="12">
        <v>137978395</v>
      </c>
      <c r="Q2400" s="13">
        <f t="shared" si="37"/>
        <v>269941723</v>
      </c>
      <c r="R2400" t="s">
        <v>25</v>
      </c>
    </row>
    <row r="2401" spans="1:18" x14ac:dyDescent="0.25">
      <c r="A2401" s="6" t="s">
        <v>4163</v>
      </c>
      <c r="B2401" s="7">
        <v>40984</v>
      </c>
      <c r="C2401">
        <v>2012</v>
      </c>
      <c r="D2401" t="s">
        <v>33</v>
      </c>
      <c r="E2401" t="s">
        <v>4164</v>
      </c>
      <c r="F2401" s="8">
        <v>98</v>
      </c>
      <c r="G2401" t="s">
        <v>4165</v>
      </c>
      <c r="H2401" t="s">
        <v>1431</v>
      </c>
      <c r="I2401" s="1">
        <v>1968</v>
      </c>
      <c r="J2401" s="9" t="s">
        <v>24</v>
      </c>
      <c r="K2401" s="11">
        <v>4.2</v>
      </c>
      <c r="L2401" s="11">
        <v>5004</v>
      </c>
      <c r="M2401">
        <v>2.5003621730000001</v>
      </c>
      <c r="N2401" s="12">
        <v>1500000</v>
      </c>
      <c r="O2401" s="12">
        <v>264</v>
      </c>
      <c r="P2401" s="12">
        <v>54945</v>
      </c>
      <c r="Q2401" s="13">
        <f t="shared" si="37"/>
        <v>-1444791</v>
      </c>
      <c r="R2401" t="s">
        <v>31</v>
      </c>
    </row>
    <row r="2402" spans="1:18" x14ac:dyDescent="0.25">
      <c r="A2402" s="6" t="s">
        <v>4166</v>
      </c>
      <c r="B2402" s="7">
        <v>31688</v>
      </c>
      <c r="C2402">
        <v>1986</v>
      </c>
      <c r="D2402" t="s">
        <v>60</v>
      </c>
      <c r="E2402" t="s">
        <v>160</v>
      </c>
      <c r="F2402" s="8">
        <v>102</v>
      </c>
      <c r="G2402" t="s">
        <v>133</v>
      </c>
      <c r="H2402" t="s">
        <v>134</v>
      </c>
      <c r="I2402" s="1" t="s">
        <v>23</v>
      </c>
      <c r="J2402" s="9" t="s">
        <v>135</v>
      </c>
      <c r="K2402" s="10">
        <v>4.3</v>
      </c>
      <c r="L2402" s="11">
        <v>710</v>
      </c>
      <c r="M2402">
        <v>1.945243163</v>
      </c>
      <c r="N2402" s="12">
        <v>35000000</v>
      </c>
      <c r="O2402" s="12">
        <v>2000000</v>
      </c>
      <c r="P2402" s="12">
        <v>2000000</v>
      </c>
      <c r="Q2402" s="13">
        <f t="shared" si="37"/>
        <v>-31000000</v>
      </c>
      <c r="R2402" t="s">
        <v>31</v>
      </c>
    </row>
    <row r="2403" spans="1:18" x14ac:dyDescent="0.25">
      <c r="A2403" s="6" t="s">
        <v>4166</v>
      </c>
      <c r="B2403" s="7">
        <v>41250</v>
      </c>
      <c r="C2403">
        <v>2012</v>
      </c>
      <c r="D2403" t="s">
        <v>47</v>
      </c>
      <c r="E2403" t="s">
        <v>3162</v>
      </c>
      <c r="F2403" s="8">
        <v>105</v>
      </c>
      <c r="G2403" t="s">
        <v>4167</v>
      </c>
      <c r="H2403" t="s">
        <v>58</v>
      </c>
      <c r="I2403" s="1">
        <v>1967</v>
      </c>
      <c r="J2403" s="9" t="s">
        <v>24</v>
      </c>
      <c r="K2403" s="11">
        <v>5.7</v>
      </c>
      <c r="L2403" s="11">
        <v>30558</v>
      </c>
      <c r="M2403">
        <v>4.1992484130000003</v>
      </c>
      <c r="N2403" s="12">
        <v>35000000</v>
      </c>
      <c r="O2403" s="12">
        <v>13103272</v>
      </c>
      <c r="P2403" s="12">
        <v>27805632</v>
      </c>
      <c r="Q2403" s="13">
        <f t="shared" si="37"/>
        <v>5908904</v>
      </c>
      <c r="R2403" t="s">
        <v>25</v>
      </c>
    </row>
    <row r="2404" spans="1:18" x14ac:dyDescent="0.25">
      <c r="A2404" s="6" t="s">
        <v>4168</v>
      </c>
      <c r="B2404" s="7">
        <v>40298</v>
      </c>
      <c r="C2404">
        <v>2010</v>
      </c>
      <c r="D2404" t="s">
        <v>69</v>
      </c>
      <c r="E2404" t="s">
        <v>121</v>
      </c>
      <c r="F2404" s="8">
        <v>87</v>
      </c>
      <c r="G2404" t="s">
        <v>2104</v>
      </c>
      <c r="H2404" t="s">
        <v>58</v>
      </c>
      <c r="I2404" s="1">
        <v>1960</v>
      </c>
      <c r="J2404" s="9" t="s">
        <v>24</v>
      </c>
      <c r="K2404" s="11">
        <v>6.6</v>
      </c>
      <c r="L2404" s="11">
        <v>11393</v>
      </c>
      <c r="M2404">
        <v>4.4040007619999999</v>
      </c>
      <c r="N2404" s="12">
        <v>3000000</v>
      </c>
      <c r="O2404" s="12">
        <v>4033574</v>
      </c>
      <c r="P2404" s="12">
        <v>4566662</v>
      </c>
      <c r="Q2404" s="13">
        <f t="shared" si="37"/>
        <v>5600236</v>
      </c>
      <c r="R2404" t="s">
        <v>25</v>
      </c>
    </row>
    <row r="2405" spans="1:18" x14ac:dyDescent="0.25">
      <c r="A2405" s="6" t="s">
        <v>4169</v>
      </c>
      <c r="B2405" s="7">
        <v>41530</v>
      </c>
      <c r="C2405">
        <v>2013</v>
      </c>
      <c r="D2405" t="s">
        <v>164</v>
      </c>
      <c r="E2405" t="s">
        <v>263</v>
      </c>
      <c r="F2405" s="8">
        <v>99</v>
      </c>
      <c r="G2405" t="s">
        <v>3689</v>
      </c>
      <c r="H2405" t="s">
        <v>3690</v>
      </c>
      <c r="I2405" s="1">
        <v>1955</v>
      </c>
      <c r="J2405" s="9" t="s">
        <v>24</v>
      </c>
      <c r="K2405" s="11">
        <v>5.2</v>
      </c>
      <c r="L2405" s="11">
        <v>4011</v>
      </c>
      <c r="M2405">
        <v>3.0424464530000002</v>
      </c>
      <c r="N2405" s="12">
        <v>2000000</v>
      </c>
      <c r="O2405" s="12">
        <v>3080</v>
      </c>
      <c r="P2405" s="12">
        <v>28864</v>
      </c>
      <c r="Q2405" s="13">
        <f t="shared" si="37"/>
        <v>-1968056</v>
      </c>
      <c r="R2405" t="s">
        <v>31</v>
      </c>
    </row>
    <row r="2406" spans="1:18" x14ac:dyDescent="0.25">
      <c r="A2406" s="6" t="s">
        <v>4170</v>
      </c>
      <c r="B2406" s="7">
        <v>34860</v>
      </c>
      <c r="C2406">
        <v>1995</v>
      </c>
      <c r="D2406" t="s">
        <v>74</v>
      </c>
      <c r="E2406" t="s">
        <v>664</v>
      </c>
      <c r="F2406" s="8">
        <v>81</v>
      </c>
      <c r="G2406" t="s">
        <v>133</v>
      </c>
      <c r="H2406" t="s">
        <v>134</v>
      </c>
      <c r="I2406" s="1" t="s">
        <v>23</v>
      </c>
      <c r="J2406" s="9" t="s">
        <v>135</v>
      </c>
      <c r="K2406" s="10">
        <v>6.7</v>
      </c>
      <c r="L2406" s="11">
        <v>190807</v>
      </c>
      <c r="M2406">
        <v>5.8619972379999998</v>
      </c>
      <c r="N2406" s="12">
        <v>55000000</v>
      </c>
      <c r="O2406" s="12">
        <v>141579773</v>
      </c>
      <c r="P2406" s="12">
        <v>347100000</v>
      </c>
      <c r="Q2406" s="13">
        <f t="shared" si="37"/>
        <v>433679773</v>
      </c>
      <c r="R2406" t="s">
        <v>25</v>
      </c>
    </row>
    <row r="2407" spans="1:18" x14ac:dyDescent="0.25">
      <c r="A2407" s="6" t="s">
        <v>4171</v>
      </c>
      <c r="B2407" s="7">
        <v>22634</v>
      </c>
      <c r="C2407">
        <v>1961</v>
      </c>
      <c r="D2407" t="s">
        <v>47</v>
      </c>
      <c r="E2407" t="s">
        <v>121</v>
      </c>
      <c r="F2407" s="8">
        <v>136</v>
      </c>
      <c r="G2407" t="s">
        <v>3035</v>
      </c>
      <c r="H2407" t="s">
        <v>58</v>
      </c>
      <c r="I2407" s="1">
        <v>1897</v>
      </c>
      <c r="J2407" s="9">
        <v>1991</v>
      </c>
      <c r="K2407" s="11">
        <v>7.1</v>
      </c>
      <c r="L2407" s="11">
        <v>7389</v>
      </c>
      <c r="M2407">
        <v>4.5214287860000004</v>
      </c>
      <c r="N2407" s="12">
        <v>2900000</v>
      </c>
      <c r="O2407" s="12">
        <v>5000000</v>
      </c>
      <c r="P2407" s="12">
        <v>5000000</v>
      </c>
      <c r="Q2407" s="13">
        <f t="shared" si="37"/>
        <v>7100000</v>
      </c>
      <c r="R2407" t="s">
        <v>25</v>
      </c>
    </row>
    <row r="2408" spans="1:18" x14ac:dyDescent="0.25">
      <c r="A2408" s="6" t="s">
        <v>4172</v>
      </c>
      <c r="B2408" s="7">
        <v>34173</v>
      </c>
      <c r="C2408">
        <v>1993</v>
      </c>
      <c r="D2408" t="s">
        <v>249</v>
      </c>
      <c r="E2408" t="s">
        <v>239</v>
      </c>
      <c r="F2408" s="8">
        <v>109</v>
      </c>
      <c r="G2408" t="s">
        <v>96</v>
      </c>
      <c r="H2408" t="s">
        <v>45</v>
      </c>
      <c r="I2408" s="1">
        <v>1968</v>
      </c>
      <c r="J2408" s="9">
        <v>2019</v>
      </c>
      <c r="K2408" s="11">
        <v>6.1</v>
      </c>
      <c r="L2408" s="11">
        <v>15338</v>
      </c>
      <c r="M2408">
        <v>4.1938233350000003</v>
      </c>
      <c r="N2408" s="12">
        <v>14000000</v>
      </c>
      <c r="O2408" s="12">
        <v>27450453</v>
      </c>
      <c r="P2408" s="12">
        <v>27450453</v>
      </c>
      <c r="Q2408" s="13">
        <f t="shared" si="37"/>
        <v>40900906</v>
      </c>
      <c r="R2408" t="s">
        <v>25</v>
      </c>
    </row>
    <row r="2409" spans="1:18" x14ac:dyDescent="0.25">
      <c r="A2409" s="6" t="s">
        <v>4173</v>
      </c>
      <c r="B2409" s="7">
        <v>33431</v>
      </c>
      <c r="C2409">
        <v>1991</v>
      </c>
      <c r="D2409" t="s">
        <v>249</v>
      </c>
      <c r="E2409" t="s">
        <v>52</v>
      </c>
      <c r="F2409" s="8">
        <v>122</v>
      </c>
      <c r="G2409" t="s">
        <v>1842</v>
      </c>
      <c r="H2409" t="s">
        <v>63</v>
      </c>
      <c r="I2409" s="1">
        <v>1951</v>
      </c>
      <c r="J2409" s="9" t="s">
        <v>24</v>
      </c>
      <c r="K2409" s="11">
        <v>7.2</v>
      </c>
      <c r="L2409" s="11">
        <v>186880</v>
      </c>
      <c r="M2409">
        <v>6.2982813420000001</v>
      </c>
      <c r="N2409" s="12">
        <v>24000000</v>
      </c>
      <c r="O2409" s="12">
        <v>43218387</v>
      </c>
      <c r="P2409" s="12">
        <v>83531958</v>
      </c>
      <c r="Q2409" s="13">
        <f t="shared" si="37"/>
        <v>102750345</v>
      </c>
      <c r="R2409" t="s">
        <v>25</v>
      </c>
    </row>
    <row r="2410" spans="1:18" x14ac:dyDescent="0.25">
      <c r="A2410" s="6" t="s">
        <v>4173</v>
      </c>
      <c r="B2410" s="7">
        <v>42340</v>
      </c>
      <c r="C2410">
        <v>2015</v>
      </c>
      <c r="D2410" t="s">
        <v>47</v>
      </c>
      <c r="E2410" t="s">
        <v>1697</v>
      </c>
      <c r="F2410" s="8">
        <v>114</v>
      </c>
      <c r="G2410" t="s">
        <v>3019</v>
      </c>
      <c r="H2410" t="s">
        <v>2142</v>
      </c>
      <c r="I2410" s="1" t="s">
        <v>23</v>
      </c>
      <c r="J2410" s="9" t="s">
        <v>24</v>
      </c>
      <c r="K2410" s="10">
        <v>5.3</v>
      </c>
      <c r="L2410" s="11">
        <v>63837</v>
      </c>
      <c r="M2410">
        <v>4.1825903799999997</v>
      </c>
      <c r="N2410" s="12">
        <v>100000000</v>
      </c>
      <c r="O2410" s="12">
        <v>28782481</v>
      </c>
      <c r="P2410" s="12">
        <v>126704591</v>
      </c>
      <c r="Q2410" s="13">
        <f t="shared" si="37"/>
        <v>55487072</v>
      </c>
      <c r="R2410" t="s">
        <v>25</v>
      </c>
    </row>
    <row r="2411" spans="1:18" x14ac:dyDescent="0.25">
      <c r="A2411" s="6" t="s">
        <v>4174</v>
      </c>
      <c r="B2411" s="7">
        <v>30764</v>
      </c>
      <c r="C2411">
        <v>1984</v>
      </c>
      <c r="D2411" t="s">
        <v>33</v>
      </c>
      <c r="E2411" t="s">
        <v>160</v>
      </c>
      <c r="F2411" s="8">
        <v>96</v>
      </c>
      <c r="G2411" t="s">
        <v>1110</v>
      </c>
      <c r="H2411" t="s">
        <v>115</v>
      </c>
      <c r="I2411" s="1">
        <v>1943</v>
      </c>
      <c r="J2411" s="9">
        <v>2018</v>
      </c>
      <c r="K2411" s="11">
        <v>6.7</v>
      </c>
      <c r="L2411" s="11">
        <v>129155</v>
      </c>
      <c r="M2411">
        <v>5.6696226589999998</v>
      </c>
      <c r="N2411" s="12">
        <v>4500000</v>
      </c>
      <c r="O2411" s="12">
        <v>81198894</v>
      </c>
      <c r="P2411" s="12">
        <v>81198894</v>
      </c>
      <c r="Q2411" s="13">
        <f t="shared" si="37"/>
        <v>157897788</v>
      </c>
      <c r="R2411" t="s">
        <v>25</v>
      </c>
    </row>
    <row r="2412" spans="1:18" x14ac:dyDescent="0.25">
      <c r="A2412" s="6" t="s">
        <v>4175</v>
      </c>
      <c r="B2412" s="7">
        <v>36875</v>
      </c>
      <c r="C2412">
        <v>2000</v>
      </c>
      <c r="D2412" t="s">
        <v>47</v>
      </c>
      <c r="E2412" t="s">
        <v>232</v>
      </c>
      <c r="F2412" s="8">
        <v>122</v>
      </c>
      <c r="G2412" t="s">
        <v>738</v>
      </c>
      <c r="H2412" t="s">
        <v>244</v>
      </c>
      <c r="I2412" s="1">
        <v>1950</v>
      </c>
      <c r="J2412" s="9" t="s">
        <v>24</v>
      </c>
      <c r="K2412" s="11">
        <v>7</v>
      </c>
      <c r="L2412" s="11">
        <v>28657</v>
      </c>
      <c r="M2412">
        <v>5.153958501</v>
      </c>
      <c r="N2412" s="12">
        <v>6000000</v>
      </c>
      <c r="O2412" s="12">
        <v>8596914</v>
      </c>
      <c r="P2412" s="12">
        <v>10557291</v>
      </c>
      <c r="Q2412" s="13">
        <f t="shared" si="37"/>
        <v>13154205</v>
      </c>
      <c r="R2412" t="s">
        <v>25</v>
      </c>
    </row>
    <row r="2413" spans="1:18" x14ac:dyDescent="0.25">
      <c r="A2413" s="6" t="s">
        <v>4176</v>
      </c>
      <c r="B2413" s="7">
        <v>30106</v>
      </c>
      <c r="C2413">
        <v>1982</v>
      </c>
      <c r="D2413" t="s">
        <v>74</v>
      </c>
      <c r="E2413" t="s">
        <v>70</v>
      </c>
      <c r="F2413" s="8">
        <v>114</v>
      </c>
      <c r="G2413" t="s">
        <v>3014</v>
      </c>
      <c r="H2413" t="s">
        <v>58</v>
      </c>
      <c r="I2413" s="1">
        <v>1943</v>
      </c>
      <c r="J2413" s="9">
        <v>2017</v>
      </c>
      <c r="K2413" s="11">
        <v>7.3</v>
      </c>
      <c r="L2413" s="11">
        <v>167830</v>
      </c>
      <c r="M2413">
        <v>6.3298422399999996</v>
      </c>
      <c r="N2413" s="12">
        <v>10700000</v>
      </c>
      <c r="O2413" s="12">
        <v>74706019</v>
      </c>
      <c r="P2413" s="12">
        <v>121706019</v>
      </c>
      <c r="Q2413" s="13">
        <f t="shared" si="37"/>
        <v>185712038</v>
      </c>
      <c r="R2413" t="s">
        <v>25</v>
      </c>
    </row>
    <row r="2414" spans="1:18" x14ac:dyDescent="0.25">
      <c r="A2414" s="6" t="s">
        <v>4176</v>
      </c>
      <c r="B2414" s="7">
        <v>42144</v>
      </c>
      <c r="C2414">
        <v>2015</v>
      </c>
      <c r="D2414" t="s">
        <v>151</v>
      </c>
      <c r="E2414" t="s">
        <v>70</v>
      </c>
      <c r="F2414" s="8">
        <v>93</v>
      </c>
      <c r="G2414" t="s">
        <v>1523</v>
      </c>
      <c r="H2414" t="s">
        <v>58</v>
      </c>
      <c r="I2414" s="1">
        <v>1976</v>
      </c>
      <c r="J2414" s="9" t="s">
        <v>24</v>
      </c>
      <c r="K2414" s="11">
        <v>4.9000000000000004</v>
      </c>
      <c r="L2414" s="11">
        <v>59050</v>
      </c>
      <c r="M2414">
        <v>3.828872026</v>
      </c>
      <c r="N2414" s="12">
        <v>35000000</v>
      </c>
      <c r="O2414" s="12">
        <v>47425125</v>
      </c>
      <c r="P2414" s="12">
        <v>95691732</v>
      </c>
      <c r="Q2414" s="13">
        <f t="shared" si="37"/>
        <v>108116857</v>
      </c>
      <c r="R2414" t="s">
        <v>25</v>
      </c>
    </row>
    <row r="2415" spans="1:18" x14ac:dyDescent="0.25">
      <c r="A2415" s="6" t="s">
        <v>4177</v>
      </c>
      <c r="B2415" s="7">
        <v>32304</v>
      </c>
      <c r="C2415">
        <v>1988</v>
      </c>
      <c r="D2415" t="s">
        <v>74</v>
      </c>
      <c r="E2415" t="s">
        <v>70</v>
      </c>
      <c r="F2415" s="8">
        <v>98</v>
      </c>
      <c r="G2415" t="s">
        <v>4178</v>
      </c>
      <c r="H2415" t="s">
        <v>45</v>
      </c>
      <c r="I2415" s="1">
        <v>1945</v>
      </c>
      <c r="J2415" s="9" t="s">
        <v>24</v>
      </c>
      <c r="K2415" s="11">
        <v>4.7</v>
      </c>
      <c r="L2415" s="11">
        <v>19206</v>
      </c>
      <c r="M2415">
        <v>3.278818088</v>
      </c>
      <c r="N2415" s="12">
        <v>9500000</v>
      </c>
      <c r="O2415" s="12">
        <v>14114000</v>
      </c>
      <c r="P2415" s="12">
        <v>14114000</v>
      </c>
      <c r="Q2415" s="13">
        <f t="shared" si="37"/>
        <v>18728000</v>
      </c>
      <c r="R2415" t="s">
        <v>25</v>
      </c>
    </row>
    <row r="2416" spans="1:18" x14ac:dyDescent="0.25">
      <c r="A2416" s="6" t="s">
        <v>4179</v>
      </c>
      <c r="B2416" s="7">
        <v>39850</v>
      </c>
      <c r="C2416">
        <v>2009</v>
      </c>
      <c r="D2416" t="s">
        <v>107</v>
      </c>
      <c r="E2416" t="s">
        <v>124</v>
      </c>
      <c r="F2416" s="8">
        <v>77</v>
      </c>
      <c r="G2416" t="s">
        <v>776</v>
      </c>
      <c r="H2416" t="s">
        <v>584</v>
      </c>
      <c r="I2416" s="1">
        <v>1967</v>
      </c>
      <c r="J2416" s="9" t="s">
        <v>24</v>
      </c>
      <c r="K2416" s="11">
        <v>7.2</v>
      </c>
      <c r="L2416" s="11">
        <v>17203</v>
      </c>
      <c r="M2416">
        <v>5.0346469259999997</v>
      </c>
      <c r="N2416" s="12">
        <v>6000000</v>
      </c>
      <c r="O2416" s="12">
        <v>1418304</v>
      </c>
      <c r="P2416" s="12">
        <v>1418304</v>
      </c>
      <c r="Q2416" s="13">
        <f t="shared" si="37"/>
        <v>-3163392</v>
      </c>
      <c r="R2416" t="s">
        <v>31</v>
      </c>
    </row>
    <row r="2417" spans="1:18" x14ac:dyDescent="0.25">
      <c r="A2417" s="6" t="s">
        <v>4180</v>
      </c>
      <c r="B2417" s="7">
        <v>41691</v>
      </c>
      <c r="C2417">
        <v>2014</v>
      </c>
      <c r="D2417" t="s">
        <v>107</v>
      </c>
      <c r="E2417" t="s">
        <v>207</v>
      </c>
      <c r="F2417" s="8">
        <v>105</v>
      </c>
      <c r="G2417" t="s">
        <v>1800</v>
      </c>
      <c r="H2417" t="s">
        <v>119</v>
      </c>
      <c r="I2417" s="1">
        <v>1965</v>
      </c>
      <c r="J2417" s="9" t="s">
        <v>24</v>
      </c>
      <c r="K2417" s="11">
        <v>5.5</v>
      </c>
      <c r="L2417" s="11">
        <v>112765</v>
      </c>
      <c r="M2417">
        <v>4.5756410140000003</v>
      </c>
      <c r="N2417" s="12">
        <v>80000000</v>
      </c>
      <c r="O2417" s="12">
        <v>23169033</v>
      </c>
      <c r="P2417" s="12">
        <v>108469033</v>
      </c>
      <c r="Q2417" s="13">
        <f t="shared" si="37"/>
        <v>51638066</v>
      </c>
      <c r="R2417" t="s">
        <v>25</v>
      </c>
    </row>
    <row r="2418" spans="1:18" x14ac:dyDescent="0.25">
      <c r="A2418" s="6" t="s">
        <v>4181</v>
      </c>
      <c r="B2418" s="7">
        <v>43595</v>
      </c>
      <c r="C2418">
        <v>2019</v>
      </c>
      <c r="D2418" t="s">
        <v>151</v>
      </c>
      <c r="E2418" t="s">
        <v>219</v>
      </c>
      <c r="F2418" s="8">
        <v>90</v>
      </c>
      <c r="G2418" t="s">
        <v>4182</v>
      </c>
      <c r="H2418" t="s">
        <v>63</v>
      </c>
      <c r="I2418" s="1" t="s">
        <v>23</v>
      </c>
      <c r="J2418" s="9" t="s">
        <v>24</v>
      </c>
      <c r="K2418" s="10">
        <v>6.1</v>
      </c>
      <c r="L2418" s="11">
        <v>6563</v>
      </c>
      <c r="M2418">
        <v>3.8128366100000002</v>
      </c>
      <c r="N2418" s="12">
        <v>10000000</v>
      </c>
      <c r="O2418" s="12">
        <v>13631124</v>
      </c>
      <c r="P2418" s="12">
        <v>17901314</v>
      </c>
      <c r="Q2418" s="13">
        <f t="shared" si="37"/>
        <v>21532438</v>
      </c>
      <c r="R2418" t="s">
        <v>25</v>
      </c>
    </row>
    <row r="2419" spans="1:18" x14ac:dyDescent="0.25">
      <c r="A2419" s="6" t="s">
        <v>4183</v>
      </c>
      <c r="B2419" s="7">
        <v>38394</v>
      </c>
      <c r="C2419">
        <v>2005</v>
      </c>
      <c r="D2419" t="s">
        <v>107</v>
      </c>
      <c r="E2419" t="s">
        <v>412</v>
      </c>
      <c r="F2419" s="8">
        <v>68</v>
      </c>
      <c r="G2419" t="s">
        <v>4184</v>
      </c>
      <c r="H2419" t="s">
        <v>4185</v>
      </c>
      <c r="I2419" s="1" t="s">
        <v>23</v>
      </c>
      <c r="J2419" s="9" t="s">
        <v>24</v>
      </c>
      <c r="K2419" s="10">
        <v>6.4</v>
      </c>
      <c r="L2419" s="11">
        <v>7831</v>
      </c>
      <c r="M2419">
        <v>4.0900140350000003</v>
      </c>
      <c r="N2419" s="12">
        <v>20000000</v>
      </c>
      <c r="O2419" s="12">
        <v>18098433</v>
      </c>
      <c r="P2419" s="12">
        <v>55686944</v>
      </c>
      <c r="Q2419" s="13">
        <f t="shared" si="37"/>
        <v>53785377</v>
      </c>
      <c r="R2419" t="s">
        <v>25</v>
      </c>
    </row>
    <row r="2420" spans="1:18" x14ac:dyDescent="0.25">
      <c r="A2420" s="6" t="s">
        <v>4186</v>
      </c>
      <c r="B2420" s="7">
        <v>37071</v>
      </c>
      <c r="C2420">
        <v>2001</v>
      </c>
      <c r="D2420" t="s">
        <v>74</v>
      </c>
      <c r="E2420" t="s">
        <v>473</v>
      </c>
      <c r="F2420" s="8">
        <v>81</v>
      </c>
      <c r="G2420" t="s">
        <v>4187</v>
      </c>
      <c r="H2420" t="s">
        <v>304</v>
      </c>
      <c r="I2420" s="1">
        <v>1967</v>
      </c>
      <c r="J2420" s="9" t="s">
        <v>24</v>
      </c>
      <c r="K2420" s="11">
        <v>5.2</v>
      </c>
      <c r="L2420" s="11">
        <v>14584</v>
      </c>
      <c r="M2420">
        <v>3.5363265880000001</v>
      </c>
      <c r="N2420" s="12">
        <v>3500000</v>
      </c>
      <c r="O2420" s="12">
        <v>3293258</v>
      </c>
      <c r="P2420" s="12">
        <v>3293258</v>
      </c>
      <c r="Q2420" s="13">
        <f t="shared" si="37"/>
        <v>3086516</v>
      </c>
      <c r="R2420" t="s">
        <v>25</v>
      </c>
    </row>
    <row r="2421" spans="1:18" x14ac:dyDescent="0.25">
      <c r="A2421" s="6" t="s">
        <v>4188</v>
      </c>
      <c r="B2421" s="7">
        <v>29567</v>
      </c>
      <c r="C2421">
        <v>1980</v>
      </c>
      <c r="D2421" t="s">
        <v>47</v>
      </c>
      <c r="E2421" t="s">
        <v>38</v>
      </c>
      <c r="F2421" s="8">
        <v>114</v>
      </c>
      <c r="G2421" t="s">
        <v>350</v>
      </c>
      <c r="H2421" t="s">
        <v>63</v>
      </c>
      <c r="I2421" s="1">
        <v>1925</v>
      </c>
      <c r="J2421" s="9">
        <v>2006</v>
      </c>
      <c r="K2421" s="11">
        <v>5.3</v>
      </c>
      <c r="L2421" s="11">
        <v>32655</v>
      </c>
      <c r="M2421">
        <v>3.9211945859999999</v>
      </c>
      <c r="N2421" s="12">
        <v>20000000</v>
      </c>
      <c r="O2421" s="12">
        <v>49823037</v>
      </c>
      <c r="P2421" s="12">
        <v>49823037</v>
      </c>
      <c r="Q2421" s="13">
        <f t="shared" si="37"/>
        <v>79646074</v>
      </c>
      <c r="R2421" t="s">
        <v>25</v>
      </c>
    </row>
    <row r="2422" spans="1:18" x14ac:dyDescent="0.25">
      <c r="A2422" s="6" t="s">
        <v>4189</v>
      </c>
      <c r="B2422" s="7">
        <v>42524</v>
      </c>
      <c r="C2422">
        <v>2016</v>
      </c>
      <c r="D2422" t="s">
        <v>74</v>
      </c>
      <c r="E2422" t="s">
        <v>1761</v>
      </c>
      <c r="F2422" s="8">
        <v>87</v>
      </c>
      <c r="G2422" t="s">
        <v>133</v>
      </c>
      <c r="H2422" t="s">
        <v>134</v>
      </c>
      <c r="I2422" s="1" t="s">
        <v>23</v>
      </c>
      <c r="J2422" s="9" t="s">
        <v>135</v>
      </c>
      <c r="K2422" s="10">
        <v>6.7</v>
      </c>
      <c r="L2422" s="11">
        <v>63502</v>
      </c>
      <c r="M2422">
        <v>5.3196545950000003</v>
      </c>
      <c r="N2422" s="12">
        <v>20000000</v>
      </c>
      <c r="O2422" s="12">
        <v>9496130</v>
      </c>
      <c r="P2422" s="12">
        <v>9537120</v>
      </c>
      <c r="Q2422" s="13">
        <f t="shared" si="37"/>
        <v>-966750</v>
      </c>
      <c r="R2422" t="s">
        <v>31</v>
      </c>
    </row>
    <row r="2423" spans="1:18" x14ac:dyDescent="0.25">
      <c r="A2423" s="6" t="s">
        <v>4190</v>
      </c>
      <c r="B2423" s="7">
        <v>38849</v>
      </c>
      <c r="C2423">
        <v>2006</v>
      </c>
      <c r="D2423" t="s">
        <v>151</v>
      </c>
      <c r="E2423" t="s">
        <v>383</v>
      </c>
      <c r="F2423" s="8">
        <v>98</v>
      </c>
      <c r="G2423" t="s">
        <v>482</v>
      </c>
      <c r="H2423" t="s">
        <v>58</v>
      </c>
      <c r="I2423" s="1">
        <v>1941</v>
      </c>
      <c r="J2423" s="9">
        <v>2022</v>
      </c>
      <c r="K2423" s="11">
        <v>5.7</v>
      </c>
      <c r="L2423" s="11">
        <v>106477</v>
      </c>
      <c r="M2423">
        <v>4.7227590790000002</v>
      </c>
      <c r="N2423" s="12">
        <v>160000000</v>
      </c>
      <c r="O2423" s="12">
        <v>60674817</v>
      </c>
      <c r="P2423" s="12">
        <v>181674817</v>
      </c>
      <c r="Q2423" s="13">
        <f t="shared" si="37"/>
        <v>82349634</v>
      </c>
      <c r="R2423" t="s">
        <v>25</v>
      </c>
    </row>
    <row r="2424" spans="1:18" x14ac:dyDescent="0.25">
      <c r="A2424" s="6" t="s">
        <v>4191</v>
      </c>
      <c r="B2424" s="7">
        <v>37484</v>
      </c>
      <c r="C2424">
        <v>2002</v>
      </c>
      <c r="D2424" t="s">
        <v>42</v>
      </c>
      <c r="E2424" t="s">
        <v>403</v>
      </c>
      <c r="F2424" s="8">
        <v>102</v>
      </c>
      <c r="G2424" t="s">
        <v>1795</v>
      </c>
      <c r="H2424" t="s">
        <v>115</v>
      </c>
      <c r="I2424" s="1">
        <v>1963</v>
      </c>
      <c r="J2424" s="9" t="s">
        <v>24</v>
      </c>
      <c r="K2424" s="11">
        <v>6.3</v>
      </c>
      <c r="L2424" s="11">
        <v>13451</v>
      </c>
      <c r="M2424">
        <v>4.2747967039999999</v>
      </c>
      <c r="N2424" s="12">
        <v>25000000</v>
      </c>
      <c r="O2424" s="12">
        <v>10103647</v>
      </c>
      <c r="P2424" s="12">
        <v>14805812</v>
      </c>
      <c r="Q2424" s="13">
        <f t="shared" si="37"/>
        <v>-90541</v>
      </c>
      <c r="R2424" t="s">
        <v>31</v>
      </c>
    </row>
    <row r="2425" spans="1:18" x14ac:dyDescent="0.25">
      <c r="A2425" s="6" t="s">
        <v>4192</v>
      </c>
      <c r="B2425" s="7">
        <v>40046</v>
      </c>
      <c r="C2425">
        <v>2009</v>
      </c>
      <c r="D2425" t="s">
        <v>42</v>
      </c>
      <c r="E2425" t="s">
        <v>144</v>
      </c>
      <c r="F2425" s="8">
        <v>88</v>
      </c>
      <c r="G2425" t="s">
        <v>4193</v>
      </c>
      <c r="H2425" t="s">
        <v>2719</v>
      </c>
      <c r="I2425" s="1" t="s">
        <v>23</v>
      </c>
      <c r="J2425" s="9" t="s">
        <v>24</v>
      </c>
      <c r="K2425" s="10">
        <v>5.3</v>
      </c>
      <c r="L2425" s="11">
        <v>14544</v>
      </c>
      <c r="M2425">
        <v>3.6057970469999998</v>
      </c>
      <c r="N2425" s="12">
        <v>15000000</v>
      </c>
      <c r="O2425" s="12">
        <v>6382178</v>
      </c>
      <c r="P2425" s="12">
        <v>6563402</v>
      </c>
      <c r="Q2425" s="13">
        <f t="shared" si="37"/>
        <v>-2054420</v>
      </c>
      <c r="R2425" t="s">
        <v>31</v>
      </c>
    </row>
    <row r="2426" spans="1:18" x14ac:dyDescent="0.25">
      <c r="A2426" s="6" t="s">
        <v>4194</v>
      </c>
      <c r="B2426" s="7">
        <v>42818</v>
      </c>
      <c r="C2426">
        <v>2017</v>
      </c>
      <c r="D2426" t="s">
        <v>33</v>
      </c>
      <c r="E2426" t="s">
        <v>743</v>
      </c>
      <c r="F2426" s="8">
        <v>124</v>
      </c>
      <c r="G2426" t="s">
        <v>4195</v>
      </c>
      <c r="H2426" t="s">
        <v>58</v>
      </c>
      <c r="I2426" s="1">
        <v>1984</v>
      </c>
      <c r="J2426" s="9" t="s">
        <v>24</v>
      </c>
      <c r="K2426" s="11">
        <v>5.9</v>
      </c>
      <c r="L2426" s="11">
        <v>109695</v>
      </c>
      <c r="M2426">
        <v>4.906020528</v>
      </c>
      <c r="N2426" s="12">
        <v>120000000</v>
      </c>
      <c r="O2426" s="12">
        <v>85364450</v>
      </c>
      <c r="P2426" s="12">
        <v>142531552</v>
      </c>
      <c r="Q2426" s="13">
        <f t="shared" si="37"/>
        <v>107896002</v>
      </c>
      <c r="R2426" t="s">
        <v>25</v>
      </c>
    </row>
    <row r="2427" spans="1:18" x14ac:dyDescent="0.25">
      <c r="A2427" s="6" t="s">
        <v>4196</v>
      </c>
      <c r="B2427" s="7">
        <v>36084</v>
      </c>
      <c r="C2427">
        <v>1998</v>
      </c>
      <c r="D2427" t="s">
        <v>60</v>
      </c>
      <c r="E2427" t="s">
        <v>86</v>
      </c>
      <c r="F2427" s="8">
        <v>104</v>
      </c>
      <c r="G2427" t="s">
        <v>4197</v>
      </c>
      <c r="H2427" t="s">
        <v>140</v>
      </c>
      <c r="I2427" s="1">
        <v>1955</v>
      </c>
      <c r="J2427" s="9" t="s">
        <v>24</v>
      </c>
      <c r="K2427" s="11">
        <v>6.2</v>
      </c>
      <c r="L2427" s="11">
        <v>85074</v>
      </c>
      <c r="M2427">
        <v>5.0462331300000001</v>
      </c>
      <c r="N2427" s="12">
        <v>60000000</v>
      </c>
      <c r="O2427" s="12">
        <v>46850558</v>
      </c>
      <c r="P2427" s="12">
        <v>68336997</v>
      </c>
      <c r="Q2427" s="13">
        <f t="shared" si="37"/>
        <v>55187555</v>
      </c>
      <c r="R2427" t="s">
        <v>25</v>
      </c>
    </row>
    <row r="2428" spans="1:18" x14ac:dyDescent="0.25">
      <c r="A2428" s="6" t="s">
        <v>4198</v>
      </c>
      <c r="B2428" s="7">
        <v>31940</v>
      </c>
      <c r="C2428">
        <v>1987</v>
      </c>
      <c r="D2428" t="s">
        <v>74</v>
      </c>
      <c r="E2428" t="s">
        <v>152</v>
      </c>
      <c r="F2428" s="8">
        <v>107</v>
      </c>
      <c r="G2428" t="s">
        <v>904</v>
      </c>
      <c r="H2428" t="s">
        <v>63</v>
      </c>
      <c r="I2428" s="1">
        <v>1951</v>
      </c>
      <c r="J2428" s="9" t="s">
        <v>24</v>
      </c>
      <c r="K2428" s="11">
        <v>7.8</v>
      </c>
      <c r="L2428" s="11">
        <v>428256</v>
      </c>
      <c r="M2428">
        <v>7.3100211780000004</v>
      </c>
      <c r="N2428" s="12">
        <v>18000000</v>
      </c>
      <c r="O2428" s="12">
        <v>59735548</v>
      </c>
      <c r="P2428" s="12">
        <v>98267558</v>
      </c>
      <c r="Q2428" s="13">
        <f t="shared" si="37"/>
        <v>140003106</v>
      </c>
      <c r="R2428" t="s">
        <v>25</v>
      </c>
    </row>
    <row r="2429" spans="1:18" x14ac:dyDescent="0.25">
      <c r="A2429" s="6" t="s">
        <v>4199</v>
      </c>
      <c r="B2429" s="7">
        <v>33198</v>
      </c>
      <c r="C2429">
        <v>1990</v>
      </c>
      <c r="D2429" t="s">
        <v>27</v>
      </c>
      <c r="E2429" t="s">
        <v>514</v>
      </c>
      <c r="F2429" s="8">
        <v>108</v>
      </c>
      <c r="G2429" t="s">
        <v>4200</v>
      </c>
      <c r="H2429" t="s">
        <v>36</v>
      </c>
      <c r="I2429" s="1">
        <v>1958</v>
      </c>
      <c r="J2429" s="9" t="s">
        <v>24</v>
      </c>
      <c r="K2429" s="11">
        <v>6.3</v>
      </c>
      <c r="L2429" s="11">
        <v>171756</v>
      </c>
      <c r="M2429">
        <v>5.4553999979999999</v>
      </c>
      <c r="N2429" s="12">
        <v>35000000</v>
      </c>
      <c r="O2429" s="12">
        <v>28317513</v>
      </c>
      <c r="P2429" s="12">
        <v>54768418</v>
      </c>
      <c r="Q2429" s="13">
        <f t="shared" si="37"/>
        <v>48085931</v>
      </c>
      <c r="R2429" t="s">
        <v>25</v>
      </c>
    </row>
    <row r="2430" spans="1:18" x14ac:dyDescent="0.25">
      <c r="A2430" s="6" t="s">
        <v>4201</v>
      </c>
      <c r="B2430" s="7">
        <v>40368</v>
      </c>
      <c r="C2430">
        <v>2010</v>
      </c>
      <c r="D2430" t="s">
        <v>249</v>
      </c>
      <c r="E2430" t="s">
        <v>101</v>
      </c>
      <c r="F2430" s="8">
        <v>107</v>
      </c>
      <c r="G2430" t="s">
        <v>767</v>
      </c>
      <c r="H2430" t="s">
        <v>88</v>
      </c>
      <c r="I2430" s="1">
        <v>1973</v>
      </c>
      <c r="J2430" s="9" t="s">
        <v>24</v>
      </c>
      <c r="K2430" s="11">
        <v>6.4</v>
      </c>
      <c r="L2430" s="11">
        <v>234509</v>
      </c>
      <c r="M2430">
        <v>5.6907273920000003</v>
      </c>
      <c r="N2430" s="12">
        <v>40000000</v>
      </c>
      <c r="O2430" s="12">
        <v>52000688</v>
      </c>
      <c r="P2430" s="12">
        <v>127234389</v>
      </c>
      <c r="Q2430" s="13">
        <f t="shared" si="37"/>
        <v>139235077</v>
      </c>
      <c r="R2430" t="s">
        <v>25</v>
      </c>
    </row>
    <row r="2431" spans="1:18" x14ac:dyDescent="0.25">
      <c r="A2431" s="6" t="s">
        <v>4202</v>
      </c>
      <c r="B2431" s="7">
        <v>35454</v>
      </c>
      <c r="C2431">
        <v>1997</v>
      </c>
      <c r="D2431" t="s">
        <v>19</v>
      </c>
      <c r="E2431" t="s">
        <v>255</v>
      </c>
      <c r="F2431" s="8">
        <v>106</v>
      </c>
      <c r="G2431" t="s">
        <v>2801</v>
      </c>
      <c r="H2431" t="s">
        <v>376</v>
      </c>
      <c r="I2431" s="1" t="s">
        <v>23</v>
      </c>
      <c r="J2431" s="9" t="s">
        <v>24</v>
      </c>
      <c r="K2431" s="10">
        <v>6.8</v>
      </c>
      <c r="L2431" s="11">
        <v>7419</v>
      </c>
      <c r="M2431">
        <v>4.3268394580000002</v>
      </c>
      <c r="N2431" s="12">
        <v>8000000</v>
      </c>
      <c r="O2431" s="12">
        <v>590817</v>
      </c>
      <c r="P2431" s="12">
        <v>590817</v>
      </c>
      <c r="Q2431" s="13">
        <f t="shared" si="37"/>
        <v>-6818366</v>
      </c>
      <c r="R2431" t="s">
        <v>31</v>
      </c>
    </row>
    <row r="2432" spans="1:18" x14ac:dyDescent="0.25">
      <c r="A2432" s="6" t="s">
        <v>4203</v>
      </c>
      <c r="B2432" s="7">
        <v>41144</v>
      </c>
      <c r="C2432">
        <v>2012</v>
      </c>
      <c r="D2432" t="s">
        <v>42</v>
      </c>
      <c r="E2432" t="s">
        <v>52</v>
      </c>
      <c r="F2432" s="8">
        <v>91</v>
      </c>
      <c r="G2432" t="s">
        <v>2483</v>
      </c>
      <c r="H2432" t="s">
        <v>2484</v>
      </c>
      <c r="I2432" s="1">
        <v>1963</v>
      </c>
      <c r="J2432" s="9" t="s">
        <v>24</v>
      </c>
      <c r="K2432" s="11">
        <v>6.5</v>
      </c>
      <c r="L2432" s="11">
        <v>115391</v>
      </c>
      <c r="M2432">
        <v>5.4425538419999997</v>
      </c>
      <c r="N2432" s="12">
        <v>35000000</v>
      </c>
      <c r="O2432" s="12">
        <v>20275446</v>
      </c>
      <c r="P2432" s="12">
        <v>31393201</v>
      </c>
      <c r="Q2432" s="13">
        <f t="shared" si="37"/>
        <v>16668647</v>
      </c>
      <c r="R2432" t="s">
        <v>25</v>
      </c>
    </row>
    <row r="2433" spans="1:18" x14ac:dyDescent="0.25">
      <c r="A2433" s="6" t="s">
        <v>4204</v>
      </c>
      <c r="B2433" s="7">
        <v>39157</v>
      </c>
      <c r="C2433">
        <v>2007</v>
      </c>
      <c r="D2433" t="s">
        <v>33</v>
      </c>
      <c r="E2433" t="s">
        <v>972</v>
      </c>
      <c r="F2433" s="8">
        <v>96</v>
      </c>
      <c r="G2433" t="s">
        <v>4205</v>
      </c>
      <c r="H2433" t="s">
        <v>200</v>
      </c>
      <c r="I2433" s="1">
        <v>1966</v>
      </c>
      <c r="J2433" s="9" t="s">
        <v>24</v>
      </c>
      <c r="K2433" s="11">
        <v>5.9</v>
      </c>
      <c r="L2433" s="11">
        <v>79585</v>
      </c>
      <c r="M2433">
        <v>4.7667295440000004</v>
      </c>
      <c r="N2433" s="12">
        <v>20000000</v>
      </c>
      <c r="O2433" s="12">
        <v>47852604</v>
      </c>
      <c r="P2433" s="12">
        <v>84146832</v>
      </c>
      <c r="Q2433" s="13">
        <f t="shared" si="37"/>
        <v>111999436</v>
      </c>
      <c r="R2433" t="s">
        <v>25</v>
      </c>
    </row>
    <row r="2434" spans="1:18" x14ac:dyDescent="0.25">
      <c r="A2434" s="6" t="s">
        <v>4206</v>
      </c>
      <c r="B2434" s="7">
        <v>32955</v>
      </c>
      <c r="C2434">
        <v>1990</v>
      </c>
      <c r="D2434" t="s">
        <v>33</v>
      </c>
      <c r="E2434" t="s">
        <v>144</v>
      </c>
      <c r="F2434" s="8">
        <v>119</v>
      </c>
      <c r="G2434" t="s">
        <v>2452</v>
      </c>
      <c r="H2434" t="s">
        <v>304</v>
      </c>
      <c r="I2434" s="1">
        <v>1934</v>
      </c>
      <c r="J2434" s="9">
        <v>2016</v>
      </c>
      <c r="K2434" s="11">
        <v>7.1</v>
      </c>
      <c r="L2434" s="11">
        <v>330970</v>
      </c>
      <c r="M2434">
        <v>6.5075481340000003</v>
      </c>
      <c r="N2434" s="12">
        <v>14000000</v>
      </c>
      <c r="O2434" s="12">
        <v>178406268</v>
      </c>
      <c r="P2434" s="12">
        <v>432566361</v>
      </c>
      <c r="Q2434" s="13">
        <f t="shared" ref="Q2434:Q2497" si="38">P2434+O2434-N2434</f>
        <v>596972629</v>
      </c>
      <c r="R2434" t="s">
        <v>25</v>
      </c>
    </row>
    <row r="2435" spans="1:18" x14ac:dyDescent="0.25">
      <c r="A2435" s="6" t="s">
        <v>4207</v>
      </c>
      <c r="B2435" s="7">
        <v>38667</v>
      </c>
      <c r="C2435">
        <v>2005</v>
      </c>
      <c r="D2435" t="s">
        <v>27</v>
      </c>
      <c r="E2435" t="s">
        <v>239</v>
      </c>
      <c r="F2435" s="8">
        <v>129</v>
      </c>
      <c r="G2435" t="s">
        <v>689</v>
      </c>
      <c r="H2435" t="s">
        <v>180</v>
      </c>
      <c r="I2435" s="1">
        <v>1972</v>
      </c>
      <c r="J2435" s="9" t="s">
        <v>24</v>
      </c>
      <c r="K2435" s="11">
        <v>7.8</v>
      </c>
      <c r="L2435" s="11">
        <v>301349</v>
      </c>
      <c r="M2435">
        <v>7.1083278310000004</v>
      </c>
      <c r="N2435" s="12">
        <v>28000000</v>
      </c>
      <c r="O2435" s="12">
        <v>38372662</v>
      </c>
      <c r="P2435" s="12">
        <v>126549607</v>
      </c>
      <c r="Q2435" s="13">
        <f t="shared" si="38"/>
        <v>136922269</v>
      </c>
      <c r="R2435" t="s">
        <v>25</v>
      </c>
    </row>
    <row r="2436" spans="1:18" x14ac:dyDescent="0.25">
      <c r="A2436" s="6" t="s">
        <v>4208</v>
      </c>
      <c r="B2436" s="7">
        <v>39745</v>
      </c>
      <c r="C2436">
        <v>2008</v>
      </c>
      <c r="D2436" t="s">
        <v>60</v>
      </c>
      <c r="E2436" t="s">
        <v>43</v>
      </c>
      <c r="F2436" s="8">
        <v>130</v>
      </c>
      <c r="G2436" t="s">
        <v>3065</v>
      </c>
      <c r="H2436" t="s">
        <v>54</v>
      </c>
      <c r="I2436" s="1">
        <v>1963</v>
      </c>
      <c r="J2436" s="9" t="s">
        <v>24</v>
      </c>
      <c r="K2436" s="11">
        <v>6.6</v>
      </c>
      <c r="L2436" s="11">
        <v>61781</v>
      </c>
      <c r="M2436">
        <v>5.2249471740000004</v>
      </c>
      <c r="N2436" s="12">
        <v>30000000</v>
      </c>
      <c r="O2436" s="12">
        <v>15740721</v>
      </c>
      <c r="P2436" s="12">
        <v>32262866</v>
      </c>
      <c r="Q2436" s="13">
        <f t="shared" si="38"/>
        <v>18003587</v>
      </c>
      <c r="R2436" t="s">
        <v>25</v>
      </c>
    </row>
    <row r="2437" spans="1:18" x14ac:dyDescent="0.25">
      <c r="A2437" s="6" t="s">
        <v>4209</v>
      </c>
      <c r="B2437" s="7">
        <v>42404</v>
      </c>
      <c r="C2437">
        <v>2016</v>
      </c>
      <c r="D2437" t="s">
        <v>107</v>
      </c>
      <c r="E2437" t="s">
        <v>1308</v>
      </c>
      <c r="F2437" s="8">
        <v>108</v>
      </c>
      <c r="G2437" t="s">
        <v>87</v>
      </c>
      <c r="H2437" t="s">
        <v>88</v>
      </c>
      <c r="I2437" s="1">
        <v>1965</v>
      </c>
      <c r="J2437" s="9" t="s">
        <v>24</v>
      </c>
      <c r="K2437" s="11">
        <v>5.8</v>
      </c>
      <c r="L2437" s="11">
        <v>57671</v>
      </c>
      <c r="M2437">
        <v>4.5462639009999997</v>
      </c>
      <c r="N2437" s="12">
        <v>28000000</v>
      </c>
      <c r="O2437" s="12">
        <v>10907291</v>
      </c>
      <c r="P2437" s="12">
        <v>16638300</v>
      </c>
      <c r="Q2437" s="13">
        <f t="shared" si="38"/>
        <v>-454409</v>
      </c>
      <c r="R2437" t="s">
        <v>31</v>
      </c>
    </row>
    <row r="2438" spans="1:18" x14ac:dyDescent="0.25">
      <c r="A2438" s="6" t="s">
        <v>4210</v>
      </c>
      <c r="B2438" s="7">
        <v>40676</v>
      </c>
      <c r="C2438">
        <v>2011</v>
      </c>
      <c r="D2438" t="s">
        <v>151</v>
      </c>
      <c r="E2438" t="s">
        <v>421</v>
      </c>
      <c r="F2438" s="8">
        <v>87</v>
      </c>
      <c r="G2438" t="s">
        <v>1751</v>
      </c>
      <c r="H2438" t="s">
        <v>1752</v>
      </c>
      <c r="I2438" s="1" t="s">
        <v>23</v>
      </c>
      <c r="J2438" s="9" t="s">
        <v>24</v>
      </c>
      <c r="K2438" s="10">
        <v>5.7</v>
      </c>
      <c r="L2438" s="11">
        <v>121101</v>
      </c>
      <c r="M2438">
        <v>4.7767313189999996</v>
      </c>
      <c r="N2438" s="12">
        <v>60000000</v>
      </c>
      <c r="O2438" s="12">
        <v>29136626</v>
      </c>
      <c r="P2438" s="12">
        <v>84154026</v>
      </c>
      <c r="Q2438" s="13">
        <f t="shared" si="38"/>
        <v>53290652</v>
      </c>
      <c r="R2438" t="s">
        <v>25</v>
      </c>
    </row>
    <row r="2439" spans="1:18" x14ac:dyDescent="0.25">
      <c r="A2439" s="6" t="s">
        <v>4211</v>
      </c>
      <c r="B2439" s="7">
        <v>35874</v>
      </c>
      <c r="C2439">
        <v>1998</v>
      </c>
      <c r="D2439" t="s">
        <v>33</v>
      </c>
      <c r="E2439" t="s">
        <v>121</v>
      </c>
      <c r="F2439" s="8">
        <v>143</v>
      </c>
      <c r="G2439" t="s">
        <v>1415</v>
      </c>
      <c r="H2439" t="s">
        <v>180</v>
      </c>
      <c r="I2439" s="1">
        <v>1931</v>
      </c>
      <c r="J2439" s="9">
        <v>2014</v>
      </c>
      <c r="K2439" s="11">
        <v>6.7</v>
      </c>
      <c r="L2439" s="11">
        <v>29323</v>
      </c>
      <c r="M2439">
        <v>4.9387500830000004</v>
      </c>
      <c r="N2439" s="12">
        <v>65000000</v>
      </c>
      <c r="O2439" s="12">
        <v>39017984</v>
      </c>
      <c r="P2439" s="12">
        <v>39017984</v>
      </c>
      <c r="Q2439" s="13">
        <f t="shared" si="38"/>
        <v>13035968</v>
      </c>
      <c r="R2439" t="s">
        <v>25</v>
      </c>
    </row>
    <row r="2440" spans="1:18" x14ac:dyDescent="0.25">
      <c r="A2440" s="6" t="s">
        <v>4212</v>
      </c>
      <c r="B2440" s="7">
        <v>41536</v>
      </c>
      <c r="C2440">
        <v>2013</v>
      </c>
      <c r="D2440" t="s">
        <v>164</v>
      </c>
      <c r="E2440" t="s">
        <v>222</v>
      </c>
      <c r="F2440" s="8">
        <v>153</v>
      </c>
      <c r="G2440" t="s">
        <v>776</v>
      </c>
      <c r="H2440" t="s">
        <v>584</v>
      </c>
      <c r="I2440" s="1">
        <v>1967</v>
      </c>
      <c r="J2440" s="9" t="s">
        <v>24</v>
      </c>
      <c r="K2440" s="11">
        <v>8.1</v>
      </c>
      <c r="L2440" s="11">
        <v>725927</v>
      </c>
      <c r="M2440">
        <v>7.9107502419999998</v>
      </c>
      <c r="N2440" s="12">
        <v>46000000</v>
      </c>
      <c r="O2440" s="12">
        <v>61002302</v>
      </c>
      <c r="P2440" s="12">
        <v>113310547</v>
      </c>
      <c r="Q2440" s="13">
        <f t="shared" si="38"/>
        <v>128312849</v>
      </c>
      <c r="R2440" t="s">
        <v>25</v>
      </c>
    </row>
    <row r="2441" spans="1:18" x14ac:dyDescent="0.25">
      <c r="A2441" s="6" t="s">
        <v>4213</v>
      </c>
      <c r="B2441" s="7">
        <v>29504</v>
      </c>
      <c r="C2441">
        <v>1980</v>
      </c>
      <c r="D2441" t="s">
        <v>60</v>
      </c>
      <c r="E2441" t="s">
        <v>3435</v>
      </c>
      <c r="F2441" s="8">
        <v>109</v>
      </c>
      <c r="G2441" t="s">
        <v>3820</v>
      </c>
      <c r="H2441" t="s">
        <v>128</v>
      </c>
      <c r="I2441" s="1">
        <v>1927</v>
      </c>
      <c r="J2441" s="9">
        <v>2009</v>
      </c>
      <c r="K2441" s="11">
        <v>6.2</v>
      </c>
      <c r="L2441" s="11">
        <v>27095</v>
      </c>
      <c r="M2441">
        <v>4.5243011019999999</v>
      </c>
      <c r="N2441" s="12">
        <v>15000000</v>
      </c>
      <c r="O2441" s="12">
        <v>69847348</v>
      </c>
      <c r="P2441" s="12">
        <v>69847348</v>
      </c>
      <c r="Q2441" s="13">
        <f t="shared" si="38"/>
        <v>124694696</v>
      </c>
      <c r="R2441" t="s">
        <v>25</v>
      </c>
    </row>
    <row r="2442" spans="1:18" x14ac:dyDescent="0.25">
      <c r="A2442" s="6" t="s">
        <v>4214</v>
      </c>
      <c r="B2442" s="7">
        <v>42034</v>
      </c>
      <c r="C2442">
        <v>2015</v>
      </c>
      <c r="D2442" t="s">
        <v>19</v>
      </c>
      <c r="E2442" t="s">
        <v>775</v>
      </c>
      <c r="F2442" s="8">
        <v>106</v>
      </c>
      <c r="G2442" t="s">
        <v>4195</v>
      </c>
      <c r="H2442" t="s">
        <v>58</v>
      </c>
      <c r="I2442" s="1">
        <v>1984</v>
      </c>
      <c r="J2442" s="9" t="s">
        <v>24</v>
      </c>
      <c r="K2442" s="11">
        <v>6.3</v>
      </c>
      <c r="L2442" s="11">
        <v>81307</v>
      </c>
      <c r="M2442">
        <v>5.1087575980000004</v>
      </c>
      <c r="N2442" s="12">
        <v>12000000</v>
      </c>
      <c r="O2442" s="12">
        <v>22348241</v>
      </c>
      <c r="P2442" s="12">
        <v>32909437</v>
      </c>
      <c r="Q2442" s="13">
        <f t="shared" si="38"/>
        <v>43257678</v>
      </c>
      <c r="R2442" t="s">
        <v>25</v>
      </c>
    </row>
    <row r="2443" spans="1:18" x14ac:dyDescent="0.25">
      <c r="A2443" s="6" t="s">
        <v>4215</v>
      </c>
      <c r="B2443" s="7">
        <v>40970</v>
      </c>
      <c r="C2443">
        <v>2012</v>
      </c>
      <c r="D2443" t="s">
        <v>33</v>
      </c>
      <c r="E2443" t="s">
        <v>160</v>
      </c>
      <c r="F2443" s="8">
        <v>88</v>
      </c>
      <c r="G2443" t="s">
        <v>626</v>
      </c>
      <c r="H2443" t="s">
        <v>627</v>
      </c>
      <c r="I2443" s="1">
        <v>1977</v>
      </c>
      <c r="J2443" s="9" t="s">
        <v>24</v>
      </c>
      <c r="K2443" s="11">
        <v>6.6</v>
      </c>
      <c r="L2443" s="11">
        <v>214651</v>
      </c>
      <c r="M2443">
        <v>5.8297165230000001</v>
      </c>
      <c r="N2443" s="12">
        <v>12000000</v>
      </c>
      <c r="O2443" s="12">
        <v>54731865</v>
      </c>
      <c r="P2443" s="12">
        <v>103028188</v>
      </c>
      <c r="Q2443" s="13">
        <f t="shared" si="38"/>
        <v>145760053</v>
      </c>
      <c r="R2443" t="s">
        <v>25</v>
      </c>
    </row>
    <row r="2444" spans="1:18" x14ac:dyDescent="0.25">
      <c r="A2444" s="6" t="s">
        <v>4216</v>
      </c>
      <c r="B2444" s="7">
        <v>40662</v>
      </c>
      <c r="C2444">
        <v>2011</v>
      </c>
      <c r="D2444" t="s">
        <v>69</v>
      </c>
      <c r="E2444" t="s">
        <v>479</v>
      </c>
      <c r="F2444" s="8">
        <v>104</v>
      </c>
      <c r="G2444" t="s">
        <v>4217</v>
      </c>
      <c r="H2444" t="s">
        <v>36</v>
      </c>
      <c r="I2444" s="1">
        <v>1973</v>
      </c>
      <c r="J2444" s="9" t="s">
        <v>24</v>
      </c>
      <c r="K2444" s="11">
        <v>5.4</v>
      </c>
      <c r="L2444" s="11">
        <v>15432</v>
      </c>
      <c r="M2444">
        <v>3.6998644989999998</v>
      </c>
      <c r="N2444" s="12">
        <v>8000000</v>
      </c>
      <c r="O2444" s="12">
        <v>10130219</v>
      </c>
      <c r="P2444" s="12">
        <v>10763183</v>
      </c>
      <c r="Q2444" s="13">
        <f t="shared" si="38"/>
        <v>12893402</v>
      </c>
      <c r="R2444" t="s">
        <v>25</v>
      </c>
    </row>
    <row r="2445" spans="1:18" x14ac:dyDescent="0.25">
      <c r="A2445" s="6" t="s">
        <v>4218</v>
      </c>
      <c r="B2445" s="7">
        <v>39549</v>
      </c>
      <c r="C2445">
        <v>2008</v>
      </c>
      <c r="D2445" t="s">
        <v>69</v>
      </c>
      <c r="E2445" t="s">
        <v>336</v>
      </c>
      <c r="F2445" s="8">
        <v>88</v>
      </c>
      <c r="G2445" t="s">
        <v>4219</v>
      </c>
      <c r="H2445" t="s">
        <v>63</v>
      </c>
      <c r="I2445" s="1" t="s">
        <v>23</v>
      </c>
      <c r="J2445" s="9" t="s">
        <v>24</v>
      </c>
      <c r="K2445" s="10">
        <v>3.9</v>
      </c>
      <c r="L2445" s="11">
        <v>36624</v>
      </c>
      <c r="M2445">
        <v>2.8834986210000002</v>
      </c>
      <c r="N2445" s="12">
        <v>18000000</v>
      </c>
      <c r="O2445" s="12">
        <v>43869350</v>
      </c>
      <c r="P2445" s="12">
        <v>57193655</v>
      </c>
      <c r="Q2445" s="13">
        <f t="shared" si="38"/>
        <v>83063005</v>
      </c>
      <c r="R2445" t="s">
        <v>25</v>
      </c>
    </row>
    <row r="2446" spans="1:18" x14ac:dyDescent="0.25">
      <c r="A2446" s="6" t="s">
        <v>4220</v>
      </c>
      <c r="B2446" s="7">
        <v>41059</v>
      </c>
      <c r="C2446">
        <v>2012</v>
      </c>
      <c r="D2446" t="s">
        <v>151</v>
      </c>
      <c r="E2446" t="s">
        <v>4221</v>
      </c>
      <c r="F2446" s="8">
        <v>124</v>
      </c>
      <c r="G2446" t="s">
        <v>274</v>
      </c>
      <c r="H2446" t="s">
        <v>275</v>
      </c>
      <c r="I2446" s="1">
        <v>1937</v>
      </c>
      <c r="J2446" s="9" t="s">
        <v>24</v>
      </c>
      <c r="K2446" s="11">
        <v>7</v>
      </c>
      <c r="L2446" s="11">
        <v>614964</v>
      </c>
      <c r="M2446">
        <v>6.733112728</v>
      </c>
      <c r="N2446" s="12">
        <v>125000000</v>
      </c>
      <c r="O2446" s="12">
        <v>126477084</v>
      </c>
      <c r="P2446" s="12">
        <v>402448265</v>
      </c>
      <c r="Q2446" s="13">
        <f t="shared" si="38"/>
        <v>403925349</v>
      </c>
      <c r="R2446" t="s">
        <v>25</v>
      </c>
    </row>
    <row r="2447" spans="1:18" x14ac:dyDescent="0.25">
      <c r="A2447" s="6" t="s">
        <v>4222</v>
      </c>
      <c r="B2447" s="7">
        <v>38611</v>
      </c>
      <c r="C2447">
        <v>2005</v>
      </c>
      <c r="D2447" t="s">
        <v>164</v>
      </c>
      <c r="E2447" t="s">
        <v>1948</v>
      </c>
      <c r="F2447" s="8">
        <v>100</v>
      </c>
      <c r="G2447" t="s">
        <v>1367</v>
      </c>
      <c r="H2447" t="s">
        <v>63</v>
      </c>
      <c r="I2447" s="1">
        <v>1949</v>
      </c>
      <c r="J2447" s="9" t="s">
        <v>24</v>
      </c>
      <c r="K2447" s="11">
        <v>6.7</v>
      </c>
      <c r="L2447" s="11">
        <v>45258</v>
      </c>
      <c r="M2447">
        <v>5.1526953300000002</v>
      </c>
      <c r="N2447" s="12">
        <v>20000000</v>
      </c>
      <c r="O2447" s="12">
        <v>7535331</v>
      </c>
      <c r="P2447" s="12">
        <v>8284331</v>
      </c>
      <c r="Q2447" s="13">
        <f t="shared" si="38"/>
        <v>-4180338</v>
      </c>
      <c r="R2447" t="s">
        <v>31</v>
      </c>
    </row>
    <row r="2448" spans="1:18" x14ac:dyDescent="0.25">
      <c r="A2448" s="6" t="s">
        <v>4223</v>
      </c>
      <c r="B2448" s="7">
        <v>36868</v>
      </c>
      <c r="C2448">
        <v>2000</v>
      </c>
      <c r="D2448" t="s">
        <v>47</v>
      </c>
      <c r="E2448" t="s">
        <v>83</v>
      </c>
      <c r="F2448" s="8">
        <v>135</v>
      </c>
      <c r="G2448" t="s">
        <v>649</v>
      </c>
      <c r="H2448" t="s">
        <v>54</v>
      </c>
      <c r="I2448" s="1">
        <v>1944</v>
      </c>
      <c r="J2448" s="9" t="s">
        <v>24</v>
      </c>
      <c r="K2448" s="11">
        <v>6.3</v>
      </c>
      <c r="L2448" s="11">
        <v>57733</v>
      </c>
      <c r="M2448">
        <v>4.9500458099999998</v>
      </c>
      <c r="N2448" s="12">
        <v>65000000</v>
      </c>
      <c r="O2448" s="12">
        <v>32598931</v>
      </c>
      <c r="P2448" s="12">
        <v>62761005</v>
      </c>
      <c r="Q2448" s="13">
        <f t="shared" si="38"/>
        <v>30359936</v>
      </c>
      <c r="R2448" t="s">
        <v>25</v>
      </c>
    </row>
    <row r="2449" spans="1:18" x14ac:dyDescent="0.25">
      <c r="A2449" s="6" t="s">
        <v>4224</v>
      </c>
      <c r="B2449" s="7">
        <v>29021</v>
      </c>
      <c r="C2449">
        <v>1979</v>
      </c>
      <c r="D2449" t="s">
        <v>74</v>
      </c>
      <c r="E2449" t="s">
        <v>512</v>
      </c>
      <c r="F2449" s="8">
        <v>102</v>
      </c>
      <c r="G2449" t="s">
        <v>4225</v>
      </c>
      <c r="H2449" t="s">
        <v>435</v>
      </c>
      <c r="I2449" s="1">
        <v>1930</v>
      </c>
      <c r="J2449" s="9">
        <v>2002</v>
      </c>
      <c r="K2449" s="11">
        <v>5.5</v>
      </c>
      <c r="L2449" s="11">
        <v>5584</v>
      </c>
      <c r="M2449">
        <v>3.3594664679999999</v>
      </c>
      <c r="N2449" s="12">
        <v>12000000</v>
      </c>
      <c r="O2449" s="12">
        <v>22673340</v>
      </c>
      <c r="P2449" s="12">
        <v>22673340</v>
      </c>
      <c r="Q2449" s="13">
        <f t="shared" si="38"/>
        <v>33346680</v>
      </c>
      <c r="R2449" t="s">
        <v>25</v>
      </c>
    </row>
    <row r="2450" spans="1:18" x14ac:dyDescent="0.25">
      <c r="A2450" s="6" t="s">
        <v>4226</v>
      </c>
      <c r="B2450" s="7">
        <v>43110</v>
      </c>
      <c r="C2450">
        <v>2018</v>
      </c>
      <c r="D2450" t="s">
        <v>19</v>
      </c>
      <c r="E2450" t="s">
        <v>79</v>
      </c>
      <c r="F2450" s="8">
        <v>89</v>
      </c>
      <c r="G2450" t="s">
        <v>3413</v>
      </c>
      <c r="H2450" t="s">
        <v>584</v>
      </c>
      <c r="I2450" s="1">
        <v>1975</v>
      </c>
      <c r="J2450" s="9" t="s">
        <v>24</v>
      </c>
      <c r="K2450" s="11">
        <v>5</v>
      </c>
      <c r="L2450" s="11">
        <v>10151</v>
      </c>
      <c r="M2450">
        <v>3.2619429680000001</v>
      </c>
      <c r="N2450" s="12">
        <v>30000000</v>
      </c>
      <c r="O2450" s="12">
        <v>20868638</v>
      </c>
      <c r="P2450" s="12">
        <v>21709539</v>
      </c>
      <c r="Q2450" s="13">
        <f t="shared" si="38"/>
        <v>12578177</v>
      </c>
      <c r="R2450" t="s">
        <v>25</v>
      </c>
    </row>
    <row r="2451" spans="1:18" x14ac:dyDescent="0.25">
      <c r="A2451" s="6" t="s">
        <v>4227</v>
      </c>
      <c r="B2451" s="7">
        <v>36133</v>
      </c>
      <c r="C2451">
        <v>1998</v>
      </c>
      <c r="D2451" t="s">
        <v>47</v>
      </c>
      <c r="E2451" t="s">
        <v>691</v>
      </c>
      <c r="F2451" s="8">
        <v>105</v>
      </c>
      <c r="G2451" t="s">
        <v>2065</v>
      </c>
      <c r="H2451" t="s">
        <v>63</v>
      </c>
      <c r="I2451" s="1">
        <v>1952</v>
      </c>
      <c r="J2451" s="9" t="s">
        <v>24</v>
      </c>
      <c r="K2451" s="11">
        <v>4.5999999999999996</v>
      </c>
      <c r="L2451" s="11">
        <v>49115</v>
      </c>
      <c r="M2451">
        <v>3.5240316950000001</v>
      </c>
      <c r="N2451" s="12">
        <v>20000000</v>
      </c>
      <c r="O2451" s="12">
        <v>21541218</v>
      </c>
      <c r="P2451" s="12">
        <v>37226218</v>
      </c>
      <c r="Q2451" s="13">
        <f t="shared" si="38"/>
        <v>38767436</v>
      </c>
      <c r="R2451" t="s">
        <v>25</v>
      </c>
    </row>
    <row r="2452" spans="1:18" x14ac:dyDescent="0.25">
      <c r="A2452" s="6" t="s">
        <v>4228</v>
      </c>
      <c r="B2452" s="7">
        <v>36742</v>
      </c>
      <c r="C2452">
        <v>2000</v>
      </c>
      <c r="D2452" t="s">
        <v>42</v>
      </c>
      <c r="E2452" t="s">
        <v>1550</v>
      </c>
      <c r="F2452" s="8">
        <v>95</v>
      </c>
      <c r="G2452" t="s">
        <v>4229</v>
      </c>
      <c r="H2452" t="s">
        <v>58</v>
      </c>
      <c r="I2452" s="1" t="s">
        <v>23</v>
      </c>
      <c r="J2452" s="9" t="s">
        <v>24</v>
      </c>
      <c r="K2452" s="10">
        <v>6.1</v>
      </c>
      <c r="L2452" s="11">
        <v>6248</v>
      </c>
      <c r="M2452">
        <v>3.7907613539999998</v>
      </c>
      <c r="N2452" s="12">
        <v>4000000</v>
      </c>
      <c r="O2452" s="12">
        <v>267972</v>
      </c>
      <c r="P2452" s="12">
        <v>267972</v>
      </c>
      <c r="Q2452" s="13">
        <f t="shared" si="38"/>
        <v>-3464056</v>
      </c>
      <c r="R2452" t="s">
        <v>31</v>
      </c>
    </row>
    <row r="2453" spans="1:18" x14ac:dyDescent="0.25">
      <c r="A2453" s="6" t="s">
        <v>4230</v>
      </c>
      <c r="B2453" s="7">
        <v>39995</v>
      </c>
      <c r="C2453">
        <v>2009</v>
      </c>
      <c r="D2453" t="s">
        <v>249</v>
      </c>
      <c r="E2453" t="s">
        <v>1176</v>
      </c>
      <c r="F2453" s="8">
        <v>140</v>
      </c>
      <c r="G2453" t="s">
        <v>503</v>
      </c>
      <c r="H2453" t="s">
        <v>45</v>
      </c>
      <c r="I2453" s="1">
        <v>1943</v>
      </c>
      <c r="J2453" s="9" t="s">
        <v>24</v>
      </c>
      <c r="K2453" s="11">
        <v>7</v>
      </c>
      <c r="L2453" s="11">
        <v>306807</v>
      </c>
      <c r="M2453">
        <v>6.3749922760000004</v>
      </c>
      <c r="N2453" s="12">
        <v>102500000</v>
      </c>
      <c r="O2453" s="12">
        <v>97104620</v>
      </c>
      <c r="P2453" s="12">
        <v>212282709</v>
      </c>
      <c r="Q2453" s="13">
        <f t="shared" si="38"/>
        <v>206887329</v>
      </c>
      <c r="R2453" t="s">
        <v>25</v>
      </c>
    </row>
    <row r="2454" spans="1:18" x14ac:dyDescent="0.25">
      <c r="A2454" s="6" t="s">
        <v>4231</v>
      </c>
      <c r="B2454" s="7">
        <v>34587</v>
      </c>
      <c r="C2454">
        <v>1994</v>
      </c>
      <c r="D2454" t="s">
        <v>164</v>
      </c>
      <c r="E2454" t="s">
        <v>595</v>
      </c>
      <c r="F2454" s="8">
        <v>154</v>
      </c>
      <c r="G2454" t="s">
        <v>1903</v>
      </c>
      <c r="H2454" t="s">
        <v>661</v>
      </c>
      <c r="I2454" s="1">
        <v>1963</v>
      </c>
      <c r="J2454" s="9" t="s">
        <v>24</v>
      </c>
      <c r="K2454" s="11">
        <v>8.9</v>
      </c>
      <c r="L2454" s="11">
        <v>2069502</v>
      </c>
      <c r="M2454">
        <v>9.3910758130000005</v>
      </c>
      <c r="N2454" s="12">
        <v>8000000</v>
      </c>
      <c r="O2454" s="12">
        <v>107928762</v>
      </c>
      <c r="P2454" s="12">
        <v>212891760</v>
      </c>
      <c r="Q2454" s="13">
        <f t="shared" si="38"/>
        <v>312820522</v>
      </c>
      <c r="R2454" t="s">
        <v>25</v>
      </c>
    </row>
    <row r="2455" spans="1:18" x14ac:dyDescent="0.25">
      <c r="A2455" s="6" t="s">
        <v>4232</v>
      </c>
      <c r="B2455" s="7">
        <v>38940</v>
      </c>
      <c r="C2455">
        <v>2006</v>
      </c>
      <c r="D2455" t="s">
        <v>42</v>
      </c>
      <c r="E2455" t="s">
        <v>512</v>
      </c>
      <c r="F2455" s="8">
        <v>90</v>
      </c>
      <c r="G2455" t="s">
        <v>4233</v>
      </c>
      <c r="H2455" t="s">
        <v>4234</v>
      </c>
      <c r="I2455" s="1" t="s">
        <v>23</v>
      </c>
      <c r="J2455" s="9" t="s">
        <v>24</v>
      </c>
      <c r="K2455" s="10">
        <v>4.7</v>
      </c>
      <c r="L2455" s="11">
        <v>29773</v>
      </c>
      <c r="M2455">
        <v>3.4304109170000001</v>
      </c>
      <c r="N2455" s="12">
        <v>20500000</v>
      </c>
      <c r="O2455" s="12">
        <v>20264436</v>
      </c>
      <c r="P2455" s="12">
        <v>30241435</v>
      </c>
      <c r="Q2455" s="13">
        <f t="shared" si="38"/>
        <v>30005871</v>
      </c>
      <c r="R2455" t="s">
        <v>25</v>
      </c>
    </row>
    <row r="2456" spans="1:18" x14ac:dyDescent="0.25">
      <c r="A2456" s="6" t="s">
        <v>4235</v>
      </c>
      <c r="B2456" s="7">
        <v>41901</v>
      </c>
      <c r="C2456">
        <v>2014</v>
      </c>
      <c r="D2456" t="s">
        <v>164</v>
      </c>
      <c r="E2456" t="s">
        <v>217</v>
      </c>
      <c r="F2456" s="8">
        <v>88</v>
      </c>
      <c r="G2456" t="s">
        <v>133</v>
      </c>
      <c r="H2456" t="s">
        <v>134</v>
      </c>
      <c r="I2456" s="1" t="s">
        <v>23</v>
      </c>
      <c r="J2456" s="9" t="s">
        <v>135</v>
      </c>
      <c r="K2456" s="10">
        <v>7.6</v>
      </c>
      <c r="L2456" s="11">
        <v>649</v>
      </c>
      <c r="M2456">
        <v>3.489043626</v>
      </c>
      <c r="N2456" s="12">
        <v>2000000</v>
      </c>
      <c r="O2456" s="12">
        <v>89787</v>
      </c>
      <c r="P2456" s="12">
        <v>89787</v>
      </c>
      <c r="Q2456" s="13">
        <f t="shared" si="38"/>
        <v>-1820426</v>
      </c>
      <c r="R2456" t="s">
        <v>31</v>
      </c>
    </row>
    <row r="2457" spans="1:18" x14ac:dyDescent="0.25">
      <c r="A2457" s="6" t="s">
        <v>4236</v>
      </c>
      <c r="B2457" s="7">
        <v>37540</v>
      </c>
      <c r="C2457">
        <v>2002</v>
      </c>
      <c r="D2457" t="s">
        <v>60</v>
      </c>
      <c r="E2457" t="s">
        <v>34</v>
      </c>
      <c r="F2457" s="8">
        <v>95</v>
      </c>
      <c r="G2457" t="s">
        <v>1181</v>
      </c>
      <c r="H2457" t="s">
        <v>58</v>
      </c>
      <c r="I2457" s="1">
        <v>1970</v>
      </c>
      <c r="J2457" s="9" t="s">
        <v>24</v>
      </c>
      <c r="K2457" s="11">
        <v>7.3</v>
      </c>
      <c r="L2457" s="11">
        <v>167865</v>
      </c>
      <c r="M2457">
        <v>6.3299542369999999</v>
      </c>
      <c r="N2457" s="12">
        <v>25000000</v>
      </c>
      <c r="O2457" s="12">
        <v>17791031</v>
      </c>
      <c r="P2457" s="12">
        <v>24591031</v>
      </c>
      <c r="Q2457" s="13">
        <f t="shared" si="38"/>
        <v>17382062</v>
      </c>
      <c r="R2457" t="s">
        <v>25</v>
      </c>
    </row>
    <row r="2458" spans="1:18" x14ac:dyDescent="0.25">
      <c r="A2458" s="6" t="s">
        <v>4237</v>
      </c>
      <c r="B2458" s="7">
        <v>39787</v>
      </c>
      <c r="C2458">
        <v>2008</v>
      </c>
      <c r="D2458" t="s">
        <v>47</v>
      </c>
      <c r="E2458" t="s">
        <v>79</v>
      </c>
      <c r="F2458" s="8">
        <v>103</v>
      </c>
      <c r="G2458" t="s">
        <v>4238</v>
      </c>
      <c r="H2458" t="s">
        <v>58</v>
      </c>
      <c r="I2458" s="1">
        <v>1974</v>
      </c>
      <c r="J2458" s="9" t="s">
        <v>24</v>
      </c>
      <c r="K2458" s="11">
        <v>5.9</v>
      </c>
      <c r="L2458" s="11">
        <v>64317</v>
      </c>
      <c r="M2458">
        <v>4.6742670019999997</v>
      </c>
      <c r="N2458" s="12">
        <v>35000000</v>
      </c>
      <c r="O2458" s="12">
        <v>8050977</v>
      </c>
      <c r="P2458" s="12">
        <v>10157534</v>
      </c>
      <c r="Q2458" s="13">
        <f t="shared" si="38"/>
        <v>-16791489</v>
      </c>
      <c r="R2458" t="s">
        <v>31</v>
      </c>
    </row>
    <row r="2459" spans="1:18" x14ac:dyDescent="0.25">
      <c r="A2459" s="6" t="s">
        <v>4239</v>
      </c>
      <c r="B2459" s="7">
        <v>39850</v>
      </c>
      <c r="C2459">
        <v>2009</v>
      </c>
      <c r="D2459" t="s">
        <v>107</v>
      </c>
      <c r="E2459" t="s">
        <v>1799</v>
      </c>
      <c r="F2459" s="8">
        <v>111</v>
      </c>
      <c r="G2459" t="s">
        <v>3465</v>
      </c>
      <c r="H2459" t="s">
        <v>128</v>
      </c>
      <c r="I2459" s="1">
        <v>1963</v>
      </c>
      <c r="J2459" s="9" t="s">
        <v>24</v>
      </c>
      <c r="K2459" s="11">
        <v>6.1</v>
      </c>
      <c r="L2459" s="11">
        <v>112685</v>
      </c>
      <c r="M2459">
        <v>5.0888646690000003</v>
      </c>
      <c r="N2459" s="12">
        <v>38000000</v>
      </c>
      <c r="O2459" s="12">
        <v>31811527</v>
      </c>
      <c r="P2459" s="12">
        <v>49678401</v>
      </c>
      <c r="Q2459" s="13">
        <f t="shared" si="38"/>
        <v>43489928</v>
      </c>
      <c r="R2459" t="s">
        <v>25</v>
      </c>
    </row>
    <row r="2460" spans="1:18" x14ac:dyDescent="0.25">
      <c r="A2460" s="6" t="s">
        <v>4240</v>
      </c>
      <c r="B2460" s="7">
        <v>36273</v>
      </c>
      <c r="C2460">
        <v>1999</v>
      </c>
      <c r="D2460" t="s">
        <v>69</v>
      </c>
      <c r="E2460" t="s">
        <v>34</v>
      </c>
      <c r="F2460" s="8">
        <v>124</v>
      </c>
      <c r="G2460" t="s">
        <v>1931</v>
      </c>
      <c r="H2460" t="s">
        <v>63</v>
      </c>
      <c r="I2460" s="1">
        <v>1942</v>
      </c>
      <c r="J2460" s="9" t="s">
        <v>24</v>
      </c>
      <c r="K2460" s="11">
        <v>6</v>
      </c>
      <c r="L2460" s="11">
        <v>29771</v>
      </c>
      <c r="M2460">
        <v>4.4156816299999999</v>
      </c>
      <c r="N2460" s="12">
        <v>33000000</v>
      </c>
      <c r="O2460" s="12">
        <v>8408835</v>
      </c>
      <c r="P2460" s="12">
        <v>8408835</v>
      </c>
      <c r="Q2460" s="13">
        <f t="shared" si="38"/>
        <v>-16182330</v>
      </c>
      <c r="R2460" t="s">
        <v>31</v>
      </c>
    </row>
    <row r="2461" spans="1:18" x14ac:dyDescent="0.25">
      <c r="A2461" s="6" t="s">
        <v>4241</v>
      </c>
      <c r="B2461" s="7">
        <v>40844</v>
      </c>
      <c r="C2461">
        <v>2011</v>
      </c>
      <c r="D2461" t="s">
        <v>60</v>
      </c>
      <c r="E2461" t="s">
        <v>412</v>
      </c>
      <c r="F2461" s="8">
        <v>90</v>
      </c>
      <c r="G2461" t="s">
        <v>4242</v>
      </c>
      <c r="H2461" t="s">
        <v>4243</v>
      </c>
      <c r="I2461" s="1">
        <v>1968</v>
      </c>
      <c r="J2461" s="9" t="s">
        <v>24</v>
      </c>
      <c r="K2461" s="11">
        <v>6.6</v>
      </c>
      <c r="L2461" s="11">
        <v>170864</v>
      </c>
      <c r="M2461">
        <v>5.7189300459999997</v>
      </c>
      <c r="N2461" s="12">
        <v>130000000</v>
      </c>
      <c r="O2461" s="12">
        <v>149260504</v>
      </c>
      <c r="P2461" s="12">
        <v>554987477</v>
      </c>
      <c r="Q2461" s="13">
        <f t="shared" si="38"/>
        <v>574247981</v>
      </c>
      <c r="R2461" t="s">
        <v>25</v>
      </c>
    </row>
    <row r="2462" spans="1:18" x14ac:dyDescent="0.25">
      <c r="A2462" s="6" t="s">
        <v>4244</v>
      </c>
      <c r="B2462" s="7">
        <v>39766</v>
      </c>
      <c r="C2462">
        <v>2008</v>
      </c>
      <c r="D2462" t="s">
        <v>27</v>
      </c>
      <c r="E2462" t="s">
        <v>1608</v>
      </c>
      <c r="F2462" s="8">
        <v>106</v>
      </c>
      <c r="G2462" t="s">
        <v>309</v>
      </c>
      <c r="H2462" t="s">
        <v>54</v>
      </c>
      <c r="I2462" s="1">
        <v>1969</v>
      </c>
      <c r="J2462" s="9" t="s">
        <v>24</v>
      </c>
      <c r="K2462" s="11">
        <v>6.6</v>
      </c>
      <c r="L2462" s="11">
        <v>453199</v>
      </c>
      <c r="M2462">
        <v>6.192610824</v>
      </c>
      <c r="N2462" s="12">
        <v>230000000</v>
      </c>
      <c r="O2462" s="12">
        <v>169368427</v>
      </c>
      <c r="P2462" s="12">
        <v>591692078</v>
      </c>
      <c r="Q2462" s="13">
        <f t="shared" si="38"/>
        <v>531060505</v>
      </c>
      <c r="R2462" t="s">
        <v>25</v>
      </c>
    </row>
    <row r="2463" spans="1:18" x14ac:dyDescent="0.25">
      <c r="A2463" s="6" t="s">
        <v>4245</v>
      </c>
      <c r="B2463" s="7">
        <v>39731</v>
      </c>
      <c r="C2463">
        <v>2008</v>
      </c>
      <c r="D2463" t="s">
        <v>60</v>
      </c>
      <c r="E2463" t="s">
        <v>512</v>
      </c>
      <c r="F2463" s="8">
        <v>89</v>
      </c>
      <c r="G2463" t="s">
        <v>781</v>
      </c>
      <c r="H2463" t="s">
        <v>119</v>
      </c>
      <c r="I2463" s="1">
        <v>1972</v>
      </c>
      <c r="J2463" s="9" t="s">
        <v>24</v>
      </c>
      <c r="K2463" s="11">
        <v>5.9</v>
      </c>
      <c r="L2463" s="11">
        <v>74611</v>
      </c>
      <c r="M2463">
        <v>4.7387141819999998</v>
      </c>
      <c r="N2463" s="12">
        <v>12000000</v>
      </c>
      <c r="O2463" s="12">
        <v>31691811</v>
      </c>
      <c r="P2463" s="12">
        <v>41924774</v>
      </c>
      <c r="Q2463" s="13">
        <f t="shared" si="38"/>
        <v>61616585</v>
      </c>
      <c r="R2463" t="s">
        <v>25</v>
      </c>
    </row>
    <row r="2464" spans="1:18" x14ac:dyDescent="0.25">
      <c r="A2464" s="6" t="s">
        <v>4246</v>
      </c>
      <c r="B2464" s="7">
        <v>41269</v>
      </c>
      <c r="C2464">
        <v>2012</v>
      </c>
      <c r="D2464" t="s">
        <v>47</v>
      </c>
      <c r="E2464" t="s">
        <v>185</v>
      </c>
      <c r="F2464" s="8">
        <v>98</v>
      </c>
      <c r="G2464" t="s">
        <v>4247</v>
      </c>
      <c r="H2464" t="s">
        <v>1318</v>
      </c>
      <c r="I2464" s="1">
        <v>1937</v>
      </c>
      <c r="J2464" s="9" t="s">
        <v>24</v>
      </c>
      <c r="K2464" s="11">
        <v>6.8</v>
      </c>
      <c r="L2464" s="11">
        <v>20564</v>
      </c>
      <c r="M2464">
        <v>4.8369050260000002</v>
      </c>
      <c r="N2464" s="12">
        <v>11000000</v>
      </c>
      <c r="O2464" s="12">
        <v>18388357</v>
      </c>
      <c r="P2464" s="12">
        <v>56178935</v>
      </c>
      <c r="Q2464" s="13">
        <f t="shared" si="38"/>
        <v>63567292</v>
      </c>
      <c r="R2464" t="s">
        <v>25</v>
      </c>
    </row>
    <row r="2465" spans="1:18" x14ac:dyDescent="0.25">
      <c r="A2465" s="6" t="s">
        <v>4248</v>
      </c>
      <c r="B2465" s="7">
        <v>43796</v>
      </c>
      <c r="C2465">
        <v>2019</v>
      </c>
      <c r="D2465" t="s">
        <v>27</v>
      </c>
      <c r="E2465" t="s">
        <v>368</v>
      </c>
      <c r="F2465" s="8">
        <v>132</v>
      </c>
      <c r="G2465" t="s">
        <v>4249</v>
      </c>
      <c r="H2465" t="s">
        <v>453</v>
      </c>
      <c r="I2465" s="1">
        <v>1981</v>
      </c>
      <c r="J2465" s="9" t="s">
        <v>24</v>
      </c>
      <c r="K2465" s="11">
        <v>7.1</v>
      </c>
      <c r="L2465" s="11">
        <v>32436</v>
      </c>
      <c r="M2465">
        <v>5.2941779689999997</v>
      </c>
      <c r="N2465" s="12">
        <v>20000000</v>
      </c>
      <c r="O2465" s="12">
        <v>43808310</v>
      </c>
      <c r="P2465" s="12">
        <v>48266163</v>
      </c>
      <c r="Q2465" s="13">
        <f t="shared" si="38"/>
        <v>72074473</v>
      </c>
      <c r="R2465" t="s">
        <v>25</v>
      </c>
    </row>
    <row r="2466" spans="1:18" x14ac:dyDescent="0.25">
      <c r="A2466" s="6" t="s">
        <v>4250</v>
      </c>
      <c r="B2466" s="7">
        <v>42636</v>
      </c>
      <c r="C2466">
        <v>2016</v>
      </c>
      <c r="D2466" t="s">
        <v>164</v>
      </c>
      <c r="E2466" t="s">
        <v>182</v>
      </c>
      <c r="F2466" s="8">
        <v>124</v>
      </c>
      <c r="G2466" t="s">
        <v>579</v>
      </c>
      <c r="H2466" t="s">
        <v>580</v>
      </c>
      <c r="I2466" s="1">
        <v>1957</v>
      </c>
      <c r="J2466" s="9" t="s">
        <v>24</v>
      </c>
      <c r="K2466" s="11">
        <v>7.4</v>
      </c>
      <c r="L2466" s="11">
        <v>17758</v>
      </c>
      <c r="M2466">
        <v>5.1954478809999998</v>
      </c>
      <c r="N2466" s="12">
        <v>15000000</v>
      </c>
      <c r="O2466" s="12">
        <v>8874389</v>
      </c>
      <c r="P2466" s="12">
        <v>10055481</v>
      </c>
      <c r="Q2466" s="13">
        <f t="shared" si="38"/>
        <v>3929870</v>
      </c>
      <c r="R2466" t="s">
        <v>25</v>
      </c>
    </row>
    <row r="2467" spans="1:18" x14ac:dyDescent="0.25">
      <c r="A2467" s="6" t="s">
        <v>4251</v>
      </c>
      <c r="B2467" s="7">
        <v>37309</v>
      </c>
      <c r="C2467">
        <v>2002</v>
      </c>
      <c r="D2467" t="s">
        <v>107</v>
      </c>
      <c r="E2467" t="s">
        <v>1129</v>
      </c>
      <c r="F2467" s="8">
        <v>101</v>
      </c>
      <c r="G2467" t="s">
        <v>2970</v>
      </c>
      <c r="H2467" t="s">
        <v>54</v>
      </c>
      <c r="I2467" s="1">
        <v>1963</v>
      </c>
      <c r="J2467" s="9" t="s">
        <v>24</v>
      </c>
      <c r="K2467" s="11">
        <v>5.2</v>
      </c>
      <c r="L2467" s="11">
        <v>57223</v>
      </c>
      <c r="M2467">
        <v>4.0593396239999997</v>
      </c>
      <c r="N2467" s="12">
        <v>35000000</v>
      </c>
      <c r="O2467" s="12">
        <v>30307804</v>
      </c>
      <c r="P2467" s="12">
        <v>30307804</v>
      </c>
      <c r="Q2467" s="13">
        <f t="shared" si="38"/>
        <v>25615608</v>
      </c>
      <c r="R2467" t="s">
        <v>25</v>
      </c>
    </row>
    <row r="2468" spans="1:18" x14ac:dyDescent="0.25">
      <c r="A2468" s="6" t="s">
        <v>4252</v>
      </c>
      <c r="B2468" s="7">
        <v>35930</v>
      </c>
      <c r="C2468">
        <v>1998</v>
      </c>
      <c r="D2468" t="s">
        <v>151</v>
      </c>
      <c r="E2468" t="s">
        <v>412</v>
      </c>
      <c r="F2468" s="8">
        <v>86</v>
      </c>
      <c r="G2468" t="s">
        <v>4253</v>
      </c>
      <c r="H2468" t="s">
        <v>4254</v>
      </c>
      <c r="I2468" s="1">
        <v>1965</v>
      </c>
      <c r="J2468" s="9" t="s">
        <v>24</v>
      </c>
      <c r="K2468" s="11">
        <v>6.2</v>
      </c>
      <c r="L2468" s="11">
        <v>17018</v>
      </c>
      <c r="M2468">
        <v>4.3121486969999996</v>
      </c>
      <c r="N2468" s="12">
        <v>40000000</v>
      </c>
      <c r="O2468" s="12">
        <v>22772500</v>
      </c>
      <c r="P2468" s="12">
        <v>38172500</v>
      </c>
      <c r="Q2468" s="13">
        <f t="shared" si="38"/>
        <v>20945000</v>
      </c>
      <c r="R2468" t="s">
        <v>25</v>
      </c>
    </row>
    <row r="2469" spans="1:18" x14ac:dyDescent="0.25">
      <c r="A2469" s="6" t="s">
        <v>4255</v>
      </c>
      <c r="B2469" s="7">
        <v>33165</v>
      </c>
      <c r="C2469">
        <v>1990</v>
      </c>
      <c r="D2469" t="s">
        <v>60</v>
      </c>
      <c r="E2469" t="s">
        <v>207</v>
      </c>
      <c r="F2469" s="8">
        <v>119</v>
      </c>
      <c r="G2469" t="s">
        <v>1688</v>
      </c>
      <c r="H2469" t="s">
        <v>312</v>
      </c>
      <c r="I2469" s="1">
        <v>1943</v>
      </c>
      <c r="J2469" s="9" t="s">
        <v>24</v>
      </c>
      <c r="K2469" s="11">
        <v>6.9</v>
      </c>
      <c r="L2469" s="11">
        <v>22808</v>
      </c>
      <c r="M2469">
        <v>4.9625535190000001</v>
      </c>
      <c r="N2469" s="12">
        <v>20000000</v>
      </c>
      <c r="O2469" s="12">
        <v>21413105</v>
      </c>
      <c r="P2469" s="12">
        <v>21413105</v>
      </c>
      <c r="Q2469" s="13">
        <f t="shared" si="38"/>
        <v>22826210</v>
      </c>
      <c r="R2469" t="s">
        <v>25</v>
      </c>
    </row>
    <row r="2470" spans="1:18" x14ac:dyDescent="0.25">
      <c r="A2470" s="6" t="s">
        <v>4256</v>
      </c>
      <c r="B2470" s="7">
        <v>36852</v>
      </c>
      <c r="C2470">
        <v>2000</v>
      </c>
      <c r="D2470" t="s">
        <v>27</v>
      </c>
      <c r="E2470" t="s">
        <v>232</v>
      </c>
      <c r="F2470" s="8">
        <v>124</v>
      </c>
      <c r="G2470" t="s">
        <v>4257</v>
      </c>
      <c r="H2470" t="s">
        <v>119</v>
      </c>
      <c r="I2470" s="1">
        <v>1936</v>
      </c>
      <c r="J2470" s="9" t="s">
        <v>24</v>
      </c>
      <c r="K2470" s="11">
        <v>7.3</v>
      </c>
      <c r="L2470" s="11">
        <v>55045</v>
      </c>
      <c r="M2470">
        <v>5.7310848700000001</v>
      </c>
      <c r="N2470" s="12">
        <v>13500000</v>
      </c>
      <c r="O2470" s="12">
        <v>7060876</v>
      </c>
      <c r="P2470" s="12">
        <v>11732088</v>
      </c>
      <c r="Q2470" s="13">
        <f t="shared" si="38"/>
        <v>5292964</v>
      </c>
      <c r="R2470" t="s">
        <v>25</v>
      </c>
    </row>
    <row r="2471" spans="1:18" x14ac:dyDescent="0.25">
      <c r="A2471" s="6" t="s">
        <v>4258</v>
      </c>
      <c r="B2471" s="7">
        <v>41474</v>
      </c>
      <c r="C2471">
        <v>2013</v>
      </c>
      <c r="D2471" t="s">
        <v>249</v>
      </c>
      <c r="E2471" t="s">
        <v>473</v>
      </c>
      <c r="F2471" s="8">
        <v>96</v>
      </c>
      <c r="G2471" t="s">
        <v>2304</v>
      </c>
      <c r="H2471" t="s">
        <v>678</v>
      </c>
      <c r="I2471" s="1">
        <v>1968</v>
      </c>
      <c r="J2471" s="9" t="s">
        <v>24</v>
      </c>
      <c r="K2471" s="11">
        <v>5.6</v>
      </c>
      <c r="L2471" s="11">
        <v>136274</v>
      </c>
      <c r="M2471">
        <v>4.7392522279999998</v>
      </c>
      <c r="N2471" s="12">
        <v>130000000</v>
      </c>
      <c r="O2471" s="12">
        <v>33618855</v>
      </c>
      <c r="P2471" s="12">
        <v>79076678</v>
      </c>
      <c r="Q2471" s="13">
        <f t="shared" si="38"/>
        <v>-17304467</v>
      </c>
      <c r="R2471" t="s">
        <v>31</v>
      </c>
    </row>
    <row r="2472" spans="1:18" x14ac:dyDescent="0.25">
      <c r="A2472" s="6" t="s">
        <v>4259</v>
      </c>
      <c r="B2472" s="7">
        <v>40529</v>
      </c>
      <c r="C2472">
        <v>2010</v>
      </c>
      <c r="D2472" t="s">
        <v>47</v>
      </c>
      <c r="E2472" t="s">
        <v>28</v>
      </c>
      <c r="F2472" s="8">
        <v>91</v>
      </c>
      <c r="G2472" t="s">
        <v>2689</v>
      </c>
      <c r="H2472" t="s">
        <v>2690</v>
      </c>
      <c r="I2472" s="1">
        <v>1963</v>
      </c>
      <c r="J2472" s="9" t="s">
        <v>24</v>
      </c>
      <c r="K2472" s="11">
        <v>7</v>
      </c>
      <c r="L2472" s="11">
        <v>49968</v>
      </c>
      <c r="M2472">
        <v>5.4403050850000003</v>
      </c>
      <c r="N2472" s="12">
        <v>5000000</v>
      </c>
      <c r="O2472" s="12">
        <v>2229058</v>
      </c>
      <c r="P2472" s="12">
        <v>6205034</v>
      </c>
      <c r="Q2472" s="13">
        <f t="shared" si="38"/>
        <v>3434092</v>
      </c>
      <c r="R2472" t="s">
        <v>25</v>
      </c>
    </row>
    <row r="2473" spans="1:18" x14ac:dyDescent="0.25">
      <c r="A2473" s="6" t="s">
        <v>4260</v>
      </c>
      <c r="B2473" s="7">
        <v>37589</v>
      </c>
      <c r="C2473">
        <v>2002</v>
      </c>
      <c r="D2473" t="s">
        <v>27</v>
      </c>
      <c r="E2473" t="s">
        <v>232</v>
      </c>
      <c r="F2473" s="8">
        <v>94</v>
      </c>
      <c r="G2473" t="s">
        <v>1410</v>
      </c>
      <c r="H2473" t="s">
        <v>54</v>
      </c>
      <c r="I2473" s="1">
        <v>1950</v>
      </c>
      <c r="J2473" s="9" t="s">
        <v>24</v>
      </c>
      <c r="K2473" s="11">
        <v>7.4</v>
      </c>
      <c r="L2473" s="11">
        <v>29268</v>
      </c>
      <c r="M2473">
        <v>5.4674898909999996</v>
      </c>
      <c r="N2473" s="12">
        <v>7000000</v>
      </c>
      <c r="O2473" s="12">
        <v>6199600</v>
      </c>
      <c r="P2473" s="12">
        <v>16866928</v>
      </c>
      <c r="Q2473" s="13">
        <f t="shared" si="38"/>
        <v>16066528</v>
      </c>
      <c r="R2473" t="s">
        <v>25</v>
      </c>
    </row>
    <row r="2474" spans="1:18" x14ac:dyDescent="0.25">
      <c r="A2474" s="6" t="s">
        <v>4261</v>
      </c>
      <c r="B2474" s="7">
        <v>42419</v>
      </c>
      <c r="C2474">
        <v>2016</v>
      </c>
      <c r="D2474" t="s">
        <v>107</v>
      </c>
      <c r="E2474" t="s">
        <v>182</v>
      </c>
      <c r="F2474" s="8">
        <v>134</v>
      </c>
      <c r="G2474" t="s">
        <v>4200</v>
      </c>
      <c r="H2474" t="s">
        <v>36</v>
      </c>
      <c r="I2474" s="1">
        <v>1958</v>
      </c>
      <c r="J2474" s="9" t="s">
        <v>24</v>
      </c>
      <c r="K2474" s="11">
        <v>7.1</v>
      </c>
      <c r="L2474" s="11">
        <v>38410</v>
      </c>
      <c r="M2474">
        <v>5.3824862859999998</v>
      </c>
      <c r="N2474" s="12">
        <v>5000000</v>
      </c>
      <c r="O2474" s="12">
        <v>19115191</v>
      </c>
      <c r="P2474" s="12">
        <v>23745772</v>
      </c>
      <c r="Q2474" s="13">
        <f t="shared" si="38"/>
        <v>37860963</v>
      </c>
      <c r="R2474" t="s">
        <v>25</v>
      </c>
    </row>
    <row r="2475" spans="1:18" x14ac:dyDescent="0.25">
      <c r="A2475" s="6" t="s">
        <v>4262</v>
      </c>
      <c r="B2475" s="7">
        <v>39885</v>
      </c>
      <c r="C2475">
        <v>2009</v>
      </c>
      <c r="D2475" t="s">
        <v>33</v>
      </c>
      <c r="E2475" t="s">
        <v>1525</v>
      </c>
      <c r="F2475" s="8">
        <v>98</v>
      </c>
      <c r="G2475" t="s">
        <v>4074</v>
      </c>
      <c r="H2475" t="s">
        <v>134</v>
      </c>
      <c r="I2475" s="1" t="s">
        <v>23</v>
      </c>
      <c r="J2475" s="9" t="s">
        <v>24</v>
      </c>
      <c r="K2475" s="10">
        <v>5.7</v>
      </c>
      <c r="L2475" s="11">
        <v>60790</v>
      </c>
      <c r="M2475">
        <v>4.4876961289999997</v>
      </c>
      <c r="N2475" s="12">
        <v>50000000</v>
      </c>
      <c r="O2475" s="12">
        <v>67172595</v>
      </c>
      <c r="P2475" s="12">
        <v>105103784</v>
      </c>
      <c r="Q2475" s="13">
        <f t="shared" si="38"/>
        <v>122276379</v>
      </c>
      <c r="R2475" t="s">
        <v>25</v>
      </c>
    </row>
    <row r="2476" spans="1:18" x14ac:dyDescent="0.25">
      <c r="A2476" s="6" t="s">
        <v>4263</v>
      </c>
      <c r="B2476" s="7">
        <v>39724</v>
      </c>
      <c r="C2476">
        <v>2008</v>
      </c>
      <c r="D2476" t="s">
        <v>60</v>
      </c>
      <c r="E2476" t="s">
        <v>239</v>
      </c>
      <c r="F2476" s="8">
        <v>113</v>
      </c>
      <c r="G2476" t="s">
        <v>992</v>
      </c>
      <c r="H2476" t="s">
        <v>63</v>
      </c>
      <c r="I2476" s="1">
        <v>1944</v>
      </c>
      <c r="J2476" s="9">
        <v>2017</v>
      </c>
      <c r="K2476" s="11">
        <v>6.7</v>
      </c>
      <c r="L2476" s="11">
        <v>49863</v>
      </c>
      <c r="M2476">
        <v>5.2004623890000001</v>
      </c>
      <c r="N2476" s="12">
        <v>12000000</v>
      </c>
      <c r="O2476" s="12">
        <v>12796861</v>
      </c>
      <c r="P2476" s="12">
        <v>17475475</v>
      </c>
      <c r="Q2476" s="13">
        <f t="shared" si="38"/>
        <v>18272336</v>
      </c>
      <c r="R2476" t="s">
        <v>25</v>
      </c>
    </row>
    <row r="2477" spans="1:18" x14ac:dyDescent="0.25">
      <c r="A2477" s="6" t="s">
        <v>4264</v>
      </c>
      <c r="B2477" s="7">
        <v>38359</v>
      </c>
      <c r="C2477">
        <v>2005</v>
      </c>
      <c r="D2477" t="s">
        <v>19</v>
      </c>
      <c r="E2477" t="s">
        <v>553</v>
      </c>
      <c r="F2477" s="8">
        <v>102</v>
      </c>
      <c r="G2477" t="s">
        <v>4253</v>
      </c>
      <c r="H2477" t="s">
        <v>4254</v>
      </c>
      <c r="I2477" s="1">
        <v>1965</v>
      </c>
      <c r="J2477" s="9" t="s">
        <v>24</v>
      </c>
      <c r="K2477" s="11">
        <v>5.2</v>
      </c>
      <c r="L2477" s="11">
        <v>17545</v>
      </c>
      <c r="M2477">
        <v>3.6070461370000002</v>
      </c>
      <c r="N2477" s="12">
        <v>30000000</v>
      </c>
      <c r="O2477" s="12">
        <v>49772522</v>
      </c>
      <c r="P2477" s="12">
        <v>89809433</v>
      </c>
      <c r="Q2477" s="13">
        <f t="shared" si="38"/>
        <v>109581955</v>
      </c>
      <c r="R2477" t="s">
        <v>25</v>
      </c>
    </row>
    <row r="2478" spans="1:18" x14ac:dyDescent="0.25">
      <c r="A2478" s="6" t="s">
        <v>4265</v>
      </c>
      <c r="B2478" s="7">
        <v>37918</v>
      </c>
      <c r="C2478">
        <v>2003</v>
      </c>
      <c r="D2478" t="s">
        <v>60</v>
      </c>
      <c r="E2478" t="s">
        <v>182</v>
      </c>
      <c r="F2478" s="8">
        <v>109</v>
      </c>
      <c r="G2478" t="s">
        <v>4266</v>
      </c>
      <c r="H2478" t="s">
        <v>45</v>
      </c>
      <c r="I2478" s="1">
        <v>1955</v>
      </c>
      <c r="J2478" s="9" t="s">
        <v>24</v>
      </c>
      <c r="K2478" s="11">
        <v>6.9</v>
      </c>
      <c r="L2478" s="11">
        <v>41853</v>
      </c>
      <c r="M2478">
        <v>5.2707345620000003</v>
      </c>
      <c r="N2478" s="12">
        <v>35000000</v>
      </c>
      <c r="O2478" s="12">
        <v>52333738</v>
      </c>
      <c r="P2478" s="12">
        <v>53293628</v>
      </c>
      <c r="Q2478" s="13">
        <f t="shared" si="38"/>
        <v>70627366</v>
      </c>
      <c r="R2478" t="s">
        <v>25</v>
      </c>
    </row>
    <row r="2479" spans="1:18" x14ac:dyDescent="0.25">
      <c r="A2479" s="6" t="s">
        <v>4267</v>
      </c>
      <c r="B2479" s="7">
        <v>31807</v>
      </c>
      <c r="C2479">
        <v>1987</v>
      </c>
      <c r="D2479" t="s">
        <v>19</v>
      </c>
      <c r="E2479" t="s">
        <v>160</v>
      </c>
      <c r="F2479" s="8">
        <v>88</v>
      </c>
      <c r="G2479" t="s">
        <v>703</v>
      </c>
      <c r="H2479" t="s">
        <v>81</v>
      </c>
      <c r="I2479" s="1">
        <v>1935</v>
      </c>
      <c r="J2479" s="9" t="s">
        <v>24</v>
      </c>
      <c r="K2479" s="11">
        <v>7.4</v>
      </c>
      <c r="L2479" s="11">
        <v>34526</v>
      </c>
      <c r="M2479">
        <v>5.5574437190000001</v>
      </c>
      <c r="N2479" s="12">
        <v>16000000</v>
      </c>
      <c r="O2479" s="12">
        <v>14792779</v>
      </c>
      <c r="P2479" s="12">
        <v>14792779</v>
      </c>
      <c r="Q2479" s="13">
        <f t="shared" si="38"/>
        <v>13585558</v>
      </c>
      <c r="R2479" t="s">
        <v>25</v>
      </c>
    </row>
    <row r="2480" spans="1:18" x14ac:dyDescent="0.25">
      <c r="A2480" s="6" t="s">
        <v>4268</v>
      </c>
      <c r="B2480" s="7">
        <v>33655</v>
      </c>
      <c r="C2480">
        <v>1992</v>
      </c>
      <c r="D2480" t="s">
        <v>107</v>
      </c>
      <c r="E2480" t="s">
        <v>28</v>
      </c>
      <c r="F2480" s="8">
        <v>114</v>
      </c>
      <c r="G2480" t="s">
        <v>133</v>
      </c>
      <c r="H2480" t="s">
        <v>134</v>
      </c>
      <c r="I2480" s="1" t="s">
        <v>23</v>
      </c>
      <c r="J2480" s="9" t="s">
        <v>135</v>
      </c>
      <c r="K2480" s="10">
        <v>6.9</v>
      </c>
      <c r="L2480" s="11">
        <v>13725</v>
      </c>
      <c r="M2480">
        <v>4.7047127309999999</v>
      </c>
      <c r="N2480" s="12">
        <v>35000000</v>
      </c>
      <c r="O2480" s="12">
        <v>4651977</v>
      </c>
      <c r="P2480" s="12">
        <v>4651977</v>
      </c>
      <c r="Q2480" s="13">
        <f t="shared" si="38"/>
        <v>-25696046</v>
      </c>
      <c r="R2480" t="s">
        <v>31</v>
      </c>
    </row>
    <row r="2481" spans="1:18" x14ac:dyDescent="0.25">
      <c r="A2481" s="6" t="s">
        <v>4269</v>
      </c>
      <c r="B2481" s="7">
        <v>29539</v>
      </c>
      <c r="C2481">
        <v>1980</v>
      </c>
      <c r="D2481" t="s">
        <v>27</v>
      </c>
      <c r="E2481" t="s">
        <v>182</v>
      </c>
      <c r="F2481" s="8">
        <v>129</v>
      </c>
      <c r="G2481" t="s">
        <v>466</v>
      </c>
      <c r="H2481" t="s">
        <v>200</v>
      </c>
      <c r="I2481" s="1">
        <v>1942</v>
      </c>
      <c r="J2481" s="9" t="s">
        <v>24</v>
      </c>
      <c r="K2481" s="11">
        <v>8.1999999999999993</v>
      </c>
      <c r="L2481" s="11">
        <v>357860</v>
      </c>
      <c r="M2481">
        <v>7.5833114860000004</v>
      </c>
      <c r="N2481" s="12">
        <v>18000000</v>
      </c>
      <c r="O2481" s="12">
        <v>23380203</v>
      </c>
      <c r="P2481" s="12">
        <v>23380513</v>
      </c>
      <c r="Q2481" s="13">
        <f t="shared" si="38"/>
        <v>28760716</v>
      </c>
      <c r="R2481" t="s">
        <v>25</v>
      </c>
    </row>
    <row r="2482" spans="1:18" x14ac:dyDescent="0.25">
      <c r="A2482" s="6" t="s">
        <v>4270</v>
      </c>
      <c r="B2482" s="7">
        <v>32493</v>
      </c>
      <c r="C2482">
        <v>1988</v>
      </c>
      <c r="D2482" t="s">
        <v>47</v>
      </c>
      <c r="E2482" t="s">
        <v>28</v>
      </c>
      <c r="F2482" s="8">
        <v>133</v>
      </c>
      <c r="G2482" t="s">
        <v>642</v>
      </c>
      <c r="H2482" t="s">
        <v>45</v>
      </c>
      <c r="I2482" s="1">
        <v>1942</v>
      </c>
      <c r="J2482" s="9" t="s">
        <v>24</v>
      </c>
      <c r="K2482" s="11">
        <v>8</v>
      </c>
      <c r="L2482" s="11">
        <v>519268</v>
      </c>
      <c r="M2482">
        <v>7.6142606160000001</v>
      </c>
      <c r="N2482" s="12">
        <v>25000000</v>
      </c>
      <c r="O2482" s="12">
        <v>172825435</v>
      </c>
      <c r="P2482" s="12">
        <v>412800000</v>
      </c>
      <c r="Q2482" s="13">
        <f t="shared" si="38"/>
        <v>560625435</v>
      </c>
      <c r="R2482" t="s">
        <v>25</v>
      </c>
    </row>
    <row r="2483" spans="1:18" x14ac:dyDescent="0.25">
      <c r="A2483" s="6" t="s">
        <v>4271</v>
      </c>
      <c r="B2483" s="7">
        <v>29434</v>
      </c>
      <c r="C2483">
        <v>1980</v>
      </c>
      <c r="D2483" t="s">
        <v>42</v>
      </c>
      <c r="E2483" t="s">
        <v>207</v>
      </c>
      <c r="F2483" s="8">
        <v>115</v>
      </c>
      <c r="G2483" t="s">
        <v>1376</v>
      </c>
      <c r="H2483" t="s">
        <v>1377</v>
      </c>
      <c r="I2483" s="1">
        <v>1934</v>
      </c>
      <c r="J2483" s="9" t="s">
        <v>24</v>
      </c>
      <c r="K2483" s="11">
        <v>5.0999999999999996</v>
      </c>
      <c r="L2483" s="11">
        <v>4880</v>
      </c>
      <c r="M2483">
        <v>3.054987626</v>
      </c>
      <c r="N2483" s="12">
        <v>40000000</v>
      </c>
      <c r="O2483" s="12">
        <v>7000000</v>
      </c>
      <c r="P2483" s="12">
        <v>7000000</v>
      </c>
      <c r="Q2483" s="13">
        <f t="shared" si="38"/>
        <v>-26000000</v>
      </c>
      <c r="R2483" t="s">
        <v>31</v>
      </c>
    </row>
    <row r="2484" spans="1:18" x14ac:dyDescent="0.25">
      <c r="A2484" s="6" t="s">
        <v>4272</v>
      </c>
      <c r="B2484" s="7">
        <v>38268</v>
      </c>
      <c r="C2484">
        <v>2004</v>
      </c>
      <c r="D2484" t="s">
        <v>60</v>
      </c>
      <c r="E2484" t="s">
        <v>4273</v>
      </c>
      <c r="F2484" s="8">
        <v>107</v>
      </c>
      <c r="G2484" t="s">
        <v>4274</v>
      </c>
      <c r="H2484" t="s">
        <v>54</v>
      </c>
      <c r="I2484" s="1">
        <v>1962</v>
      </c>
      <c r="J2484" s="9" t="s">
        <v>24</v>
      </c>
      <c r="K2484" s="11">
        <v>5.8</v>
      </c>
      <c r="L2484" s="11">
        <v>28242</v>
      </c>
      <c r="M2484">
        <v>4.2415985129999996</v>
      </c>
      <c r="N2484" s="12">
        <v>15000000</v>
      </c>
      <c r="O2484" s="12">
        <v>10411980</v>
      </c>
      <c r="P2484" s="12">
        <v>14811980</v>
      </c>
      <c r="Q2484" s="13">
        <f t="shared" si="38"/>
        <v>10223960</v>
      </c>
      <c r="R2484" t="s">
        <v>25</v>
      </c>
    </row>
    <row r="2485" spans="1:18" x14ac:dyDescent="0.25">
      <c r="A2485" s="6" t="s">
        <v>4275</v>
      </c>
      <c r="B2485" s="7">
        <v>33823</v>
      </c>
      <c r="C2485">
        <v>1992</v>
      </c>
      <c r="D2485" t="s">
        <v>42</v>
      </c>
      <c r="E2485" t="s">
        <v>338</v>
      </c>
      <c r="F2485" s="8">
        <v>92</v>
      </c>
      <c r="G2485" t="s">
        <v>1145</v>
      </c>
      <c r="H2485" t="s">
        <v>58</v>
      </c>
      <c r="I2485" s="1">
        <v>1940</v>
      </c>
      <c r="J2485" s="9" t="s">
        <v>24</v>
      </c>
      <c r="K2485" s="11">
        <v>6</v>
      </c>
      <c r="L2485" s="11">
        <v>16493</v>
      </c>
      <c r="M2485">
        <v>4.154961481</v>
      </c>
      <c r="N2485" s="12">
        <v>11000000</v>
      </c>
      <c r="O2485" s="12">
        <v>21171695</v>
      </c>
      <c r="P2485" s="12">
        <v>21171695</v>
      </c>
      <c r="Q2485" s="13">
        <f t="shared" si="38"/>
        <v>31343390</v>
      </c>
      <c r="R2485" t="s">
        <v>25</v>
      </c>
    </row>
    <row r="2486" spans="1:18" x14ac:dyDescent="0.25">
      <c r="A2486" s="6" t="s">
        <v>4276</v>
      </c>
      <c r="B2486" s="7">
        <v>38135</v>
      </c>
      <c r="C2486">
        <v>2004</v>
      </c>
      <c r="D2486" t="s">
        <v>151</v>
      </c>
      <c r="E2486" t="s">
        <v>34</v>
      </c>
      <c r="F2486" s="8">
        <v>119</v>
      </c>
      <c r="G2486" t="s">
        <v>2452</v>
      </c>
      <c r="H2486" t="s">
        <v>304</v>
      </c>
      <c r="I2486" s="1">
        <v>1934</v>
      </c>
      <c r="J2486" s="9">
        <v>2016</v>
      </c>
      <c r="K2486" s="11">
        <v>6</v>
      </c>
      <c r="L2486" s="11">
        <v>37413</v>
      </c>
      <c r="M2486">
        <v>4.5165457919999996</v>
      </c>
      <c r="N2486" s="12">
        <v>50000000</v>
      </c>
      <c r="O2486" s="12">
        <v>37485528</v>
      </c>
      <c r="P2486" s="12">
        <v>49842431</v>
      </c>
      <c r="Q2486" s="13">
        <f t="shared" si="38"/>
        <v>37327959</v>
      </c>
      <c r="R2486" t="s">
        <v>25</v>
      </c>
    </row>
    <row r="2487" spans="1:18" x14ac:dyDescent="0.25">
      <c r="A2487" s="6" t="s">
        <v>4277</v>
      </c>
      <c r="B2487" s="7">
        <v>39472</v>
      </c>
      <c r="C2487">
        <v>2008</v>
      </c>
      <c r="D2487" t="s">
        <v>19</v>
      </c>
      <c r="E2487" t="s">
        <v>383</v>
      </c>
      <c r="F2487" s="8">
        <v>92</v>
      </c>
      <c r="G2487" t="s">
        <v>4278</v>
      </c>
      <c r="H2487" t="s">
        <v>265</v>
      </c>
      <c r="I2487" s="1">
        <v>1946</v>
      </c>
      <c r="J2487" s="9" t="s">
        <v>24</v>
      </c>
      <c r="K2487" s="11">
        <v>7</v>
      </c>
      <c r="L2487" s="11">
        <v>234928</v>
      </c>
      <c r="M2487">
        <v>6.2375114229999999</v>
      </c>
      <c r="N2487" s="12">
        <v>47500000</v>
      </c>
      <c r="O2487" s="12">
        <v>42754105</v>
      </c>
      <c r="P2487" s="12">
        <v>113244290</v>
      </c>
      <c r="Q2487" s="13">
        <f t="shared" si="38"/>
        <v>108498395</v>
      </c>
      <c r="R2487" t="s">
        <v>25</v>
      </c>
    </row>
    <row r="2488" spans="1:18" x14ac:dyDescent="0.25">
      <c r="A2488" s="6" t="s">
        <v>4279</v>
      </c>
      <c r="B2488" s="7">
        <v>32288</v>
      </c>
      <c r="C2488">
        <v>1988</v>
      </c>
      <c r="D2488" t="s">
        <v>151</v>
      </c>
      <c r="E2488" t="s">
        <v>383</v>
      </c>
      <c r="F2488" s="8">
        <v>102</v>
      </c>
      <c r="G2488" t="s">
        <v>4280</v>
      </c>
      <c r="H2488" t="s">
        <v>4281</v>
      </c>
      <c r="I2488" s="1">
        <v>1939</v>
      </c>
      <c r="J2488" s="9" t="s">
        <v>24</v>
      </c>
      <c r="K2488" s="11">
        <v>5.8</v>
      </c>
      <c r="L2488" s="11">
        <v>133625</v>
      </c>
      <c r="M2488">
        <v>4.9048425079999998</v>
      </c>
      <c r="N2488" s="12">
        <v>58000000</v>
      </c>
      <c r="O2488" s="12">
        <v>53715611</v>
      </c>
      <c r="P2488" s="12">
        <v>188715611</v>
      </c>
      <c r="Q2488" s="13">
        <f t="shared" si="38"/>
        <v>184431222</v>
      </c>
      <c r="R2488" t="s">
        <v>25</v>
      </c>
    </row>
    <row r="2489" spans="1:18" x14ac:dyDescent="0.25">
      <c r="A2489" s="6" t="s">
        <v>4282</v>
      </c>
      <c r="B2489" s="7">
        <v>31189</v>
      </c>
      <c r="C2489">
        <v>1985</v>
      </c>
      <c r="D2489" t="s">
        <v>151</v>
      </c>
      <c r="E2489" t="s">
        <v>383</v>
      </c>
      <c r="F2489" s="8">
        <v>96</v>
      </c>
      <c r="G2489" t="s">
        <v>1556</v>
      </c>
      <c r="H2489" t="s">
        <v>194</v>
      </c>
      <c r="I2489" s="1">
        <v>1941</v>
      </c>
      <c r="J2489" s="9">
        <v>2005</v>
      </c>
      <c r="K2489" s="11">
        <v>6.5</v>
      </c>
      <c r="L2489" s="11">
        <v>172259</v>
      </c>
      <c r="M2489">
        <v>5.6341708519999996</v>
      </c>
      <c r="N2489" s="12">
        <v>44000000</v>
      </c>
      <c r="O2489" s="12">
        <v>150415432</v>
      </c>
      <c r="P2489" s="12">
        <v>300400000</v>
      </c>
      <c r="Q2489" s="13">
        <f t="shared" si="38"/>
        <v>406815432</v>
      </c>
      <c r="R2489" t="s">
        <v>25</v>
      </c>
    </row>
    <row r="2490" spans="1:18" x14ac:dyDescent="0.25">
      <c r="A2490" s="6" t="s">
        <v>4283</v>
      </c>
      <c r="B2490" s="7">
        <v>43727</v>
      </c>
      <c r="C2490">
        <v>2019</v>
      </c>
      <c r="D2490" t="s">
        <v>164</v>
      </c>
      <c r="E2490" t="s">
        <v>52</v>
      </c>
      <c r="F2490" s="8">
        <v>89</v>
      </c>
      <c r="G2490" t="s">
        <v>4284</v>
      </c>
      <c r="H2490" t="s">
        <v>4285</v>
      </c>
      <c r="I2490" s="1" t="s">
        <v>23</v>
      </c>
      <c r="J2490" s="9" t="s">
        <v>24</v>
      </c>
      <c r="K2490" s="10">
        <v>6.1</v>
      </c>
      <c r="L2490" s="11">
        <v>100893</v>
      </c>
      <c r="M2490">
        <v>5.0392553219999998</v>
      </c>
      <c r="N2490" s="12">
        <v>50000000</v>
      </c>
      <c r="O2490" s="12">
        <v>44819352</v>
      </c>
      <c r="P2490" s="12">
        <v>91378886</v>
      </c>
      <c r="Q2490" s="13">
        <f t="shared" si="38"/>
        <v>86198238</v>
      </c>
      <c r="R2490" t="s">
        <v>25</v>
      </c>
    </row>
    <row r="2491" spans="1:18" x14ac:dyDescent="0.25">
      <c r="A2491" s="6" t="s">
        <v>4286</v>
      </c>
      <c r="B2491" s="7">
        <v>40382</v>
      </c>
      <c r="C2491">
        <v>2010</v>
      </c>
      <c r="D2491" t="s">
        <v>249</v>
      </c>
      <c r="E2491" t="s">
        <v>479</v>
      </c>
      <c r="F2491" s="8">
        <v>104</v>
      </c>
      <c r="G2491" t="s">
        <v>746</v>
      </c>
      <c r="H2491" t="s">
        <v>180</v>
      </c>
      <c r="I2491" s="1" t="s">
        <v>23</v>
      </c>
      <c r="J2491" s="9" t="s">
        <v>24</v>
      </c>
      <c r="K2491" s="10">
        <v>6.5</v>
      </c>
      <c r="L2491" s="11">
        <v>19221</v>
      </c>
      <c r="M2491">
        <v>4.5853966699999997</v>
      </c>
      <c r="N2491" s="12">
        <v>15000000</v>
      </c>
      <c r="O2491" s="12">
        <v>26167002</v>
      </c>
      <c r="P2491" s="12">
        <v>27469621</v>
      </c>
      <c r="Q2491" s="13">
        <f t="shared" si="38"/>
        <v>38636623</v>
      </c>
      <c r="R2491" t="s">
        <v>25</v>
      </c>
    </row>
    <row r="2492" spans="1:18" x14ac:dyDescent="0.25">
      <c r="A2492" s="6" t="s">
        <v>4287</v>
      </c>
      <c r="B2492" s="7">
        <v>43199</v>
      </c>
      <c r="C2492">
        <v>2018</v>
      </c>
      <c r="D2492" t="s">
        <v>69</v>
      </c>
      <c r="E2492" t="s">
        <v>101</v>
      </c>
      <c r="F2492" s="8">
        <v>107</v>
      </c>
      <c r="G2492" t="s">
        <v>1421</v>
      </c>
      <c r="H2492" t="s">
        <v>115</v>
      </c>
      <c r="I2492" s="1">
        <v>1978</v>
      </c>
      <c r="J2492" s="9" t="s">
        <v>24</v>
      </c>
      <c r="K2492" s="11">
        <v>6.1</v>
      </c>
      <c r="L2492" s="11">
        <v>171590</v>
      </c>
      <c r="M2492">
        <v>5.2775936760000004</v>
      </c>
      <c r="N2492" s="12">
        <v>120000000</v>
      </c>
      <c r="O2492" s="12">
        <v>101028233</v>
      </c>
      <c r="P2492" s="12">
        <v>427947217</v>
      </c>
      <c r="Q2492" s="13">
        <f t="shared" si="38"/>
        <v>408975450</v>
      </c>
      <c r="R2492" t="s">
        <v>25</v>
      </c>
    </row>
    <row r="2493" spans="1:18" x14ac:dyDescent="0.25">
      <c r="A2493" s="6" t="s">
        <v>4288</v>
      </c>
      <c r="B2493" s="7">
        <v>36441</v>
      </c>
      <c r="C2493">
        <v>1999</v>
      </c>
      <c r="D2493" t="s">
        <v>60</v>
      </c>
      <c r="E2493" t="s">
        <v>403</v>
      </c>
      <c r="F2493" s="8">
        <v>133</v>
      </c>
      <c r="G2493" t="s">
        <v>4020</v>
      </c>
      <c r="H2493" t="s">
        <v>67</v>
      </c>
      <c r="I2493" s="1">
        <v>1934</v>
      </c>
      <c r="J2493" s="9">
        <v>2008</v>
      </c>
      <c r="K2493" s="11">
        <v>5.3</v>
      </c>
      <c r="L2493" s="11">
        <v>21799</v>
      </c>
      <c r="M2493">
        <v>3.7636033790000001</v>
      </c>
      <c r="N2493" s="12">
        <v>64000000</v>
      </c>
      <c r="O2493" s="12">
        <v>31054924</v>
      </c>
      <c r="P2493" s="12">
        <v>63200000</v>
      </c>
      <c r="Q2493" s="13">
        <f t="shared" si="38"/>
        <v>30254924</v>
      </c>
      <c r="R2493" t="s">
        <v>25</v>
      </c>
    </row>
    <row r="2494" spans="1:18" x14ac:dyDescent="0.25">
      <c r="A2494" s="6" t="s">
        <v>4289</v>
      </c>
      <c r="B2494" s="7">
        <v>38744</v>
      </c>
      <c r="C2494">
        <v>2006</v>
      </c>
      <c r="D2494" t="s">
        <v>19</v>
      </c>
      <c r="E2494" t="s">
        <v>465</v>
      </c>
      <c r="F2494" s="8">
        <v>167</v>
      </c>
      <c r="G2494" t="s">
        <v>4290</v>
      </c>
      <c r="H2494" t="s">
        <v>54</v>
      </c>
      <c r="I2494" s="1">
        <v>1963</v>
      </c>
      <c r="J2494" s="9" t="s">
        <v>24</v>
      </c>
      <c r="K2494" s="11">
        <v>8.1</v>
      </c>
      <c r="L2494" s="11">
        <v>119787</v>
      </c>
      <c r="M2494">
        <v>6.8369917559999998</v>
      </c>
      <c r="N2494" s="12">
        <v>5300000</v>
      </c>
      <c r="O2494" s="12">
        <v>2197694</v>
      </c>
      <c r="P2494" s="12">
        <v>29197694</v>
      </c>
      <c r="Q2494" s="13">
        <f t="shared" si="38"/>
        <v>26095388</v>
      </c>
      <c r="R2494" t="s">
        <v>25</v>
      </c>
    </row>
    <row r="2495" spans="1:18" x14ac:dyDescent="0.25">
      <c r="A2495" s="6" t="s">
        <v>4291</v>
      </c>
      <c r="B2495" s="7">
        <v>40606</v>
      </c>
      <c r="C2495">
        <v>2011</v>
      </c>
      <c r="D2495" t="s">
        <v>33</v>
      </c>
      <c r="E2495" t="s">
        <v>225</v>
      </c>
      <c r="F2495" s="8">
        <v>107</v>
      </c>
      <c r="G2495" t="s">
        <v>4292</v>
      </c>
      <c r="H2495" t="s">
        <v>63</v>
      </c>
      <c r="I2495" s="1">
        <v>1964</v>
      </c>
      <c r="J2495" s="9" t="s">
        <v>24</v>
      </c>
      <c r="K2495" s="11">
        <v>7.2</v>
      </c>
      <c r="L2495" s="11">
        <v>270973</v>
      </c>
      <c r="M2495">
        <v>6.495107816</v>
      </c>
      <c r="N2495" s="12">
        <v>135000000</v>
      </c>
      <c r="O2495" s="12">
        <v>123477607</v>
      </c>
      <c r="P2495" s="12">
        <v>245724600</v>
      </c>
      <c r="Q2495" s="13">
        <f t="shared" si="38"/>
        <v>234202207</v>
      </c>
      <c r="R2495" t="s">
        <v>25</v>
      </c>
    </row>
    <row r="2496" spans="1:18" x14ac:dyDescent="0.25">
      <c r="A2496" s="6" t="s">
        <v>4293</v>
      </c>
      <c r="B2496" s="7">
        <v>35377</v>
      </c>
      <c r="C2496">
        <v>1996</v>
      </c>
      <c r="D2496" t="s">
        <v>27</v>
      </c>
      <c r="E2496" t="s">
        <v>52</v>
      </c>
      <c r="F2496" s="8">
        <v>121</v>
      </c>
      <c r="G2496" t="s">
        <v>236</v>
      </c>
      <c r="H2496" t="s">
        <v>237</v>
      </c>
      <c r="I2496" s="1">
        <v>1954</v>
      </c>
      <c r="J2496" s="9" t="s">
        <v>24</v>
      </c>
      <c r="K2496" s="11">
        <v>6.7</v>
      </c>
      <c r="L2496" s="11">
        <v>130221</v>
      </c>
      <c r="M2496">
        <v>5.6736746220000001</v>
      </c>
      <c r="N2496" s="12">
        <v>70000000</v>
      </c>
      <c r="O2496" s="12">
        <v>136492681</v>
      </c>
      <c r="P2496" s="12">
        <v>308700000</v>
      </c>
      <c r="Q2496" s="13">
        <f t="shared" si="38"/>
        <v>375192681</v>
      </c>
      <c r="R2496" t="s">
        <v>25</v>
      </c>
    </row>
    <row r="2497" spans="1:18" x14ac:dyDescent="0.25">
      <c r="A2497" s="6" t="s">
        <v>4294</v>
      </c>
      <c r="B2497" s="7">
        <v>34588</v>
      </c>
      <c r="C2497">
        <v>1994</v>
      </c>
      <c r="D2497" t="s">
        <v>164</v>
      </c>
      <c r="E2497" t="s">
        <v>207</v>
      </c>
      <c r="F2497" s="8">
        <v>107</v>
      </c>
      <c r="G2497" t="s">
        <v>4295</v>
      </c>
      <c r="H2497" t="s">
        <v>194</v>
      </c>
      <c r="I2497" s="1">
        <v>1952</v>
      </c>
      <c r="J2497" s="9" t="s">
        <v>24</v>
      </c>
      <c r="K2497" s="11">
        <v>6.4</v>
      </c>
      <c r="L2497" s="11">
        <v>5056</v>
      </c>
      <c r="M2497">
        <v>3.8839969070000002</v>
      </c>
      <c r="N2497" s="12">
        <v>20000000</v>
      </c>
      <c r="O2497" s="12">
        <v>305070</v>
      </c>
      <c r="P2497" s="12">
        <v>305070</v>
      </c>
      <c r="Q2497" s="13">
        <f t="shared" si="38"/>
        <v>-19389860</v>
      </c>
      <c r="R2497" t="s">
        <v>31</v>
      </c>
    </row>
    <row r="2498" spans="1:18" x14ac:dyDescent="0.25">
      <c r="A2498" s="6" t="s">
        <v>4296</v>
      </c>
      <c r="B2498" s="7">
        <v>37120</v>
      </c>
      <c r="C2498">
        <v>2001</v>
      </c>
      <c r="D2498" t="s">
        <v>42</v>
      </c>
      <c r="E2498" t="s">
        <v>473</v>
      </c>
      <c r="F2498" s="8">
        <v>112</v>
      </c>
      <c r="G2498" t="s">
        <v>2281</v>
      </c>
      <c r="H2498" t="s">
        <v>45</v>
      </c>
      <c r="I2498" s="1">
        <v>1950</v>
      </c>
      <c r="J2498" s="9" t="s">
        <v>24</v>
      </c>
      <c r="K2498" s="11">
        <v>6.4</v>
      </c>
      <c r="L2498" s="11">
        <v>118294</v>
      </c>
      <c r="M2498">
        <v>5.3684939329999999</v>
      </c>
      <c r="N2498" s="12">
        <v>48000000</v>
      </c>
      <c r="O2498" s="12">
        <v>56607223</v>
      </c>
      <c r="P2498" s="12">
        <v>86607223</v>
      </c>
      <c r="Q2498" s="13">
        <f t="shared" ref="Q2498:Q2561" si="39">P2498+O2498-N2498</f>
        <v>95214446</v>
      </c>
      <c r="R2498" t="s">
        <v>25</v>
      </c>
    </row>
    <row r="2499" spans="1:18" x14ac:dyDescent="0.25">
      <c r="A2499" s="6" t="s">
        <v>4297</v>
      </c>
      <c r="B2499" s="7">
        <v>39262</v>
      </c>
      <c r="C2499">
        <v>2007</v>
      </c>
      <c r="D2499" t="s">
        <v>74</v>
      </c>
      <c r="E2499" t="s">
        <v>412</v>
      </c>
      <c r="F2499" s="8">
        <v>111</v>
      </c>
      <c r="G2499" t="s">
        <v>133</v>
      </c>
      <c r="H2499" t="s">
        <v>134</v>
      </c>
      <c r="I2499" s="1" t="s">
        <v>23</v>
      </c>
      <c r="J2499" s="9" t="s">
        <v>135</v>
      </c>
      <c r="K2499" s="10">
        <v>8.1</v>
      </c>
      <c r="L2499" s="11">
        <v>746380</v>
      </c>
      <c r="M2499">
        <v>7.9273091779999998</v>
      </c>
      <c r="N2499" s="12">
        <v>150000000</v>
      </c>
      <c r="O2499" s="12">
        <v>206445654</v>
      </c>
      <c r="P2499" s="12">
        <v>626549695</v>
      </c>
      <c r="Q2499" s="13">
        <f t="shared" si="39"/>
        <v>682995349</v>
      </c>
      <c r="R2499" t="s">
        <v>25</v>
      </c>
    </row>
    <row r="2500" spans="1:18" x14ac:dyDescent="0.25">
      <c r="A2500" s="6" t="s">
        <v>4298</v>
      </c>
      <c r="B2500" s="7">
        <v>36238</v>
      </c>
      <c r="C2500">
        <v>1999</v>
      </c>
      <c r="D2500" t="s">
        <v>33</v>
      </c>
      <c r="E2500" t="s">
        <v>4299</v>
      </c>
      <c r="F2500" s="8">
        <v>101</v>
      </c>
      <c r="G2500" t="s">
        <v>4300</v>
      </c>
      <c r="H2500" t="s">
        <v>128</v>
      </c>
      <c r="I2500" s="1">
        <v>1951</v>
      </c>
      <c r="J2500" s="9">
        <v>2013</v>
      </c>
      <c r="K2500" s="11">
        <v>6.9</v>
      </c>
      <c r="L2500" s="11">
        <v>40891</v>
      </c>
      <c r="M2500">
        <v>5.2589295060000003</v>
      </c>
      <c r="N2500" s="12">
        <v>12000000</v>
      </c>
      <c r="O2500" s="12">
        <v>2062406</v>
      </c>
      <c r="P2500" s="12">
        <v>2062406</v>
      </c>
      <c r="Q2500" s="13">
        <f t="shared" si="39"/>
        <v>-7875188</v>
      </c>
      <c r="R2500" t="s">
        <v>31</v>
      </c>
    </row>
    <row r="2501" spans="1:18" x14ac:dyDescent="0.25">
      <c r="A2501" s="6" t="s">
        <v>4301</v>
      </c>
      <c r="B2501" s="7">
        <v>38289</v>
      </c>
      <c r="C2501">
        <v>2004</v>
      </c>
      <c r="D2501" t="s">
        <v>60</v>
      </c>
      <c r="E2501" t="s">
        <v>575</v>
      </c>
      <c r="F2501" s="8">
        <v>152</v>
      </c>
      <c r="G2501" t="s">
        <v>649</v>
      </c>
      <c r="H2501" t="s">
        <v>54</v>
      </c>
      <c r="I2501" s="1">
        <v>1944</v>
      </c>
      <c r="J2501" s="9" t="s">
        <v>24</v>
      </c>
      <c r="K2501" s="11">
        <v>7.7</v>
      </c>
      <c r="L2501" s="11">
        <v>149953</v>
      </c>
      <c r="M2501">
        <v>6.6200985320000001</v>
      </c>
      <c r="N2501" s="12">
        <v>40000000</v>
      </c>
      <c r="O2501" s="12">
        <v>75305995</v>
      </c>
      <c r="P2501" s="12">
        <v>124823094</v>
      </c>
      <c r="Q2501" s="13">
        <f t="shared" si="39"/>
        <v>160129089</v>
      </c>
      <c r="R2501" t="s">
        <v>25</v>
      </c>
    </row>
    <row r="2502" spans="1:18" x14ac:dyDescent="0.25">
      <c r="A2502" s="6" t="s">
        <v>4302</v>
      </c>
      <c r="B2502" s="7">
        <v>43698</v>
      </c>
      <c r="C2502">
        <v>2019</v>
      </c>
      <c r="D2502" t="s">
        <v>42</v>
      </c>
      <c r="E2502" t="s">
        <v>2757</v>
      </c>
      <c r="F2502" s="8">
        <v>95</v>
      </c>
      <c r="G2502" t="s">
        <v>133</v>
      </c>
      <c r="H2502" t="s">
        <v>134</v>
      </c>
      <c r="I2502" s="1" t="s">
        <v>23</v>
      </c>
      <c r="J2502" s="9" t="s">
        <v>135</v>
      </c>
      <c r="K2502" s="10">
        <v>6.8</v>
      </c>
      <c r="L2502" s="11">
        <v>156786</v>
      </c>
      <c r="M2502">
        <v>5.8532060079999999</v>
      </c>
      <c r="N2502" s="12">
        <v>6000000</v>
      </c>
      <c r="O2502" s="12">
        <v>28714231</v>
      </c>
      <c r="P2502" s="12">
        <v>56785851</v>
      </c>
      <c r="Q2502" s="13">
        <f t="shared" si="39"/>
        <v>79500082</v>
      </c>
      <c r="R2502" t="s">
        <v>25</v>
      </c>
    </row>
    <row r="2503" spans="1:18" x14ac:dyDescent="0.25">
      <c r="A2503" s="6" t="s">
        <v>4303</v>
      </c>
      <c r="B2503" s="7">
        <v>43179</v>
      </c>
      <c r="C2503">
        <v>2018</v>
      </c>
      <c r="D2503" t="s">
        <v>33</v>
      </c>
      <c r="E2503" t="s">
        <v>101</v>
      </c>
      <c r="F2503" s="8">
        <v>140</v>
      </c>
      <c r="G2503" t="s">
        <v>94</v>
      </c>
      <c r="H2503" t="s">
        <v>45</v>
      </c>
      <c r="I2503" s="1">
        <v>1946</v>
      </c>
      <c r="J2503" s="9" t="s">
        <v>24</v>
      </c>
      <c r="K2503" s="11">
        <v>7.4</v>
      </c>
      <c r="L2503" s="11">
        <v>442590</v>
      </c>
      <c r="M2503">
        <v>6.9463127870000001</v>
      </c>
      <c r="N2503" s="12">
        <v>150000000</v>
      </c>
      <c r="O2503" s="12">
        <v>137690172</v>
      </c>
      <c r="P2503" s="12">
        <v>579055653</v>
      </c>
      <c r="Q2503" s="13">
        <f t="shared" si="39"/>
        <v>566745825</v>
      </c>
      <c r="R2503" t="s">
        <v>25</v>
      </c>
    </row>
    <row r="2504" spans="1:18" x14ac:dyDescent="0.25">
      <c r="A2504" s="6" t="s">
        <v>4304</v>
      </c>
      <c r="B2504" s="7">
        <v>36623</v>
      </c>
      <c r="C2504">
        <v>2000</v>
      </c>
      <c r="D2504" t="s">
        <v>69</v>
      </c>
      <c r="E2504" t="s">
        <v>1340</v>
      </c>
      <c r="F2504" s="8">
        <v>107</v>
      </c>
      <c r="G2504" t="s">
        <v>380</v>
      </c>
      <c r="H2504" t="s">
        <v>237</v>
      </c>
      <c r="I2504" s="1">
        <v>1963</v>
      </c>
      <c r="J2504" s="9" t="s">
        <v>24</v>
      </c>
      <c r="K2504" s="11">
        <v>5.3</v>
      </c>
      <c r="L2504" s="11">
        <v>14659</v>
      </c>
      <c r="M2504">
        <v>3.6088682560000001</v>
      </c>
      <c r="N2504" s="12">
        <v>24000000</v>
      </c>
      <c r="O2504" s="12">
        <v>12372410</v>
      </c>
      <c r="P2504" s="12">
        <v>12372410</v>
      </c>
      <c r="Q2504" s="13">
        <f t="shared" si="39"/>
        <v>744820</v>
      </c>
      <c r="R2504" t="s">
        <v>25</v>
      </c>
    </row>
    <row r="2505" spans="1:18" x14ac:dyDescent="0.25">
      <c r="A2505" s="6" t="s">
        <v>4305</v>
      </c>
      <c r="B2505" s="7">
        <v>40823</v>
      </c>
      <c r="C2505">
        <v>2011</v>
      </c>
      <c r="D2505" t="s">
        <v>60</v>
      </c>
      <c r="E2505" t="s">
        <v>1101</v>
      </c>
      <c r="F2505" s="8">
        <v>127</v>
      </c>
      <c r="G2505" t="s">
        <v>1040</v>
      </c>
      <c r="H2505" t="s">
        <v>200</v>
      </c>
      <c r="I2505" s="1">
        <v>1968</v>
      </c>
      <c r="J2505" s="9" t="s">
        <v>24</v>
      </c>
      <c r="K2505" s="11">
        <v>7</v>
      </c>
      <c r="L2505" s="11">
        <v>334515</v>
      </c>
      <c r="M2505">
        <v>6.4195228569999996</v>
      </c>
      <c r="N2505" s="12">
        <v>110000000</v>
      </c>
      <c r="O2505" s="12">
        <v>85463309</v>
      </c>
      <c r="P2505" s="12">
        <v>263880341</v>
      </c>
      <c r="Q2505" s="13">
        <f t="shared" si="39"/>
        <v>239343650</v>
      </c>
      <c r="R2505" t="s">
        <v>25</v>
      </c>
    </row>
    <row r="2506" spans="1:18" x14ac:dyDescent="0.25">
      <c r="A2506" s="6" t="s">
        <v>4306</v>
      </c>
      <c r="B2506" s="7">
        <v>37547</v>
      </c>
      <c r="C2506">
        <v>2002</v>
      </c>
      <c r="D2506" t="s">
        <v>60</v>
      </c>
      <c r="E2506" t="s">
        <v>121</v>
      </c>
      <c r="F2506" s="8">
        <v>90</v>
      </c>
      <c r="G2506" t="s">
        <v>4307</v>
      </c>
      <c r="H2506" t="s">
        <v>63</v>
      </c>
      <c r="I2506" s="1" t="s">
        <v>23</v>
      </c>
      <c r="J2506" s="9" t="s">
        <v>24</v>
      </c>
      <c r="K2506" s="10">
        <v>6.9</v>
      </c>
      <c r="L2506" s="11">
        <v>7750</v>
      </c>
      <c r="M2506">
        <v>4.414567098</v>
      </c>
      <c r="N2506" s="12">
        <v>3000000</v>
      </c>
      <c r="O2506" s="12">
        <v>5853194</v>
      </c>
      <c r="P2506" s="12">
        <v>7777790</v>
      </c>
      <c r="Q2506" s="13">
        <f t="shared" si="39"/>
        <v>10630984</v>
      </c>
      <c r="R2506" t="s">
        <v>25</v>
      </c>
    </row>
    <row r="2507" spans="1:18" x14ac:dyDescent="0.25">
      <c r="A2507" s="6" t="s">
        <v>4308</v>
      </c>
      <c r="B2507" s="7">
        <v>14691</v>
      </c>
      <c r="C2507">
        <v>1940</v>
      </c>
      <c r="D2507" t="s">
        <v>33</v>
      </c>
      <c r="E2507" t="s">
        <v>4309</v>
      </c>
      <c r="F2507" s="8">
        <v>130</v>
      </c>
      <c r="G2507" t="s">
        <v>2210</v>
      </c>
      <c r="H2507" t="s">
        <v>63</v>
      </c>
      <c r="I2507" s="1">
        <v>1899</v>
      </c>
      <c r="J2507" s="9">
        <v>1980</v>
      </c>
      <c r="K2507" s="11">
        <v>8.1</v>
      </c>
      <c r="L2507" s="11">
        <v>139012</v>
      </c>
      <c r="M2507">
        <v>6.9256972240000003</v>
      </c>
      <c r="N2507" s="12">
        <v>1288000</v>
      </c>
      <c r="O2507" s="12">
        <v>6000000</v>
      </c>
      <c r="P2507" s="12">
        <v>6002370</v>
      </c>
      <c r="Q2507" s="13">
        <f t="shared" si="39"/>
        <v>10714370</v>
      </c>
      <c r="R2507" t="s">
        <v>25</v>
      </c>
    </row>
    <row r="2508" spans="1:18" x14ac:dyDescent="0.25">
      <c r="A2508" s="6" t="s">
        <v>4310</v>
      </c>
      <c r="B2508" s="7">
        <v>38534</v>
      </c>
      <c r="C2508">
        <v>2005</v>
      </c>
      <c r="D2508" t="s">
        <v>249</v>
      </c>
      <c r="E2508" t="s">
        <v>3620</v>
      </c>
      <c r="F2508" s="8">
        <v>86</v>
      </c>
      <c r="G2508" t="s">
        <v>1718</v>
      </c>
      <c r="H2508" t="s">
        <v>128</v>
      </c>
      <c r="I2508" s="1" t="s">
        <v>23</v>
      </c>
      <c r="J2508" s="9" t="s">
        <v>24</v>
      </c>
      <c r="K2508" s="10">
        <v>5.0999999999999996</v>
      </c>
      <c r="L2508" s="11">
        <v>13242</v>
      </c>
      <c r="M2508">
        <v>3.429563355</v>
      </c>
      <c r="N2508" s="12">
        <v>45000000</v>
      </c>
      <c r="O2508" s="12">
        <v>16809014</v>
      </c>
      <c r="P2508" s="12">
        <v>17492014</v>
      </c>
      <c r="Q2508" s="13">
        <f t="shared" si="39"/>
        <v>-10698972</v>
      </c>
      <c r="R2508" t="s">
        <v>31</v>
      </c>
    </row>
    <row r="2509" spans="1:18" x14ac:dyDescent="0.25">
      <c r="A2509" s="6" t="s">
        <v>4311</v>
      </c>
      <c r="B2509" s="7">
        <v>36938</v>
      </c>
      <c r="C2509">
        <v>2001</v>
      </c>
      <c r="D2509" t="s">
        <v>107</v>
      </c>
      <c r="E2509" t="s">
        <v>412</v>
      </c>
      <c r="F2509" s="8">
        <v>82</v>
      </c>
      <c r="G2509" t="s">
        <v>4312</v>
      </c>
      <c r="H2509" t="s">
        <v>4313</v>
      </c>
      <c r="I2509" s="1">
        <v>1960</v>
      </c>
      <c r="J2509" s="9" t="s">
        <v>24</v>
      </c>
      <c r="K2509" s="11">
        <v>6.5</v>
      </c>
      <c r="L2509" s="11">
        <v>10981</v>
      </c>
      <c r="M2509">
        <v>4.3176613049999997</v>
      </c>
      <c r="N2509" s="12">
        <v>10000000</v>
      </c>
      <c r="O2509" s="12">
        <v>36696761</v>
      </c>
      <c r="P2509" s="12">
        <v>44451470</v>
      </c>
      <c r="Q2509" s="13">
        <f t="shared" si="39"/>
        <v>71148231</v>
      </c>
      <c r="R2509" t="s">
        <v>25</v>
      </c>
    </row>
    <row r="2510" spans="1:18" x14ac:dyDescent="0.25">
      <c r="A2510" s="6" t="s">
        <v>4314</v>
      </c>
      <c r="B2510" s="7">
        <v>41474</v>
      </c>
      <c r="C2510">
        <v>2013</v>
      </c>
      <c r="D2510" t="s">
        <v>249</v>
      </c>
      <c r="E2510" t="s">
        <v>132</v>
      </c>
      <c r="F2510" s="8">
        <v>116</v>
      </c>
      <c r="G2510" t="s">
        <v>1055</v>
      </c>
      <c r="H2510" t="s">
        <v>63</v>
      </c>
      <c r="I2510" s="1" t="s">
        <v>23</v>
      </c>
      <c r="J2510" s="9" t="s">
        <v>24</v>
      </c>
      <c r="K2510" s="10">
        <v>6.6</v>
      </c>
      <c r="L2510" s="11">
        <v>173565</v>
      </c>
      <c r="M2510">
        <v>5.7265462490000001</v>
      </c>
      <c r="N2510" s="12">
        <v>84000000</v>
      </c>
      <c r="O2510" s="12">
        <v>53262560</v>
      </c>
      <c r="P2510" s="12">
        <v>141507355</v>
      </c>
      <c r="Q2510" s="13">
        <f t="shared" si="39"/>
        <v>110769915</v>
      </c>
      <c r="R2510" t="s">
        <v>25</v>
      </c>
    </row>
    <row r="2511" spans="1:18" x14ac:dyDescent="0.25">
      <c r="A2511" s="6" t="s">
        <v>4315</v>
      </c>
      <c r="B2511" s="7">
        <v>41234</v>
      </c>
      <c r="C2511">
        <v>2012</v>
      </c>
      <c r="D2511" t="s">
        <v>27</v>
      </c>
      <c r="E2511" t="s">
        <v>171</v>
      </c>
      <c r="F2511" s="8">
        <v>93</v>
      </c>
      <c r="G2511" t="s">
        <v>4316</v>
      </c>
      <c r="H2511" t="s">
        <v>1437</v>
      </c>
      <c r="I2511" s="1" t="s">
        <v>23</v>
      </c>
      <c r="J2511" s="9" t="s">
        <v>24</v>
      </c>
      <c r="K2511" s="10">
        <v>5.3</v>
      </c>
      <c r="L2511" s="11">
        <v>78242</v>
      </c>
      <c r="M2511">
        <v>4.2619345170000003</v>
      </c>
      <c r="N2511" s="12">
        <v>65000000</v>
      </c>
      <c r="O2511" s="12">
        <v>44806783</v>
      </c>
      <c r="P2511" s="12">
        <v>48164150</v>
      </c>
      <c r="Q2511" s="13">
        <f t="shared" si="39"/>
        <v>27970933</v>
      </c>
      <c r="R2511" t="s">
        <v>25</v>
      </c>
    </row>
    <row r="2512" spans="1:18" x14ac:dyDescent="0.25">
      <c r="A2512" s="6" t="s">
        <v>4317</v>
      </c>
      <c r="B2512" s="7">
        <v>37533</v>
      </c>
      <c r="C2512">
        <v>2002</v>
      </c>
      <c r="D2512" t="s">
        <v>60</v>
      </c>
      <c r="E2512" t="s">
        <v>43</v>
      </c>
      <c r="F2512" s="8">
        <v>124</v>
      </c>
      <c r="G2512" t="s">
        <v>468</v>
      </c>
      <c r="H2512" t="s">
        <v>469</v>
      </c>
      <c r="I2512" s="1">
        <v>1969</v>
      </c>
      <c r="J2512" s="9" t="s">
        <v>24</v>
      </c>
      <c r="K2512" s="11">
        <v>7.2</v>
      </c>
      <c r="L2512" s="11">
        <v>277305</v>
      </c>
      <c r="M2512">
        <v>6.5073441890000003</v>
      </c>
      <c r="N2512" s="12">
        <v>78000000</v>
      </c>
      <c r="O2512" s="12">
        <v>92955420</v>
      </c>
      <c r="P2512" s="12">
        <v>206455420</v>
      </c>
      <c r="Q2512" s="13">
        <f t="shared" si="39"/>
        <v>221410840</v>
      </c>
      <c r="R2512" t="s">
        <v>25</v>
      </c>
    </row>
    <row r="2513" spans="1:18" x14ac:dyDescent="0.25">
      <c r="A2513" s="6" t="s">
        <v>4318</v>
      </c>
      <c r="B2513" s="7">
        <v>38583</v>
      </c>
      <c r="C2513">
        <v>2005</v>
      </c>
      <c r="D2513" t="s">
        <v>42</v>
      </c>
      <c r="E2513" t="s">
        <v>2371</v>
      </c>
      <c r="F2513" s="8">
        <v>85</v>
      </c>
      <c r="G2513" t="s">
        <v>337</v>
      </c>
      <c r="H2513" t="s">
        <v>115</v>
      </c>
      <c r="I2513" s="1">
        <v>1939</v>
      </c>
      <c r="J2513" s="9">
        <v>2015</v>
      </c>
      <c r="K2513" s="11">
        <v>6.5</v>
      </c>
      <c r="L2513" s="11">
        <v>125077</v>
      </c>
      <c r="M2513">
        <v>5.4811013590000002</v>
      </c>
      <c r="N2513" s="12">
        <v>26000000</v>
      </c>
      <c r="O2513" s="12">
        <v>57891803</v>
      </c>
      <c r="P2513" s="12">
        <v>96666486</v>
      </c>
      <c r="Q2513" s="13">
        <f t="shared" si="39"/>
        <v>128558289</v>
      </c>
      <c r="R2513" t="s">
        <v>25</v>
      </c>
    </row>
    <row r="2514" spans="1:18" x14ac:dyDescent="0.25">
      <c r="A2514" s="6" t="s">
        <v>4319</v>
      </c>
      <c r="B2514" s="7">
        <v>41103</v>
      </c>
      <c r="C2514">
        <v>2012</v>
      </c>
      <c r="D2514" t="s">
        <v>249</v>
      </c>
      <c r="E2514" t="s">
        <v>972</v>
      </c>
      <c r="F2514" s="8">
        <v>114</v>
      </c>
      <c r="G2514" t="s">
        <v>1323</v>
      </c>
      <c r="H2514" t="s">
        <v>627</v>
      </c>
      <c r="I2514" s="1">
        <v>1973</v>
      </c>
      <c r="J2514" s="9" t="s">
        <v>24</v>
      </c>
      <c r="K2514" s="11">
        <v>6.2</v>
      </c>
      <c r="L2514" s="11">
        <v>62728</v>
      </c>
      <c r="M2514">
        <v>4.9072332909999998</v>
      </c>
      <c r="N2514" s="12">
        <v>17700000</v>
      </c>
      <c r="O2514" s="12">
        <v>49521</v>
      </c>
      <c r="P2514" s="12">
        <v>14518884</v>
      </c>
      <c r="Q2514" s="13">
        <f t="shared" si="39"/>
        <v>-3131595</v>
      </c>
      <c r="R2514" t="s">
        <v>31</v>
      </c>
    </row>
    <row r="2515" spans="1:18" x14ac:dyDescent="0.25">
      <c r="A2515" s="6" t="s">
        <v>4320</v>
      </c>
      <c r="B2515" s="7">
        <v>36840</v>
      </c>
      <c r="C2515">
        <v>2000</v>
      </c>
      <c r="D2515" t="s">
        <v>27</v>
      </c>
      <c r="E2515" t="s">
        <v>1799</v>
      </c>
      <c r="F2515" s="8">
        <v>106</v>
      </c>
      <c r="G2515" t="s">
        <v>4321</v>
      </c>
      <c r="H2515" t="s">
        <v>58</v>
      </c>
      <c r="I2515" s="1" t="s">
        <v>23</v>
      </c>
      <c r="J2515" s="9" t="s">
        <v>24</v>
      </c>
      <c r="K2515" s="10">
        <v>5.7</v>
      </c>
      <c r="L2515" s="11">
        <v>58509</v>
      </c>
      <c r="M2515">
        <v>4.4716571360000001</v>
      </c>
      <c r="N2515" s="12">
        <v>80000000</v>
      </c>
      <c r="O2515" s="12">
        <v>17480890</v>
      </c>
      <c r="P2515" s="12">
        <v>33463969</v>
      </c>
      <c r="Q2515" s="13">
        <f t="shared" si="39"/>
        <v>-29055141</v>
      </c>
      <c r="R2515" t="s">
        <v>31</v>
      </c>
    </row>
    <row r="2516" spans="1:18" x14ac:dyDescent="0.25">
      <c r="A2516" s="6" t="s">
        <v>4322</v>
      </c>
      <c r="B2516" s="7">
        <v>40613</v>
      </c>
      <c r="C2516">
        <v>2011</v>
      </c>
      <c r="D2516" t="s">
        <v>33</v>
      </c>
      <c r="E2516" t="s">
        <v>75</v>
      </c>
      <c r="F2516" s="8">
        <v>100</v>
      </c>
      <c r="G2516" t="s">
        <v>3689</v>
      </c>
      <c r="H2516" t="s">
        <v>3690</v>
      </c>
      <c r="I2516" s="1">
        <v>1955</v>
      </c>
      <c r="J2516" s="9" t="s">
        <v>24</v>
      </c>
      <c r="K2516" s="11">
        <v>5.4</v>
      </c>
      <c r="L2516" s="11">
        <v>113345</v>
      </c>
      <c r="M2516">
        <v>4.4920889319999997</v>
      </c>
      <c r="N2516" s="12">
        <v>42000000</v>
      </c>
      <c r="O2516" s="12">
        <v>37662162</v>
      </c>
      <c r="P2516" s="12">
        <v>91678442</v>
      </c>
      <c r="Q2516" s="13">
        <f t="shared" si="39"/>
        <v>87340604</v>
      </c>
      <c r="R2516" t="s">
        <v>25</v>
      </c>
    </row>
    <row r="2517" spans="1:18" x14ac:dyDescent="0.25">
      <c r="A2517" s="6" t="s">
        <v>4323</v>
      </c>
      <c r="B2517" s="7">
        <v>17771</v>
      </c>
      <c r="C2517">
        <v>1948</v>
      </c>
      <c r="D2517" t="s">
        <v>42</v>
      </c>
      <c r="E2517" t="s">
        <v>1902</v>
      </c>
      <c r="F2517" s="8">
        <v>133</v>
      </c>
      <c r="G2517" t="s">
        <v>133</v>
      </c>
      <c r="H2517" t="s">
        <v>134</v>
      </c>
      <c r="I2517" s="1" t="s">
        <v>23</v>
      </c>
      <c r="J2517" s="9" t="s">
        <v>135</v>
      </c>
      <c r="K2517" s="10">
        <v>7.8</v>
      </c>
      <c r="L2517" s="11">
        <v>32013</v>
      </c>
      <c r="M2517">
        <v>5.82160308</v>
      </c>
      <c r="N2517" s="12">
        <v>3000000</v>
      </c>
      <c r="O2517" s="12">
        <v>9012000</v>
      </c>
      <c r="P2517" s="12">
        <v>9012000</v>
      </c>
      <c r="Q2517" s="13">
        <f t="shared" si="39"/>
        <v>15024000</v>
      </c>
      <c r="R2517" t="s">
        <v>25</v>
      </c>
    </row>
    <row r="2518" spans="1:18" x14ac:dyDescent="0.25">
      <c r="A2518" s="6" t="s">
        <v>4324</v>
      </c>
      <c r="B2518" s="7">
        <v>31226</v>
      </c>
      <c r="C2518">
        <v>1985</v>
      </c>
      <c r="D2518" t="s">
        <v>74</v>
      </c>
      <c r="E2518" t="s">
        <v>743</v>
      </c>
      <c r="F2518" s="8">
        <v>89</v>
      </c>
      <c r="G2518" t="s">
        <v>105</v>
      </c>
      <c r="H2518" t="s">
        <v>63</v>
      </c>
      <c r="I2518" s="1">
        <v>1916</v>
      </c>
      <c r="J2518" s="9">
        <v>2006</v>
      </c>
      <c r="K2518" s="11">
        <v>5.0999999999999996</v>
      </c>
      <c r="L2518" s="11">
        <v>42696</v>
      </c>
      <c r="M2518">
        <v>3.868852993</v>
      </c>
      <c r="N2518" s="12">
        <v>17900000</v>
      </c>
      <c r="O2518" s="12">
        <v>6905861</v>
      </c>
      <c r="P2518" s="12">
        <v>6908640</v>
      </c>
      <c r="Q2518" s="13">
        <f t="shared" si="39"/>
        <v>-4085499</v>
      </c>
      <c r="R2518" t="s">
        <v>31</v>
      </c>
    </row>
    <row r="2519" spans="1:18" x14ac:dyDescent="0.25">
      <c r="A2519" s="6" t="s">
        <v>4325</v>
      </c>
      <c r="B2519" s="7">
        <v>43159</v>
      </c>
      <c r="C2519">
        <v>2018</v>
      </c>
      <c r="D2519" t="s">
        <v>107</v>
      </c>
      <c r="E2519" t="s">
        <v>83</v>
      </c>
      <c r="F2519" s="8">
        <v>140</v>
      </c>
      <c r="G2519" t="s">
        <v>1615</v>
      </c>
      <c r="H2519" t="s">
        <v>63</v>
      </c>
      <c r="I2519" s="1">
        <v>1971</v>
      </c>
      <c r="J2519" s="9" t="s">
        <v>24</v>
      </c>
      <c r="K2519" s="11">
        <v>6.6</v>
      </c>
      <c r="L2519" s="11">
        <v>189404</v>
      </c>
      <c r="M2519">
        <v>5.7689533800000001</v>
      </c>
      <c r="N2519" s="12">
        <v>69000000</v>
      </c>
      <c r="O2519" s="12">
        <v>46874505</v>
      </c>
      <c r="P2519" s="12">
        <v>145951861</v>
      </c>
      <c r="Q2519" s="13">
        <f t="shared" si="39"/>
        <v>123826366</v>
      </c>
      <c r="R2519" t="s">
        <v>25</v>
      </c>
    </row>
    <row r="2520" spans="1:18" x14ac:dyDescent="0.25">
      <c r="A2520" s="6" t="s">
        <v>4326</v>
      </c>
      <c r="B2520" s="7">
        <v>40809</v>
      </c>
      <c r="C2520">
        <v>2011</v>
      </c>
      <c r="D2520" t="s">
        <v>164</v>
      </c>
      <c r="E2520" t="s">
        <v>1745</v>
      </c>
      <c r="F2520" s="8">
        <v>88</v>
      </c>
      <c r="G2520" t="s">
        <v>1463</v>
      </c>
      <c r="H2520" t="s">
        <v>237</v>
      </c>
      <c r="I2520" s="1">
        <v>1970</v>
      </c>
      <c r="J2520" s="9" t="s">
        <v>24</v>
      </c>
      <c r="K2520" s="11">
        <v>6.1</v>
      </c>
      <c r="L2520" s="11">
        <v>65289</v>
      </c>
      <c r="M2520">
        <v>4.8439174429999996</v>
      </c>
      <c r="N2520" s="12">
        <v>4000000</v>
      </c>
      <c r="O2520" s="12">
        <v>1065429</v>
      </c>
      <c r="P2520" s="12">
        <v>1983596</v>
      </c>
      <c r="Q2520" s="13">
        <f t="shared" si="39"/>
        <v>-950975</v>
      </c>
      <c r="R2520" t="s">
        <v>31</v>
      </c>
    </row>
    <row r="2521" spans="1:18" x14ac:dyDescent="0.25">
      <c r="A2521" s="6" t="s">
        <v>4327</v>
      </c>
      <c r="B2521" s="7">
        <v>40928</v>
      </c>
      <c r="C2521">
        <v>2012</v>
      </c>
      <c r="D2521" t="s">
        <v>19</v>
      </c>
      <c r="E2521" t="s">
        <v>56</v>
      </c>
      <c r="F2521" s="8">
        <v>125</v>
      </c>
      <c r="G2521" t="s">
        <v>4328</v>
      </c>
      <c r="H2521" t="s">
        <v>793</v>
      </c>
      <c r="I2521" s="1" t="s">
        <v>23</v>
      </c>
      <c r="J2521" s="9" t="s">
        <v>24</v>
      </c>
      <c r="K2521" s="10">
        <v>5.9</v>
      </c>
      <c r="L2521" s="11">
        <v>36077</v>
      </c>
      <c r="M2521">
        <v>4.4232880870000004</v>
      </c>
      <c r="N2521" s="12">
        <v>58000000</v>
      </c>
      <c r="O2521" s="12">
        <v>49876377</v>
      </c>
      <c r="P2521" s="12">
        <v>50365498</v>
      </c>
      <c r="Q2521" s="13">
        <f t="shared" si="39"/>
        <v>42241875</v>
      </c>
      <c r="R2521" t="s">
        <v>25</v>
      </c>
    </row>
    <row r="2522" spans="1:18" x14ac:dyDescent="0.25">
      <c r="A2522" s="6" t="s">
        <v>4329</v>
      </c>
      <c r="B2522" s="7">
        <v>39402</v>
      </c>
      <c r="C2522">
        <v>2007</v>
      </c>
      <c r="D2522" t="s">
        <v>27</v>
      </c>
      <c r="E2522" t="s">
        <v>4330</v>
      </c>
      <c r="F2522" s="8">
        <v>90</v>
      </c>
      <c r="G2522" t="s">
        <v>1145</v>
      </c>
      <c r="H2522" t="s">
        <v>58</v>
      </c>
      <c r="I2522" s="1">
        <v>1940</v>
      </c>
      <c r="J2522" s="9" t="s">
        <v>24</v>
      </c>
      <c r="K2522" s="11">
        <v>6.1</v>
      </c>
      <c r="L2522" s="11">
        <v>10948</v>
      </c>
      <c r="M2522">
        <v>4.0424957399999997</v>
      </c>
      <c r="N2522" s="12">
        <v>5000000</v>
      </c>
      <c r="O2522" s="12">
        <v>65388</v>
      </c>
      <c r="P2522" s="12">
        <v>861325</v>
      </c>
      <c r="Q2522" s="13">
        <f t="shared" si="39"/>
        <v>-4073287</v>
      </c>
      <c r="R2522" t="s">
        <v>31</v>
      </c>
    </row>
    <row r="2523" spans="1:18" x14ac:dyDescent="0.25">
      <c r="A2523" s="6" t="s">
        <v>4331</v>
      </c>
      <c r="B2523" s="7">
        <v>39570</v>
      </c>
      <c r="C2523">
        <v>2008</v>
      </c>
      <c r="D2523" t="s">
        <v>151</v>
      </c>
      <c r="E2523" t="s">
        <v>582</v>
      </c>
      <c r="F2523" s="8">
        <v>99</v>
      </c>
      <c r="G2523" t="s">
        <v>2692</v>
      </c>
      <c r="H2523" t="s">
        <v>115</v>
      </c>
      <c r="I2523" s="1">
        <v>1947</v>
      </c>
      <c r="J2523" s="9" t="s">
        <v>24</v>
      </c>
      <c r="K2523" s="11">
        <v>6.7</v>
      </c>
      <c r="L2523" s="11">
        <v>21206</v>
      </c>
      <c r="M2523">
        <v>4.7789898669999999</v>
      </c>
      <c r="N2523" s="12">
        <v>7000000</v>
      </c>
      <c r="O2523" s="12">
        <v>2344847</v>
      </c>
      <c r="P2523" s="12">
        <v>2667084</v>
      </c>
      <c r="Q2523" s="13">
        <f t="shared" si="39"/>
        <v>-1988069</v>
      </c>
      <c r="R2523" t="s">
        <v>31</v>
      </c>
    </row>
    <row r="2524" spans="1:18" x14ac:dyDescent="0.25">
      <c r="A2524" s="6" t="s">
        <v>4332</v>
      </c>
      <c r="B2524" s="7">
        <v>41453</v>
      </c>
      <c r="C2524">
        <v>2013</v>
      </c>
      <c r="D2524" t="s">
        <v>74</v>
      </c>
      <c r="E2524" t="s">
        <v>79</v>
      </c>
      <c r="F2524" s="8">
        <v>100</v>
      </c>
      <c r="G2524" t="s">
        <v>4333</v>
      </c>
      <c r="H2524" t="s">
        <v>115</v>
      </c>
      <c r="I2524" s="1">
        <v>1959</v>
      </c>
      <c r="J2524" s="9" t="s">
        <v>24</v>
      </c>
      <c r="K2524" s="11">
        <v>6.2</v>
      </c>
      <c r="L2524" s="11">
        <v>73709</v>
      </c>
      <c r="M2524">
        <v>4.980820553</v>
      </c>
      <c r="N2524" s="12">
        <v>23000000</v>
      </c>
      <c r="O2524" s="12">
        <v>36686</v>
      </c>
      <c r="P2524" s="12">
        <v>13593473</v>
      </c>
      <c r="Q2524" s="13">
        <f t="shared" si="39"/>
        <v>-9369841</v>
      </c>
      <c r="R2524" t="s">
        <v>31</v>
      </c>
    </row>
    <row r="2525" spans="1:18" x14ac:dyDescent="0.25">
      <c r="A2525" s="6" t="s">
        <v>4334</v>
      </c>
      <c r="B2525" s="7">
        <v>29924</v>
      </c>
      <c r="C2525">
        <v>1981</v>
      </c>
      <c r="D2525" t="s">
        <v>47</v>
      </c>
      <c r="E2525" t="s">
        <v>61</v>
      </c>
      <c r="F2525" s="8">
        <v>195</v>
      </c>
      <c r="G2525" t="s">
        <v>1317</v>
      </c>
      <c r="H2525" t="s">
        <v>1318</v>
      </c>
      <c r="I2525" s="1">
        <v>1937</v>
      </c>
      <c r="J2525" s="9" t="s">
        <v>24</v>
      </c>
      <c r="K2525" s="11">
        <v>7.3</v>
      </c>
      <c r="L2525" s="11">
        <v>23409</v>
      </c>
      <c r="M2525">
        <v>5.2718495360000004</v>
      </c>
      <c r="N2525" s="12">
        <v>33500000</v>
      </c>
      <c r="O2525" s="12">
        <v>50000000</v>
      </c>
      <c r="P2525" s="12">
        <v>50000130</v>
      </c>
      <c r="Q2525" s="13">
        <f t="shared" si="39"/>
        <v>66500130</v>
      </c>
      <c r="R2525" t="s">
        <v>25</v>
      </c>
    </row>
    <row r="2526" spans="1:18" x14ac:dyDescent="0.25">
      <c r="A2526" s="6" t="s">
        <v>4335</v>
      </c>
      <c r="B2526" s="7">
        <v>42278</v>
      </c>
      <c r="C2526">
        <v>2015</v>
      </c>
      <c r="D2526" t="s">
        <v>60</v>
      </c>
      <c r="E2526" t="s">
        <v>2630</v>
      </c>
      <c r="F2526" s="8">
        <v>106</v>
      </c>
      <c r="G2526" t="s">
        <v>4336</v>
      </c>
      <c r="H2526" t="s">
        <v>4337</v>
      </c>
      <c r="I2526" s="1">
        <v>1972</v>
      </c>
      <c r="J2526" s="9" t="s">
        <v>24</v>
      </c>
      <c r="K2526" s="11">
        <v>5.6</v>
      </c>
      <c r="L2526" s="11">
        <v>40892</v>
      </c>
      <c r="M2526">
        <v>4.243289452</v>
      </c>
      <c r="N2526" s="12">
        <v>20000000</v>
      </c>
      <c r="O2526" s="12">
        <v>55039</v>
      </c>
      <c r="P2526" s="12">
        <v>15824374</v>
      </c>
      <c r="Q2526" s="13">
        <f t="shared" si="39"/>
        <v>-4120587</v>
      </c>
      <c r="R2526" t="s">
        <v>31</v>
      </c>
    </row>
    <row r="2527" spans="1:18" x14ac:dyDescent="0.25">
      <c r="A2527" s="6" t="s">
        <v>4338</v>
      </c>
      <c r="B2527" s="7">
        <v>37306</v>
      </c>
      <c r="C2527">
        <v>2002</v>
      </c>
      <c r="D2527" t="s">
        <v>107</v>
      </c>
      <c r="E2527" t="s">
        <v>743</v>
      </c>
      <c r="F2527" s="8">
        <v>101</v>
      </c>
      <c r="G2527" t="s">
        <v>2063</v>
      </c>
      <c r="H2527" t="s">
        <v>200</v>
      </c>
      <c r="I2527" s="1">
        <v>1960</v>
      </c>
      <c r="J2527" s="9" t="s">
        <v>24</v>
      </c>
      <c r="K2527" s="11">
        <v>6.2</v>
      </c>
      <c r="L2527" s="11">
        <v>138817</v>
      </c>
      <c r="M2527">
        <v>5.2695878</v>
      </c>
      <c r="N2527" s="12">
        <v>60000000</v>
      </c>
      <c r="O2527" s="12">
        <v>43061982</v>
      </c>
      <c r="P2527" s="12">
        <v>82150183</v>
      </c>
      <c r="Q2527" s="13">
        <f t="shared" si="39"/>
        <v>65212165</v>
      </c>
      <c r="R2527" t="s">
        <v>25</v>
      </c>
    </row>
    <row r="2528" spans="1:18" x14ac:dyDescent="0.25">
      <c r="A2528" s="6" t="s">
        <v>4339</v>
      </c>
      <c r="B2528" s="7">
        <v>39164</v>
      </c>
      <c r="C2528">
        <v>2007</v>
      </c>
      <c r="D2528" t="s">
        <v>33</v>
      </c>
      <c r="E2528" t="s">
        <v>28</v>
      </c>
      <c r="F2528" s="8">
        <v>124</v>
      </c>
      <c r="G2528" t="s">
        <v>4340</v>
      </c>
      <c r="H2528" t="s">
        <v>661</v>
      </c>
      <c r="I2528" s="1">
        <v>1958</v>
      </c>
      <c r="J2528" s="9" t="s">
        <v>24</v>
      </c>
      <c r="K2528" s="11">
        <v>7.4</v>
      </c>
      <c r="L2528" s="11">
        <v>97581</v>
      </c>
      <c r="M2528">
        <v>6.1231169540000003</v>
      </c>
      <c r="N2528" s="12">
        <v>20000000</v>
      </c>
      <c r="O2528" s="12">
        <v>19661987</v>
      </c>
      <c r="P2528" s="12">
        <v>20081987</v>
      </c>
      <c r="Q2528" s="13">
        <f t="shared" si="39"/>
        <v>19743974</v>
      </c>
      <c r="R2528" t="s">
        <v>25</v>
      </c>
    </row>
    <row r="2529" spans="1:18" x14ac:dyDescent="0.25">
      <c r="A2529" s="6" t="s">
        <v>4341</v>
      </c>
      <c r="B2529" s="7">
        <v>36581</v>
      </c>
      <c r="C2529">
        <v>2000</v>
      </c>
      <c r="D2529" t="s">
        <v>107</v>
      </c>
      <c r="E2529" t="s">
        <v>1697</v>
      </c>
      <c r="F2529" s="8">
        <v>104</v>
      </c>
      <c r="G2529" t="s">
        <v>4225</v>
      </c>
      <c r="H2529" t="s">
        <v>435</v>
      </c>
      <c r="I2529" s="1">
        <v>1930</v>
      </c>
      <c r="J2529" s="9">
        <v>2002</v>
      </c>
      <c r="K2529" s="11">
        <v>5.8</v>
      </c>
      <c r="L2529" s="11">
        <v>40866</v>
      </c>
      <c r="M2529">
        <v>4.3992722640000004</v>
      </c>
      <c r="N2529" s="12">
        <v>36000000</v>
      </c>
      <c r="O2529" s="12">
        <v>23360779</v>
      </c>
      <c r="P2529" s="12">
        <v>23360779</v>
      </c>
      <c r="Q2529" s="13">
        <f t="shared" si="39"/>
        <v>10721558</v>
      </c>
      <c r="R2529" t="s">
        <v>25</v>
      </c>
    </row>
    <row r="2530" spans="1:18" x14ac:dyDescent="0.25">
      <c r="A2530" s="6" t="s">
        <v>4342</v>
      </c>
      <c r="B2530" s="7">
        <v>39722</v>
      </c>
      <c r="C2530">
        <v>2008</v>
      </c>
      <c r="D2530" t="s">
        <v>60</v>
      </c>
      <c r="E2530" t="s">
        <v>4343</v>
      </c>
      <c r="F2530" s="8">
        <v>101</v>
      </c>
      <c r="G2530" t="s">
        <v>1194</v>
      </c>
      <c r="H2530" t="s">
        <v>401</v>
      </c>
      <c r="I2530" s="1">
        <v>1956</v>
      </c>
      <c r="J2530" s="9" t="s">
        <v>24</v>
      </c>
      <c r="K2530" s="11">
        <v>7.6</v>
      </c>
      <c r="L2530" s="11">
        <v>59454</v>
      </c>
      <c r="M2530">
        <v>6.0151116829999998</v>
      </c>
      <c r="N2530" s="12">
        <v>2500000</v>
      </c>
      <c r="O2530" s="12">
        <v>13011160</v>
      </c>
      <c r="P2530" s="12">
        <v>13881317</v>
      </c>
      <c r="Q2530" s="13">
        <f t="shared" si="39"/>
        <v>24392477</v>
      </c>
      <c r="R2530" t="s">
        <v>25</v>
      </c>
    </row>
    <row r="2531" spans="1:18" x14ac:dyDescent="0.25">
      <c r="A2531" s="6" t="s">
        <v>4344</v>
      </c>
      <c r="B2531" s="7">
        <v>40249</v>
      </c>
      <c r="C2531">
        <v>2010</v>
      </c>
      <c r="D2531" t="s">
        <v>33</v>
      </c>
      <c r="E2531" t="s">
        <v>239</v>
      </c>
      <c r="F2531" s="8">
        <v>113</v>
      </c>
      <c r="G2531" t="s">
        <v>4345</v>
      </c>
      <c r="H2531" t="s">
        <v>793</v>
      </c>
      <c r="I2531" s="1" t="s">
        <v>23</v>
      </c>
      <c r="J2531" s="9" t="s">
        <v>24</v>
      </c>
      <c r="K2531" s="10">
        <v>7.1</v>
      </c>
      <c r="L2531" s="11">
        <v>149520</v>
      </c>
      <c r="M2531">
        <v>6.0924637180000003</v>
      </c>
      <c r="N2531" s="12">
        <v>16000000</v>
      </c>
      <c r="O2531" s="12">
        <v>19068240</v>
      </c>
      <c r="P2531" s="12">
        <v>56506120</v>
      </c>
      <c r="Q2531" s="13">
        <f t="shared" si="39"/>
        <v>59574360</v>
      </c>
      <c r="R2531" t="s">
        <v>25</v>
      </c>
    </row>
    <row r="2532" spans="1:18" x14ac:dyDescent="0.25">
      <c r="A2532" s="6" t="s">
        <v>4346</v>
      </c>
      <c r="B2532" s="7">
        <v>36798</v>
      </c>
      <c r="C2532">
        <v>2000</v>
      </c>
      <c r="D2532" t="s">
        <v>164</v>
      </c>
      <c r="E2532" t="s">
        <v>182</v>
      </c>
      <c r="F2532" s="8">
        <v>113</v>
      </c>
      <c r="G2532" t="s">
        <v>3586</v>
      </c>
      <c r="H2532" t="s">
        <v>119</v>
      </c>
      <c r="I2532" s="1">
        <v>1966</v>
      </c>
      <c r="J2532" s="9" t="s">
        <v>24</v>
      </c>
      <c r="K2532" s="11">
        <v>7.8</v>
      </c>
      <c r="L2532" s="11">
        <v>218804</v>
      </c>
      <c r="M2532">
        <v>6.9246311829999998</v>
      </c>
      <c r="N2532" s="12">
        <v>30000000</v>
      </c>
      <c r="O2532" s="12">
        <v>115719751</v>
      </c>
      <c r="P2532" s="12">
        <v>136771683</v>
      </c>
      <c r="Q2532" s="13">
        <f t="shared" si="39"/>
        <v>222491434</v>
      </c>
      <c r="R2532" t="s">
        <v>25</v>
      </c>
    </row>
    <row r="2533" spans="1:18" x14ac:dyDescent="0.25">
      <c r="A2533" s="6" t="s">
        <v>4347</v>
      </c>
      <c r="B2533" s="7">
        <v>44426</v>
      </c>
      <c r="C2533">
        <v>2021</v>
      </c>
      <c r="D2533" t="s">
        <v>42</v>
      </c>
      <c r="E2533" t="s">
        <v>4348</v>
      </c>
      <c r="F2533" s="8">
        <v>116</v>
      </c>
      <c r="G2533" t="s">
        <v>4349</v>
      </c>
      <c r="H2533" t="s">
        <v>115</v>
      </c>
      <c r="I2533" s="1">
        <v>1972</v>
      </c>
      <c r="J2533" s="9" t="s">
        <v>24</v>
      </c>
      <c r="K2533" s="11">
        <v>5.9</v>
      </c>
      <c r="L2533" s="11">
        <v>57553</v>
      </c>
      <c r="M2533">
        <v>4.6260315700000003</v>
      </c>
      <c r="N2533" s="12">
        <v>67972729</v>
      </c>
      <c r="O2533" s="12">
        <v>3900193</v>
      </c>
      <c r="P2533" s="12">
        <v>15449322</v>
      </c>
      <c r="Q2533" s="13">
        <f t="shared" si="39"/>
        <v>-48623214</v>
      </c>
      <c r="R2533" t="s">
        <v>31</v>
      </c>
    </row>
    <row r="2534" spans="1:18" x14ac:dyDescent="0.25">
      <c r="A2534" s="6" t="s">
        <v>4350</v>
      </c>
      <c r="B2534" s="7">
        <v>38982</v>
      </c>
      <c r="C2534">
        <v>2006</v>
      </c>
      <c r="D2534" t="s">
        <v>164</v>
      </c>
      <c r="E2534" t="s">
        <v>4351</v>
      </c>
      <c r="F2534" s="8">
        <v>105</v>
      </c>
      <c r="G2534" t="s">
        <v>4352</v>
      </c>
      <c r="H2534" t="s">
        <v>103</v>
      </c>
      <c r="I2534" s="1" t="s">
        <v>23</v>
      </c>
      <c r="J2534" s="9" t="s">
        <v>24</v>
      </c>
      <c r="K2534" s="10">
        <v>6.6</v>
      </c>
      <c r="L2534" s="11">
        <v>16191</v>
      </c>
      <c r="M2534">
        <v>4.5746664590000004</v>
      </c>
      <c r="N2534" s="12">
        <v>18000000</v>
      </c>
      <c r="O2534" s="12">
        <v>70644</v>
      </c>
      <c r="P2534" s="12">
        <v>2401413</v>
      </c>
      <c r="Q2534" s="13">
        <f t="shared" si="39"/>
        <v>-15527943</v>
      </c>
      <c r="R2534" t="s">
        <v>31</v>
      </c>
    </row>
    <row r="2535" spans="1:18" x14ac:dyDescent="0.25">
      <c r="A2535" s="6" t="s">
        <v>4353</v>
      </c>
      <c r="B2535" s="7">
        <v>34488</v>
      </c>
      <c r="C2535">
        <v>1994</v>
      </c>
      <c r="D2535" t="s">
        <v>74</v>
      </c>
      <c r="E2535" t="s">
        <v>121</v>
      </c>
      <c r="F2535" s="8">
        <v>128</v>
      </c>
      <c r="G2535" t="s">
        <v>298</v>
      </c>
      <c r="H2535" t="s">
        <v>149</v>
      </c>
      <c r="I2535" s="1">
        <v>1943</v>
      </c>
      <c r="J2535" s="9">
        <v>2018</v>
      </c>
      <c r="K2535" s="11">
        <v>6.2</v>
      </c>
      <c r="L2535" s="11">
        <v>18290</v>
      </c>
      <c r="M2535">
        <v>4.3450304160000002</v>
      </c>
      <c r="N2535" s="12">
        <v>40000000</v>
      </c>
      <c r="O2535" s="12">
        <v>24172899</v>
      </c>
      <c r="P2535" s="12">
        <v>24172899</v>
      </c>
      <c r="Q2535" s="13">
        <f t="shared" si="39"/>
        <v>8345798</v>
      </c>
      <c r="R2535" t="s">
        <v>25</v>
      </c>
    </row>
    <row r="2536" spans="1:18" x14ac:dyDescent="0.25">
      <c r="A2536" s="6" t="s">
        <v>4354</v>
      </c>
      <c r="B2536" s="7">
        <v>39374</v>
      </c>
      <c r="C2536">
        <v>2007</v>
      </c>
      <c r="D2536" t="s">
        <v>60</v>
      </c>
      <c r="E2536" t="s">
        <v>263</v>
      </c>
      <c r="F2536" s="8">
        <v>122</v>
      </c>
      <c r="G2536" t="s">
        <v>2096</v>
      </c>
      <c r="H2536" t="s">
        <v>244</v>
      </c>
      <c r="I2536" s="1">
        <v>1963</v>
      </c>
      <c r="J2536" s="9" t="s">
        <v>24</v>
      </c>
      <c r="K2536" s="11">
        <v>6.8</v>
      </c>
      <c r="L2536" s="11">
        <v>56494</v>
      </c>
      <c r="M2536">
        <v>5.3425152100000002</v>
      </c>
      <c r="N2536" s="12">
        <v>27500000</v>
      </c>
      <c r="O2536" s="12">
        <v>9736045</v>
      </c>
      <c r="P2536" s="12">
        <v>26939925</v>
      </c>
      <c r="Q2536" s="13">
        <f t="shared" si="39"/>
        <v>9175970</v>
      </c>
      <c r="R2536" t="s">
        <v>25</v>
      </c>
    </row>
    <row r="2537" spans="1:18" x14ac:dyDescent="0.25">
      <c r="A2537" s="6" t="s">
        <v>4355</v>
      </c>
      <c r="B2537" s="7">
        <v>39136</v>
      </c>
      <c r="C2537">
        <v>2007</v>
      </c>
      <c r="D2537" t="s">
        <v>107</v>
      </c>
      <c r="E2537" t="s">
        <v>659</v>
      </c>
      <c r="F2537" s="8">
        <v>80</v>
      </c>
      <c r="G2537" t="s">
        <v>4356</v>
      </c>
      <c r="H2537" t="s">
        <v>2873</v>
      </c>
      <c r="I2537" s="1">
        <v>1970</v>
      </c>
      <c r="J2537" s="9" t="s">
        <v>24</v>
      </c>
      <c r="K2537" s="11">
        <v>5.9</v>
      </c>
      <c r="L2537" s="11">
        <v>27474</v>
      </c>
      <c r="M2537">
        <v>4.3050344310000002</v>
      </c>
      <c r="N2537" s="12">
        <v>10000000</v>
      </c>
      <c r="O2537" s="12">
        <v>20342161</v>
      </c>
      <c r="P2537" s="12">
        <v>21851362</v>
      </c>
      <c r="Q2537" s="13">
        <f t="shared" si="39"/>
        <v>32193523</v>
      </c>
      <c r="R2537" t="s">
        <v>25</v>
      </c>
    </row>
    <row r="2538" spans="1:18" x14ac:dyDescent="0.25">
      <c r="A2538" s="6" t="s">
        <v>4357</v>
      </c>
      <c r="B2538" s="7">
        <v>38679</v>
      </c>
      <c r="C2538">
        <v>2005</v>
      </c>
      <c r="D2538" t="s">
        <v>27</v>
      </c>
      <c r="E2538" t="s">
        <v>2207</v>
      </c>
      <c r="F2538" s="8">
        <v>135</v>
      </c>
      <c r="G2538" t="s">
        <v>1034</v>
      </c>
      <c r="H2538" t="s">
        <v>45</v>
      </c>
      <c r="I2538" s="1">
        <v>1958</v>
      </c>
      <c r="J2538" s="9" t="s">
        <v>24</v>
      </c>
      <c r="K2538" s="11">
        <v>6.8</v>
      </c>
      <c r="L2538" s="11">
        <v>54178</v>
      </c>
      <c r="M2538">
        <v>5.3215724480000004</v>
      </c>
      <c r="N2538" s="12">
        <v>40000000</v>
      </c>
      <c r="O2538" s="12">
        <v>29077547</v>
      </c>
      <c r="P2538" s="12">
        <v>31670620</v>
      </c>
      <c r="Q2538" s="13">
        <f t="shared" si="39"/>
        <v>20748167</v>
      </c>
      <c r="R2538" t="s">
        <v>25</v>
      </c>
    </row>
    <row r="2539" spans="1:18" x14ac:dyDescent="0.25">
      <c r="A2539" s="6" t="s">
        <v>4358</v>
      </c>
      <c r="B2539" s="7">
        <v>43398</v>
      </c>
      <c r="C2539">
        <v>2018</v>
      </c>
      <c r="D2539" t="s">
        <v>60</v>
      </c>
      <c r="E2539" t="s">
        <v>2443</v>
      </c>
      <c r="F2539" s="8">
        <v>107</v>
      </c>
      <c r="G2539" t="s">
        <v>4359</v>
      </c>
      <c r="H2539" t="s">
        <v>45</v>
      </c>
      <c r="I2539" s="1">
        <v>1967</v>
      </c>
      <c r="J2539" s="9" t="s">
        <v>24</v>
      </c>
      <c r="K2539" s="11">
        <v>5.4</v>
      </c>
      <c r="L2539" s="11">
        <v>39480</v>
      </c>
      <c r="M2539">
        <v>4.0730738180000001</v>
      </c>
      <c r="N2539" s="12">
        <v>30000000</v>
      </c>
      <c r="O2539" s="12">
        <v>4046429</v>
      </c>
      <c r="P2539" s="12">
        <v>9037427</v>
      </c>
      <c r="Q2539" s="13">
        <f t="shared" si="39"/>
        <v>-16916144</v>
      </c>
      <c r="R2539" t="s">
        <v>31</v>
      </c>
    </row>
    <row r="2540" spans="1:18" x14ac:dyDescent="0.25">
      <c r="A2540" s="6" t="s">
        <v>4360</v>
      </c>
      <c r="B2540" s="7">
        <v>30743</v>
      </c>
      <c r="C2540">
        <v>1984</v>
      </c>
      <c r="D2540" t="s">
        <v>33</v>
      </c>
      <c r="E2540" t="s">
        <v>132</v>
      </c>
      <c r="F2540" s="8">
        <v>92</v>
      </c>
      <c r="G2540" t="s">
        <v>4361</v>
      </c>
      <c r="H2540" t="s">
        <v>257</v>
      </c>
      <c r="I2540" s="1">
        <v>1954</v>
      </c>
      <c r="J2540" s="9" t="s">
        <v>24</v>
      </c>
      <c r="K2540" s="11">
        <v>6.9</v>
      </c>
      <c r="L2540" s="11">
        <v>38426</v>
      </c>
      <c r="M2540">
        <v>5.2273648939999999</v>
      </c>
      <c r="N2540" s="12">
        <v>1500000</v>
      </c>
      <c r="O2540" s="12">
        <v>2300000</v>
      </c>
      <c r="P2540" s="12">
        <v>2300000</v>
      </c>
      <c r="Q2540" s="13">
        <f t="shared" si="39"/>
        <v>3100000</v>
      </c>
      <c r="R2540" t="s">
        <v>25</v>
      </c>
    </row>
    <row r="2541" spans="1:18" x14ac:dyDescent="0.25">
      <c r="A2541" s="6" t="s">
        <v>4362</v>
      </c>
      <c r="B2541" s="7">
        <v>40256</v>
      </c>
      <c r="C2541">
        <v>2010</v>
      </c>
      <c r="D2541" t="s">
        <v>33</v>
      </c>
      <c r="E2541" t="s">
        <v>1799</v>
      </c>
      <c r="F2541" s="8">
        <v>111</v>
      </c>
      <c r="G2541" t="s">
        <v>4363</v>
      </c>
      <c r="H2541" t="s">
        <v>63</v>
      </c>
      <c r="I2541" s="1">
        <v>1974</v>
      </c>
      <c r="J2541" s="9" t="s">
        <v>24</v>
      </c>
      <c r="K2541" s="11">
        <v>6.3</v>
      </c>
      <c r="L2541" s="11">
        <v>108038</v>
      </c>
      <c r="M2541">
        <v>5.2405144620000002</v>
      </c>
      <c r="N2541" s="12">
        <v>32000000</v>
      </c>
      <c r="O2541" s="12">
        <v>13942007</v>
      </c>
      <c r="P2541" s="12">
        <v>18195238</v>
      </c>
      <c r="Q2541" s="13">
        <f t="shared" si="39"/>
        <v>137245</v>
      </c>
      <c r="R2541" t="s">
        <v>25</v>
      </c>
    </row>
    <row r="2542" spans="1:18" x14ac:dyDescent="0.25">
      <c r="A2542" s="6" t="s">
        <v>4364</v>
      </c>
      <c r="B2542" s="7">
        <v>39759</v>
      </c>
      <c r="C2542">
        <v>2008</v>
      </c>
      <c r="D2542" t="s">
        <v>27</v>
      </c>
      <c r="E2542" t="s">
        <v>4365</v>
      </c>
      <c r="F2542" s="8">
        <v>98</v>
      </c>
      <c r="G2542" t="s">
        <v>4366</v>
      </c>
      <c r="H2542" t="s">
        <v>63</v>
      </c>
      <c r="I2542" s="1">
        <v>1979</v>
      </c>
      <c r="J2542" s="9" t="s">
        <v>24</v>
      </c>
      <c r="K2542" s="11">
        <v>6.4</v>
      </c>
      <c r="L2542" s="11">
        <v>25453</v>
      </c>
      <c r="M2542">
        <v>4.6450614610000001</v>
      </c>
      <c r="N2542" s="12">
        <v>8500000</v>
      </c>
      <c r="O2542" s="12">
        <v>140244</v>
      </c>
      <c r="P2542" s="12">
        <v>198883</v>
      </c>
      <c r="Q2542" s="13">
        <f t="shared" si="39"/>
        <v>-8160873</v>
      </c>
      <c r="R2542" t="s">
        <v>31</v>
      </c>
    </row>
    <row r="2543" spans="1:18" x14ac:dyDescent="0.25">
      <c r="A2543" s="6" t="s">
        <v>4367</v>
      </c>
      <c r="B2543" s="7">
        <v>36805</v>
      </c>
      <c r="C2543">
        <v>2000</v>
      </c>
      <c r="D2543" t="s">
        <v>60</v>
      </c>
      <c r="E2543" t="s">
        <v>28</v>
      </c>
      <c r="F2543" s="8">
        <v>102</v>
      </c>
      <c r="G2543" t="s">
        <v>1087</v>
      </c>
      <c r="H2543" t="s">
        <v>45</v>
      </c>
      <c r="I2543" s="1">
        <v>1969</v>
      </c>
      <c r="J2543" s="9" t="s">
        <v>24</v>
      </c>
      <c r="K2543" s="11">
        <v>8.3000000000000007</v>
      </c>
      <c r="L2543" s="11">
        <v>848849</v>
      </c>
      <c r="M2543">
        <v>8.2048612009999999</v>
      </c>
      <c r="N2543" s="12">
        <v>4500000</v>
      </c>
      <c r="O2543" s="12">
        <v>3635482</v>
      </c>
      <c r="P2543" s="12">
        <v>7389233</v>
      </c>
      <c r="Q2543" s="13">
        <f t="shared" si="39"/>
        <v>6524715</v>
      </c>
      <c r="R2543" t="s">
        <v>25</v>
      </c>
    </row>
    <row r="2544" spans="1:18" x14ac:dyDescent="0.25">
      <c r="A2544" s="6" t="s">
        <v>4368</v>
      </c>
      <c r="B2544" s="7">
        <v>33886</v>
      </c>
      <c r="C2544">
        <v>1992</v>
      </c>
      <c r="D2544" t="s">
        <v>60</v>
      </c>
      <c r="E2544" t="s">
        <v>1208</v>
      </c>
      <c r="F2544" s="8">
        <v>99</v>
      </c>
      <c r="G2544" t="s">
        <v>1903</v>
      </c>
      <c r="H2544" t="s">
        <v>661</v>
      </c>
      <c r="I2544" s="1">
        <v>1963</v>
      </c>
      <c r="J2544" s="9" t="s">
        <v>24</v>
      </c>
      <c r="K2544" s="11">
        <v>8.3000000000000007</v>
      </c>
      <c r="L2544" s="11">
        <v>1026110</v>
      </c>
      <c r="M2544">
        <v>8.3206747330000006</v>
      </c>
      <c r="N2544" s="12">
        <v>1200000</v>
      </c>
      <c r="O2544" s="12">
        <v>2832029</v>
      </c>
      <c r="P2544" s="12">
        <v>2990680</v>
      </c>
      <c r="Q2544" s="13">
        <f t="shared" si="39"/>
        <v>4622709</v>
      </c>
      <c r="R2544" t="s">
        <v>25</v>
      </c>
    </row>
    <row r="2545" spans="1:18" x14ac:dyDescent="0.25">
      <c r="A2545" s="6" t="s">
        <v>4369</v>
      </c>
      <c r="B2545" s="7">
        <v>37330</v>
      </c>
      <c r="C2545">
        <v>2002</v>
      </c>
      <c r="D2545" t="s">
        <v>33</v>
      </c>
      <c r="E2545" t="s">
        <v>514</v>
      </c>
      <c r="F2545" s="8">
        <v>100</v>
      </c>
      <c r="G2545" t="s">
        <v>1800</v>
      </c>
      <c r="H2545" t="s">
        <v>119</v>
      </c>
      <c r="I2545" s="1">
        <v>1965</v>
      </c>
      <c r="J2545" s="9" t="s">
        <v>24</v>
      </c>
      <c r="K2545" s="11">
        <v>6.6</v>
      </c>
      <c r="L2545" s="11">
        <v>274922</v>
      </c>
      <c r="M2545">
        <v>5.9498888040000004</v>
      </c>
      <c r="N2545" s="12">
        <v>35000000</v>
      </c>
      <c r="O2545" s="12">
        <v>40119709</v>
      </c>
      <c r="P2545" s="12">
        <v>103787401</v>
      </c>
      <c r="Q2545" s="13">
        <f t="shared" si="39"/>
        <v>108907110</v>
      </c>
      <c r="R2545" t="s">
        <v>25</v>
      </c>
    </row>
    <row r="2546" spans="1:18" x14ac:dyDescent="0.25">
      <c r="A2546" s="6" t="s">
        <v>4370</v>
      </c>
      <c r="B2546" s="7">
        <v>40431</v>
      </c>
      <c r="C2546">
        <v>2010</v>
      </c>
      <c r="D2546" t="s">
        <v>164</v>
      </c>
      <c r="E2546" t="s">
        <v>514</v>
      </c>
      <c r="F2546" s="8">
        <v>96</v>
      </c>
      <c r="G2546" t="s">
        <v>1800</v>
      </c>
      <c r="H2546" t="s">
        <v>119</v>
      </c>
      <c r="I2546" s="1">
        <v>1965</v>
      </c>
      <c r="J2546" s="9" t="s">
        <v>24</v>
      </c>
      <c r="K2546" s="11">
        <v>5.8</v>
      </c>
      <c r="L2546" s="11">
        <v>173664</v>
      </c>
      <c r="M2546">
        <v>5.01668351</v>
      </c>
      <c r="N2546" s="12">
        <v>57500000</v>
      </c>
      <c r="O2546" s="12">
        <v>60128566</v>
      </c>
      <c r="P2546" s="12">
        <v>295874190</v>
      </c>
      <c r="Q2546" s="13">
        <f t="shared" si="39"/>
        <v>298502756</v>
      </c>
      <c r="R2546" t="s">
        <v>25</v>
      </c>
    </row>
    <row r="2547" spans="1:18" x14ac:dyDescent="0.25">
      <c r="A2547" s="6" t="s">
        <v>4371</v>
      </c>
      <c r="B2547" s="7">
        <v>38240</v>
      </c>
      <c r="C2547">
        <v>2004</v>
      </c>
      <c r="D2547" t="s">
        <v>164</v>
      </c>
      <c r="E2547" t="s">
        <v>514</v>
      </c>
      <c r="F2547" s="8">
        <v>94</v>
      </c>
      <c r="G2547" t="s">
        <v>4372</v>
      </c>
      <c r="H2547" t="s">
        <v>4281</v>
      </c>
      <c r="I2547" s="1">
        <v>1952</v>
      </c>
      <c r="J2547" s="9" t="s">
        <v>24</v>
      </c>
      <c r="K2547" s="11">
        <v>6.1</v>
      </c>
      <c r="L2547" s="11">
        <v>202225</v>
      </c>
      <c r="M2547">
        <v>5.3513207410000003</v>
      </c>
      <c r="N2547" s="12">
        <v>50000000</v>
      </c>
      <c r="O2547" s="12">
        <v>50740078</v>
      </c>
      <c r="P2547" s="12">
        <v>125168734</v>
      </c>
      <c r="Q2547" s="13">
        <f t="shared" si="39"/>
        <v>125908812</v>
      </c>
      <c r="R2547" t="s">
        <v>25</v>
      </c>
    </row>
    <row r="2548" spans="1:18" x14ac:dyDescent="0.25">
      <c r="A2548" s="6" t="s">
        <v>4373</v>
      </c>
      <c r="B2548" s="7">
        <v>39346</v>
      </c>
      <c r="C2548">
        <v>2007</v>
      </c>
      <c r="D2548" t="s">
        <v>164</v>
      </c>
      <c r="E2548" t="s">
        <v>514</v>
      </c>
      <c r="F2548" s="8">
        <v>94</v>
      </c>
      <c r="G2548" t="s">
        <v>2743</v>
      </c>
      <c r="H2548" t="s">
        <v>63</v>
      </c>
      <c r="I2548" s="1">
        <v>1953</v>
      </c>
      <c r="J2548" s="9" t="s">
        <v>24</v>
      </c>
      <c r="K2548" s="11">
        <v>6.2</v>
      </c>
      <c r="L2548" s="11">
        <v>198166</v>
      </c>
      <c r="M2548">
        <v>5.4319592820000002</v>
      </c>
      <c r="N2548" s="12">
        <v>45000000</v>
      </c>
      <c r="O2548" s="12">
        <v>50648679</v>
      </c>
      <c r="P2548" s="12">
        <v>149871103</v>
      </c>
      <c r="Q2548" s="13">
        <f t="shared" si="39"/>
        <v>155519782</v>
      </c>
      <c r="R2548" t="s">
        <v>25</v>
      </c>
    </row>
    <row r="2549" spans="1:18" x14ac:dyDescent="0.25">
      <c r="A2549" s="6" t="s">
        <v>4374</v>
      </c>
      <c r="B2549" s="7">
        <v>41164</v>
      </c>
      <c r="C2549">
        <v>2012</v>
      </c>
      <c r="D2549" t="s">
        <v>164</v>
      </c>
      <c r="E2549" t="s">
        <v>514</v>
      </c>
      <c r="F2549" s="8">
        <v>95</v>
      </c>
      <c r="G2549" t="s">
        <v>1800</v>
      </c>
      <c r="H2549" t="s">
        <v>119</v>
      </c>
      <c r="I2549" s="1">
        <v>1965</v>
      </c>
      <c r="J2549" s="9" t="s">
        <v>24</v>
      </c>
      <c r="K2549" s="11">
        <v>5.3</v>
      </c>
      <c r="L2549" s="11">
        <v>144586</v>
      </c>
      <c r="M2549">
        <v>4.5013890759999997</v>
      </c>
      <c r="N2549" s="12">
        <v>65000000</v>
      </c>
      <c r="O2549" s="12">
        <v>42345531</v>
      </c>
      <c r="P2549" s="12">
        <v>240647629</v>
      </c>
      <c r="Q2549" s="13">
        <f t="shared" si="39"/>
        <v>217993160</v>
      </c>
      <c r="R2549" t="s">
        <v>25</v>
      </c>
    </row>
    <row r="2550" spans="1:18" x14ac:dyDescent="0.25">
      <c r="A2550" s="6" t="s">
        <v>4375</v>
      </c>
      <c r="B2550" s="7">
        <v>42727</v>
      </c>
      <c r="C2550">
        <v>2016</v>
      </c>
      <c r="D2550" t="s">
        <v>47</v>
      </c>
      <c r="E2550" t="s">
        <v>514</v>
      </c>
      <c r="F2550" s="8">
        <v>107</v>
      </c>
      <c r="G2550" t="s">
        <v>1800</v>
      </c>
      <c r="H2550" t="s">
        <v>119</v>
      </c>
      <c r="I2550" s="1">
        <v>1965</v>
      </c>
      <c r="J2550" s="9" t="s">
        <v>24</v>
      </c>
      <c r="K2550" s="11">
        <v>5.5</v>
      </c>
      <c r="L2550" s="11">
        <v>95912</v>
      </c>
      <c r="M2550">
        <v>4.5101362250000001</v>
      </c>
      <c r="N2550" s="12">
        <v>40000000</v>
      </c>
      <c r="O2550" s="12">
        <v>26844692</v>
      </c>
      <c r="P2550" s="12">
        <v>314101190</v>
      </c>
      <c r="Q2550" s="13">
        <f t="shared" si="39"/>
        <v>300945882</v>
      </c>
      <c r="R2550" t="s">
        <v>25</v>
      </c>
    </row>
    <row r="2551" spans="1:18" x14ac:dyDescent="0.25">
      <c r="A2551" s="6" t="s">
        <v>4376</v>
      </c>
      <c r="B2551" s="7">
        <v>44524</v>
      </c>
      <c r="C2551">
        <v>2021</v>
      </c>
      <c r="D2551" t="s">
        <v>27</v>
      </c>
      <c r="E2551" t="s">
        <v>514</v>
      </c>
      <c r="F2551" s="8">
        <v>107</v>
      </c>
      <c r="G2551" t="s">
        <v>189</v>
      </c>
      <c r="H2551" t="s">
        <v>58</v>
      </c>
      <c r="I2551" s="1">
        <v>1976</v>
      </c>
      <c r="J2551" s="9" t="s">
        <v>24</v>
      </c>
      <c r="K2551" s="11">
        <v>5.2</v>
      </c>
      <c r="L2551" s="11">
        <v>55741</v>
      </c>
      <c r="M2551">
        <v>4.0493004670000001</v>
      </c>
      <c r="N2551" s="12">
        <v>25000000</v>
      </c>
      <c r="O2551" s="12">
        <v>17000612</v>
      </c>
      <c r="P2551" s="12">
        <v>41909091</v>
      </c>
      <c r="Q2551" s="13">
        <f t="shared" si="39"/>
        <v>33909703</v>
      </c>
      <c r="R2551" t="s">
        <v>25</v>
      </c>
    </row>
    <row r="2552" spans="1:18" x14ac:dyDescent="0.25">
      <c r="A2552" s="6" t="s">
        <v>4377</v>
      </c>
      <c r="B2552" s="7">
        <v>40802</v>
      </c>
      <c r="C2552">
        <v>2011</v>
      </c>
      <c r="D2552" t="s">
        <v>164</v>
      </c>
      <c r="E2552" t="s">
        <v>239</v>
      </c>
      <c r="F2552" s="8">
        <v>91</v>
      </c>
      <c r="G2552" t="s">
        <v>2065</v>
      </c>
      <c r="H2552" t="s">
        <v>63</v>
      </c>
      <c r="I2552" s="1">
        <v>1952</v>
      </c>
      <c r="J2552" s="9" t="s">
        <v>24</v>
      </c>
      <c r="K2552" s="11">
        <v>6.7</v>
      </c>
      <c r="L2552" s="11">
        <v>18041</v>
      </c>
      <c r="M2552">
        <v>4.6993102929999999</v>
      </c>
      <c r="N2552" s="12">
        <v>8000000</v>
      </c>
      <c r="O2552" s="12">
        <v>163753</v>
      </c>
      <c r="P2552" s="12">
        <v>2772511</v>
      </c>
      <c r="Q2552" s="13">
        <f t="shared" si="39"/>
        <v>-5063736</v>
      </c>
      <c r="R2552" t="s">
        <v>31</v>
      </c>
    </row>
    <row r="2553" spans="1:18" x14ac:dyDescent="0.25">
      <c r="A2553" s="6" t="s">
        <v>4378</v>
      </c>
      <c r="B2553" s="7">
        <v>35062</v>
      </c>
      <c r="C2553">
        <v>1995</v>
      </c>
      <c r="D2553" t="s">
        <v>47</v>
      </c>
      <c r="E2553" t="s">
        <v>61</v>
      </c>
      <c r="F2553" s="8">
        <v>117</v>
      </c>
      <c r="G2553" t="s">
        <v>4379</v>
      </c>
      <c r="H2553" t="s">
        <v>58</v>
      </c>
      <c r="I2553" s="1">
        <v>1956</v>
      </c>
      <c r="J2553" s="9" t="s">
        <v>24</v>
      </c>
      <c r="K2553" s="11">
        <v>6.6</v>
      </c>
      <c r="L2553" s="11">
        <v>9612</v>
      </c>
      <c r="M2553">
        <v>4.3214559059999997</v>
      </c>
      <c r="N2553" s="12">
        <v>18000000</v>
      </c>
      <c r="O2553" s="12">
        <v>4100000</v>
      </c>
      <c r="P2553" s="12">
        <v>4100000</v>
      </c>
      <c r="Q2553" s="13">
        <f t="shared" si="39"/>
        <v>-9800000</v>
      </c>
      <c r="R2553" t="s">
        <v>31</v>
      </c>
    </row>
    <row r="2554" spans="1:18" x14ac:dyDescent="0.25">
      <c r="A2554" s="6" t="s">
        <v>4380</v>
      </c>
      <c r="B2554" s="7">
        <v>39318</v>
      </c>
      <c r="C2554">
        <v>2007</v>
      </c>
      <c r="D2554" t="s">
        <v>42</v>
      </c>
      <c r="E2554" t="s">
        <v>582</v>
      </c>
      <c r="F2554" s="8">
        <v>112</v>
      </c>
      <c r="G2554" t="s">
        <v>4381</v>
      </c>
      <c r="H2554" t="s">
        <v>119</v>
      </c>
      <c r="I2554" s="1">
        <v>1962</v>
      </c>
      <c r="J2554" s="9" t="s">
        <v>24</v>
      </c>
      <c r="K2554" s="11">
        <v>6.7</v>
      </c>
      <c r="L2554" s="11">
        <v>20951</v>
      </c>
      <c r="M2554">
        <v>4.7730262269999999</v>
      </c>
      <c r="N2554" s="12">
        <v>13000000</v>
      </c>
      <c r="O2554" s="12">
        <v>3172382</v>
      </c>
      <c r="P2554" s="12">
        <v>3260555</v>
      </c>
      <c r="Q2554" s="13">
        <f t="shared" si="39"/>
        <v>-6567063</v>
      </c>
      <c r="R2554" t="s">
        <v>31</v>
      </c>
    </row>
    <row r="2555" spans="1:18" x14ac:dyDescent="0.25">
      <c r="A2555" s="6" t="s">
        <v>4382</v>
      </c>
      <c r="B2555" s="7">
        <v>36623</v>
      </c>
      <c r="C2555">
        <v>2000</v>
      </c>
      <c r="D2555" t="s">
        <v>69</v>
      </c>
      <c r="E2555" t="s">
        <v>34</v>
      </c>
      <c r="F2555" s="8">
        <v>115</v>
      </c>
      <c r="G2555" t="s">
        <v>4383</v>
      </c>
      <c r="H2555" t="s">
        <v>2880</v>
      </c>
      <c r="I2555" s="1">
        <v>1961</v>
      </c>
      <c r="J2555" s="9" t="s">
        <v>24</v>
      </c>
      <c r="K2555" s="11">
        <v>6.9</v>
      </c>
      <c r="L2555" s="11">
        <v>21609</v>
      </c>
      <c r="M2555">
        <v>4.9351386980000003</v>
      </c>
      <c r="N2555" s="12">
        <v>24000000</v>
      </c>
      <c r="O2555" s="12">
        <v>32662299</v>
      </c>
      <c r="P2555" s="12">
        <v>32662299</v>
      </c>
      <c r="Q2555" s="13">
        <f t="shared" si="39"/>
        <v>41324598</v>
      </c>
      <c r="R2555" t="s">
        <v>25</v>
      </c>
    </row>
    <row r="2556" spans="1:18" x14ac:dyDescent="0.25">
      <c r="A2556" s="6" t="s">
        <v>4384</v>
      </c>
      <c r="B2556" s="7">
        <v>31219</v>
      </c>
      <c r="C2556">
        <v>1985</v>
      </c>
      <c r="D2556" t="s">
        <v>74</v>
      </c>
      <c r="E2556" t="s">
        <v>399</v>
      </c>
      <c r="F2556" s="8">
        <v>113</v>
      </c>
      <c r="G2556" t="s">
        <v>4385</v>
      </c>
      <c r="H2556" t="s">
        <v>4386</v>
      </c>
      <c r="I2556" s="1">
        <v>1943</v>
      </c>
      <c r="J2556" s="9" t="s">
        <v>24</v>
      </c>
      <c r="K2556" s="11">
        <v>6.7</v>
      </c>
      <c r="L2556" s="11">
        <v>28333</v>
      </c>
      <c r="M2556">
        <v>4.9218196130000003</v>
      </c>
      <c r="N2556" s="12">
        <v>27000000</v>
      </c>
      <c r="O2556" s="12">
        <v>10618813</v>
      </c>
      <c r="P2556" s="12">
        <v>10618813</v>
      </c>
      <c r="Q2556" s="13">
        <f t="shared" si="39"/>
        <v>-5762374</v>
      </c>
      <c r="R2556" t="s">
        <v>31</v>
      </c>
    </row>
    <row r="2557" spans="1:18" x14ac:dyDescent="0.25">
      <c r="A2557" s="6" t="s">
        <v>4387</v>
      </c>
      <c r="B2557" s="7">
        <v>33239</v>
      </c>
      <c r="C2557">
        <v>1991</v>
      </c>
      <c r="D2557" t="s">
        <v>19</v>
      </c>
      <c r="E2557" t="s">
        <v>598</v>
      </c>
      <c r="F2557" s="8">
        <v>102</v>
      </c>
      <c r="G2557" t="s">
        <v>4388</v>
      </c>
      <c r="H2557" t="s">
        <v>63</v>
      </c>
      <c r="I2557" s="1">
        <v>1926</v>
      </c>
      <c r="J2557" s="9">
        <v>2013</v>
      </c>
      <c r="K2557" s="11">
        <v>5.0999999999999996</v>
      </c>
      <c r="L2557" s="11">
        <v>20434</v>
      </c>
      <c r="M2557">
        <v>3.5923419000000001</v>
      </c>
      <c r="N2557" s="12">
        <v>11000000</v>
      </c>
      <c r="O2557" s="12">
        <v>2000000</v>
      </c>
      <c r="P2557" s="12">
        <v>2000000</v>
      </c>
      <c r="Q2557" s="13">
        <f t="shared" si="39"/>
        <v>-7000000</v>
      </c>
      <c r="R2557" t="s">
        <v>31</v>
      </c>
    </row>
    <row r="2558" spans="1:18" x14ac:dyDescent="0.25">
      <c r="A2558" s="6" t="s">
        <v>4389</v>
      </c>
      <c r="B2558" s="7">
        <v>41936</v>
      </c>
      <c r="C2558">
        <v>2014</v>
      </c>
      <c r="D2558" t="s">
        <v>60</v>
      </c>
      <c r="E2558" t="s">
        <v>79</v>
      </c>
      <c r="F2558" s="8">
        <v>94</v>
      </c>
      <c r="G2558" t="s">
        <v>133</v>
      </c>
      <c r="H2558" t="s">
        <v>134</v>
      </c>
      <c r="I2558" s="1" t="s">
        <v>23</v>
      </c>
      <c r="J2558" s="9" t="s">
        <v>135</v>
      </c>
      <c r="K2558" s="10">
        <v>5.3</v>
      </c>
      <c r="L2558" s="11">
        <v>4144</v>
      </c>
      <c r="M2558">
        <v>3.1162106719999998</v>
      </c>
      <c r="N2558" s="12">
        <v>5000000</v>
      </c>
      <c r="O2558" s="12">
        <v>2500</v>
      </c>
      <c r="P2558" s="12">
        <v>213164</v>
      </c>
      <c r="Q2558" s="13">
        <f t="shared" si="39"/>
        <v>-4784336</v>
      </c>
      <c r="R2558" t="s">
        <v>31</v>
      </c>
    </row>
    <row r="2559" spans="1:18" x14ac:dyDescent="0.25">
      <c r="A2559" s="6" t="s">
        <v>4390</v>
      </c>
      <c r="B2559" s="7">
        <v>39808</v>
      </c>
      <c r="C2559">
        <v>2008</v>
      </c>
      <c r="D2559" t="s">
        <v>47</v>
      </c>
      <c r="E2559" t="s">
        <v>239</v>
      </c>
      <c r="F2559" s="8">
        <v>119</v>
      </c>
      <c r="G2559" t="s">
        <v>91</v>
      </c>
      <c r="H2559" t="s">
        <v>36</v>
      </c>
      <c r="I2559" s="1">
        <v>1965</v>
      </c>
      <c r="J2559" s="9" t="s">
        <v>24</v>
      </c>
      <c r="K2559" s="11">
        <v>7.3</v>
      </c>
      <c r="L2559" s="11">
        <v>216104</v>
      </c>
      <c r="M2559">
        <v>6.4656250780000004</v>
      </c>
      <c r="N2559" s="12">
        <v>45000000</v>
      </c>
      <c r="O2559" s="12">
        <v>22951340</v>
      </c>
      <c r="P2559" s="12">
        <v>79604820</v>
      </c>
      <c r="Q2559" s="13">
        <f t="shared" si="39"/>
        <v>57556160</v>
      </c>
      <c r="R2559" t="s">
        <v>25</v>
      </c>
    </row>
    <row r="2560" spans="1:18" x14ac:dyDescent="0.25">
      <c r="A2560" s="6" t="s">
        <v>4391</v>
      </c>
      <c r="B2560" s="7">
        <v>35062</v>
      </c>
      <c r="C2560">
        <v>1995</v>
      </c>
      <c r="D2560" t="s">
        <v>47</v>
      </c>
      <c r="E2560" t="s">
        <v>4392</v>
      </c>
      <c r="F2560" s="8">
        <v>110</v>
      </c>
      <c r="G2560" t="s">
        <v>2275</v>
      </c>
      <c r="H2560" t="s">
        <v>103</v>
      </c>
      <c r="I2560" s="1">
        <v>1946</v>
      </c>
      <c r="J2560" s="9" t="s">
        <v>24</v>
      </c>
      <c r="K2560" s="11">
        <v>7.3</v>
      </c>
      <c r="L2560" s="11">
        <v>14980</v>
      </c>
      <c r="M2560">
        <v>5.0320864309999997</v>
      </c>
      <c r="N2560" s="12">
        <v>9200000</v>
      </c>
      <c r="O2560" s="12">
        <v>2684904</v>
      </c>
      <c r="P2560" s="12">
        <v>4199334</v>
      </c>
      <c r="Q2560" s="13">
        <f t="shared" si="39"/>
        <v>-2315762</v>
      </c>
      <c r="R2560" t="s">
        <v>31</v>
      </c>
    </row>
    <row r="2561" spans="1:18" x14ac:dyDescent="0.25">
      <c r="A2561" s="6" t="s">
        <v>4393</v>
      </c>
      <c r="B2561" s="7">
        <v>43812</v>
      </c>
      <c r="C2561">
        <v>2019</v>
      </c>
      <c r="D2561" t="s">
        <v>47</v>
      </c>
      <c r="E2561" t="s">
        <v>541</v>
      </c>
      <c r="F2561" s="8">
        <v>131</v>
      </c>
      <c r="G2561" t="s">
        <v>424</v>
      </c>
      <c r="H2561" t="s">
        <v>244</v>
      </c>
      <c r="I2561" s="1">
        <v>1930</v>
      </c>
      <c r="J2561" s="9" t="s">
        <v>24</v>
      </c>
      <c r="K2561" s="11">
        <v>7.5</v>
      </c>
      <c r="L2561" s="11">
        <v>89693</v>
      </c>
      <c r="M2561">
        <v>6.1611308710000001</v>
      </c>
      <c r="N2561" s="12">
        <v>45000000</v>
      </c>
      <c r="O2561" s="12">
        <v>22345542</v>
      </c>
      <c r="P2561" s="12">
        <v>43092210</v>
      </c>
      <c r="Q2561" s="13">
        <f t="shared" si="39"/>
        <v>20437752</v>
      </c>
      <c r="R2561" t="s">
        <v>25</v>
      </c>
    </row>
    <row r="2562" spans="1:18" x14ac:dyDescent="0.25">
      <c r="A2562" s="6" t="s">
        <v>4394</v>
      </c>
      <c r="B2562" s="7">
        <v>42223</v>
      </c>
      <c r="C2562">
        <v>2015</v>
      </c>
      <c r="D2562" t="s">
        <v>42</v>
      </c>
      <c r="E2562" t="s">
        <v>185</v>
      </c>
      <c r="F2562" s="8">
        <v>101</v>
      </c>
      <c r="G2562" t="s">
        <v>992</v>
      </c>
      <c r="H2562" t="s">
        <v>63</v>
      </c>
      <c r="I2562" s="1">
        <v>1944</v>
      </c>
      <c r="J2562" s="9">
        <v>2017</v>
      </c>
      <c r="K2562" s="11">
        <v>6</v>
      </c>
      <c r="L2562" s="11">
        <v>23877</v>
      </c>
      <c r="M2562">
        <v>4.3182891940000001</v>
      </c>
      <c r="N2562" s="12">
        <v>18000000</v>
      </c>
      <c r="O2562" s="12">
        <v>26839498</v>
      </c>
      <c r="P2562" s="12">
        <v>41166033</v>
      </c>
      <c r="Q2562" s="13">
        <f t="shared" ref="Q2562:Q2625" si="40">P2562+O2562-N2562</f>
        <v>50005531</v>
      </c>
      <c r="R2562" t="s">
        <v>25</v>
      </c>
    </row>
    <row r="2563" spans="1:18" x14ac:dyDescent="0.25">
      <c r="A2563" s="6" t="s">
        <v>4395</v>
      </c>
      <c r="B2563" s="7">
        <v>41522</v>
      </c>
      <c r="C2563">
        <v>2013</v>
      </c>
      <c r="D2563" t="s">
        <v>164</v>
      </c>
      <c r="E2563" t="s">
        <v>101</v>
      </c>
      <c r="F2563" s="8">
        <v>119</v>
      </c>
      <c r="G2563" t="s">
        <v>348</v>
      </c>
      <c r="H2563" t="s">
        <v>119</v>
      </c>
      <c r="I2563" s="1">
        <v>1955</v>
      </c>
      <c r="J2563" s="9" t="s">
        <v>24</v>
      </c>
      <c r="K2563" s="11">
        <v>6.4</v>
      </c>
      <c r="L2563" s="11">
        <v>169227</v>
      </c>
      <c r="M2563">
        <v>5.5371011960000001</v>
      </c>
      <c r="N2563" s="12">
        <v>38000000</v>
      </c>
      <c r="O2563" s="12">
        <v>42025135</v>
      </c>
      <c r="P2563" s="12">
        <v>94763758</v>
      </c>
      <c r="Q2563" s="13">
        <f t="shared" si="40"/>
        <v>98788893</v>
      </c>
      <c r="R2563" t="s">
        <v>25</v>
      </c>
    </row>
    <row r="2564" spans="1:18" x14ac:dyDescent="0.25">
      <c r="A2564" s="6" t="s">
        <v>4396</v>
      </c>
      <c r="B2564" s="7">
        <v>41656</v>
      </c>
      <c r="C2564">
        <v>2014</v>
      </c>
      <c r="D2564" t="s">
        <v>19</v>
      </c>
      <c r="E2564" t="s">
        <v>132</v>
      </c>
      <c r="F2564" s="8">
        <v>99</v>
      </c>
      <c r="G2564" t="s">
        <v>895</v>
      </c>
      <c r="H2564" t="s">
        <v>67</v>
      </c>
      <c r="I2564" s="1">
        <v>1970</v>
      </c>
      <c r="J2564" s="9" t="s">
        <v>24</v>
      </c>
      <c r="K2564" s="11">
        <v>6.1</v>
      </c>
      <c r="L2564" s="11">
        <v>116542</v>
      </c>
      <c r="M2564">
        <v>5.1039694879999997</v>
      </c>
      <c r="N2564" s="12">
        <v>25000000</v>
      </c>
      <c r="O2564" s="12">
        <v>134202565</v>
      </c>
      <c r="P2564" s="12">
        <v>153733800</v>
      </c>
      <c r="Q2564" s="13">
        <f t="shared" si="40"/>
        <v>262936365</v>
      </c>
      <c r="R2564" t="s">
        <v>25</v>
      </c>
    </row>
    <row r="2565" spans="1:18" x14ac:dyDescent="0.25">
      <c r="A2565" s="6" t="s">
        <v>4397</v>
      </c>
      <c r="B2565" s="7">
        <v>42383</v>
      </c>
      <c r="C2565">
        <v>2016</v>
      </c>
      <c r="D2565" t="s">
        <v>19</v>
      </c>
      <c r="E2565" t="s">
        <v>132</v>
      </c>
      <c r="F2565" s="8">
        <v>102</v>
      </c>
      <c r="G2565" t="s">
        <v>895</v>
      </c>
      <c r="H2565" t="s">
        <v>67</v>
      </c>
      <c r="I2565" s="1">
        <v>1970</v>
      </c>
      <c r="J2565" s="9" t="s">
        <v>24</v>
      </c>
      <c r="K2565" s="11">
        <v>5.9</v>
      </c>
      <c r="L2565" s="11">
        <v>60090</v>
      </c>
      <c r="M2565">
        <v>4.6447571190000003</v>
      </c>
      <c r="N2565" s="12">
        <v>40000000</v>
      </c>
      <c r="O2565" s="12">
        <v>90862685</v>
      </c>
      <c r="P2565" s="12">
        <v>124827316</v>
      </c>
      <c r="Q2565" s="13">
        <f t="shared" si="40"/>
        <v>175690001</v>
      </c>
      <c r="R2565" t="s">
        <v>25</v>
      </c>
    </row>
    <row r="2566" spans="1:18" x14ac:dyDescent="0.25">
      <c r="A2566" s="6" t="s">
        <v>4398</v>
      </c>
      <c r="B2566" s="7">
        <v>38177</v>
      </c>
      <c r="C2566">
        <v>2004</v>
      </c>
      <c r="D2566" t="s">
        <v>249</v>
      </c>
      <c r="E2566" t="s">
        <v>4399</v>
      </c>
      <c r="F2566" s="8">
        <v>105</v>
      </c>
      <c r="G2566" t="s">
        <v>4400</v>
      </c>
      <c r="H2566" t="s">
        <v>63</v>
      </c>
      <c r="I2566" s="1">
        <v>1957</v>
      </c>
      <c r="J2566" s="9" t="s">
        <v>24</v>
      </c>
      <c r="K2566" s="11">
        <v>7.8</v>
      </c>
      <c r="L2566" s="11">
        <v>4562</v>
      </c>
      <c r="M2566">
        <v>4.703455001</v>
      </c>
      <c r="N2566" s="12">
        <v>2600000</v>
      </c>
      <c r="O2566" s="12">
        <v>2276368</v>
      </c>
      <c r="P2566" s="12">
        <v>3292333</v>
      </c>
      <c r="Q2566" s="13">
        <f t="shared" si="40"/>
        <v>2968701</v>
      </c>
      <c r="R2566" t="s">
        <v>25</v>
      </c>
    </row>
    <row r="2567" spans="1:18" x14ac:dyDescent="0.25">
      <c r="A2567" s="6" t="s">
        <v>4401</v>
      </c>
      <c r="B2567" s="7">
        <v>37183</v>
      </c>
      <c r="C2567">
        <v>2001</v>
      </c>
      <c r="D2567" t="s">
        <v>60</v>
      </c>
      <c r="E2567" t="s">
        <v>621</v>
      </c>
      <c r="F2567" s="8">
        <v>132</v>
      </c>
      <c r="G2567" t="s">
        <v>298</v>
      </c>
      <c r="H2567" t="s">
        <v>149</v>
      </c>
      <c r="I2567" s="1">
        <v>1943</v>
      </c>
      <c r="J2567" s="9">
        <v>2018</v>
      </c>
      <c r="K2567" s="11">
        <v>6.5</v>
      </c>
      <c r="L2567" s="11">
        <v>29499</v>
      </c>
      <c r="M2567">
        <v>4.7902513769999997</v>
      </c>
      <c r="N2567" s="12">
        <v>47000000</v>
      </c>
      <c r="O2567" s="12">
        <v>29781453</v>
      </c>
      <c r="P2567" s="12">
        <v>29781453</v>
      </c>
      <c r="Q2567" s="13">
        <f t="shared" si="40"/>
        <v>12562906</v>
      </c>
      <c r="R2567" t="s">
        <v>25</v>
      </c>
    </row>
    <row r="2568" spans="1:18" x14ac:dyDescent="0.25">
      <c r="A2568" s="6" t="s">
        <v>4402</v>
      </c>
      <c r="B2568" s="7">
        <v>39703</v>
      </c>
      <c r="C2568">
        <v>2008</v>
      </c>
      <c r="D2568" t="s">
        <v>164</v>
      </c>
      <c r="E2568" t="s">
        <v>3410</v>
      </c>
      <c r="F2568" s="8">
        <v>101</v>
      </c>
      <c r="G2568" t="s">
        <v>2392</v>
      </c>
      <c r="H2568" t="s">
        <v>54</v>
      </c>
      <c r="I2568" s="1">
        <v>1949</v>
      </c>
      <c r="J2568" s="9" t="s">
        <v>24</v>
      </c>
      <c r="K2568" s="11">
        <v>6</v>
      </c>
      <c r="L2568" s="11">
        <v>89338</v>
      </c>
      <c r="M2568">
        <v>4.9007882169999997</v>
      </c>
      <c r="N2568" s="12">
        <v>60000000</v>
      </c>
      <c r="O2568" s="12">
        <v>40081410</v>
      </c>
      <c r="P2568" s="12">
        <v>78481410</v>
      </c>
      <c r="Q2568" s="13">
        <f t="shared" si="40"/>
        <v>58562820</v>
      </c>
      <c r="R2568" t="s">
        <v>25</v>
      </c>
    </row>
    <row r="2569" spans="1:18" x14ac:dyDescent="0.25">
      <c r="A2569" s="6" t="s">
        <v>4403</v>
      </c>
      <c r="B2569" s="7">
        <v>42769</v>
      </c>
      <c r="C2569">
        <v>2017</v>
      </c>
      <c r="D2569" t="s">
        <v>107</v>
      </c>
      <c r="E2569" t="s">
        <v>20</v>
      </c>
      <c r="F2569" s="8">
        <v>102</v>
      </c>
      <c r="G2569" t="s">
        <v>4404</v>
      </c>
      <c r="H2569" t="s">
        <v>58</v>
      </c>
      <c r="I2569" s="1">
        <v>1973</v>
      </c>
      <c r="J2569" s="9" t="s">
        <v>24</v>
      </c>
      <c r="K2569" s="11">
        <v>4.5</v>
      </c>
      <c r="L2569" s="11">
        <v>41456</v>
      </c>
      <c r="M2569">
        <v>3.3884265099999999</v>
      </c>
      <c r="N2569" s="12">
        <v>25000000</v>
      </c>
      <c r="O2569" s="12">
        <v>27793018</v>
      </c>
      <c r="P2569" s="12">
        <v>82917283</v>
      </c>
      <c r="Q2569" s="13">
        <f t="shared" si="40"/>
        <v>85710301</v>
      </c>
      <c r="R2569" t="s">
        <v>25</v>
      </c>
    </row>
    <row r="2570" spans="1:18" x14ac:dyDescent="0.25">
      <c r="A2570" s="6" t="s">
        <v>4405</v>
      </c>
      <c r="B2570" s="7">
        <v>40640</v>
      </c>
      <c r="C2570">
        <v>2011</v>
      </c>
      <c r="D2570" t="s">
        <v>69</v>
      </c>
      <c r="E2570" t="s">
        <v>412</v>
      </c>
      <c r="F2570" s="8">
        <v>96</v>
      </c>
      <c r="G2570" t="s">
        <v>2242</v>
      </c>
      <c r="H2570" t="s">
        <v>67</v>
      </c>
      <c r="I2570" s="1">
        <v>1965</v>
      </c>
      <c r="J2570" s="9" t="s">
        <v>24</v>
      </c>
      <c r="K2570" s="11">
        <v>6.9</v>
      </c>
      <c r="L2570" s="11">
        <v>232024</v>
      </c>
      <c r="M2570">
        <v>6.1402063340000002</v>
      </c>
      <c r="N2570" s="12">
        <v>90000000</v>
      </c>
      <c r="O2570" s="12">
        <v>143619809</v>
      </c>
      <c r="P2570" s="12">
        <v>487519809</v>
      </c>
      <c r="Q2570" s="13">
        <f t="shared" si="40"/>
        <v>541139618</v>
      </c>
      <c r="R2570" t="s">
        <v>25</v>
      </c>
    </row>
    <row r="2571" spans="1:18" x14ac:dyDescent="0.25">
      <c r="A2571" s="6" t="s">
        <v>4406</v>
      </c>
      <c r="B2571" s="7">
        <v>41718</v>
      </c>
      <c r="C2571">
        <v>2014</v>
      </c>
      <c r="D2571" t="s">
        <v>33</v>
      </c>
      <c r="E2571" t="s">
        <v>412</v>
      </c>
      <c r="F2571" s="8">
        <v>101</v>
      </c>
      <c r="G2571" t="s">
        <v>2242</v>
      </c>
      <c r="H2571" t="s">
        <v>67</v>
      </c>
      <c r="I2571" s="1">
        <v>1965</v>
      </c>
      <c r="J2571" s="9" t="s">
        <v>24</v>
      </c>
      <c r="K2571" s="11">
        <v>6.3</v>
      </c>
      <c r="L2571" s="11">
        <v>92872</v>
      </c>
      <c r="M2571">
        <v>5.1704015769999998</v>
      </c>
      <c r="N2571" s="12">
        <v>130000000</v>
      </c>
      <c r="O2571" s="12">
        <v>131538435</v>
      </c>
      <c r="P2571" s="12">
        <v>492846291</v>
      </c>
      <c r="Q2571" s="13">
        <f t="shared" si="40"/>
        <v>494384726</v>
      </c>
      <c r="R2571" t="s">
        <v>25</v>
      </c>
    </row>
    <row r="2572" spans="1:18" x14ac:dyDescent="0.25">
      <c r="A2572" s="6" t="s">
        <v>4407</v>
      </c>
      <c r="B2572" s="7">
        <v>41233</v>
      </c>
      <c r="C2572">
        <v>2012</v>
      </c>
      <c r="D2572" t="s">
        <v>27</v>
      </c>
      <c r="E2572" t="s">
        <v>225</v>
      </c>
      <c r="F2572" s="8">
        <v>97</v>
      </c>
      <c r="G2572" t="s">
        <v>4408</v>
      </c>
      <c r="H2572" t="s">
        <v>4409</v>
      </c>
      <c r="I2572" s="1">
        <v>1962</v>
      </c>
      <c r="J2572" s="9" t="s">
        <v>24</v>
      </c>
      <c r="K2572" s="11">
        <v>7.2</v>
      </c>
      <c r="L2572" s="11">
        <v>179749</v>
      </c>
      <c r="M2572">
        <v>6.2776716390000002</v>
      </c>
      <c r="N2572" s="12">
        <v>145000000</v>
      </c>
      <c r="O2572" s="12">
        <v>103412758</v>
      </c>
      <c r="P2572" s="12">
        <v>306941670</v>
      </c>
      <c r="Q2572" s="13">
        <f t="shared" si="40"/>
        <v>265354428</v>
      </c>
      <c r="R2572" t="s">
        <v>25</v>
      </c>
    </row>
    <row r="2573" spans="1:18" x14ac:dyDescent="0.25">
      <c r="A2573" s="6" t="s">
        <v>4410</v>
      </c>
      <c r="B2573" s="7">
        <v>40760</v>
      </c>
      <c r="C2573">
        <v>2011</v>
      </c>
      <c r="D2573" t="s">
        <v>42</v>
      </c>
      <c r="E2573" t="s">
        <v>1101</v>
      </c>
      <c r="F2573" s="8">
        <v>105</v>
      </c>
      <c r="G2573" t="s">
        <v>1379</v>
      </c>
      <c r="H2573" t="s">
        <v>54</v>
      </c>
      <c r="I2573" s="1">
        <v>1972</v>
      </c>
      <c r="J2573" s="9" t="s">
        <v>24</v>
      </c>
      <c r="K2573" s="11">
        <v>7.6</v>
      </c>
      <c r="L2573" s="11">
        <v>533695</v>
      </c>
      <c r="M2573">
        <v>7.2422798730000002</v>
      </c>
      <c r="N2573" s="12">
        <v>93000000</v>
      </c>
      <c r="O2573" s="12">
        <v>176760185</v>
      </c>
      <c r="P2573" s="12">
        <v>470986200</v>
      </c>
      <c r="Q2573" s="13">
        <f t="shared" si="40"/>
        <v>554746385</v>
      </c>
      <c r="R2573" t="s">
        <v>25</v>
      </c>
    </row>
    <row r="2574" spans="1:18" x14ac:dyDescent="0.25">
      <c r="A2574" s="6" t="s">
        <v>4411</v>
      </c>
      <c r="B2574" s="7">
        <v>42418</v>
      </c>
      <c r="C2574">
        <v>2016</v>
      </c>
      <c r="D2574" t="s">
        <v>107</v>
      </c>
      <c r="E2574" t="s">
        <v>56</v>
      </c>
      <c r="F2574" s="8">
        <v>107</v>
      </c>
      <c r="G2574" t="s">
        <v>4295</v>
      </c>
      <c r="H2574" t="s">
        <v>194</v>
      </c>
      <c r="I2574" s="1">
        <v>1952</v>
      </c>
      <c r="J2574" s="9" t="s">
        <v>24</v>
      </c>
      <c r="K2574" s="11">
        <v>6.3</v>
      </c>
      <c r="L2574" s="11">
        <v>28867</v>
      </c>
      <c r="M2574">
        <v>4.6287640999999997</v>
      </c>
      <c r="N2574" s="12">
        <v>20000000</v>
      </c>
      <c r="O2574" s="12">
        <v>36880033</v>
      </c>
      <c r="P2574" s="12">
        <v>46244066</v>
      </c>
      <c r="Q2574" s="13">
        <f t="shared" si="40"/>
        <v>63124099</v>
      </c>
      <c r="R2574" t="s">
        <v>25</v>
      </c>
    </row>
    <row r="2575" spans="1:18" x14ac:dyDescent="0.25">
      <c r="A2575" s="6" t="s">
        <v>4412</v>
      </c>
      <c r="B2575" s="7">
        <v>38527</v>
      </c>
      <c r="C2575">
        <v>2005</v>
      </c>
      <c r="D2575" t="s">
        <v>74</v>
      </c>
      <c r="E2575" t="s">
        <v>2502</v>
      </c>
      <c r="F2575" s="8">
        <v>86</v>
      </c>
      <c r="G2575" t="s">
        <v>4413</v>
      </c>
      <c r="H2575" t="s">
        <v>4414</v>
      </c>
      <c r="I2575" s="1">
        <v>1963</v>
      </c>
      <c r="J2575" s="9" t="s">
        <v>24</v>
      </c>
      <c r="K2575" s="11">
        <v>7.1</v>
      </c>
      <c r="L2575" s="11">
        <v>3287</v>
      </c>
      <c r="M2575">
        <v>4.0982894610000002</v>
      </c>
      <c r="N2575" s="12">
        <v>700000</v>
      </c>
      <c r="O2575" s="12">
        <v>3278611</v>
      </c>
      <c r="P2575" s="12">
        <v>4857731</v>
      </c>
      <c r="Q2575" s="13">
        <f t="shared" si="40"/>
        <v>7436342</v>
      </c>
      <c r="R2575" t="s">
        <v>25</v>
      </c>
    </row>
    <row r="2576" spans="1:18" x14ac:dyDescent="0.25">
      <c r="A2576" s="6" t="s">
        <v>4415</v>
      </c>
      <c r="B2576" s="7">
        <v>42069</v>
      </c>
      <c r="C2576">
        <v>2015</v>
      </c>
      <c r="D2576" t="s">
        <v>33</v>
      </c>
      <c r="E2576" t="s">
        <v>160</v>
      </c>
      <c r="F2576" s="8">
        <v>98</v>
      </c>
      <c r="G2576" t="s">
        <v>133</v>
      </c>
      <c r="H2576" t="s">
        <v>134</v>
      </c>
      <c r="I2576" s="1" t="s">
        <v>23</v>
      </c>
      <c r="J2576" s="9" t="s">
        <v>135</v>
      </c>
      <c r="K2576" s="10">
        <v>6</v>
      </c>
      <c r="L2576" s="11">
        <v>1883</v>
      </c>
      <c r="M2576">
        <v>3.1969829010000002</v>
      </c>
      <c r="N2576" s="12">
        <v>1500000</v>
      </c>
      <c r="O2576" s="12">
        <v>113169</v>
      </c>
      <c r="P2576" s="12">
        <v>113169</v>
      </c>
      <c r="Q2576" s="13">
        <f t="shared" si="40"/>
        <v>-1273662</v>
      </c>
      <c r="R2576" t="s">
        <v>31</v>
      </c>
    </row>
    <row r="2577" spans="1:18" x14ac:dyDescent="0.25">
      <c r="A2577" s="6" t="s">
        <v>4416</v>
      </c>
      <c r="B2577" s="7">
        <v>32647</v>
      </c>
      <c r="C2577">
        <v>1989</v>
      </c>
      <c r="D2577" t="s">
        <v>151</v>
      </c>
      <c r="E2577" t="s">
        <v>98</v>
      </c>
      <c r="F2577" s="8">
        <v>114</v>
      </c>
      <c r="G2577" t="s">
        <v>1160</v>
      </c>
      <c r="H2577" t="s">
        <v>1161</v>
      </c>
      <c r="I2577" s="1">
        <v>1951</v>
      </c>
      <c r="J2577" s="9" t="s">
        <v>24</v>
      </c>
      <c r="K2577" s="11">
        <v>6.6</v>
      </c>
      <c r="L2577" s="11">
        <v>77237</v>
      </c>
      <c r="M2577">
        <v>5.3333723009999998</v>
      </c>
      <c r="N2577" s="12">
        <v>10000000</v>
      </c>
      <c r="O2577" s="12">
        <v>30050028</v>
      </c>
      <c r="P2577" s="12">
        <v>30050028</v>
      </c>
      <c r="Q2577" s="13">
        <f t="shared" si="40"/>
        <v>50100056</v>
      </c>
      <c r="R2577" t="s">
        <v>25</v>
      </c>
    </row>
    <row r="2578" spans="1:18" x14ac:dyDescent="0.25">
      <c r="A2578" s="6" t="s">
        <v>4417</v>
      </c>
      <c r="B2578" s="7">
        <v>37449</v>
      </c>
      <c r="C2578">
        <v>2002</v>
      </c>
      <c r="D2578" t="s">
        <v>249</v>
      </c>
      <c r="E2578" t="s">
        <v>43</v>
      </c>
      <c r="F2578" s="8">
        <v>117</v>
      </c>
      <c r="G2578" t="s">
        <v>91</v>
      </c>
      <c r="H2578" t="s">
        <v>36</v>
      </c>
      <c r="I2578" s="1">
        <v>1965</v>
      </c>
      <c r="J2578" s="9" t="s">
        <v>24</v>
      </c>
      <c r="K2578" s="11">
        <v>7.7</v>
      </c>
      <c r="L2578" s="11">
        <v>271862</v>
      </c>
      <c r="M2578">
        <v>6.9571673589999996</v>
      </c>
      <c r="N2578" s="12">
        <v>80000000</v>
      </c>
      <c r="O2578" s="12">
        <v>104054514</v>
      </c>
      <c r="P2578" s="12">
        <v>183354514</v>
      </c>
      <c r="Q2578" s="13">
        <f t="shared" si="40"/>
        <v>207409028</v>
      </c>
      <c r="R2578" t="s">
        <v>25</v>
      </c>
    </row>
    <row r="2579" spans="1:18" x14ac:dyDescent="0.25">
      <c r="A2579" s="6" t="s">
        <v>4418</v>
      </c>
      <c r="B2579" s="7">
        <v>36665</v>
      </c>
      <c r="C2579">
        <v>2000</v>
      </c>
      <c r="D2579" t="s">
        <v>151</v>
      </c>
      <c r="E2579" t="s">
        <v>160</v>
      </c>
      <c r="F2579" s="8">
        <v>93</v>
      </c>
      <c r="G2579" t="s">
        <v>2012</v>
      </c>
      <c r="H2579" t="s">
        <v>54</v>
      </c>
      <c r="I2579" s="1">
        <v>1970</v>
      </c>
      <c r="J2579" s="9" t="s">
        <v>24</v>
      </c>
      <c r="K2579" s="11">
        <v>6.5</v>
      </c>
      <c r="L2579" s="11">
        <v>171649</v>
      </c>
      <c r="M2579">
        <v>5.63247432</v>
      </c>
      <c r="N2579" s="12">
        <v>16000000</v>
      </c>
      <c r="O2579" s="12">
        <v>68525609</v>
      </c>
      <c r="P2579" s="12">
        <v>119739110</v>
      </c>
      <c r="Q2579" s="13">
        <f t="shared" si="40"/>
        <v>172264719</v>
      </c>
      <c r="R2579" t="s">
        <v>25</v>
      </c>
    </row>
    <row r="2580" spans="1:18" x14ac:dyDescent="0.25">
      <c r="A2580" s="6" t="s">
        <v>4419</v>
      </c>
      <c r="B2580" s="7">
        <v>39745</v>
      </c>
      <c r="C2580">
        <v>2008</v>
      </c>
      <c r="D2580" t="s">
        <v>60</v>
      </c>
      <c r="E2580" t="s">
        <v>412</v>
      </c>
      <c r="F2580" s="8">
        <v>93</v>
      </c>
      <c r="G2580" t="s">
        <v>4420</v>
      </c>
      <c r="H2580" t="s">
        <v>257</v>
      </c>
      <c r="I2580" s="1">
        <v>1972</v>
      </c>
      <c r="J2580" s="9" t="s">
        <v>24</v>
      </c>
      <c r="K2580" s="11">
        <v>4.9000000000000004</v>
      </c>
      <c r="L2580" s="11">
        <v>1548</v>
      </c>
      <c r="M2580">
        <v>2.5160743779999999</v>
      </c>
      <c r="N2580" s="12">
        <v>2000000</v>
      </c>
      <c r="O2580" s="12">
        <v>55202</v>
      </c>
      <c r="P2580" s="12">
        <v>2046090</v>
      </c>
      <c r="Q2580" s="13">
        <f t="shared" si="40"/>
        <v>101292</v>
      </c>
      <c r="R2580" t="s">
        <v>25</v>
      </c>
    </row>
    <row r="2581" spans="1:18" x14ac:dyDescent="0.25">
      <c r="A2581" s="6" t="s">
        <v>4421</v>
      </c>
      <c r="B2581" s="7">
        <v>29587</v>
      </c>
      <c r="C2581">
        <v>1981</v>
      </c>
      <c r="D2581" t="s">
        <v>19</v>
      </c>
      <c r="E2581" t="s">
        <v>4422</v>
      </c>
      <c r="F2581" s="8">
        <v>95</v>
      </c>
      <c r="G2581" t="s">
        <v>4423</v>
      </c>
      <c r="H2581" t="s">
        <v>200</v>
      </c>
      <c r="I2581" s="1">
        <v>1931</v>
      </c>
      <c r="J2581" s="9">
        <v>2010</v>
      </c>
      <c r="K2581" s="11">
        <v>6.1</v>
      </c>
      <c r="L2581" s="11">
        <v>4147</v>
      </c>
      <c r="M2581">
        <v>3.606805584</v>
      </c>
      <c r="N2581" s="12">
        <v>17000000</v>
      </c>
      <c r="O2581" s="12">
        <v>2110050</v>
      </c>
      <c r="P2581" s="12">
        <v>2110050</v>
      </c>
      <c r="Q2581" s="13">
        <f t="shared" si="40"/>
        <v>-12779900</v>
      </c>
      <c r="R2581" t="s">
        <v>31</v>
      </c>
    </row>
    <row r="2582" spans="1:18" x14ac:dyDescent="0.25">
      <c r="A2582" s="6" t="s">
        <v>4424</v>
      </c>
      <c r="B2582" s="7">
        <v>34796</v>
      </c>
      <c r="C2582">
        <v>1995</v>
      </c>
      <c r="D2582" t="s">
        <v>69</v>
      </c>
      <c r="E2582" t="s">
        <v>578</v>
      </c>
      <c r="F2582" s="8">
        <v>139</v>
      </c>
      <c r="G2582" t="s">
        <v>906</v>
      </c>
      <c r="H2582" t="s">
        <v>67</v>
      </c>
      <c r="I2582" s="1">
        <v>1957</v>
      </c>
      <c r="J2582" s="9" t="s">
        <v>24</v>
      </c>
      <c r="K2582" s="11">
        <v>6.9</v>
      </c>
      <c r="L2582" s="11">
        <v>43717</v>
      </c>
      <c r="M2582">
        <v>5.2928554730000004</v>
      </c>
      <c r="N2582" s="12">
        <v>28000000</v>
      </c>
      <c r="O2582" s="12">
        <v>31390587</v>
      </c>
      <c r="P2582" s="12">
        <v>31390587</v>
      </c>
      <c r="Q2582" s="13">
        <f t="shared" si="40"/>
        <v>34781174</v>
      </c>
      <c r="R2582" t="s">
        <v>25</v>
      </c>
    </row>
    <row r="2583" spans="1:18" x14ac:dyDescent="0.25">
      <c r="A2583" s="6" t="s">
        <v>4425</v>
      </c>
      <c r="B2583" s="7">
        <v>27830</v>
      </c>
      <c r="C2583">
        <v>1976</v>
      </c>
      <c r="D2583" t="s">
        <v>33</v>
      </c>
      <c r="E2583" t="s">
        <v>598</v>
      </c>
      <c r="F2583" s="8">
        <v>106</v>
      </c>
      <c r="G2583" t="s">
        <v>284</v>
      </c>
      <c r="H2583" t="s">
        <v>63</v>
      </c>
      <c r="I2583" s="1">
        <v>1932</v>
      </c>
      <c r="J2583" s="9" t="s">
        <v>24</v>
      </c>
      <c r="K2583" s="11">
        <v>6.5</v>
      </c>
      <c r="L2583" s="11">
        <v>13214</v>
      </c>
      <c r="M2583">
        <v>4.4061881410000003</v>
      </c>
      <c r="N2583" s="12">
        <v>5000000</v>
      </c>
      <c r="O2583" s="12">
        <v>8000000</v>
      </c>
      <c r="P2583" s="12">
        <v>8000000</v>
      </c>
      <c r="Q2583" s="13">
        <f t="shared" si="40"/>
        <v>11000000</v>
      </c>
      <c r="R2583" t="s">
        <v>25</v>
      </c>
    </row>
    <row r="2584" spans="1:18" x14ac:dyDescent="0.25">
      <c r="A2584" s="6" t="s">
        <v>4426</v>
      </c>
      <c r="B2584" s="7">
        <v>40312</v>
      </c>
      <c r="C2584">
        <v>2010</v>
      </c>
      <c r="D2584" t="s">
        <v>151</v>
      </c>
      <c r="E2584" t="s">
        <v>207</v>
      </c>
      <c r="F2584" s="8">
        <v>140</v>
      </c>
      <c r="G2584" t="s">
        <v>274</v>
      </c>
      <c r="H2584" t="s">
        <v>275</v>
      </c>
      <c r="I2584" s="1">
        <v>1937</v>
      </c>
      <c r="J2584" s="9" t="s">
        <v>24</v>
      </c>
      <c r="K2584" s="11">
        <v>6.6</v>
      </c>
      <c r="L2584" s="11">
        <v>272567</v>
      </c>
      <c r="M2584">
        <v>5.9457112409999997</v>
      </c>
      <c r="N2584" s="12">
        <v>210000000</v>
      </c>
      <c r="O2584" s="12">
        <v>105487148</v>
      </c>
      <c r="P2584" s="12">
        <v>322459006</v>
      </c>
      <c r="Q2584" s="13">
        <f t="shared" si="40"/>
        <v>217946154</v>
      </c>
      <c r="R2584" t="s">
        <v>25</v>
      </c>
    </row>
    <row r="2585" spans="1:18" x14ac:dyDescent="0.25">
      <c r="A2585" s="6" t="s">
        <v>4426</v>
      </c>
      <c r="B2585" s="7">
        <v>43425</v>
      </c>
      <c r="C2585">
        <v>2018</v>
      </c>
      <c r="D2585" t="s">
        <v>27</v>
      </c>
      <c r="E2585" t="s">
        <v>207</v>
      </c>
      <c r="F2585" s="8">
        <v>116</v>
      </c>
      <c r="G2585" t="s">
        <v>4427</v>
      </c>
      <c r="H2585" t="s">
        <v>793</v>
      </c>
      <c r="I2585" s="1">
        <v>1971</v>
      </c>
      <c r="J2585" s="9" t="s">
        <v>24</v>
      </c>
      <c r="K2585" s="11">
        <v>5.3</v>
      </c>
      <c r="L2585" s="11">
        <v>75400</v>
      </c>
      <c r="M2585">
        <v>4.2475067089999996</v>
      </c>
      <c r="N2585" s="12">
        <v>99000000</v>
      </c>
      <c r="O2585" s="12">
        <v>30824628</v>
      </c>
      <c r="P2585" s="12">
        <v>85210012</v>
      </c>
      <c r="Q2585" s="13">
        <f t="shared" si="40"/>
        <v>17034640</v>
      </c>
      <c r="R2585" t="s">
        <v>25</v>
      </c>
    </row>
    <row r="2586" spans="1:18" x14ac:dyDescent="0.25">
      <c r="A2586" s="6" t="s">
        <v>4428</v>
      </c>
      <c r="B2586" s="7">
        <v>33403</v>
      </c>
      <c r="C2586">
        <v>1991</v>
      </c>
      <c r="D2586" t="s">
        <v>74</v>
      </c>
      <c r="E2586" t="s">
        <v>207</v>
      </c>
      <c r="F2586" s="8">
        <v>143</v>
      </c>
      <c r="G2586" t="s">
        <v>4295</v>
      </c>
      <c r="H2586" t="s">
        <v>194</v>
      </c>
      <c r="I2586" s="1">
        <v>1952</v>
      </c>
      <c r="J2586" s="9" t="s">
        <v>24</v>
      </c>
      <c r="K2586" s="11">
        <v>6.9</v>
      </c>
      <c r="L2586" s="11">
        <v>197442</v>
      </c>
      <c r="M2586">
        <v>6.0582707500000001</v>
      </c>
      <c r="N2586" s="12">
        <v>50000000</v>
      </c>
      <c r="O2586" s="12">
        <v>165493908</v>
      </c>
      <c r="P2586" s="12">
        <v>390500000</v>
      </c>
      <c r="Q2586" s="13">
        <f t="shared" si="40"/>
        <v>505993908</v>
      </c>
      <c r="R2586" t="s">
        <v>25</v>
      </c>
    </row>
    <row r="2587" spans="1:18" x14ac:dyDescent="0.25">
      <c r="A2587" s="6" t="s">
        <v>4429</v>
      </c>
      <c r="B2587" s="7">
        <v>41682</v>
      </c>
      <c r="C2587">
        <v>2014</v>
      </c>
      <c r="D2587" t="s">
        <v>107</v>
      </c>
      <c r="E2587" t="s">
        <v>1983</v>
      </c>
      <c r="F2587" s="8">
        <v>117</v>
      </c>
      <c r="G2587" t="s">
        <v>4430</v>
      </c>
      <c r="H2587" t="s">
        <v>54</v>
      </c>
      <c r="I2587" s="1">
        <v>1967</v>
      </c>
      <c r="J2587" s="9" t="s">
        <v>24</v>
      </c>
      <c r="K2587" s="11">
        <v>6.2</v>
      </c>
      <c r="L2587" s="11">
        <v>231191</v>
      </c>
      <c r="M2587">
        <v>5.5022722589999997</v>
      </c>
      <c r="N2587" s="12">
        <v>120000000</v>
      </c>
      <c r="O2587" s="12">
        <v>58607007</v>
      </c>
      <c r="P2587" s="12">
        <v>242981799</v>
      </c>
      <c r="Q2587" s="13">
        <f t="shared" si="40"/>
        <v>181588806</v>
      </c>
      <c r="R2587" t="s">
        <v>25</v>
      </c>
    </row>
    <row r="2588" spans="1:18" x14ac:dyDescent="0.25">
      <c r="A2588" s="6" t="s">
        <v>4429</v>
      </c>
      <c r="B2588" s="7">
        <v>31975</v>
      </c>
      <c r="C2588">
        <v>1987</v>
      </c>
      <c r="D2588" t="s">
        <v>249</v>
      </c>
      <c r="E2588" t="s">
        <v>1983</v>
      </c>
      <c r="F2588" s="8">
        <v>102</v>
      </c>
      <c r="G2588" t="s">
        <v>2075</v>
      </c>
      <c r="H2588" t="s">
        <v>63</v>
      </c>
      <c r="I2588" s="1">
        <v>1938</v>
      </c>
      <c r="J2588" s="9" t="s">
        <v>24</v>
      </c>
      <c r="K2588" s="11">
        <v>7.6</v>
      </c>
      <c r="L2588" s="11">
        <v>262968</v>
      </c>
      <c r="M2588">
        <v>6.8465032060000004</v>
      </c>
      <c r="N2588" s="12">
        <v>13000000</v>
      </c>
      <c r="O2588" s="12">
        <v>53424681</v>
      </c>
      <c r="P2588" s="12">
        <v>54125172</v>
      </c>
      <c r="Q2588" s="13">
        <f t="shared" si="40"/>
        <v>94549853</v>
      </c>
      <c r="R2588" t="s">
        <v>25</v>
      </c>
    </row>
    <row r="2589" spans="1:18" x14ac:dyDescent="0.25">
      <c r="A2589" s="6" t="s">
        <v>4431</v>
      </c>
      <c r="B2589" s="7">
        <v>34278</v>
      </c>
      <c r="C2589">
        <v>1993</v>
      </c>
      <c r="D2589" t="s">
        <v>27</v>
      </c>
      <c r="E2589" t="s">
        <v>1983</v>
      </c>
      <c r="F2589" s="8">
        <v>104</v>
      </c>
      <c r="G2589" t="s">
        <v>4432</v>
      </c>
      <c r="H2589" t="s">
        <v>45</v>
      </c>
      <c r="I2589" s="1">
        <v>1959</v>
      </c>
      <c r="J2589" s="9" t="s">
        <v>24</v>
      </c>
      <c r="K2589" s="11">
        <v>4.0999999999999996</v>
      </c>
      <c r="L2589" s="11">
        <v>51372</v>
      </c>
      <c r="M2589">
        <v>3.1402086699999998</v>
      </c>
      <c r="N2589" s="12">
        <v>22000000</v>
      </c>
      <c r="O2589" s="12">
        <v>10696210</v>
      </c>
      <c r="P2589" s="12">
        <v>10696210</v>
      </c>
      <c r="Q2589" s="13">
        <f t="shared" si="40"/>
        <v>-607580</v>
      </c>
      <c r="R2589" t="s">
        <v>31</v>
      </c>
    </row>
    <row r="2590" spans="1:18" x14ac:dyDescent="0.25">
      <c r="A2590" s="6" t="s">
        <v>4433</v>
      </c>
      <c r="B2590" s="7">
        <v>41138</v>
      </c>
      <c r="C2590">
        <v>2012</v>
      </c>
      <c r="D2590" t="s">
        <v>42</v>
      </c>
      <c r="E2590" t="s">
        <v>465</v>
      </c>
      <c r="F2590" s="8">
        <v>89</v>
      </c>
      <c r="G2590" t="s">
        <v>4062</v>
      </c>
      <c r="H2590" t="s">
        <v>67</v>
      </c>
      <c r="I2590" s="1" t="s">
        <v>23</v>
      </c>
      <c r="J2590" s="9" t="s">
        <v>24</v>
      </c>
      <c r="K2590" s="10">
        <v>7</v>
      </c>
      <c r="L2590" s="11">
        <v>64647</v>
      </c>
      <c r="M2590">
        <v>5.5729545329999999</v>
      </c>
      <c r="N2590" s="12">
        <v>2500000</v>
      </c>
      <c r="O2590" s="12">
        <v>3317468</v>
      </c>
      <c r="P2590" s="12">
        <v>4934356</v>
      </c>
      <c r="Q2590" s="13">
        <f t="shared" si="40"/>
        <v>5751824</v>
      </c>
      <c r="R2590" t="s">
        <v>25</v>
      </c>
    </row>
    <row r="2591" spans="1:18" x14ac:dyDescent="0.25">
      <c r="A2591" s="6" t="s">
        <v>4434</v>
      </c>
      <c r="B2591" s="7">
        <v>38422</v>
      </c>
      <c r="C2591">
        <v>2005</v>
      </c>
      <c r="D2591" t="s">
        <v>33</v>
      </c>
      <c r="E2591" t="s">
        <v>412</v>
      </c>
      <c r="F2591" s="8">
        <v>91</v>
      </c>
      <c r="G2591" t="s">
        <v>133</v>
      </c>
      <c r="H2591" t="s">
        <v>134</v>
      </c>
      <c r="I2591" s="1" t="s">
        <v>23</v>
      </c>
      <c r="J2591" s="9" t="s">
        <v>135</v>
      </c>
      <c r="K2591" s="10">
        <v>6.4</v>
      </c>
      <c r="L2591" s="11">
        <v>150724</v>
      </c>
      <c r="M2591">
        <v>5.4825776179999997</v>
      </c>
      <c r="N2591" s="12">
        <v>80000000</v>
      </c>
      <c r="O2591" s="12">
        <v>128200012</v>
      </c>
      <c r="P2591" s="12">
        <v>260636271</v>
      </c>
      <c r="Q2591" s="13">
        <f t="shared" si="40"/>
        <v>308836283</v>
      </c>
      <c r="R2591" t="s">
        <v>25</v>
      </c>
    </row>
    <row r="2592" spans="1:18" x14ac:dyDescent="0.25">
      <c r="A2592" s="6" t="s">
        <v>4435</v>
      </c>
      <c r="B2592" s="7">
        <v>42553</v>
      </c>
      <c r="C2592">
        <v>2016</v>
      </c>
      <c r="D2592" t="s">
        <v>249</v>
      </c>
      <c r="E2592" t="s">
        <v>412</v>
      </c>
      <c r="F2592" s="8">
        <v>90</v>
      </c>
      <c r="G2592" t="s">
        <v>4436</v>
      </c>
      <c r="H2592" t="s">
        <v>2036</v>
      </c>
      <c r="I2592" s="1">
        <v>1969</v>
      </c>
      <c r="J2592" s="9" t="s">
        <v>24</v>
      </c>
      <c r="K2592" s="11">
        <v>5.9</v>
      </c>
      <c r="L2592" s="11">
        <v>5596</v>
      </c>
      <c r="M2592">
        <v>3.6143107200000002</v>
      </c>
      <c r="N2592" s="12">
        <v>60000000</v>
      </c>
      <c r="O2592" s="12">
        <v>9420546</v>
      </c>
      <c r="P2592" s="12">
        <v>24148488</v>
      </c>
      <c r="Q2592" s="13">
        <f t="shared" si="40"/>
        <v>-26430966</v>
      </c>
      <c r="R2592" t="s">
        <v>31</v>
      </c>
    </row>
    <row r="2593" spans="1:18" x14ac:dyDescent="0.25">
      <c r="A2593" s="6" t="s">
        <v>4437</v>
      </c>
      <c r="B2593" s="7">
        <v>41073</v>
      </c>
      <c r="C2593">
        <v>2012</v>
      </c>
      <c r="D2593" t="s">
        <v>74</v>
      </c>
      <c r="E2593" t="s">
        <v>1761</v>
      </c>
      <c r="F2593" s="8">
        <v>123</v>
      </c>
      <c r="G2593" t="s">
        <v>396</v>
      </c>
      <c r="H2593" t="s">
        <v>397</v>
      </c>
      <c r="I2593" s="1">
        <v>1964</v>
      </c>
      <c r="J2593" s="9" t="s">
        <v>24</v>
      </c>
      <c r="K2593" s="11">
        <v>5.9</v>
      </c>
      <c r="L2593" s="11">
        <v>79392</v>
      </c>
      <c r="M2593">
        <v>4.7656755549999996</v>
      </c>
      <c r="N2593" s="12">
        <v>70000000</v>
      </c>
      <c r="O2593" s="12">
        <v>38518613</v>
      </c>
      <c r="P2593" s="12">
        <v>61031932</v>
      </c>
      <c r="Q2593" s="13">
        <f t="shared" si="40"/>
        <v>29550545</v>
      </c>
      <c r="R2593" t="s">
        <v>25</v>
      </c>
    </row>
    <row r="2594" spans="1:18" x14ac:dyDescent="0.25">
      <c r="A2594" s="6" t="s">
        <v>4438</v>
      </c>
      <c r="B2594" s="7">
        <v>37141</v>
      </c>
      <c r="C2594">
        <v>2001</v>
      </c>
      <c r="D2594" t="s">
        <v>164</v>
      </c>
      <c r="E2594" t="s">
        <v>204</v>
      </c>
      <c r="F2594" s="8">
        <v>105</v>
      </c>
      <c r="G2594" t="s">
        <v>2770</v>
      </c>
      <c r="H2594" t="s">
        <v>2771</v>
      </c>
      <c r="I2594" s="1">
        <v>1958</v>
      </c>
      <c r="J2594" s="9" t="s">
        <v>24</v>
      </c>
      <c r="K2594" s="11">
        <v>6.3</v>
      </c>
      <c r="L2594" s="11">
        <v>43925</v>
      </c>
      <c r="M2594">
        <v>4.8233439459999996</v>
      </c>
      <c r="N2594" s="12">
        <v>38000000</v>
      </c>
      <c r="O2594" s="12">
        <v>16991902</v>
      </c>
      <c r="P2594" s="12">
        <v>19317765</v>
      </c>
      <c r="Q2594" s="13">
        <f t="shared" si="40"/>
        <v>-1690333</v>
      </c>
      <c r="R2594" t="s">
        <v>31</v>
      </c>
    </row>
    <row r="2595" spans="1:18" x14ac:dyDescent="0.25">
      <c r="A2595" s="6" t="s">
        <v>4439</v>
      </c>
      <c r="B2595" s="7">
        <v>42300</v>
      </c>
      <c r="C2595">
        <v>2015</v>
      </c>
      <c r="D2595" t="s">
        <v>60</v>
      </c>
      <c r="E2595" t="s">
        <v>4440</v>
      </c>
      <c r="F2595" s="8">
        <v>106</v>
      </c>
      <c r="G2595" t="s">
        <v>642</v>
      </c>
      <c r="H2595" t="s">
        <v>45</v>
      </c>
      <c r="I2595" s="1">
        <v>1942</v>
      </c>
      <c r="J2595" s="9" t="s">
        <v>24</v>
      </c>
      <c r="K2595" s="11">
        <v>5.5</v>
      </c>
      <c r="L2595" s="11">
        <v>12369</v>
      </c>
      <c r="M2595">
        <v>3.6812901139999998</v>
      </c>
      <c r="N2595" s="12">
        <v>15000000</v>
      </c>
      <c r="O2595" s="12">
        <v>3020665</v>
      </c>
      <c r="P2595" s="12">
        <v>3386153</v>
      </c>
      <c r="Q2595" s="13">
        <f t="shared" si="40"/>
        <v>-8593182</v>
      </c>
      <c r="R2595" t="s">
        <v>31</v>
      </c>
    </row>
    <row r="2596" spans="1:18" x14ac:dyDescent="0.25">
      <c r="A2596" s="6" t="s">
        <v>4441</v>
      </c>
      <c r="B2596" s="7">
        <v>40158</v>
      </c>
      <c r="C2596">
        <v>2009</v>
      </c>
      <c r="D2596" t="s">
        <v>47</v>
      </c>
      <c r="E2596" t="s">
        <v>121</v>
      </c>
      <c r="F2596" s="8">
        <v>150</v>
      </c>
      <c r="G2596" t="s">
        <v>4442</v>
      </c>
      <c r="H2596" t="s">
        <v>4443</v>
      </c>
      <c r="I2596" s="1" t="s">
        <v>23</v>
      </c>
      <c r="J2596" s="9" t="s">
        <v>24</v>
      </c>
      <c r="K2596" s="10">
        <v>7.5</v>
      </c>
      <c r="L2596" s="11">
        <v>20915</v>
      </c>
      <c r="M2596">
        <v>5.3577315749999999</v>
      </c>
      <c r="N2596" s="12">
        <v>1070000</v>
      </c>
      <c r="O2596" s="12">
        <v>164649</v>
      </c>
      <c r="P2596" s="12">
        <v>5348767</v>
      </c>
      <c r="Q2596" s="13">
        <f t="shared" si="40"/>
        <v>4443416</v>
      </c>
      <c r="R2596" t="s">
        <v>25</v>
      </c>
    </row>
    <row r="2597" spans="1:18" x14ac:dyDescent="0.25">
      <c r="A2597" s="6" t="s">
        <v>4444</v>
      </c>
      <c r="B2597" s="7">
        <v>43607</v>
      </c>
      <c r="C2597">
        <v>2019</v>
      </c>
      <c r="D2597" t="s">
        <v>151</v>
      </c>
      <c r="E2597" t="s">
        <v>4445</v>
      </c>
      <c r="F2597" s="8">
        <v>121</v>
      </c>
      <c r="G2597" t="s">
        <v>4446</v>
      </c>
      <c r="H2597" t="s">
        <v>140</v>
      </c>
      <c r="I2597" s="1">
        <v>1966</v>
      </c>
      <c r="J2597" s="9" t="s">
        <v>24</v>
      </c>
      <c r="K2597" s="11">
        <v>7.3</v>
      </c>
      <c r="L2597" s="11">
        <v>178291</v>
      </c>
      <c r="M2597">
        <v>6.3623181439999996</v>
      </c>
      <c r="N2597" s="12">
        <v>41000000</v>
      </c>
      <c r="O2597" s="12">
        <v>96368160</v>
      </c>
      <c r="P2597" s="12">
        <v>192133784</v>
      </c>
      <c r="Q2597" s="13">
        <f t="shared" si="40"/>
        <v>247501944</v>
      </c>
      <c r="R2597" t="s">
        <v>25</v>
      </c>
    </row>
    <row r="2598" spans="1:18" x14ac:dyDescent="0.25">
      <c r="A2598" s="6" t="s">
        <v>4447</v>
      </c>
      <c r="B2598" s="7">
        <v>39729</v>
      </c>
      <c r="C2598">
        <v>2008</v>
      </c>
      <c r="D2598" t="s">
        <v>60</v>
      </c>
      <c r="E2598" t="s">
        <v>52</v>
      </c>
      <c r="F2598" s="8">
        <v>114</v>
      </c>
      <c r="G2598" t="s">
        <v>487</v>
      </c>
      <c r="H2598" t="s">
        <v>119</v>
      </c>
      <c r="I2598" s="1">
        <v>1968</v>
      </c>
      <c r="J2598" s="9" t="s">
        <v>24</v>
      </c>
      <c r="K2598" s="11">
        <v>7.2</v>
      </c>
      <c r="L2598" s="11">
        <v>255556</v>
      </c>
      <c r="M2598">
        <v>6.4640768660000001</v>
      </c>
      <c r="N2598" s="12">
        <v>18000000</v>
      </c>
      <c r="O2598" s="12">
        <v>5700626</v>
      </c>
      <c r="P2598" s="12">
        <v>27794339</v>
      </c>
      <c r="Q2598" s="13">
        <f t="shared" si="40"/>
        <v>15494965</v>
      </c>
      <c r="R2598" t="s">
        <v>25</v>
      </c>
    </row>
    <row r="2599" spans="1:18" x14ac:dyDescent="0.25">
      <c r="A2599" s="6" t="s">
        <v>4448</v>
      </c>
      <c r="B2599" s="7">
        <v>28085</v>
      </c>
      <c r="C2599">
        <v>1976</v>
      </c>
      <c r="D2599" t="s">
        <v>27</v>
      </c>
      <c r="E2599" t="s">
        <v>582</v>
      </c>
      <c r="F2599" s="8">
        <v>120</v>
      </c>
      <c r="G2599" t="s">
        <v>4449</v>
      </c>
      <c r="H2599" t="s">
        <v>1504</v>
      </c>
      <c r="I2599" s="1">
        <v>1935</v>
      </c>
      <c r="J2599" s="9">
        <v>2017</v>
      </c>
      <c r="K2599" s="11">
        <v>8.1</v>
      </c>
      <c r="L2599" s="11">
        <v>582993</v>
      </c>
      <c r="M2599">
        <v>7.780071918</v>
      </c>
      <c r="N2599" s="12">
        <v>1000000</v>
      </c>
      <c r="O2599" s="12">
        <v>117235147</v>
      </c>
      <c r="P2599" s="12">
        <v>225000000</v>
      </c>
      <c r="Q2599" s="13">
        <f t="shared" si="40"/>
        <v>341235147</v>
      </c>
      <c r="R2599" t="s">
        <v>25</v>
      </c>
    </row>
    <row r="2600" spans="1:18" x14ac:dyDescent="0.25">
      <c r="A2600" s="6" t="s">
        <v>4450</v>
      </c>
      <c r="B2600" s="7">
        <v>39071</v>
      </c>
      <c r="C2600">
        <v>2006</v>
      </c>
      <c r="D2600" t="s">
        <v>47</v>
      </c>
      <c r="E2600" t="s">
        <v>1293</v>
      </c>
      <c r="F2600" s="8">
        <v>102</v>
      </c>
      <c r="G2600" t="s">
        <v>4278</v>
      </c>
      <c r="H2600" t="s">
        <v>265</v>
      </c>
      <c r="I2600" s="1">
        <v>1946</v>
      </c>
      <c r="J2600" s="9" t="s">
        <v>24</v>
      </c>
      <c r="K2600" s="11">
        <v>7.1</v>
      </c>
      <c r="L2600" s="11">
        <v>219378</v>
      </c>
      <c r="M2600">
        <v>6.292727728</v>
      </c>
      <c r="N2600" s="12">
        <v>24000000</v>
      </c>
      <c r="O2600" s="12">
        <v>70269899</v>
      </c>
      <c r="P2600" s="12">
        <v>156229050</v>
      </c>
      <c r="Q2600" s="13">
        <f t="shared" si="40"/>
        <v>202498949</v>
      </c>
      <c r="R2600" t="s">
        <v>25</v>
      </c>
    </row>
    <row r="2601" spans="1:18" x14ac:dyDescent="0.25">
      <c r="A2601" s="6" t="s">
        <v>4451</v>
      </c>
      <c r="B2601" s="7">
        <v>32862</v>
      </c>
      <c r="C2601">
        <v>1989</v>
      </c>
      <c r="D2601" t="s">
        <v>47</v>
      </c>
      <c r="E2601" t="s">
        <v>217</v>
      </c>
      <c r="F2601" s="8">
        <v>91</v>
      </c>
      <c r="G2601" t="s">
        <v>1214</v>
      </c>
      <c r="H2601" t="s">
        <v>63</v>
      </c>
      <c r="I2601" s="1">
        <v>1954</v>
      </c>
      <c r="J2601" s="9" t="s">
        <v>24</v>
      </c>
      <c r="K2601" s="11">
        <v>7.5</v>
      </c>
      <c r="L2601" s="11">
        <v>26922</v>
      </c>
      <c r="M2601">
        <v>5.4970518290000001</v>
      </c>
      <c r="N2601" s="12">
        <v>140000</v>
      </c>
      <c r="O2601" s="12">
        <v>6706368</v>
      </c>
      <c r="P2601" s="12">
        <v>6706368</v>
      </c>
      <c r="Q2601" s="13">
        <f t="shared" si="40"/>
        <v>13272736</v>
      </c>
      <c r="R2601" t="s">
        <v>25</v>
      </c>
    </row>
    <row r="2602" spans="1:18" x14ac:dyDescent="0.25">
      <c r="A2602" s="6" t="s">
        <v>4452</v>
      </c>
      <c r="B2602" s="7">
        <v>42718</v>
      </c>
      <c r="C2602">
        <v>2016</v>
      </c>
      <c r="D2602" t="s">
        <v>47</v>
      </c>
      <c r="E2602" t="s">
        <v>101</v>
      </c>
      <c r="F2602" s="8">
        <v>133</v>
      </c>
      <c r="G2602" t="s">
        <v>2516</v>
      </c>
      <c r="H2602" t="s">
        <v>30</v>
      </c>
      <c r="I2602" s="1">
        <v>1975</v>
      </c>
      <c r="J2602" s="9" t="s">
        <v>24</v>
      </c>
      <c r="K2602" s="11">
        <v>7.8</v>
      </c>
      <c r="L2602" s="11">
        <v>645972</v>
      </c>
      <c r="M2602">
        <v>7.5459083180000004</v>
      </c>
      <c r="N2602" s="12">
        <v>200000000</v>
      </c>
      <c r="O2602" s="12">
        <v>533539991</v>
      </c>
      <c r="P2602" s="12">
        <v>1055083596</v>
      </c>
      <c r="Q2602" s="13">
        <f t="shared" si="40"/>
        <v>1388623587</v>
      </c>
      <c r="R2602" t="s">
        <v>25</v>
      </c>
    </row>
    <row r="2603" spans="1:18" x14ac:dyDescent="0.25">
      <c r="A2603" s="6" t="s">
        <v>4453</v>
      </c>
      <c r="B2603" s="7">
        <v>39759</v>
      </c>
      <c r="C2603">
        <v>2008</v>
      </c>
      <c r="D2603" t="s">
        <v>27</v>
      </c>
      <c r="E2603" t="s">
        <v>160</v>
      </c>
      <c r="F2603" s="8">
        <v>99</v>
      </c>
      <c r="G2603" t="s">
        <v>4454</v>
      </c>
      <c r="H2603" t="s">
        <v>661</v>
      </c>
      <c r="I2603" s="1">
        <v>1969</v>
      </c>
      <c r="J2603" s="9" t="s">
        <v>24</v>
      </c>
      <c r="K2603" s="11">
        <v>6.8</v>
      </c>
      <c r="L2603" s="11">
        <v>233659</v>
      </c>
      <c r="M2603">
        <v>6.0528204409999997</v>
      </c>
      <c r="N2603" s="12">
        <v>28000000</v>
      </c>
      <c r="O2603" s="12">
        <v>67300955</v>
      </c>
      <c r="P2603" s="12">
        <v>94500826</v>
      </c>
      <c r="Q2603" s="13">
        <f t="shared" si="40"/>
        <v>133801781</v>
      </c>
      <c r="R2603" t="s">
        <v>25</v>
      </c>
    </row>
    <row r="2604" spans="1:18" x14ac:dyDescent="0.25">
      <c r="A2604" s="6" t="s">
        <v>4455</v>
      </c>
      <c r="B2604" s="7">
        <v>38618</v>
      </c>
      <c r="C2604">
        <v>2005</v>
      </c>
      <c r="D2604" t="s">
        <v>164</v>
      </c>
      <c r="E2604" t="s">
        <v>185</v>
      </c>
      <c r="F2604" s="8">
        <v>112</v>
      </c>
      <c r="G2604" t="s">
        <v>899</v>
      </c>
      <c r="H2604" t="s">
        <v>119</v>
      </c>
      <c r="I2604" s="1">
        <v>1970</v>
      </c>
      <c r="J2604" s="9" t="s">
        <v>24</v>
      </c>
      <c r="K2604" s="11">
        <v>6.2</v>
      </c>
      <c r="L2604" s="11">
        <v>7498</v>
      </c>
      <c r="M2604">
        <v>3.9382592710000002</v>
      </c>
      <c r="N2604" s="12">
        <v>10000000</v>
      </c>
      <c r="O2604" s="12">
        <v>17380866</v>
      </c>
      <c r="P2604" s="12">
        <v>17433072</v>
      </c>
      <c r="Q2604" s="13">
        <f t="shared" si="40"/>
        <v>24813938</v>
      </c>
      <c r="R2604" t="s">
        <v>25</v>
      </c>
    </row>
    <row r="2605" spans="1:18" x14ac:dyDescent="0.25">
      <c r="A2605" s="6" t="s">
        <v>4456</v>
      </c>
      <c r="B2605" s="7">
        <v>37295</v>
      </c>
      <c r="C2605">
        <v>2002</v>
      </c>
      <c r="D2605" t="s">
        <v>107</v>
      </c>
      <c r="E2605" t="s">
        <v>4457</v>
      </c>
      <c r="F2605" s="8">
        <v>98</v>
      </c>
      <c r="G2605" t="s">
        <v>904</v>
      </c>
      <c r="H2605" t="s">
        <v>63</v>
      </c>
      <c r="I2605" s="1">
        <v>1951</v>
      </c>
      <c r="J2605" s="9" t="s">
        <v>24</v>
      </c>
      <c r="K2605" s="11">
        <v>3.1</v>
      </c>
      <c r="L2605" s="11">
        <v>28607</v>
      </c>
      <c r="M2605">
        <v>2.2086215180000002</v>
      </c>
      <c r="N2605" s="12">
        <v>70000000</v>
      </c>
      <c r="O2605" s="12">
        <v>18990542</v>
      </c>
      <c r="P2605" s="12">
        <v>25852508</v>
      </c>
      <c r="Q2605" s="13">
        <f t="shared" si="40"/>
        <v>-25156950</v>
      </c>
      <c r="R2605" t="s">
        <v>31</v>
      </c>
    </row>
    <row r="2606" spans="1:18" x14ac:dyDescent="0.25">
      <c r="A2606" s="6" t="s">
        <v>4458</v>
      </c>
      <c r="B2606" s="7">
        <v>43056</v>
      </c>
      <c r="C2606">
        <v>2017</v>
      </c>
      <c r="D2606" t="s">
        <v>27</v>
      </c>
      <c r="E2606" t="s">
        <v>43</v>
      </c>
      <c r="F2606" s="8">
        <v>122</v>
      </c>
      <c r="G2606" t="s">
        <v>3893</v>
      </c>
      <c r="H2606" t="s">
        <v>119</v>
      </c>
      <c r="I2606" s="1">
        <v>1959</v>
      </c>
      <c r="J2606" s="9" t="s">
        <v>24</v>
      </c>
      <c r="K2606" s="11">
        <v>6.5</v>
      </c>
      <c r="L2606" s="11">
        <v>39444</v>
      </c>
      <c r="M2606">
        <v>4.9291917879999998</v>
      </c>
      <c r="N2606" s="12">
        <v>22000000</v>
      </c>
      <c r="O2606" s="12">
        <v>11962712</v>
      </c>
      <c r="P2606" s="12">
        <v>12967012</v>
      </c>
      <c r="Q2606" s="13">
        <f t="shared" si="40"/>
        <v>2929724</v>
      </c>
      <c r="R2606" t="s">
        <v>25</v>
      </c>
    </row>
    <row r="2607" spans="1:18" x14ac:dyDescent="0.25">
      <c r="A2607" s="6" t="s">
        <v>4459</v>
      </c>
      <c r="B2607" s="7">
        <v>36607</v>
      </c>
      <c r="C2607">
        <v>2000</v>
      </c>
      <c r="D2607" t="s">
        <v>33</v>
      </c>
      <c r="E2607" t="s">
        <v>52</v>
      </c>
      <c r="F2607" s="8">
        <v>115</v>
      </c>
      <c r="G2607" t="s">
        <v>1657</v>
      </c>
      <c r="H2607" t="s">
        <v>882</v>
      </c>
      <c r="I2607" s="1">
        <v>1950</v>
      </c>
      <c r="J2607" s="9" t="s">
        <v>24</v>
      </c>
      <c r="K2607" s="11">
        <v>6.1</v>
      </c>
      <c r="L2607" s="11">
        <v>71392</v>
      </c>
      <c r="M2607">
        <v>4.8840239429999999</v>
      </c>
      <c r="N2607" s="12">
        <v>25000000</v>
      </c>
      <c r="O2607" s="12">
        <v>55973336</v>
      </c>
      <c r="P2607" s="12">
        <v>91036760</v>
      </c>
      <c r="Q2607" s="13">
        <f t="shared" si="40"/>
        <v>122010096</v>
      </c>
      <c r="R2607" t="s">
        <v>25</v>
      </c>
    </row>
    <row r="2608" spans="1:18" x14ac:dyDescent="0.25">
      <c r="A2608" s="6" t="s">
        <v>4460</v>
      </c>
      <c r="B2608" s="7">
        <v>36063</v>
      </c>
      <c r="C2608">
        <v>1998</v>
      </c>
      <c r="D2608" t="s">
        <v>164</v>
      </c>
      <c r="E2608" t="s">
        <v>52</v>
      </c>
      <c r="F2608" s="8">
        <v>122</v>
      </c>
      <c r="G2608" t="s">
        <v>4225</v>
      </c>
      <c r="H2608" t="s">
        <v>435</v>
      </c>
      <c r="I2608" s="1">
        <v>1930</v>
      </c>
      <c r="J2608" s="9">
        <v>2002</v>
      </c>
      <c r="K2608" s="11">
        <v>7.2</v>
      </c>
      <c r="L2608" s="11">
        <v>186375</v>
      </c>
      <c r="M2608">
        <v>6.2968479019999997</v>
      </c>
      <c r="N2608" s="12">
        <v>55000000</v>
      </c>
      <c r="O2608" s="12">
        <v>41610884</v>
      </c>
      <c r="P2608" s="12">
        <v>70692101</v>
      </c>
      <c r="Q2608" s="13">
        <f t="shared" si="40"/>
        <v>57302985</v>
      </c>
      <c r="R2608" t="s">
        <v>25</v>
      </c>
    </row>
    <row r="2609" spans="1:18" x14ac:dyDescent="0.25">
      <c r="A2609" s="6" t="s">
        <v>4461</v>
      </c>
      <c r="B2609" s="7">
        <v>42293</v>
      </c>
      <c r="C2609">
        <v>2015</v>
      </c>
      <c r="D2609" t="s">
        <v>60</v>
      </c>
      <c r="E2609" t="s">
        <v>263</v>
      </c>
      <c r="F2609" s="8">
        <v>118</v>
      </c>
      <c r="G2609" t="s">
        <v>4462</v>
      </c>
      <c r="H2609" t="s">
        <v>63</v>
      </c>
      <c r="I2609" s="1">
        <v>1966</v>
      </c>
      <c r="J2609" s="9" t="s">
        <v>24</v>
      </c>
      <c r="K2609" s="11">
        <v>8.1</v>
      </c>
      <c r="L2609" s="11">
        <v>425297</v>
      </c>
      <c r="M2609">
        <v>7.5921141639999998</v>
      </c>
      <c r="N2609" s="12">
        <v>13000000</v>
      </c>
      <c r="O2609" s="12">
        <v>14677674</v>
      </c>
      <c r="P2609" s="12">
        <v>36316727</v>
      </c>
      <c r="Q2609" s="13">
        <f t="shared" si="40"/>
        <v>37994401</v>
      </c>
      <c r="R2609" t="s">
        <v>25</v>
      </c>
    </row>
    <row r="2610" spans="1:18" x14ac:dyDescent="0.25">
      <c r="A2610" s="6" t="s">
        <v>4463</v>
      </c>
      <c r="B2610" s="7">
        <v>25001</v>
      </c>
      <c r="C2610">
        <v>1968</v>
      </c>
      <c r="D2610" t="s">
        <v>74</v>
      </c>
      <c r="E2610" t="s">
        <v>1388</v>
      </c>
      <c r="F2610" s="8">
        <v>137</v>
      </c>
      <c r="G2610" t="s">
        <v>1384</v>
      </c>
      <c r="H2610" t="s">
        <v>88</v>
      </c>
      <c r="I2610" s="1">
        <v>1933</v>
      </c>
      <c r="J2610" s="9" t="s">
        <v>24</v>
      </c>
      <c r="K2610" s="11">
        <v>8</v>
      </c>
      <c r="L2610" s="11">
        <v>220276</v>
      </c>
      <c r="M2610">
        <v>7.1095125980000002</v>
      </c>
      <c r="N2610" s="12">
        <v>3200000</v>
      </c>
      <c r="O2610" s="12">
        <v>33395426</v>
      </c>
      <c r="P2610" s="12">
        <v>33396740</v>
      </c>
      <c r="Q2610" s="13">
        <f t="shared" si="40"/>
        <v>63592166</v>
      </c>
      <c r="R2610" t="s">
        <v>25</v>
      </c>
    </row>
    <row r="2611" spans="1:18" x14ac:dyDescent="0.25">
      <c r="A2611" s="6" t="s">
        <v>4464</v>
      </c>
      <c r="B2611" s="7">
        <v>41957</v>
      </c>
      <c r="C2611">
        <v>2014</v>
      </c>
      <c r="D2611" t="s">
        <v>27</v>
      </c>
      <c r="E2611" t="s">
        <v>232</v>
      </c>
      <c r="F2611" s="8">
        <v>103</v>
      </c>
      <c r="G2611" t="s">
        <v>4465</v>
      </c>
      <c r="H2611" t="s">
        <v>304</v>
      </c>
      <c r="I2611" s="1">
        <v>1962</v>
      </c>
      <c r="J2611" s="9" t="s">
        <v>24</v>
      </c>
      <c r="K2611" s="11">
        <v>6.6</v>
      </c>
      <c r="L2611" s="11">
        <v>10808</v>
      </c>
      <c r="M2611">
        <v>4.3784037869999999</v>
      </c>
      <c r="N2611" s="12">
        <v>10000000</v>
      </c>
      <c r="O2611" s="12">
        <v>3128941</v>
      </c>
      <c r="P2611" s="12">
        <v>3185717</v>
      </c>
      <c r="Q2611" s="13">
        <f t="shared" si="40"/>
        <v>-3685342</v>
      </c>
      <c r="R2611" t="s">
        <v>31</v>
      </c>
    </row>
    <row r="2612" spans="1:18" x14ac:dyDescent="0.25">
      <c r="A2612" s="6" t="s">
        <v>4466</v>
      </c>
      <c r="B2612" s="7">
        <v>42900</v>
      </c>
      <c r="C2612">
        <v>2017</v>
      </c>
      <c r="D2612" t="s">
        <v>74</v>
      </c>
      <c r="E2612" t="s">
        <v>160</v>
      </c>
      <c r="F2612" s="8">
        <v>101</v>
      </c>
      <c r="G2612" t="s">
        <v>4467</v>
      </c>
      <c r="H2612" t="s">
        <v>45</v>
      </c>
      <c r="I2612" s="1">
        <v>1983</v>
      </c>
      <c r="J2612" s="9" t="s">
        <v>24</v>
      </c>
      <c r="K2612" s="11">
        <v>5.2</v>
      </c>
      <c r="L2612" s="11">
        <v>53248</v>
      </c>
      <c r="M2612">
        <v>4.0317947639999998</v>
      </c>
      <c r="N2612" s="12">
        <v>20000000</v>
      </c>
      <c r="O2612" s="12">
        <v>22105643</v>
      </c>
      <c r="P2612" s="12">
        <v>46844357</v>
      </c>
      <c r="Q2612" s="13">
        <f t="shared" si="40"/>
        <v>48950000</v>
      </c>
      <c r="R2612" t="s">
        <v>25</v>
      </c>
    </row>
    <row r="2613" spans="1:18" x14ac:dyDescent="0.25">
      <c r="A2613" s="6" t="s">
        <v>4468</v>
      </c>
      <c r="B2613" s="7">
        <v>36049</v>
      </c>
      <c r="C2613">
        <v>1998</v>
      </c>
      <c r="D2613" t="s">
        <v>164</v>
      </c>
      <c r="E2613" t="s">
        <v>595</v>
      </c>
      <c r="F2613" s="8">
        <v>121</v>
      </c>
      <c r="G2613" t="s">
        <v>3126</v>
      </c>
      <c r="H2613" t="s">
        <v>3127</v>
      </c>
      <c r="I2613" s="1">
        <v>1956</v>
      </c>
      <c r="J2613" s="9" t="s">
        <v>24</v>
      </c>
      <c r="K2613" s="11">
        <v>7.3</v>
      </c>
      <c r="L2613" s="11">
        <v>153624</v>
      </c>
      <c r="M2613">
        <v>6.282339393</v>
      </c>
      <c r="N2613" s="12">
        <v>12000000</v>
      </c>
      <c r="O2613" s="12">
        <v>22921898</v>
      </c>
      <c r="P2613" s="12">
        <v>22921898</v>
      </c>
      <c r="Q2613" s="13">
        <f t="shared" si="40"/>
        <v>33843796</v>
      </c>
      <c r="R2613" t="s">
        <v>25</v>
      </c>
    </row>
    <row r="2614" spans="1:18" x14ac:dyDescent="0.25">
      <c r="A2614" s="6" t="s">
        <v>4469</v>
      </c>
      <c r="B2614" s="7">
        <v>34243</v>
      </c>
      <c r="C2614">
        <v>1993</v>
      </c>
      <c r="D2614" t="s">
        <v>60</v>
      </c>
      <c r="E2614" t="s">
        <v>239</v>
      </c>
      <c r="F2614" s="8">
        <v>114</v>
      </c>
      <c r="G2614" t="s">
        <v>4470</v>
      </c>
      <c r="H2614" t="s">
        <v>584</v>
      </c>
      <c r="I2614" s="1">
        <v>1945</v>
      </c>
      <c r="J2614" s="9" t="s">
        <v>24</v>
      </c>
      <c r="K2614" s="11">
        <v>6.9</v>
      </c>
      <c r="L2614" s="11">
        <v>3051</v>
      </c>
      <c r="M2614">
        <v>3.9413069300000001</v>
      </c>
      <c r="N2614" s="12">
        <v>800000</v>
      </c>
      <c r="O2614" s="12">
        <v>1001437</v>
      </c>
      <c r="P2614" s="12">
        <v>1001437</v>
      </c>
      <c r="Q2614" s="13">
        <f t="shared" si="40"/>
        <v>1202874</v>
      </c>
      <c r="R2614" t="s">
        <v>25</v>
      </c>
    </row>
    <row r="2615" spans="1:18" x14ac:dyDescent="0.25">
      <c r="A2615" s="6" t="s">
        <v>4471</v>
      </c>
      <c r="B2615" s="7">
        <v>41929</v>
      </c>
      <c r="C2615">
        <v>2014</v>
      </c>
      <c r="D2615" t="s">
        <v>60</v>
      </c>
      <c r="E2615" t="s">
        <v>185</v>
      </c>
      <c r="F2615" s="8">
        <v>105</v>
      </c>
      <c r="G2615" t="s">
        <v>4472</v>
      </c>
      <c r="H2615" t="s">
        <v>321</v>
      </c>
      <c r="I2615" s="1">
        <v>1950</v>
      </c>
      <c r="J2615" s="9" t="s">
        <v>24</v>
      </c>
      <c r="K2615" s="11">
        <v>7.4</v>
      </c>
      <c r="L2615" s="11">
        <v>18968</v>
      </c>
      <c r="M2615">
        <v>5.231336894</v>
      </c>
      <c r="N2615" s="12">
        <v>5000000</v>
      </c>
      <c r="O2615" s="12">
        <v>56001</v>
      </c>
      <c r="P2615" s="12">
        <v>584499</v>
      </c>
      <c r="Q2615" s="13">
        <f t="shared" si="40"/>
        <v>-4359500</v>
      </c>
      <c r="R2615" t="s">
        <v>31</v>
      </c>
    </row>
    <row r="2616" spans="1:18" x14ac:dyDescent="0.25">
      <c r="A2616" s="6" t="s">
        <v>4473</v>
      </c>
      <c r="B2616" s="7">
        <v>34255</v>
      </c>
      <c r="C2616">
        <v>1993</v>
      </c>
      <c r="D2616" t="s">
        <v>60</v>
      </c>
      <c r="E2616" t="s">
        <v>182</v>
      </c>
      <c r="F2616" s="8">
        <v>114</v>
      </c>
      <c r="G2616" t="s">
        <v>4474</v>
      </c>
      <c r="H2616" t="s">
        <v>4475</v>
      </c>
      <c r="I2616" s="1">
        <v>1946</v>
      </c>
      <c r="J2616" s="9" t="s">
        <v>24</v>
      </c>
      <c r="K2616" s="11">
        <v>7.5</v>
      </c>
      <c r="L2616" s="11">
        <v>65050</v>
      </c>
      <c r="M2616">
        <v>5.9838683079999999</v>
      </c>
      <c r="N2616" s="12">
        <v>12000000</v>
      </c>
      <c r="O2616" s="12">
        <v>22750363</v>
      </c>
      <c r="P2616" s="12">
        <v>22750363</v>
      </c>
      <c r="Q2616" s="13">
        <f t="shared" si="40"/>
        <v>33500726</v>
      </c>
      <c r="R2616" t="s">
        <v>25</v>
      </c>
    </row>
    <row r="2617" spans="1:18" x14ac:dyDescent="0.25">
      <c r="A2617" s="6" t="s">
        <v>4476</v>
      </c>
      <c r="B2617" s="7">
        <v>37785</v>
      </c>
      <c r="C2617">
        <v>2003</v>
      </c>
      <c r="D2617" t="s">
        <v>74</v>
      </c>
      <c r="E2617" t="s">
        <v>412</v>
      </c>
      <c r="F2617" s="8">
        <v>81</v>
      </c>
      <c r="G2617" t="s">
        <v>133</v>
      </c>
      <c r="H2617" t="s">
        <v>134</v>
      </c>
      <c r="I2617" s="1" t="s">
        <v>23</v>
      </c>
      <c r="J2617" s="9" t="s">
        <v>135</v>
      </c>
      <c r="K2617" s="10">
        <v>5.5</v>
      </c>
      <c r="L2617" s="11">
        <v>8549</v>
      </c>
      <c r="M2617">
        <v>3.5318160770000002</v>
      </c>
      <c r="N2617" s="12">
        <v>25000000</v>
      </c>
      <c r="O2617" s="12">
        <v>39402572</v>
      </c>
      <c r="P2617" s="12">
        <v>55443032</v>
      </c>
      <c r="Q2617" s="13">
        <f t="shared" si="40"/>
        <v>69845604</v>
      </c>
      <c r="R2617" t="s">
        <v>25</v>
      </c>
    </row>
    <row r="2618" spans="1:18" x14ac:dyDescent="0.25">
      <c r="A2618" s="6" t="s">
        <v>4477</v>
      </c>
      <c r="B2618" s="7">
        <v>36847</v>
      </c>
      <c r="C2618">
        <v>2000</v>
      </c>
      <c r="D2618" t="s">
        <v>27</v>
      </c>
      <c r="E2618" t="s">
        <v>412</v>
      </c>
      <c r="F2618" s="8">
        <v>78</v>
      </c>
      <c r="G2618" t="s">
        <v>133</v>
      </c>
      <c r="H2618" t="s">
        <v>134</v>
      </c>
      <c r="I2618" s="1" t="s">
        <v>23</v>
      </c>
      <c r="J2618" s="9" t="s">
        <v>135</v>
      </c>
      <c r="K2618" s="10">
        <v>6.1</v>
      </c>
      <c r="L2618" s="11">
        <v>12934</v>
      </c>
      <c r="M2618">
        <v>4.117313266</v>
      </c>
      <c r="N2618" s="12">
        <v>30000000</v>
      </c>
      <c r="O2618" s="12">
        <v>76501438</v>
      </c>
      <c r="P2618" s="12">
        <v>103284813</v>
      </c>
      <c r="Q2618" s="13">
        <f t="shared" si="40"/>
        <v>149786251</v>
      </c>
      <c r="R2618" t="s">
        <v>25</v>
      </c>
    </row>
    <row r="2619" spans="1:18" x14ac:dyDescent="0.25">
      <c r="A2619" s="6" t="s">
        <v>4478</v>
      </c>
      <c r="B2619" s="7">
        <v>36623</v>
      </c>
      <c r="C2619">
        <v>2000</v>
      </c>
      <c r="D2619" t="s">
        <v>69</v>
      </c>
      <c r="E2619" t="s">
        <v>1291</v>
      </c>
      <c r="F2619" s="8">
        <v>128</v>
      </c>
      <c r="G2619" t="s">
        <v>3060</v>
      </c>
      <c r="H2619" t="s">
        <v>58</v>
      </c>
      <c r="I2619" s="1">
        <v>1935</v>
      </c>
      <c r="J2619" s="9" t="s">
        <v>24</v>
      </c>
      <c r="K2619" s="11">
        <v>6.4</v>
      </c>
      <c r="L2619" s="11">
        <v>48598</v>
      </c>
      <c r="M2619">
        <v>4.9496029220000004</v>
      </c>
      <c r="N2619" s="12">
        <v>60000000</v>
      </c>
      <c r="O2619" s="12">
        <v>61322858</v>
      </c>
      <c r="P2619" s="12">
        <v>71719931</v>
      </c>
      <c r="Q2619" s="13">
        <f t="shared" si="40"/>
        <v>73042789</v>
      </c>
      <c r="R2619" t="s">
        <v>25</v>
      </c>
    </row>
    <row r="2620" spans="1:18" x14ac:dyDescent="0.25">
      <c r="A2620" s="6" t="s">
        <v>4479</v>
      </c>
      <c r="B2620" s="7">
        <v>42074</v>
      </c>
      <c r="C2620">
        <v>2015</v>
      </c>
      <c r="D2620" t="s">
        <v>33</v>
      </c>
      <c r="E2620" t="s">
        <v>52</v>
      </c>
      <c r="F2620" s="8">
        <v>114</v>
      </c>
      <c r="G2620" t="s">
        <v>1069</v>
      </c>
      <c r="H2620" t="s">
        <v>128</v>
      </c>
      <c r="I2620" s="1">
        <v>1974</v>
      </c>
      <c r="J2620" s="9" t="s">
        <v>24</v>
      </c>
      <c r="K2620" s="11">
        <v>6.6</v>
      </c>
      <c r="L2620" s="11">
        <v>110815</v>
      </c>
      <c r="M2620">
        <v>5.5086643290000001</v>
      </c>
      <c r="N2620" s="12">
        <v>50000000</v>
      </c>
      <c r="O2620" s="12">
        <v>26461644</v>
      </c>
      <c r="P2620" s="12">
        <v>71561644</v>
      </c>
      <c r="Q2620" s="13">
        <f t="shared" si="40"/>
        <v>48023288</v>
      </c>
      <c r="R2620" t="s">
        <v>25</v>
      </c>
    </row>
    <row r="2621" spans="1:18" x14ac:dyDescent="0.25">
      <c r="A2621" s="6" t="s">
        <v>4480</v>
      </c>
      <c r="B2621" s="7">
        <v>36371</v>
      </c>
      <c r="C2621">
        <v>1999</v>
      </c>
      <c r="D2621" t="s">
        <v>249</v>
      </c>
      <c r="E2621" t="s">
        <v>144</v>
      </c>
      <c r="F2621" s="8">
        <v>116</v>
      </c>
      <c r="G2621" t="s">
        <v>2452</v>
      </c>
      <c r="H2621" t="s">
        <v>304</v>
      </c>
      <c r="I2621" s="1">
        <v>1934</v>
      </c>
      <c r="J2621" s="9">
        <v>2016</v>
      </c>
      <c r="K2621" s="11">
        <v>5.6</v>
      </c>
      <c r="L2621" s="11">
        <v>100204</v>
      </c>
      <c r="M2621">
        <v>4.6125726150000004</v>
      </c>
      <c r="N2621" s="12">
        <v>70000000</v>
      </c>
      <c r="O2621" s="12">
        <v>152257509</v>
      </c>
      <c r="P2621" s="12">
        <v>310138178</v>
      </c>
      <c r="Q2621" s="13">
        <f t="shared" si="40"/>
        <v>392395687</v>
      </c>
      <c r="R2621" t="s">
        <v>25</v>
      </c>
    </row>
    <row r="2622" spans="1:18" x14ac:dyDescent="0.25">
      <c r="A2622" s="6" t="s">
        <v>4481</v>
      </c>
      <c r="B2622" s="7">
        <v>41543</v>
      </c>
      <c r="C2622">
        <v>2013</v>
      </c>
      <c r="D2622" t="s">
        <v>164</v>
      </c>
      <c r="E2622" t="s">
        <v>1208</v>
      </c>
      <c r="F2622" s="8">
        <v>88</v>
      </c>
      <c r="G2622" t="s">
        <v>4482</v>
      </c>
      <c r="H2622" t="s">
        <v>63</v>
      </c>
      <c r="I2622" s="1" t="s">
        <v>23</v>
      </c>
      <c r="J2622" s="9" t="s">
        <v>24</v>
      </c>
      <c r="K2622" s="10">
        <v>5.6</v>
      </c>
      <c r="L2622" s="11">
        <v>64357</v>
      </c>
      <c r="M2622">
        <v>4.4301454099999997</v>
      </c>
      <c r="N2622" s="12">
        <v>30000000</v>
      </c>
      <c r="O2622" s="12">
        <v>19316646</v>
      </c>
      <c r="P2622" s="12">
        <v>60512680</v>
      </c>
      <c r="Q2622" s="13">
        <f t="shared" si="40"/>
        <v>49829326</v>
      </c>
      <c r="R2622" t="s">
        <v>25</v>
      </c>
    </row>
    <row r="2623" spans="1:18" x14ac:dyDescent="0.25">
      <c r="A2623" s="6" t="s">
        <v>4483</v>
      </c>
      <c r="B2623" s="7">
        <v>38772</v>
      </c>
      <c r="C2623">
        <v>2006</v>
      </c>
      <c r="D2623" t="s">
        <v>107</v>
      </c>
      <c r="E2623" t="s">
        <v>79</v>
      </c>
      <c r="F2623" s="8">
        <v>122</v>
      </c>
      <c r="G2623" t="s">
        <v>4484</v>
      </c>
      <c r="H2623" t="s">
        <v>4485</v>
      </c>
      <c r="I2623" s="1">
        <v>1965</v>
      </c>
      <c r="J2623" s="9" t="s">
        <v>24</v>
      </c>
      <c r="K2623" s="11">
        <v>7.3</v>
      </c>
      <c r="L2623" s="11">
        <v>100929</v>
      </c>
      <c r="M2623">
        <v>6.0567093969999997</v>
      </c>
      <c r="N2623" s="12">
        <v>17000000</v>
      </c>
      <c r="O2623" s="12">
        <v>6855137</v>
      </c>
      <c r="P2623" s="12">
        <v>9729088</v>
      </c>
      <c r="Q2623" s="13">
        <f t="shared" si="40"/>
        <v>-415775</v>
      </c>
      <c r="R2623" t="s">
        <v>31</v>
      </c>
    </row>
    <row r="2624" spans="1:18" x14ac:dyDescent="0.25">
      <c r="A2624" s="6" t="s">
        <v>4486</v>
      </c>
      <c r="B2624" s="7">
        <v>41530</v>
      </c>
      <c r="C2624">
        <v>2013</v>
      </c>
      <c r="D2624" t="s">
        <v>164</v>
      </c>
      <c r="E2624" t="s">
        <v>65</v>
      </c>
      <c r="F2624" s="8">
        <v>123</v>
      </c>
      <c r="G2624" t="s">
        <v>236</v>
      </c>
      <c r="H2624" t="s">
        <v>237</v>
      </c>
      <c r="I2624" s="1">
        <v>1954</v>
      </c>
      <c r="J2624" s="9" t="s">
        <v>24</v>
      </c>
      <c r="K2624" s="11">
        <v>8.1</v>
      </c>
      <c r="L2624" s="11">
        <v>484171</v>
      </c>
      <c r="M2624">
        <v>7.6693803950000001</v>
      </c>
      <c r="N2624" s="12">
        <v>38000000</v>
      </c>
      <c r="O2624" s="12">
        <v>26947624</v>
      </c>
      <c r="P2624" s="12">
        <v>98159204</v>
      </c>
      <c r="Q2624" s="13">
        <f t="shared" si="40"/>
        <v>87106828</v>
      </c>
      <c r="R2624" t="s">
        <v>25</v>
      </c>
    </row>
    <row r="2625" spans="1:18" x14ac:dyDescent="0.25">
      <c r="A2625" s="6" t="s">
        <v>4487</v>
      </c>
      <c r="B2625" s="7">
        <v>36056</v>
      </c>
      <c r="C2625">
        <v>1998</v>
      </c>
      <c r="D2625" t="s">
        <v>164</v>
      </c>
      <c r="E2625" t="s">
        <v>132</v>
      </c>
      <c r="F2625" s="8">
        <v>98</v>
      </c>
      <c r="G2625" t="s">
        <v>468</v>
      </c>
      <c r="H2625" t="s">
        <v>469</v>
      </c>
      <c r="I2625" s="1">
        <v>1969</v>
      </c>
      <c r="J2625" s="9" t="s">
        <v>24</v>
      </c>
      <c r="K2625" s="11">
        <v>7</v>
      </c>
      <c r="L2625" s="11">
        <v>274137</v>
      </c>
      <c r="M2625">
        <v>6.3170050690000004</v>
      </c>
      <c r="N2625" s="12">
        <v>35000000</v>
      </c>
      <c r="O2625" s="12">
        <v>141186864</v>
      </c>
      <c r="P2625" s="12">
        <v>245300000</v>
      </c>
      <c r="Q2625" s="13">
        <f t="shared" si="40"/>
        <v>351486864</v>
      </c>
      <c r="R2625" t="s">
        <v>25</v>
      </c>
    </row>
    <row r="2626" spans="1:18" x14ac:dyDescent="0.25">
      <c r="A2626" s="6" t="s">
        <v>4488</v>
      </c>
      <c r="B2626" s="7">
        <v>37106</v>
      </c>
      <c r="C2626">
        <v>2001</v>
      </c>
      <c r="D2626" t="s">
        <v>42</v>
      </c>
      <c r="E2626" t="s">
        <v>132</v>
      </c>
      <c r="F2626" s="8">
        <v>90</v>
      </c>
      <c r="G2626" t="s">
        <v>468</v>
      </c>
      <c r="H2626" t="s">
        <v>469</v>
      </c>
      <c r="I2626" s="1">
        <v>1969</v>
      </c>
      <c r="J2626" s="9" t="s">
        <v>24</v>
      </c>
      <c r="K2626" s="11">
        <v>6.6</v>
      </c>
      <c r="L2626" s="11">
        <v>224467</v>
      </c>
      <c r="M2626">
        <v>5.8514300539999997</v>
      </c>
      <c r="N2626" s="12">
        <v>90000000</v>
      </c>
      <c r="O2626" s="12">
        <v>226164286</v>
      </c>
      <c r="P2626" s="12">
        <v>347425832</v>
      </c>
      <c r="Q2626" s="13">
        <f t="shared" ref="Q2626:Q2689" si="41">P2626+O2626-N2626</f>
        <v>483590118</v>
      </c>
      <c r="R2626" t="s">
        <v>25</v>
      </c>
    </row>
    <row r="2627" spans="1:18" x14ac:dyDescent="0.25">
      <c r="A2627" s="6" t="s">
        <v>4489</v>
      </c>
      <c r="B2627" s="7">
        <v>39304</v>
      </c>
      <c r="C2627">
        <v>2007</v>
      </c>
      <c r="D2627" t="s">
        <v>42</v>
      </c>
      <c r="E2627" t="s">
        <v>132</v>
      </c>
      <c r="F2627" s="8">
        <v>91</v>
      </c>
      <c r="G2627" t="s">
        <v>468</v>
      </c>
      <c r="H2627" t="s">
        <v>469</v>
      </c>
      <c r="I2627" s="1">
        <v>1969</v>
      </c>
      <c r="J2627" s="9" t="s">
        <v>24</v>
      </c>
      <c r="K2627" s="11">
        <v>6.2</v>
      </c>
      <c r="L2627" s="11">
        <v>172160</v>
      </c>
      <c r="M2627">
        <v>5.3677855470000004</v>
      </c>
      <c r="N2627" s="12">
        <v>180000000</v>
      </c>
      <c r="O2627" s="12">
        <v>140125968</v>
      </c>
      <c r="P2627" s="12">
        <v>256585882</v>
      </c>
      <c r="Q2627" s="13">
        <f t="shared" si="41"/>
        <v>216711850</v>
      </c>
      <c r="R2627" t="s">
        <v>25</v>
      </c>
    </row>
    <row r="2628" spans="1:18" x14ac:dyDescent="0.25">
      <c r="A2628" s="6" t="s">
        <v>4490</v>
      </c>
      <c r="B2628" s="7">
        <v>36140</v>
      </c>
      <c r="C2628">
        <v>1998</v>
      </c>
      <c r="D2628" t="s">
        <v>47</v>
      </c>
      <c r="E2628" t="s">
        <v>34</v>
      </c>
      <c r="F2628" s="8">
        <v>93</v>
      </c>
      <c r="G2628" t="s">
        <v>1202</v>
      </c>
      <c r="H2628" t="s">
        <v>119</v>
      </c>
      <c r="I2628" s="1">
        <v>1969</v>
      </c>
      <c r="J2628" s="9" t="s">
        <v>24</v>
      </c>
      <c r="K2628" s="11">
        <v>7.6</v>
      </c>
      <c r="L2628" s="11">
        <v>187999</v>
      </c>
      <c r="M2628">
        <v>6.658847905</v>
      </c>
      <c r="N2628" s="12">
        <v>10000000</v>
      </c>
      <c r="O2628" s="12">
        <v>17105219</v>
      </c>
      <c r="P2628" s="12">
        <v>19080435</v>
      </c>
      <c r="Q2628" s="13">
        <f t="shared" si="41"/>
        <v>26185654</v>
      </c>
      <c r="R2628" t="s">
        <v>25</v>
      </c>
    </row>
    <row r="2629" spans="1:18" x14ac:dyDescent="0.25">
      <c r="A2629" s="6" t="s">
        <v>4491</v>
      </c>
      <c r="B2629" s="7">
        <v>37841</v>
      </c>
      <c r="C2629">
        <v>2003</v>
      </c>
      <c r="D2629" t="s">
        <v>42</v>
      </c>
      <c r="E2629" t="s">
        <v>1697</v>
      </c>
      <c r="F2629" s="8">
        <v>117</v>
      </c>
      <c r="G2629" t="s">
        <v>4492</v>
      </c>
      <c r="H2629" t="s">
        <v>140</v>
      </c>
      <c r="I2629" s="1">
        <v>1954</v>
      </c>
      <c r="J2629" s="9" t="s">
        <v>24</v>
      </c>
      <c r="K2629" s="11">
        <v>6</v>
      </c>
      <c r="L2629" s="11">
        <v>149423</v>
      </c>
      <c r="M2629">
        <v>5.1278502149999996</v>
      </c>
      <c r="N2629" s="12">
        <v>70000000</v>
      </c>
      <c r="O2629" s="12">
        <v>116877597</v>
      </c>
      <c r="P2629" s="12">
        <v>207154748</v>
      </c>
      <c r="Q2629" s="13">
        <f t="shared" si="41"/>
        <v>254032345</v>
      </c>
      <c r="R2629" t="s">
        <v>25</v>
      </c>
    </row>
    <row r="2630" spans="1:18" x14ac:dyDescent="0.25">
      <c r="A2630" s="6" t="s">
        <v>4493</v>
      </c>
      <c r="B2630" s="7">
        <v>41726</v>
      </c>
      <c r="C2630">
        <v>2014</v>
      </c>
      <c r="D2630" t="s">
        <v>33</v>
      </c>
      <c r="E2630" t="s">
        <v>79</v>
      </c>
      <c r="F2630" s="8">
        <v>109</v>
      </c>
      <c r="G2630" t="s">
        <v>2094</v>
      </c>
      <c r="H2630" t="s">
        <v>115</v>
      </c>
      <c r="I2630" s="1">
        <v>1968</v>
      </c>
      <c r="J2630" s="9" t="s">
        <v>24</v>
      </c>
      <c r="K2630" s="11">
        <v>5.7</v>
      </c>
      <c r="L2630" s="11">
        <v>64376</v>
      </c>
      <c r="M2630">
        <v>4.5117330300000003</v>
      </c>
      <c r="N2630" s="12">
        <v>35000000</v>
      </c>
      <c r="O2630" s="12">
        <v>10508518</v>
      </c>
      <c r="P2630" s="12">
        <v>18376443</v>
      </c>
      <c r="Q2630" s="13">
        <f t="shared" si="41"/>
        <v>-6115039</v>
      </c>
      <c r="R2630" t="s">
        <v>31</v>
      </c>
    </row>
    <row r="2631" spans="1:18" x14ac:dyDescent="0.25">
      <c r="A2631" s="6" t="s">
        <v>4494</v>
      </c>
      <c r="B2631" s="7">
        <v>35048</v>
      </c>
      <c r="C2631">
        <v>1995</v>
      </c>
      <c r="D2631" t="s">
        <v>47</v>
      </c>
      <c r="E2631" t="s">
        <v>34</v>
      </c>
      <c r="F2631" s="8">
        <v>127</v>
      </c>
      <c r="G2631" t="s">
        <v>4020</v>
      </c>
      <c r="H2631" t="s">
        <v>67</v>
      </c>
      <c r="I2631" s="1">
        <v>1934</v>
      </c>
      <c r="J2631" s="9">
        <v>2008</v>
      </c>
      <c r="K2631" s="11">
        <v>6.3</v>
      </c>
      <c r="L2631" s="11">
        <v>42130</v>
      </c>
      <c r="M2631">
        <v>4.8040041120000003</v>
      </c>
      <c r="N2631" s="12">
        <v>58000000</v>
      </c>
      <c r="O2631" s="12">
        <v>53458319</v>
      </c>
      <c r="P2631" s="12">
        <v>87100000</v>
      </c>
      <c r="Q2631" s="13">
        <f t="shared" si="41"/>
        <v>82558319</v>
      </c>
      <c r="R2631" t="s">
        <v>25</v>
      </c>
    </row>
    <row r="2632" spans="1:18" x14ac:dyDescent="0.25">
      <c r="A2632" s="6" t="s">
        <v>4495</v>
      </c>
      <c r="B2632" s="7">
        <v>41026</v>
      </c>
      <c r="C2632">
        <v>2012</v>
      </c>
      <c r="D2632" t="s">
        <v>69</v>
      </c>
      <c r="E2632" t="s">
        <v>52</v>
      </c>
      <c r="F2632" s="8">
        <v>94</v>
      </c>
      <c r="G2632" t="s">
        <v>3586</v>
      </c>
      <c r="H2632" t="s">
        <v>119</v>
      </c>
      <c r="I2632" s="1">
        <v>1966</v>
      </c>
      <c r="J2632" s="9" t="s">
        <v>24</v>
      </c>
      <c r="K2632" s="11">
        <v>6.5</v>
      </c>
      <c r="L2632" s="11">
        <v>112255</v>
      </c>
      <c r="M2632">
        <v>5.4293768069999997</v>
      </c>
      <c r="N2632" s="12">
        <v>33000000</v>
      </c>
      <c r="O2632" s="12">
        <v>17142080</v>
      </c>
      <c r="P2632" s="12">
        <v>41495213</v>
      </c>
      <c r="Q2632" s="13">
        <f t="shared" si="41"/>
        <v>25637293</v>
      </c>
      <c r="R2632" t="s">
        <v>25</v>
      </c>
    </row>
    <row r="2633" spans="1:18" x14ac:dyDescent="0.25">
      <c r="A2633" s="6" t="s">
        <v>4496</v>
      </c>
      <c r="B2633" s="7">
        <v>41318</v>
      </c>
      <c r="C2633">
        <v>2013</v>
      </c>
      <c r="D2633" t="s">
        <v>107</v>
      </c>
      <c r="E2633" t="s">
        <v>451</v>
      </c>
      <c r="F2633" s="8">
        <v>115</v>
      </c>
      <c r="G2633" t="s">
        <v>652</v>
      </c>
      <c r="H2633" t="s">
        <v>653</v>
      </c>
      <c r="I2633" s="1">
        <v>1946</v>
      </c>
      <c r="J2633" s="9" t="s">
        <v>24</v>
      </c>
      <c r="K2633" s="11">
        <v>6.6</v>
      </c>
      <c r="L2633" s="11">
        <v>112205</v>
      </c>
      <c r="M2633">
        <v>5.5147174779999997</v>
      </c>
      <c r="N2633" s="12">
        <v>28000000</v>
      </c>
      <c r="O2633" s="12">
        <v>71399120</v>
      </c>
      <c r="P2633" s="12">
        <v>94050951</v>
      </c>
      <c r="Q2633" s="13">
        <f t="shared" si="41"/>
        <v>137450071</v>
      </c>
      <c r="R2633" t="s">
        <v>25</v>
      </c>
    </row>
    <row r="2634" spans="1:18" x14ac:dyDescent="0.25">
      <c r="A2634" s="6" t="s">
        <v>4497</v>
      </c>
      <c r="B2634" s="7">
        <v>40947</v>
      </c>
      <c r="C2634">
        <v>2012</v>
      </c>
      <c r="D2634" t="s">
        <v>107</v>
      </c>
      <c r="E2634" t="s">
        <v>98</v>
      </c>
      <c r="F2634" s="8">
        <v>115</v>
      </c>
      <c r="G2634" t="s">
        <v>1481</v>
      </c>
      <c r="H2634" t="s">
        <v>63</v>
      </c>
      <c r="I2634" s="1">
        <v>1977</v>
      </c>
      <c r="J2634" s="9" t="s">
        <v>24</v>
      </c>
      <c r="K2634" s="11">
        <v>6.7</v>
      </c>
      <c r="L2634" s="11">
        <v>225687</v>
      </c>
      <c r="M2634">
        <v>5.9447574860000003</v>
      </c>
      <c r="N2634" s="12">
        <v>85000000</v>
      </c>
      <c r="O2634" s="12">
        <v>126181630</v>
      </c>
      <c r="P2634" s="12">
        <v>207884401</v>
      </c>
      <c r="Q2634" s="13">
        <f t="shared" si="41"/>
        <v>249066031</v>
      </c>
      <c r="R2634" t="s">
        <v>25</v>
      </c>
    </row>
    <row r="2635" spans="1:18" x14ac:dyDescent="0.25">
      <c r="A2635" s="6" t="s">
        <v>4498</v>
      </c>
      <c r="B2635" s="7">
        <v>36014</v>
      </c>
      <c r="C2635">
        <v>1998</v>
      </c>
      <c r="D2635" t="s">
        <v>42</v>
      </c>
      <c r="E2635" t="s">
        <v>659</v>
      </c>
      <c r="F2635" s="8">
        <v>88</v>
      </c>
      <c r="G2635" t="s">
        <v>562</v>
      </c>
      <c r="H2635" t="s">
        <v>54</v>
      </c>
      <c r="I2635" s="1">
        <v>1970</v>
      </c>
      <c r="J2635" s="9" t="s">
        <v>24</v>
      </c>
      <c r="K2635" s="11">
        <v>5.8</v>
      </c>
      <c r="L2635" s="11">
        <v>3430</v>
      </c>
      <c r="M2635">
        <v>3.3419332709999998</v>
      </c>
      <c r="N2635" s="12">
        <v>1000000</v>
      </c>
      <c r="O2635" s="12">
        <v>21210</v>
      </c>
      <c r="P2635" s="12">
        <v>21210</v>
      </c>
      <c r="Q2635" s="13">
        <f t="shared" si="41"/>
        <v>-957580</v>
      </c>
      <c r="R2635" t="s">
        <v>31</v>
      </c>
    </row>
    <row r="2636" spans="1:18" x14ac:dyDescent="0.25">
      <c r="A2636" s="6" t="s">
        <v>4499</v>
      </c>
      <c r="B2636" s="7">
        <v>41068</v>
      </c>
      <c r="C2636">
        <v>2012</v>
      </c>
      <c r="D2636" t="s">
        <v>74</v>
      </c>
      <c r="E2636" t="s">
        <v>553</v>
      </c>
      <c r="F2636" s="8">
        <v>86</v>
      </c>
      <c r="G2636" t="s">
        <v>3150</v>
      </c>
      <c r="H2636" t="s">
        <v>115</v>
      </c>
      <c r="I2636" s="1">
        <v>1976</v>
      </c>
      <c r="J2636" s="9" t="s">
        <v>24</v>
      </c>
      <c r="K2636" s="11">
        <v>6.9</v>
      </c>
      <c r="L2636" s="11">
        <v>126972</v>
      </c>
      <c r="M2636">
        <v>5.8341462780000004</v>
      </c>
      <c r="N2636" s="12">
        <v>750000</v>
      </c>
      <c r="O2636" s="12">
        <v>4010957</v>
      </c>
      <c r="P2636" s="12">
        <v>4422318</v>
      </c>
      <c r="Q2636" s="13">
        <f t="shared" si="41"/>
        <v>7683275</v>
      </c>
      <c r="R2636" t="s">
        <v>25</v>
      </c>
    </row>
    <row r="2637" spans="1:18" x14ac:dyDescent="0.25">
      <c r="A2637" s="6" t="s">
        <v>4500</v>
      </c>
      <c r="B2637" s="7">
        <v>38450</v>
      </c>
      <c r="C2637">
        <v>2005</v>
      </c>
      <c r="D2637" t="s">
        <v>69</v>
      </c>
      <c r="E2637" t="s">
        <v>473</v>
      </c>
      <c r="F2637" s="8">
        <v>124</v>
      </c>
      <c r="G2637" t="s">
        <v>4501</v>
      </c>
      <c r="H2637" t="s">
        <v>67</v>
      </c>
      <c r="I2637" s="1">
        <v>1970</v>
      </c>
      <c r="J2637" s="9" t="s">
        <v>24</v>
      </c>
      <c r="K2637" s="11">
        <v>6</v>
      </c>
      <c r="L2637" s="11">
        <v>99492</v>
      </c>
      <c r="M2637">
        <v>4.9483105099999998</v>
      </c>
      <c r="N2637" s="12">
        <v>145000000</v>
      </c>
      <c r="O2637" s="12">
        <v>68671925</v>
      </c>
      <c r="P2637" s="12">
        <v>121645390</v>
      </c>
      <c r="Q2637" s="13">
        <f t="shared" si="41"/>
        <v>45317315</v>
      </c>
      <c r="R2637" t="s">
        <v>25</v>
      </c>
    </row>
    <row r="2638" spans="1:18" x14ac:dyDescent="0.25">
      <c r="A2638" s="6" t="s">
        <v>4502</v>
      </c>
      <c r="B2638" s="7">
        <v>40382</v>
      </c>
      <c r="C2638">
        <v>2010</v>
      </c>
      <c r="D2638" t="s">
        <v>249</v>
      </c>
      <c r="E2638" t="s">
        <v>98</v>
      </c>
      <c r="F2638" s="8">
        <v>100</v>
      </c>
      <c r="G2638" t="s">
        <v>1410</v>
      </c>
      <c r="H2638" t="s">
        <v>54</v>
      </c>
      <c r="I2638" s="1">
        <v>1950</v>
      </c>
      <c r="J2638" s="9" t="s">
        <v>24</v>
      </c>
      <c r="K2638" s="11">
        <v>6.4</v>
      </c>
      <c r="L2638" s="11">
        <v>318288</v>
      </c>
      <c r="M2638">
        <v>5.8345638419999997</v>
      </c>
      <c r="N2638" s="12">
        <v>130000000</v>
      </c>
      <c r="O2638" s="12">
        <v>118311368</v>
      </c>
      <c r="P2638" s="12">
        <v>290650494</v>
      </c>
      <c r="Q2638" s="13">
        <f t="shared" si="41"/>
        <v>278961862</v>
      </c>
      <c r="R2638" t="s">
        <v>25</v>
      </c>
    </row>
    <row r="2639" spans="1:18" x14ac:dyDescent="0.25">
      <c r="A2639" s="6" t="s">
        <v>4503</v>
      </c>
      <c r="B2639" s="7">
        <v>31525</v>
      </c>
      <c r="C2639">
        <v>1986</v>
      </c>
      <c r="D2639" t="s">
        <v>69</v>
      </c>
      <c r="E2639" t="s">
        <v>1254</v>
      </c>
      <c r="F2639" s="8">
        <v>122</v>
      </c>
      <c r="G2639" t="s">
        <v>495</v>
      </c>
      <c r="H2639" t="s">
        <v>63</v>
      </c>
      <c r="I2639" s="1">
        <v>1946</v>
      </c>
      <c r="J2639" s="9" t="s">
        <v>24</v>
      </c>
      <c r="K2639" s="11">
        <v>7.4</v>
      </c>
      <c r="L2639" s="11">
        <v>21918</v>
      </c>
      <c r="M2639">
        <v>5.3100406189999996</v>
      </c>
      <c r="N2639" s="12">
        <v>4500000</v>
      </c>
      <c r="O2639" s="12">
        <v>1500000</v>
      </c>
      <c r="P2639" s="12">
        <v>1500000</v>
      </c>
      <c r="Q2639" s="13">
        <f t="shared" si="41"/>
        <v>-1500000</v>
      </c>
      <c r="R2639" t="s">
        <v>31</v>
      </c>
    </row>
    <row r="2640" spans="1:18" x14ac:dyDescent="0.25">
      <c r="A2640" s="6" t="s">
        <v>4504</v>
      </c>
      <c r="B2640" s="7">
        <v>40739</v>
      </c>
      <c r="C2640">
        <v>2011</v>
      </c>
      <c r="D2640" t="s">
        <v>249</v>
      </c>
      <c r="E2640" t="s">
        <v>465</v>
      </c>
      <c r="F2640" s="8">
        <v>96</v>
      </c>
      <c r="G2640" t="s">
        <v>4505</v>
      </c>
      <c r="H2640" t="s">
        <v>58</v>
      </c>
      <c r="I2640" s="1">
        <v>1968</v>
      </c>
      <c r="J2640" s="9" t="s">
        <v>24</v>
      </c>
      <c r="K2640" s="11">
        <v>5.3</v>
      </c>
      <c r="L2640" s="11">
        <v>4698</v>
      </c>
      <c r="M2640">
        <v>3.165139548</v>
      </c>
      <c r="N2640" s="12">
        <v>5500000</v>
      </c>
      <c r="O2640" s="12">
        <v>28468</v>
      </c>
      <c r="P2640" s="12">
        <v>28468</v>
      </c>
      <c r="Q2640" s="13">
        <f t="shared" si="41"/>
        <v>-5443064</v>
      </c>
      <c r="R2640" t="s">
        <v>31</v>
      </c>
    </row>
    <row r="2641" spans="1:18" x14ac:dyDescent="0.25">
      <c r="A2641" s="6" t="s">
        <v>4506</v>
      </c>
      <c r="B2641" s="7">
        <v>43028</v>
      </c>
      <c r="C2641">
        <v>2017</v>
      </c>
      <c r="D2641" t="s">
        <v>60</v>
      </c>
      <c r="E2641" t="s">
        <v>232</v>
      </c>
      <c r="F2641" s="8">
        <v>119</v>
      </c>
      <c r="G2641" t="s">
        <v>4507</v>
      </c>
      <c r="H2641" t="s">
        <v>45</v>
      </c>
      <c r="I2641" s="1" t="s">
        <v>23</v>
      </c>
      <c r="J2641" s="9" t="s">
        <v>24</v>
      </c>
      <c r="K2641" s="10">
        <v>6.6</v>
      </c>
      <c r="L2641" s="11">
        <v>8344</v>
      </c>
      <c r="M2641">
        <v>4.2527588850000004</v>
      </c>
      <c r="N2641" s="12">
        <v>6500000</v>
      </c>
      <c r="O2641" s="12">
        <v>6423605</v>
      </c>
      <c r="P2641" s="12">
        <v>6468664</v>
      </c>
      <c r="Q2641" s="13">
        <f t="shared" si="41"/>
        <v>6392269</v>
      </c>
      <c r="R2641" t="s">
        <v>25</v>
      </c>
    </row>
    <row r="2642" spans="1:18" x14ac:dyDescent="0.25">
      <c r="A2642" s="6" t="s">
        <v>4508</v>
      </c>
      <c r="B2642" s="7">
        <v>42151</v>
      </c>
      <c r="C2642">
        <v>2015</v>
      </c>
      <c r="D2642" t="s">
        <v>151</v>
      </c>
      <c r="E2642" t="s">
        <v>383</v>
      </c>
      <c r="F2642" s="8">
        <v>114</v>
      </c>
      <c r="G2642" t="s">
        <v>1421</v>
      </c>
      <c r="H2642" t="s">
        <v>115</v>
      </c>
      <c r="I2642" s="1">
        <v>1978</v>
      </c>
      <c r="J2642" s="9" t="s">
        <v>24</v>
      </c>
      <c r="K2642" s="11">
        <v>6.1</v>
      </c>
      <c r="L2642" s="11">
        <v>241643</v>
      </c>
      <c r="M2642">
        <v>5.4312447070000003</v>
      </c>
      <c r="N2642" s="12">
        <v>110000000</v>
      </c>
      <c r="O2642" s="12">
        <v>155190832</v>
      </c>
      <c r="P2642" s="12">
        <v>456258539</v>
      </c>
      <c r="Q2642" s="13">
        <f t="shared" si="41"/>
        <v>501449371</v>
      </c>
      <c r="R2642" t="s">
        <v>25</v>
      </c>
    </row>
    <row r="2643" spans="1:18" x14ac:dyDescent="0.25">
      <c r="A2643" s="6" t="s">
        <v>4509</v>
      </c>
      <c r="B2643" s="7">
        <v>13327</v>
      </c>
      <c r="C2643">
        <v>1936</v>
      </c>
      <c r="D2643" t="s">
        <v>74</v>
      </c>
      <c r="E2643" t="s">
        <v>1021</v>
      </c>
      <c r="F2643" s="8">
        <v>115</v>
      </c>
      <c r="G2643" t="s">
        <v>4510</v>
      </c>
      <c r="H2643" t="s">
        <v>58</v>
      </c>
      <c r="I2643" s="1">
        <v>1889</v>
      </c>
      <c r="J2643" s="9">
        <v>1943</v>
      </c>
      <c r="K2643" s="11">
        <v>7.2</v>
      </c>
      <c r="L2643" s="11">
        <v>5753</v>
      </c>
      <c r="M2643">
        <v>4.4543889180000003</v>
      </c>
      <c r="N2643" s="12">
        <v>1300000</v>
      </c>
      <c r="O2643" s="12">
        <v>2868000</v>
      </c>
      <c r="P2643" s="12">
        <v>5273000</v>
      </c>
      <c r="Q2643" s="13">
        <f t="shared" si="41"/>
        <v>6841000</v>
      </c>
      <c r="R2643" t="s">
        <v>25</v>
      </c>
    </row>
    <row r="2644" spans="1:18" x14ac:dyDescent="0.25">
      <c r="A2644" s="6" t="s">
        <v>4511</v>
      </c>
      <c r="B2644" s="7">
        <v>40578</v>
      </c>
      <c r="C2644">
        <v>2011</v>
      </c>
      <c r="D2644" t="s">
        <v>107</v>
      </c>
      <c r="E2644" t="s">
        <v>207</v>
      </c>
      <c r="F2644" s="8">
        <v>108</v>
      </c>
      <c r="G2644" t="s">
        <v>4512</v>
      </c>
      <c r="H2644" t="s">
        <v>584</v>
      </c>
      <c r="I2644" s="1" t="s">
        <v>23</v>
      </c>
      <c r="J2644" s="9" t="s">
        <v>24</v>
      </c>
      <c r="K2644" s="10">
        <v>5.9</v>
      </c>
      <c r="L2644" s="11">
        <v>56113</v>
      </c>
      <c r="M2644">
        <v>4.6150321950000004</v>
      </c>
      <c r="N2644" s="12">
        <v>30000000</v>
      </c>
      <c r="O2644" s="12">
        <v>23209310</v>
      </c>
      <c r="P2644" s="12">
        <v>108957098</v>
      </c>
      <c r="Q2644" s="13">
        <f t="shared" si="41"/>
        <v>102166408</v>
      </c>
      <c r="R2644" t="s">
        <v>25</v>
      </c>
    </row>
    <row r="2645" spans="1:18" x14ac:dyDescent="0.25">
      <c r="A2645" s="6" t="s">
        <v>4513</v>
      </c>
      <c r="B2645" s="7">
        <v>18246</v>
      </c>
      <c r="C2645">
        <v>1949</v>
      </c>
      <c r="D2645" t="s">
        <v>47</v>
      </c>
      <c r="E2645" t="s">
        <v>548</v>
      </c>
      <c r="F2645" s="8">
        <v>100</v>
      </c>
      <c r="G2645" t="s">
        <v>4514</v>
      </c>
      <c r="H2645" t="s">
        <v>58</v>
      </c>
      <c r="I2645" s="1">
        <v>1885</v>
      </c>
      <c r="J2645" s="9">
        <v>1981</v>
      </c>
      <c r="K2645" s="11">
        <v>7</v>
      </c>
      <c r="L2645" s="11">
        <v>10755</v>
      </c>
      <c r="M2645">
        <v>4.6492194380000003</v>
      </c>
      <c r="N2645" s="12">
        <v>1000000</v>
      </c>
      <c r="O2645" s="12">
        <v>7800000</v>
      </c>
      <c r="P2645" s="12">
        <v>7803339</v>
      </c>
      <c r="Q2645" s="13">
        <f t="shared" si="41"/>
        <v>14603339</v>
      </c>
      <c r="R2645" t="s">
        <v>25</v>
      </c>
    </row>
    <row r="2646" spans="1:18" x14ac:dyDescent="0.25">
      <c r="A2646" s="6" t="s">
        <v>4515</v>
      </c>
      <c r="B2646" s="7">
        <v>42592</v>
      </c>
      <c r="C2646">
        <v>2016</v>
      </c>
      <c r="D2646" t="s">
        <v>42</v>
      </c>
      <c r="E2646" t="s">
        <v>412</v>
      </c>
      <c r="F2646" s="8">
        <v>89</v>
      </c>
      <c r="G2646" t="s">
        <v>133</v>
      </c>
      <c r="H2646" t="s">
        <v>134</v>
      </c>
      <c r="I2646" s="1" t="s">
        <v>23</v>
      </c>
      <c r="J2646" s="9" t="s">
        <v>135</v>
      </c>
      <c r="K2646" s="10">
        <v>6.1</v>
      </c>
      <c r="L2646" s="11">
        <v>197938</v>
      </c>
      <c r="M2646">
        <v>5.3417040900000003</v>
      </c>
      <c r="N2646" s="12">
        <v>19000000</v>
      </c>
      <c r="O2646" s="12">
        <v>97670358</v>
      </c>
      <c r="P2646" s="12">
        <v>141344255</v>
      </c>
      <c r="Q2646" s="13">
        <f t="shared" si="41"/>
        <v>220014613</v>
      </c>
      <c r="R2646" t="s">
        <v>25</v>
      </c>
    </row>
    <row r="2647" spans="1:18" x14ac:dyDescent="0.25">
      <c r="A2647" s="6" t="s">
        <v>4516</v>
      </c>
      <c r="B2647" s="7">
        <v>41096</v>
      </c>
      <c r="C2647">
        <v>2012</v>
      </c>
      <c r="D2647" t="s">
        <v>249</v>
      </c>
      <c r="E2647" t="s">
        <v>79</v>
      </c>
      <c r="F2647" s="8">
        <v>131</v>
      </c>
      <c r="G2647" t="s">
        <v>495</v>
      </c>
      <c r="H2647" t="s">
        <v>63</v>
      </c>
      <c r="I2647" s="1">
        <v>1946</v>
      </c>
      <c r="J2647" s="9" t="s">
        <v>24</v>
      </c>
      <c r="K2647" s="11">
        <v>6.4</v>
      </c>
      <c r="L2647" s="11">
        <v>131443</v>
      </c>
      <c r="M2647">
        <v>5.4181248660000003</v>
      </c>
      <c r="N2647" s="12">
        <v>45000000</v>
      </c>
      <c r="O2647" s="12">
        <v>47323100</v>
      </c>
      <c r="P2647" s="12">
        <v>82513490</v>
      </c>
      <c r="Q2647" s="13">
        <f t="shared" si="41"/>
        <v>84836590</v>
      </c>
      <c r="R2647" t="s">
        <v>25</v>
      </c>
    </row>
    <row r="2648" spans="1:18" x14ac:dyDescent="0.25">
      <c r="A2648" s="6" t="s">
        <v>4517</v>
      </c>
      <c r="B2648" s="7">
        <v>36903</v>
      </c>
      <c r="C2648">
        <v>2001</v>
      </c>
      <c r="D2648" t="s">
        <v>19</v>
      </c>
      <c r="E2648" t="s">
        <v>1021</v>
      </c>
      <c r="F2648" s="8">
        <v>112</v>
      </c>
      <c r="G2648" t="s">
        <v>1554</v>
      </c>
      <c r="H2648" t="s">
        <v>67</v>
      </c>
      <c r="I2648" s="1">
        <v>1953</v>
      </c>
      <c r="J2648" s="9" t="s">
        <v>24</v>
      </c>
      <c r="K2648" s="11">
        <v>6.2</v>
      </c>
      <c r="L2648" s="11">
        <v>63423</v>
      </c>
      <c r="M2648">
        <v>4.9122596219999997</v>
      </c>
      <c r="N2648" s="12">
        <v>13000000</v>
      </c>
      <c r="O2648" s="12">
        <v>91038276</v>
      </c>
      <c r="P2648" s="12">
        <v>122244329</v>
      </c>
      <c r="Q2648" s="13">
        <f t="shared" si="41"/>
        <v>200282605</v>
      </c>
      <c r="R2648" t="s">
        <v>25</v>
      </c>
    </row>
    <row r="2649" spans="1:18" x14ac:dyDescent="0.25">
      <c r="A2649" s="6" t="s">
        <v>4518</v>
      </c>
      <c r="B2649" s="7">
        <v>38135</v>
      </c>
      <c r="C2649">
        <v>2004</v>
      </c>
      <c r="D2649" t="s">
        <v>151</v>
      </c>
      <c r="E2649" t="s">
        <v>121</v>
      </c>
      <c r="F2649" s="8">
        <v>92</v>
      </c>
      <c r="G2649" t="s">
        <v>4519</v>
      </c>
      <c r="H2649" t="s">
        <v>54</v>
      </c>
      <c r="I2649" s="1" t="s">
        <v>23</v>
      </c>
      <c r="J2649" s="9" t="s">
        <v>24</v>
      </c>
      <c r="K2649" s="10">
        <v>6.7</v>
      </c>
      <c r="L2649" s="11">
        <v>47281</v>
      </c>
      <c r="M2649">
        <v>5.1742517149999996</v>
      </c>
      <c r="N2649" s="12">
        <v>5000000</v>
      </c>
      <c r="O2649" s="12">
        <v>8886160</v>
      </c>
      <c r="P2649" s="12">
        <v>10206551</v>
      </c>
      <c r="Q2649" s="13">
        <f t="shared" si="41"/>
        <v>14092711</v>
      </c>
      <c r="R2649" t="s">
        <v>25</v>
      </c>
    </row>
    <row r="2650" spans="1:18" x14ac:dyDescent="0.25">
      <c r="A2650" s="6" t="s">
        <v>4520</v>
      </c>
      <c r="B2650" s="7">
        <v>36742</v>
      </c>
      <c r="C2650">
        <v>2000</v>
      </c>
      <c r="D2650" t="s">
        <v>42</v>
      </c>
      <c r="E2650" t="s">
        <v>659</v>
      </c>
      <c r="F2650" s="8">
        <v>93</v>
      </c>
      <c r="G2650" t="s">
        <v>300</v>
      </c>
      <c r="H2650" t="s">
        <v>301</v>
      </c>
      <c r="I2650" s="1">
        <v>1959</v>
      </c>
      <c r="J2650" s="9" t="s">
        <v>24</v>
      </c>
      <c r="K2650" s="11">
        <v>6.9</v>
      </c>
      <c r="L2650" s="11">
        <v>18759</v>
      </c>
      <c r="M2650">
        <v>4.8633360110000003</v>
      </c>
      <c r="N2650" s="12">
        <v>4000000</v>
      </c>
      <c r="O2650" s="12">
        <v>12178602</v>
      </c>
      <c r="P2650" s="12">
        <v>27786849</v>
      </c>
      <c r="Q2650" s="13">
        <f t="shared" si="41"/>
        <v>35965451</v>
      </c>
      <c r="R2650" t="s">
        <v>25</v>
      </c>
    </row>
    <row r="2651" spans="1:18" x14ac:dyDescent="0.25">
      <c r="A2651" s="6" t="s">
        <v>4521</v>
      </c>
      <c r="B2651" s="7">
        <v>41607</v>
      </c>
      <c r="C2651">
        <v>2013</v>
      </c>
      <c r="D2651" t="s">
        <v>27</v>
      </c>
      <c r="E2651" t="s">
        <v>621</v>
      </c>
      <c r="F2651" s="8">
        <v>125</v>
      </c>
      <c r="G2651" t="s">
        <v>4522</v>
      </c>
      <c r="H2651" t="s">
        <v>119</v>
      </c>
      <c r="I2651" s="1">
        <v>1956</v>
      </c>
      <c r="J2651" s="9" t="s">
        <v>24</v>
      </c>
      <c r="K2651" s="11">
        <v>7.5</v>
      </c>
      <c r="L2651" s="11">
        <v>164161</v>
      </c>
      <c r="M2651">
        <v>6.4946770960000002</v>
      </c>
      <c r="N2651" s="12">
        <v>35000000</v>
      </c>
      <c r="O2651" s="12">
        <v>83299761</v>
      </c>
      <c r="P2651" s="12">
        <v>114962525</v>
      </c>
      <c r="Q2651" s="13">
        <f t="shared" si="41"/>
        <v>163262286</v>
      </c>
      <c r="R2651" t="s">
        <v>25</v>
      </c>
    </row>
    <row r="2652" spans="1:18" x14ac:dyDescent="0.25">
      <c r="A2652" s="6" t="s">
        <v>4523</v>
      </c>
      <c r="B2652" s="7">
        <v>36000</v>
      </c>
      <c r="C2652">
        <v>1998</v>
      </c>
      <c r="D2652" t="s">
        <v>249</v>
      </c>
      <c r="E2652" t="s">
        <v>314</v>
      </c>
      <c r="F2652" s="8">
        <v>169</v>
      </c>
      <c r="G2652" t="s">
        <v>94</v>
      </c>
      <c r="H2652" t="s">
        <v>45</v>
      </c>
      <c r="I2652" s="1">
        <v>1946</v>
      </c>
      <c r="J2652" s="9" t="s">
        <v>24</v>
      </c>
      <c r="K2652" s="11">
        <v>8.6</v>
      </c>
      <c r="L2652" s="11">
        <v>1400321</v>
      </c>
      <c r="M2652">
        <v>8.8229243870000005</v>
      </c>
      <c r="N2652" s="12">
        <v>65000000</v>
      </c>
      <c r="O2652" s="12">
        <v>216335085</v>
      </c>
      <c r="P2652" s="12">
        <v>485035085</v>
      </c>
      <c r="Q2652" s="13">
        <f t="shared" si="41"/>
        <v>636370170</v>
      </c>
      <c r="R2652" t="s">
        <v>25</v>
      </c>
    </row>
    <row r="2653" spans="1:18" x14ac:dyDescent="0.25">
      <c r="A2653" s="6" t="s">
        <v>4524</v>
      </c>
      <c r="B2653" s="7">
        <v>36931</v>
      </c>
      <c r="C2653">
        <v>2001</v>
      </c>
      <c r="D2653" t="s">
        <v>107</v>
      </c>
      <c r="E2653" t="s">
        <v>1765</v>
      </c>
      <c r="F2653" s="8">
        <v>90</v>
      </c>
      <c r="G2653" t="s">
        <v>1037</v>
      </c>
      <c r="H2653" t="s">
        <v>140</v>
      </c>
      <c r="I2653" s="1">
        <v>1946</v>
      </c>
      <c r="J2653" s="9" t="s">
        <v>24</v>
      </c>
      <c r="K2653" s="11">
        <v>5.8</v>
      </c>
      <c r="L2653" s="11">
        <v>41107</v>
      </c>
      <c r="M2653">
        <v>4.4017814700000004</v>
      </c>
      <c r="N2653" s="12">
        <v>22000000</v>
      </c>
      <c r="O2653" s="12">
        <v>19351569</v>
      </c>
      <c r="P2653" s="12">
        <v>25873142</v>
      </c>
      <c r="Q2653" s="13">
        <f t="shared" si="41"/>
        <v>23224711</v>
      </c>
      <c r="R2653" t="s">
        <v>25</v>
      </c>
    </row>
    <row r="2654" spans="1:18" x14ac:dyDescent="0.25">
      <c r="A2654" s="6" t="s">
        <v>4525</v>
      </c>
      <c r="B2654" s="7">
        <v>38289</v>
      </c>
      <c r="C2654">
        <v>2004</v>
      </c>
      <c r="D2654" t="s">
        <v>60</v>
      </c>
      <c r="E2654" t="s">
        <v>691</v>
      </c>
      <c r="F2654" s="8">
        <v>103</v>
      </c>
      <c r="G2654" t="s">
        <v>744</v>
      </c>
      <c r="H2654" t="s">
        <v>45</v>
      </c>
      <c r="I2654" s="1">
        <v>1977</v>
      </c>
      <c r="J2654" s="9" t="s">
        <v>24</v>
      </c>
      <c r="K2654" s="11">
        <v>7.6</v>
      </c>
      <c r="L2654" s="11">
        <v>427642</v>
      </c>
      <c r="M2654">
        <v>7.11840224</v>
      </c>
      <c r="N2654" s="12">
        <v>1200000</v>
      </c>
      <c r="O2654" s="12">
        <v>55968727</v>
      </c>
      <c r="P2654" s="12">
        <v>103880027</v>
      </c>
      <c r="Q2654" s="13">
        <f t="shared" si="41"/>
        <v>158648754</v>
      </c>
      <c r="R2654" t="s">
        <v>25</v>
      </c>
    </row>
    <row r="2655" spans="1:18" x14ac:dyDescent="0.25">
      <c r="A2655" s="6" t="s">
        <v>4526</v>
      </c>
      <c r="B2655" s="7">
        <v>40480</v>
      </c>
      <c r="C2655">
        <v>2010</v>
      </c>
      <c r="D2655" t="s">
        <v>60</v>
      </c>
      <c r="E2655" t="s">
        <v>3094</v>
      </c>
      <c r="F2655" s="8">
        <v>90</v>
      </c>
      <c r="G2655" t="s">
        <v>4527</v>
      </c>
      <c r="H2655" t="s">
        <v>1962</v>
      </c>
      <c r="I2655" s="1" t="s">
        <v>23</v>
      </c>
      <c r="J2655" s="9" t="s">
        <v>24</v>
      </c>
      <c r="K2655" s="10">
        <v>5.5</v>
      </c>
      <c r="L2655" s="11">
        <v>100572</v>
      </c>
      <c r="M2655">
        <v>4.5293345660000002</v>
      </c>
      <c r="N2655" s="12">
        <v>17000000</v>
      </c>
      <c r="O2655" s="12">
        <v>45710178</v>
      </c>
      <c r="P2655" s="12">
        <v>133735284</v>
      </c>
      <c r="Q2655" s="13">
        <f t="shared" si="41"/>
        <v>162445462</v>
      </c>
      <c r="R2655" t="s">
        <v>25</v>
      </c>
    </row>
    <row r="2656" spans="1:18" x14ac:dyDescent="0.25">
      <c r="A2656" s="6" t="s">
        <v>4528</v>
      </c>
      <c r="B2656" s="7">
        <v>38653</v>
      </c>
      <c r="C2656">
        <v>2005</v>
      </c>
      <c r="D2656" t="s">
        <v>60</v>
      </c>
      <c r="E2656" t="s">
        <v>740</v>
      </c>
      <c r="F2656" s="8">
        <v>93</v>
      </c>
      <c r="G2656" t="s">
        <v>4366</v>
      </c>
      <c r="H2656" t="s">
        <v>63</v>
      </c>
      <c r="I2656" s="1">
        <v>1979</v>
      </c>
      <c r="J2656" s="9" t="s">
        <v>24</v>
      </c>
      <c r="K2656" s="11">
        <v>6.6</v>
      </c>
      <c r="L2656" s="11">
        <v>256589</v>
      </c>
      <c r="M2656">
        <v>5.9163769559999997</v>
      </c>
      <c r="N2656" s="12">
        <v>5000000</v>
      </c>
      <c r="O2656" s="12">
        <v>87025093</v>
      </c>
      <c r="P2656" s="12">
        <v>152925093</v>
      </c>
      <c r="Q2656" s="13">
        <f t="shared" si="41"/>
        <v>234950186</v>
      </c>
      <c r="R2656" t="s">
        <v>25</v>
      </c>
    </row>
    <row r="2657" spans="1:18" x14ac:dyDescent="0.25">
      <c r="A2657" s="6" t="s">
        <v>4529</v>
      </c>
      <c r="B2657" s="7">
        <v>39017</v>
      </c>
      <c r="C2657">
        <v>2006</v>
      </c>
      <c r="D2657" t="s">
        <v>60</v>
      </c>
      <c r="E2657" t="s">
        <v>3094</v>
      </c>
      <c r="F2657" s="8">
        <v>108</v>
      </c>
      <c r="G2657" t="s">
        <v>4366</v>
      </c>
      <c r="H2657" t="s">
        <v>63</v>
      </c>
      <c r="I2657" s="1">
        <v>1979</v>
      </c>
      <c r="J2657" s="9" t="s">
        <v>24</v>
      </c>
      <c r="K2657" s="11">
        <v>6.2</v>
      </c>
      <c r="L2657" s="11">
        <v>196931</v>
      </c>
      <c r="M2657">
        <v>5.4291074950000002</v>
      </c>
      <c r="N2657" s="12">
        <v>10000000</v>
      </c>
      <c r="O2657" s="12">
        <v>80238724</v>
      </c>
      <c r="P2657" s="12">
        <v>163876815</v>
      </c>
      <c r="Q2657" s="13">
        <f t="shared" si="41"/>
        <v>234115539</v>
      </c>
      <c r="R2657" t="s">
        <v>25</v>
      </c>
    </row>
    <row r="2658" spans="1:18" x14ac:dyDescent="0.25">
      <c r="A2658" s="6" t="s">
        <v>4530</v>
      </c>
      <c r="B2658" s="7">
        <v>39381</v>
      </c>
      <c r="C2658">
        <v>2007</v>
      </c>
      <c r="D2658" t="s">
        <v>60</v>
      </c>
      <c r="E2658" t="s">
        <v>3094</v>
      </c>
      <c r="F2658" s="8">
        <v>93</v>
      </c>
      <c r="G2658" t="s">
        <v>4366</v>
      </c>
      <c r="H2658" t="s">
        <v>63</v>
      </c>
      <c r="I2658" s="1">
        <v>1979</v>
      </c>
      <c r="J2658" s="9" t="s">
        <v>24</v>
      </c>
      <c r="K2658" s="11">
        <v>5.9</v>
      </c>
      <c r="L2658" s="11">
        <v>153195</v>
      </c>
      <c r="M2658">
        <v>5.0510110150000003</v>
      </c>
      <c r="N2658" s="12">
        <v>10000000</v>
      </c>
      <c r="O2658" s="12">
        <v>63300095</v>
      </c>
      <c r="P2658" s="12">
        <v>135759694</v>
      </c>
      <c r="Q2658" s="13">
        <f t="shared" si="41"/>
        <v>189059789</v>
      </c>
      <c r="R2658" t="s">
        <v>25</v>
      </c>
    </row>
    <row r="2659" spans="1:18" x14ac:dyDescent="0.25">
      <c r="A2659" s="6" t="s">
        <v>4531</v>
      </c>
      <c r="B2659" s="7">
        <v>39745</v>
      </c>
      <c r="C2659">
        <v>2008</v>
      </c>
      <c r="D2659" t="s">
        <v>60</v>
      </c>
      <c r="E2659" t="s">
        <v>2605</v>
      </c>
      <c r="F2659" s="8">
        <v>92</v>
      </c>
      <c r="G2659" t="s">
        <v>4532</v>
      </c>
      <c r="H2659" t="s">
        <v>4533</v>
      </c>
      <c r="I2659" s="1" t="s">
        <v>23</v>
      </c>
      <c r="J2659" s="9" t="s">
        <v>24</v>
      </c>
      <c r="K2659" s="10">
        <v>5.8</v>
      </c>
      <c r="L2659" s="11">
        <v>127082</v>
      </c>
      <c r="M2659">
        <v>4.8834183250000001</v>
      </c>
      <c r="N2659" s="12">
        <v>10800000</v>
      </c>
      <c r="O2659" s="12">
        <v>56746769</v>
      </c>
      <c r="P2659" s="12">
        <v>118209778</v>
      </c>
      <c r="Q2659" s="13">
        <f t="shared" si="41"/>
        <v>164156547</v>
      </c>
      <c r="R2659" t="s">
        <v>25</v>
      </c>
    </row>
    <row r="2660" spans="1:18" x14ac:dyDescent="0.25">
      <c r="A2660" s="6" t="s">
        <v>4534</v>
      </c>
      <c r="B2660" s="7">
        <v>40109</v>
      </c>
      <c r="C2660">
        <v>2009</v>
      </c>
      <c r="D2660" t="s">
        <v>60</v>
      </c>
      <c r="E2660" t="s">
        <v>691</v>
      </c>
      <c r="F2660" s="8">
        <v>90</v>
      </c>
      <c r="G2660" t="s">
        <v>4527</v>
      </c>
      <c r="H2660" t="s">
        <v>1962</v>
      </c>
      <c r="I2660" s="1" t="s">
        <v>23</v>
      </c>
      <c r="J2660" s="9" t="s">
        <v>24</v>
      </c>
      <c r="K2660" s="10">
        <v>6</v>
      </c>
      <c r="L2660" s="11">
        <v>114428</v>
      </c>
      <c r="M2660">
        <v>5.0100555690000004</v>
      </c>
      <c r="N2660" s="12">
        <v>11000000</v>
      </c>
      <c r="O2660" s="12">
        <v>27693292</v>
      </c>
      <c r="P2660" s="12">
        <v>69752402</v>
      </c>
      <c r="Q2660" s="13">
        <f t="shared" si="41"/>
        <v>86445694</v>
      </c>
      <c r="R2660" t="s">
        <v>25</v>
      </c>
    </row>
    <row r="2661" spans="1:18" x14ac:dyDescent="0.25">
      <c r="A2661" s="6" t="s">
        <v>4535</v>
      </c>
      <c r="B2661" s="7">
        <v>36973</v>
      </c>
      <c r="C2661">
        <v>2001</v>
      </c>
      <c r="D2661" t="s">
        <v>33</v>
      </c>
      <c r="E2661" t="s">
        <v>144</v>
      </c>
      <c r="F2661" s="8">
        <v>95</v>
      </c>
      <c r="G2661" t="s">
        <v>614</v>
      </c>
      <c r="H2661" t="s">
        <v>615</v>
      </c>
      <c r="I2661" s="1" t="s">
        <v>23</v>
      </c>
      <c r="J2661" s="9" t="s">
        <v>24</v>
      </c>
      <c r="K2661" s="10">
        <v>5</v>
      </c>
      <c r="L2661" s="11">
        <v>13429</v>
      </c>
      <c r="M2661">
        <v>3.3648908350000002</v>
      </c>
      <c r="N2661" s="12">
        <v>25000000</v>
      </c>
      <c r="O2661" s="12">
        <v>5516708</v>
      </c>
      <c r="P2661" s="12">
        <v>5516708</v>
      </c>
      <c r="Q2661" s="13">
        <f t="shared" si="41"/>
        <v>-13966584</v>
      </c>
      <c r="R2661" t="s">
        <v>31</v>
      </c>
    </row>
    <row r="2662" spans="1:18" x14ac:dyDescent="0.25">
      <c r="A2662" s="6" t="s">
        <v>4536</v>
      </c>
      <c r="B2662" s="7">
        <v>30659</v>
      </c>
      <c r="C2662">
        <v>1983</v>
      </c>
      <c r="D2662" t="s">
        <v>47</v>
      </c>
      <c r="E2662" t="s">
        <v>595</v>
      </c>
      <c r="F2662" s="8">
        <v>170</v>
      </c>
      <c r="G2662" t="s">
        <v>1145</v>
      </c>
      <c r="H2662" t="s">
        <v>58</v>
      </c>
      <c r="I2662" s="1">
        <v>1940</v>
      </c>
      <c r="J2662" s="9" t="s">
        <v>24</v>
      </c>
      <c r="K2662" s="11">
        <v>8.3000000000000007</v>
      </c>
      <c r="L2662" s="11">
        <v>849076</v>
      </c>
      <c r="M2662">
        <v>8.2050244859999992</v>
      </c>
      <c r="N2662" s="12">
        <v>25000000</v>
      </c>
      <c r="O2662" s="12">
        <v>44942821</v>
      </c>
      <c r="P2662" s="12">
        <v>44942821</v>
      </c>
      <c r="Q2662" s="13">
        <f t="shared" si="41"/>
        <v>64885642</v>
      </c>
      <c r="R2662" t="s">
        <v>25</v>
      </c>
    </row>
    <row r="2663" spans="1:18" x14ac:dyDescent="0.25">
      <c r="A2663" s="6" t="s">
        <v>4537</v>
      </c>
      <c r="B2663" s="7">
        <v>36714</v>
      </c>
      <c r="C2663">
        <v>2000</v>
      </c>
      <c r="D2663" t="s">
        <v>249</v>
      </c>
      <c r="E2663" t="s">
        <v>160</v>
      </c>
      <c r="F2663" s="8">
        <v>88</v>
      </c>
      <c r="G2663" t="s">
        <v>303</v>
      </c>
      <c r="H2663" t="s">
        <v>304</v>
      </c>
      <c r="I2663" s="1">
        <v>1958</v>
      </c>
      <c r="J2663" s="9" t="s">
        <v>24</v>
      </c>
      <c r="K2663" s="11">
        <v>6.2</v>
      </c>
      <c r="L2663" s="11">
        <v>265877</v>
      </c>
      <c r="M2663">
        <v>5.5660394599999998</v>
      </c>
      <c r="N2663" s="12">
        <v>19000000</v>
      </c>
      <c r="O2663" s="12">
        <v>157019771</v>
      </c>
      <c r="P2663" s="12">
        <v>277200000</v>
      </c>
      <c r="Q2663" s="13">
        <f t="shared" si="41"/>
        <v>415219771</v>
      </c>
      <c r="R2663" t="s">
        <v>25</v>
      </c>
    </row>
    <row r="2664" spans="1:18" x14ac:dyDescent="0.25">
      <c r="A2664" s="6" t="s">
        <v>4538</v>
      </c>
      <c r="B2664" s="7">
        <v>37076</v>
      </c>
      <c r="C2664">
        <v>2001</v>
      </c>
      <c r="D2664" t="s">
        <v>249</v>
      </c>
      <c r="E2664" t="s">
        <v>1707</v>
      </c>
      <c r="F2664" s="8">
        <v>83</v>
      </c>
      <c r="G2664" t="s">
        <v>303</v>
      </c>
      <c r="H2664" t="s">
        <v>304</v>
      </c>
      <c r="I2664" s="1">
        <v>1958</v>
      </c>
      <c r="J2664" s="9" t="s">
        <v>24</v>
      </c>
      <c r="K2664" s="11">
        <v>5.3</v>
      </c>
      <c r="L2664" s="11">
        <v>164735</v>
      </c>
      <c r="M2664">
        <v>4.5522631120000003</v>
      </c>
      <c r="N2664" s="12">
        <v>45000000</v>
      </c>
      <c r="O2664" s="12">
        <v>71277420</v>
      </c>
      <c r="P2664" s="12">
        <v>141189101</v>
      </c>
      <c r="Q2664" s="13">
        <f t="shared" si="41"/>
        <v>167466521</v>
      </c>
      <c r="R2664" t="s">
        <v>25</v>
      </c>
    </row>
    <row r="2665" spans="1:18" x14ac:dyDescent="0.25">
      <c r="A2665" s="6" t="s">
        <v>4539</v>
      </c>
      <c r="B2665" s="7">
        <v>37918</v>
      </c>
      <c r="C2665">
        <v>2003</v>
      </c>
      <c r="D2665" t="s">
        <v>60</v>
      </c>
      <c r="E2665" t="s">
        <v>160</v>
      </c>
      <c r="F2665" s="8">
        <v>84</v>
      </c>
      <c r="G2665" t="s">
        <v>638</v>
      </c>
      <c r="H2665" t="s">
        <v>115</v>
      </c>
      <c r="I2665" s="1">
        <v>1947</v>
      </c>
      <c r="J2665" s="9" t="s">
        <v>24</v>
      </c>
      <c r="K2665" s="11">
        <v>5.5</v>
      </c>
      <c r="L2665" s="11">
        <v>150013</v>
      </c>
      <c r="M2665">
        <v>4.6911382990000003</v>
      </c>
      <c r="N2665" s="12">
        <v>45000000</v>
      </c>
      <c r="O2665" s="12">
        <v>110000082</v>
      </c>
      <c r="P2665" s="12">
        <v>155200000</v>
      </c>
      <c r="Q2665" s="13">
        <f t="shared" si="41"/>
        <v>220200082</v>
      </c>
      <c r="R2665" t="s">
        <v>25</v>
      </c>
    </row>
    <row r="2666" spans="1:18" x14ac:dyDescent="0.25">
      <c r="A2666" s="6" t="s">
        <v>4540</v>
      </c>
      <c r="B2666" s="7">
        <v>38821</v>
      </c>
      <c r="C2666">
        <v>2006</v>
      </c>
      <c r="D2666" t="s">
        <v>69</v>
      </c>
      <c r="E2666" t="s">
        <v>160</v>
      </c>
      <c r="F2666" s="8">
        <v>83</v>
      </c>
      <c r="G2666" t="s">
        <v>638</v>
      </c>
      <c r="H2666" t="s">
        <v>115</v>
      </c>
      <c r="I2666" s="1">
        <v>1947</v>
      </c>
      <c r="J2666" s="9" t="s">
        <v>24</v>
      </c>
      <c r="K2666" s="11">
        <v>5.0999999999999996</v>
      </c>
      <c r="L2666" s="11">
        <v>123469</v>
      </c>
      <c r="M2666">
        <v>4.2673072359999997</v>
      </c>
      <c r="N2666" s="12">
        <v>40000000</v>
      </c>
      <c r="O2666" s="12">
        <v>90710620</v>
      </c>
      <c r="P2666" s="12">
        <v>178710620</v>
      </c>
      <c r="Q2666" s="13">
        <f t="shared" si="41"/>
        <v>229421240</v>
      </c>
      <c r="R2666" t="s">
        <v>25</v>
      </c>
    </row>
    <row r="2667" spans="1:18" x14ac:dyDescent="0.25">
      <c r="A2667" s="6" t="s">
        <v>4541</v>
      </c>
      <c r="B2667" s="7">
        <v>41375</v>
      </c>
      <c r="C2667">
        <v>2013</v>
      </c>
      <c r="D2667" t="s">
        <v>69</v>
      </c>
      <c r="E2667" t="s">
        <v>1707</v>
      </c>
      <c r="F2667" s="8">
        <v>88</v>
      </c>
      <c r="G2667" t="s">
        <v>133</v>
      </c>
      <c r="H2667" t="s">
        <v>134</v>
      </c>
      <c r="I2667" s="1" t="s">
        <v>23</v>
      </c>
      <c r="J2667" s="9" t="s">
        <v>135</v>
      </c>
      <c r="K2667" s="10">
        <v>3.5</v>
      </c>
      <c r="L2667" s="11">
        <v>73181</v>
      </c>
      <c r="M2667">
        <v>2.7524929070000002</v>
      </c>
      <c r="N2667" s="12">
        <v>20000000</v>
      </c>
      <c r="O2667" s="12">
        <v>32015787</v>
      </c>
      <c r="P2667" s="12">
        <v>78613981</v>
      </c>
      <c r="Q2667" s="13">
        <f t="shared" si="41"/>
        <v>90629768</v>
      </c>
      <c r="R2667" t="s">
        <v>25</v>
      </c>
    </row>
    <row r="2668" spans="1:18" x14ac:dyDescent="0.25">
      <c r="A2668" s="6" t="s">
        <v>4542</v>
      </c>
      <c r="B2668" s="7">
        <v>43685</v>
      </c>
      <c r="C2668">
        <v>2019</v>
      </c>
      <c r="D2668" t="s">
        <v>42</v>
      </c>
      <c r="E2668" t="s">
        <v>4543</v>
      </c>
      <c r="F2668" s="8">
        <v>108</v>
      </c>
      <c r="G2668" t="s">
        <v>4544</v>
      </c>
      <c r="H2668" t="s">
        <v>58</v>
      </c>
      <c r="I2668" s="1" t="s">
        <v>23</v>
      </c>
      <c r="J2668" s="9" t="s">
        <v>24</v>
      </c>
      <c r="K2668" s="10">
        <v>6.2</v>
      </c>
      <c r="L2668" s="11">
        <v>78627</v>
      </c>
      <c r="M2668">
        <v>5.0102844009999998</v>
      </c>
      <c r="N2668" s="12">
        <v>28000000</v>
      </c>
      <c r="O2668" s="12">
        <v>68947075</v>
      </c>
      <c r="P2668" s="12">
        <v>95592669</v>
      </c>
      <c r="Q2668" s="13">
        <f t="shared" si="41"/>
        <v>136539744</v>
      </c>
      <c r="R2668" t="s">
        <v>25</v>
      </c>
    </row>
    <row r="2669" spans="1:18" x14ac:dyDescent="0.25">
      <c r="A2669" s="6" t="s">
        <v>4545</v>
      </c>
      <c r="B2669" s="7">
        <v>32185</v>
      </c>
      <c r="C2669">
        <v>1988</v>
      </c>
      <c r="D2669" t="s">
        <v>107</v>
      </c>
      <c r="E2669" t="s">
        <v>1761</v>
      </c>
      <c r="F2669" s="8">
        <v>121</v>
      </c>
      <c r="G2669" t="s">
        <v>142</v>
      </c>
      <c r="H2669" t="s">
        <v>63</v>
      </c>
      <c r="I2669" s="1">
        <v>1957</v>
      </c>
      <c r="J2669" s="9" t="s">
        <v>24</v>
      </c>
      <c r="K2669" s="11">
        <v>6.1</v>
      </c>
      <c r="L2669" s="11">
        <v>7579</v>
      </c>
      <c r="M2669">
        <v>3.8774351070000002</v>
      </c>
      <c r="N2669" s="12">
        <v>6000000</v>
      </c>
      <c r="O2669" s="12">
        <v>14545844</v>
      </c>
      <c r="P2669" s="12">
        <v>14545844</v>
      </c>
      <c r="Q2669" s="13">
        <f t="shared" si="41"/>
        <v>23091688</v>
      </c>
      <c r="R2669" t="s">
        <v>25</v>
      </c>
    </row>
    <row r="2670" spans="1:18" x14ac:dyDescent="0.25">
      <c r="A2670" s="6" t="s">
        <v>4546</v>
      </c>
      <c r="B2670" s="7">
        <v>38989</v>
      </c>
      <c r="C2670">
        <v>2006</v>
      </c>
      <c r="D2670" t="s">
        <v>164</v>
      </c>
      <c r="E2670" t="s">
        <v>160</v>
      </c>
      <c r="F2670" s="8">
        <v>100</v>
      </c>
      <c r="G2670" t="s">
        <v>2012</v>
      </c>
      <c r="H2670" t="s">
        <v>54</v>
      </c>
      <c r="I2670" s="1">
        <v>1970</v>
      </c>
      <c r="J2670" s="9" t="s">
        <v>24</v>
      </c>
      <c r="K2670" s="11">
        <v>5.9</v>
      </c>
      <c r="L2670" s="11">
        <v>29924</v>
      </c>
      <c r="M2670">
        <v>4.3421149789999998</v>
      </c>
      <c r="N2670" s="12">
        <v>20000000</v>
      </c>
      <c r="O2670" s="12">
        <v>17807569</v>
      </c>
      <c r="P2670" s="12">
        <v>17807569</v>
      </c>
      <c r="Q2670" s="13">
        <f t="shared" si="41"/>
        <v>15615138</v>
      </c>
      <c r="R2670" t="s">
        <v>25</v>
      </c>
    </row>
    <row r="2671" spans="1:18" x14ac:dyDescent="0.25">
      <c r="A2671" s="6" t="s">
        <v>4547</v>
      </c>
      <c r="B2671" s="7">
        <v>37897</v>
      </c>
      <c r="C2671">
        <v>2003</v>
      </c>
      <c r="D2671" t="s">
        <v>60</v>
      </c>
      <c r="E2671" t="s">
        <v>319</v>
      </c>
      <c r="F2671" s="8">
        <v>109</v>
      </c>
      <c r="G2671" t="s">
        <v>356</v>
      </c>
      <c r="H2671" t="s">
        <v>54</v>
      </c>
      <c r="I2671" s="1">
        <v>1960</v>
      </c>
      <c r="J2671" s="9" t="s">
        <v>24</v>
      </c>
      <c r="K2671" s="11">
        <v>7.2</v>
      </c>
      <c r="L2671" s="11">
        <v>311029</v>
      </c>
      <c r="M2671">
        <v>6.568141561</v>
      </c>
      <c r="N2671" s="12">
        <v>20000000</v>
      </c>
      <c r="O2671" s="12">
        <v>81261177</v>
      </c>
      <c r="P2671" s="12">
        <v>131944672</v>
      </c>
      <c r="Q2671" s="13">
        <f t="shared" si="41"/>
        <v>193205849</v>
      </c>
      <c r="R2671" t="s">
        <v>25</v>
      </c>
    </row>
    <row r="2672" spans="1:18" x14ac:dyDescent="0.25">
      <c r="A2672" s="6" t="s">
        <v>4548</v>
      </c>
      <c r="B2672" s="7">
        <v>37421</v>
      </c>
      <c r="C2672">
        <v>2002</v>
      </c>
      <c r="D2672" t="s">
        <v>74</v>
      </c>
      <c r="E2672" t="s">
        <v>38</v>
      </c>
      <c r="F2672" s="8">
        <v>89</v>
      </c>
      <c r="G2672" t="s">
        <v>1007</v>
      </c>
      <c r="H2672" t="s">
        <v>1008</v>
      </c>
      <c r="I2672" s="1">
        <v>1958</v>
      </c>
      <c r="J2672" s="9" t="s">
        <v>24</v>
      </c>
      <c r="K2672" s="11">
        <v>5.2</v>
      </c>
      <c r="L2672" s="11">
        <v>116431</v>
      </c>
      <c r="M2672">
        <v>4.3311100769999999</v>
      </c>
      <c r="N2672" s="12">
        <v>84000000</v>
      </c>
      <c r="O2672" s="12">
        <v>153294164</v>
      </c>
      <c r="P2672" s="12">
        <v>276294164</v>
      </c>
      <c r="Q2672" s="13">
        <f t="shared" si="41"/>
        <v>345588328</v>
      </c>
      <c r="R2672" t="s">
        <v>25</v>
      </c>
    </row>
    <row r="2673" spans="1:18" x14ac:dyDescent="0.25">
      <c r="A2673" s="6" t="s">
        <v>4549</v>
      </c>
      <c r="B2673" s="7">
        <v>38072</v>
      </c>
      <c r="C2673">
        <v>2004</v>
      </c>
      <c r="D2673" t="s">
        <v>33</v>
      </c>
      <c r="E2673" t="s">
        <v>38</v>
      </c>
      <c r="F2673" s="8">
        <v>93</v>
      </c>
      <c r="G2673" t="s">
        <v>1007</v>
      </c>
      <c r="H2673" t="s">
        <v>1008</v>
      </c>
      <c r="I2673" s="1">
        <v>1958</v>
      </c>
      <c r="J2673" s="9" t="s">
        <v>24</v>
      </c>
      <c r="K2673" s="11">
        <v>5.2</v>
      </c>
      <c r="L2673" s="11">
        <v>59723</v>
      </c>
      <c r="M2673">
        <v>4.0756996880000003</v>
      </c>
      <c r="N2673" s="12">
        <v>25000000</v>
      </c>
      <c r="O2673" s="12">
        <v>84185387</v>
      </c>
      <c r="P2673" s="12">
        <v>180856996</v>
      </c>
      <c r="Q2673" s="13">
        <f t="shared" si="41"/>
        <v>240042383</v>
      </c>
      <c r="R2673" t="s">
        <v>25</v>
      </c>
    </row>
    <row r="2674" spans="1:18" x14ac:dyDescent="0.25">
      <c r="A2674" s="6" t="s">
        <v>4550</v>
      </c>
      <c r="B2674" s="7">
        <v>38926</v>
      </c>
      <c r="C2674">
        <v>2006</v>
      </c>
      <c r="D2674" t="s">
        <v>249</v>
      </c>
      <c r="E2674" t="s">
        <v>4551</v>
      </c>
      <c r="F2674" s="8">
        <v>96</v>
      </c>
      <c r="G2674" t="s">
        <v>703</v>
      </c>
      <c r="H2674" t="s">
        <v>81</v>
      </c>
      <c r="I2674" s="1">
        <v>1935</v>
      </c>
      <c r="J2674" s="9" t="s">
        <v>24</v>
      </c>
      <c r="K2674" s="11">
        <v>6.6</v>
      </c>
      <c r="L2674" s="11">
        <v>85384</v>
      </c>
      <c r="M2674">
        <v>5.3820678859999997</v>
      </c>
      <c r="N2674" s="12">
        <v>4000000</v>
      </c>
      <c r="O2674" s="12">
        <v>10525717</v>
      </c>
      <c r="P2674" s="12">
        <v>40103262</v>
      </c>
      <c r="Q2674" s="13">
        <f t="shared" si="41"/>
        <v>46628979</v>
      </c>
      <c r="R2674" t="s">
        <v>25</v>
      </c>
    </row>
    <row r="2675" spans="1:18" x14ac:dyDescent="0.25">
      <c r="A2675" s="6" t="s">
        <v>4552</v>
      </c>
      <c r="B2675" s="7">
        <v>42306</v>
      </c>
      <c r="C2675">
        <v>2015</v>
      </c>
      <c r="D2675" t="s">
        <v>60</v>
      </c>
      <c r="E2675" t="s">
        <v>2757</v>
      </c>
      <c r="F2675" s="8">
        <v>93</v>
      </c>
      <c r="G2675" t="s">
        <v>2354</v>
      </c>
      <c r="H2675" t="s">
        <v>115</v>
      </c>
      <c r="I2675" s="1">
        <v>1975</v>
      </c>
      <c r="J2675" s="9" t="s">
        <v>24</v>
      </c>
      <c r="K2675" s="11">
        <v>6.3</v>
      </c>
      <c r="L2675" s="11">
        <v>51918</v>
      </c>
      <c r="M2675">
        <v>4.9008366280000004</v>
      </c>
      <c r="N2675" s="12">
        <v>15000000</v>
      </c>
      <c r="O2675" s="12">
        <v>3703046</v>
      </c>
      <c r="P2675" s="12">
        <v>15554855</v>
      </c>
      <c r="Q2675" s="13">
        <f t="shared" si="41"/>
        <v>4257901</v>
      </c>
      <c r="R2675" t="s">
        <v>25</v>
      </c>
    </row>
    <row r="2676" spans="1:18" x14ac:dyDescent="0.25">
      <c r="A2676" s="6" t="s">
        <v>4553</v>
      </c>
      <c r="B2676" s="7">
        <v>35419</v>
      </c>
      <c r="C2676">
        <v>1996</v>
      </c>
      <c r="D2676" t="s">
        <v>47</v>
      </c>
      <c r="E2676" t="s">
        <v>740</v>
      </c>
      <c r="F2676" s="8">
        <v>111</v>
      </c>
      <c r="G2676" t="s">
        <v>337</v>
      </c>
      <c r="H2676" t="s">
        <v>115</v>
      </c>
      <c r="I2676" s="1">
        <v>1939</v>
      </c>
      <c r="J2676" s="9">
        <v>2015</v>
      </c>
      <c r="K2676" s="11">
        <v>7.4</v>
      </c>
      <c r="L2676" s="11">
        <v>348866</v>
      </c>
      <c r="M2676">
        <v>6.8167563150000001</v>
      </c>
      <c r="N2676" s="12">
        <v>15000000</v>
      </c>
      <c r="O2676" s="12">
        <v>103046663</v>
      </c>
      <c r="P2676" s="12">
        <v>173046640</v>
      </c>
      <c r="Q2676" s="13">
        <f t="shared" si="41"/>
        <v>261093303</v>
      </c>
      <c r="R2676" t="s">
        <v>25</v>
      </c>
    </row>
    <row r="2677" spans="1:18" x14ac:dyDescent="0.25">
      <c r="A2677" s="6" t="s">
        <v>4553</v>
      </c>
      <c r="B2677" s="7">
        <v>44573</v>
      </c>
      <c r="C2677">
        <v>2022</v>
      </c>
      <c r="D2677" t="s">
        <v>19</v>
      </c>
      <c r="E2677" t="s">
        <v>691</v>
      </c>
      <c r="F2677" s="8">
        <v>114</v>
      </c>
      <c r="G2677" t="s">
        <v>133</v>
      </c>
      <c r="H2677" t="s">
        <v>134</v>
      </c>
      <c r="I2677" s="1" t="s">
        <v>23</v>
      </c>
      <c r="J2677" s="9" t="s">
        <v>135</v>
      </c>
      <c r="K2677" s="10">
        <v>6.3</v>
      </c>
      <c r="L2677" s="11">
        <v>118765</v>
      </c>
      <c r="M2677">
        <v>5.2843932899999997</v>
      </c>
      <c r="N2677" s="12">
        <v>24000000</v>
      </c>
      <c r="O2677" s="12">
        <v>81641405</v>
      </c>
      <c r="P2677" s="12">
        <v>138874789</v>
      </c>
      <c r="Q2677" s="13">
        <f t="shared" si="41"/>
        <v>196516194</v>
      </c>
      <c r="R2677" t="s">
        <v>25</v>
      </c>
    </row>
    <row r="2678" spans="1:18" x14ac:dyDescent="0.25">
      <c r="A2678" s="6" t="s">
        <v>4554</v>
      </c>
      <c r="B2678" s="7">
        <v>35776</v>
      </c>
      <c r="C2678">
        <v>1997</v>
      </c>
      <c r="D2678" t="s">
        <v>47</v>
      </c>
      <c r="E2678" t="s">
        <v>740</v>
      </c>
      <c r="F2678" s="8">
        <v>120</v>
      </c>
      <c r="G2678" t="s">
        <v>337</v>
      </c>
      <c r="H2678" t="s">
        <v>115</v>
      </c>
      <c r="I2678" s="1">
        <v>1939</v>
      </c>
      <c r="J2678" s="9">
        <v>2015</v>
      </c>
      <c r="K2678" s="11">
        <v>6.3</v>
      </c>
      <c r="L2678" s="11">
        <v>187807</v>
      </c>
      <c r="M2678">
        <v>5.4968111420000003</v>
      </c>
      <c r="N2678" s="12">
        <v>24000000</v>
      </c>
      <c r="O2678" s="12">
        <v>101363301</v>
      </c>
      <c r="P2678" s="12">
        <v>172363301</v>
      </c>
      <c r="Q2678" s="13">
        <f t="shared" si="41"/>
        <v>249726602</v>
      </c>
      <c r="R2678" t="s">
        <v>25</v>
      </c>
    </row>
    <row r="2679" spans="1:18" x14ac:dyDescent="0.25">
      <c r="A2679" s="6" t="s">
        <v>4555</v>
      </c>
      <c r="B2679" s="7">
        <v>36560</v>
      </c>
      <c r="C2679">
        <v>2000</v>
      </c>
      <c r="D2679" t="s">
        <v>107</v>
      </c>
      <c r="E2679" t="s">
        <v>740</v>
      </c>
      <c r="F2679" s="8">
        <v>116</v>
      </c>
      <c r="G2679" t="s">
        <v>337</v>
      </c>
      <c r="H2679" t="s">
        <v>115</v>
      </c>
      <c r="I2679" s="1">
        <v>1939</v>
      </c>
      <c r="J2679" s="9">
        <v>2015</v>
      </c>
      <c r="K2679" s="11">
        <v>5.6</v>
      </c>
      <c r="L2679" s="11">
        <v>146721</v>
      </c>
      <c r="M2679">
        <v>4.7696862319999997</v>
      </c>
      <c r="N2679" s="12">
        <v>40000000</v>
      </c>
      <c r="O2679" s="12">
        <v>89138076</v>
      </c>
      <c r="P2679" s="12">
        <v>161838076</v>
      </c>
      <c r="Q2679" s="13">
        <f t="shared" si="41"/>
        <v>210976152</v>
      </c>
      <c r="R2679" t="s">
        <v>25</v>
      </c>
    </row>
    <row r="2680" spans="1:18" x14ac:dyDescent="0.25">
      <c r="A2680" s="6" t="s">
        <v>4556</v>
      </c>
      <c r="B2680" s="7">
        <v>40648</v>
      </c>
      <c r="C2680">
        <v>2011</v>
      </c>
      <c r="D2680" t="s">
        <v>69</v>
      </c>
      <c r="E2680" t="s">
        <v>1550</v>
      </c>
      <c r="F2680" s="8">
        <v>111</v>
      </c>
      <c r="G2680" t="s">
        <v>337</v>
      </c>
      <c r="H2680" t="s">
        <v>115</v>
      </c>
      <c r="I2680" s="1">
        <v>1939</v>
      </c>
      <c r="J2680" s="9">
        <v>2015</v>
      </c>
      <c r="K2680" s="11">
        <v>6.2</v>
      </c>
      <c r="L2680" s="11">
        <v>153026</v>
      </c>
      <c r="M2680">
        <v>5.3140417409999996</v>
      </c>
      <c r="N2680" s="12">
        <v>40000000</v>
      </c>
      <c r="O2680" s="12">
        <v>38180928</v>
      </c>
      <c r="P2680" s="12">
        <v>95989590</v>
      </c>
      <c r="Q2680" s="13">
        <f t="shared" si="41"/>
        <v>94170518</v>
      </c>
      <c r="R2680" t="s">
        <v>25</v>
      </c>
    </row>
    <row r="2681" spans="1:18" x14ac:dyDescent="0.25">
      <c r="A2681" s="6" t="s">
        <v>4557</v>
      </c>
      <c r="B2681" s="7">
        <v>36658</v>
      </c>
      <c r="C2681">
        <v>2000</v>
      </c>
      <c r="D2681" t="s">
        <v>151</v>
      </c>
      <c r="E2681" t="s">
        <v>659</v>
      </c>
      <c r="F2681" s="8">
        <v>81</v>
      </c>
      <c r="G2681" t="s">
        <v>133</v>
      </c>
      <c r="H2681" t="s">
        <v>134</v>
      </c>
      <c r="I2681" s="1" t="s">
        <v>23</v>
      </c>
      <c r="J2681" s="9" t="s">
        <v>135</v>
      </c>
      <c r="K2681" s="10">
        <v>5.6</v>
      </c>
      <c r="L2681" s="11">
        <v>9252</v>
      </c>
      <c r="M2681">
        <v>3.6309879029999999</v>
      </c>
      <c r="N2681" s="12">
        <v>12000000</v>
      </c>
      <c r="O2681" s="12">
        <v>6982680</v>
      </c>
      <c r="P2681" s="12">
        <v>6982680</v>
      </c>
      <c r="Q2681" s="13">
        <f t="shared" si="41"/>
        <v>1965360</v>
      </c>
      <c r="R2681" t="s">
        <v>25</v>
      </c>
    </row>
    <row r="2682" spans="1:18" x14ac:dyDescent="0.25">
      <c r="A2682" s="6" t="s">
        <v>4558</v>
      </c>
      <c r="B2682" s="7">
        <v>32470</v>
      </c>
      <c r="C2682">
        <v>1988</v>
      </c>
      <c r="D2682" t="s">
        <v>27</v>
      </c>
      <c r="E2682" t="s">
        <v>86</v>
      </c>
      <c r="F2682" s="8">
        <v>101</v>
      </c>
      <c r="G2682" t="s">
        <v>84</v>
      </c>
      <c r="H2682" t="s">
        <v>67</v>
      </c>
      <c r="I2682" s="1">
        <v>1930</v>
      </c>
      <c r="J2682" s="9">
        <v>2021</v>
      </c>
      <c r="K2682" s="11">
        <v>6.9</v>
      </c>
      <c r="L2682" s="11">
        <v>107590</v>
      </c>
      <c r="M2682">
        <v>5.750056689</v>
      </c>
      <c r="N2682" s="12">
        <v>32000000</v>
      </c>
      <c r="O2682" s="12">
        <v>59450353</v>
      </c>
      <c r="P2682" s="12">
        <v>59450796</v>
      </c>
      <c r="Q2682" s="13">
        <f t="shared" si="41"/>
        <v>86901149</v>
      </c>
      <c r="R2682" t="s">
        <v>25</v>
      </c>
    </row>
    <row r="2683" spans="1:18" x14ac:dyDescent="0.25">
      <c r="A2683" s="6" t="s">
        <v>4559</v>
      </c>
      <c r="B2683" s="7">
        <v>34964</v>
      </c>
      <c r="C2683">
        <v>1995</v>
      </c>
      <c r="D2683" t="s">
        <v>164</v>
      </c>
      <c r="E2683" t="s">
        <v>222</v>
      </c>
      <c r="F2683" s="8">
        <v>127</v>
      </c>
      <c r="G2683" t="s">
        <v>2252</v>
      </c>
      <c r="H2683" t="s">
        <v>200</v>
      </c>
      <c r="I2683" s="1">
        <v>1962</v>
      </c>
      <c r="J2683" s="9" t="s">
        <v>24</v>
      </c>
      <c r="K2683" s="11">
        <v>8.6</v>
      </c>
      <c r="L2683" s="11">
        <v>1664484</v>
      </c>
      <c r="M2683">
        <v>8.9322715170000002</v>
      </c>
      <c r="N2683" s="12">
        <v>30000000</v>
      </c>
      <c r="O2683" s="12">
        <v>100125643</v>
      </c>
      <c r="P2683" s="12">
        <v>328125643</v>
      </c>
      <c r="Q2683" s="13">
        <f t="shared" si="41"/>
        <v>398251286</v>
      </c>
      <c r="R2683" t="s">
        <v>25</v>
      </c>
    </row>
    <row r="2684" spans="1:18" x14ac:dyDescent="0.25">
      <c r="A2684" s="6" t="s">
        <v>4560</v>
      </c>
      <c r="B2684" s="7">
        <v>32766</v>
      </c>
      <c r="C2684">
        <v>1989</v>
      </c>
      <c r="D2684" t="s">
        <v>164</v>
      </c>
      <c r="E2684" t="s">
        <v>222</v>
      </c>
      <c r="F2684" s="8">
        <v>113</v>
      </c>
      <c r="G2684" t="s">
        <v>1520</v>
      </c>
      <c r="H2684" t="s">
        <v>453</v>
      </c>
      <c r="I2684" s="1">
        <v>1928</v>
      </c>
      <c r="J2684" s="9" t="s">
        <v>24</v>
      </c>
      <c r="K2684" s="11">
        <v>6.8</v>
      </c>
      <c r="L2684" s="11">
        <v>41639</v>
      </c>
      <c r="M2684">
        <v>5.1898718229999998</v>
      </c>
      <c r="N2684" s="12">
        <v>19000000</v>
      </c>
      <c r="O2684" s="12">
        <v>58571513</v>
      </c>
      <c r="P2684" s="12">
        <v>110879513</v>
      </c>
      <c r="Q2684" s="13">
        <f t="shared" si="41"/>
        <v>150451026</v>
      </c>
      <c r="R2684" t="s">
        <v>25</v>
      </c>
    </row>
    <row r="2685" spans="1:18" x14ac:dyDescent="0.25">
      <c r="A2685" s="6" t="s">
        <v>4561</v>
      </c>
      <c r="B2685" s="7">
        <v>37827</v>
      </c>
      <c r="C2685">
        <v>2003</v>
      </c>
      <c r="D2685" t="s">
        <v>249</v>
      </c>
      <c r="E2685" t="s">
        <v>4562</v>
      </c>
      <c r="F2685" s="8">
        <v>140</v>
      </c>
      <c r="G2685" t="s">
        <v>2363</v>
      </c>
      <c r="H2685" t="s">
        <v>115</v>
      </c>
      <c r="I2685" s="1">
        <v>1956</v>
      </c>
      <c r="J2685" s="9" t="s">
        <v>24</v>
      </c>
      <c r="K2685" s="11">
        <v>7.3</v>
      </c>
      <c r="L2685" s="11">
        <v>74250</v>
      </c>
      <c r="M2685">
        <v>5.8918312459999997</v>
      </c>
      <c r="N2685" s="12">
        <v>86000000</v>
      </c>
      <c r="O2685" s="12">
        <v>120277854</v>
      </c>
      <c r="P2685" s="12">
        <v>148715342</v>
      </c>
      <c r="Q2685" s="13">
        <f t="shared" si="41"/>
        <v>182993196</v>
      </c>
      <c r="R2685" t="s">
        <v>25</v>
      </c>
    </row>
    <row r="2686" spans="1:18" x14ac:dyDescent="0.25">
      <c r="A2686" s="6" t="s">
        <v>4563</v>
      </c>
      <c r="B2686" s="7">
        <v>43335</v>
      </c>
      <c r="C2686">
        <v>2018</v>
      </c>
      <c r="D2686" t="s">
        <v>42</v>
      </c>
      <c r="E2686" t="s">
        <v>20</v>
      </c>
      <c r="F2686" s="8">
        <v>102</v>
      </c>
      <c r="G2686" t="s">
        <v>4564</v>
      </c>
      <c r="H2686" t="s">
        <v>119</v>
      </c>
      <c r="I2686" s="1" t="s">
        <v>23</v>
      </c>
      <c r="J2686" s="9" t="s">
        <v>24</v>
      </c>
      <c r="K2686" s="10">
        <v>7.6</v>
      </c>
      <c r="L2686" s="11">
        <v>166113</v>
      </c>
      <c r="M2686">
        <v>6.5896402580000002</v>
      </c>
      <c r="N2686" s="12">
        <v>880000</v>
      </c>
      <c r="O2686" s="12">
        <v>26015149</v>
      </c>
      <c r="P2686" s="12">
        <v>75636047</v>
      </c>
      <c r="Q2686" s="13">
        <f t="shared" si="41"/>
        <v>100771196</v>
      </c>
      <c r="R2686" t="s">
        <v>25</v>
      </c>
    </row>
    <row r="2687" spans="1:18" x14ac:dyDescent="0.25">
      <c r="A2687" s="6" t="s">
        <v>4565</v>
      </c>
      <c r="B2687" s="7">
        <v>40550</v>
      </c>
      <c r="C2687">
        <v>2011</v>
      </c>
      <c r="D2687" t="s">
        <v>19</v>
      </c>
      <c r="E2687" t="s">
        <v>743</v>
      </c>
      <c r="F2687" s="8">
        <v>95</v>
      </c>
      <c r="G2687" t="s">
        <v>2528</v>
      </c>
      <c r="H2687" t="s">
        <v>1174</v>
      </c>
      <c r="I2687" s="1">
        <v>1949</v>
      </c>
      <c r="J2687" s="9" t="s">
        <v>24</v>
      </c>
      <c r="K2687" s="11">
        <v>5.4</v>
      </c>
      <c r="L2687" s="11">
        <v>95307</v>
      </c>
      <c r="M2687">
        <v>4.4232227719999999</v>
      </c>
      <c r="N2687" s="12">
        <v>40000000</v>
      </c>
      <c r="O2687" s="12">
        <v>24827228</v>
      </c>
      <c r="P2687" s="12">
        <v>91126600</v>
      </c>
      <c r="Q2687" s="13">
        <f t="shared" si="41"/>
        <v>75953828</v>
      </c>
      <c r="R2687" t="s">
        <v>25</v>
      </c>
    </row>
    <row r="2688" spans="1:18" x14ac:dyDescent="0.25">
      <c r="A2688" s="6" t="s">
        <v>4566</v>
      </c>
      <c r="B2688" s="7">
        <v>43441</v>
      </c>
      <c r="C2688">
        <v>2018</v>
      </c>
      <c r="D2688" t="s">
        <v>47</v>
      </c>
      <c r="E2688" t="s">
        <v>34</v>
      </c>
      <c r="F2688" s="8">
        <v>103</v>
      </c>
      <c r="G2688" t="s">
        <v>197</v>
      </c>
      <c r="H2688" t="s">
        <v>63</v>
      </c>
      <c r="I2688" s="1">
        <v>1962</v>
      </c>
      <c r="J2688" s="9" t="s">
        <v>24</v>
      </c>
      <c r="K2688" s="11">
        <v>5.8</v>
      </c>
      <c r="L2688" s="11">
        <v>28360</v>
      </c>
      <c r="M2688">
        <v>4.2433777739999998</v>
      </c>
      <c r="N2688" s="12">
        <v>15700000</v>
      </c>
      <c r="O2688" s="12">
        <v>39282227</v>
      </c>
      <c r="P2688" s="12">
        <v>63288854</v>
      </c>
      <c r="Q2688" s="13">
        <f t="shared" si="41"/>
        <v>86871081</v>
      </c>
      <c r="R2688" t="s">
        <v>25</v>
      </c>
    </row>
    <row r="2689" spans="1:18" x14ac:dyDescent="0.25">
      <c r="A2689" s="6" t="s">
        <v>4567</v>
      </c>
      <c r="B2689" s="7">
        <v>37883</v>
      </c>
      <c r="C2689">
        <v>2003</v>
      </c>
      <c r="D2689" t="s">
        <v>164</v>
      </c>
      <c r="E2689" t="s">
        <v>479</v>
      </c>
      <c r="F2689" s="8">
        <v>111</v>
      </c>
      <c r="G2689" t="s">
        <v>1728</v>
      </c>
      <c r="H2689" t="s">
        <v>119</v>
      </c>
      <c r="I2689" s="1">
        <v>1953</v>
      </c>
      <c r="J2689" s="9" t="s">
        <v>24</v>
      </c>
      <c r="K2689" s="11">
        <v>7.5</v>
      </c>
      <c r="L2689" s="11">
        <v>58626</v>
      </c>
      <c r="M2689">
        <v>5.9264919159999998</v>
      </c>
      <c r="N2689" s="12">
        <v>30000000</v>
      </c>
      <c r="O2689" s="12">
        <v>42070939</v>
      </c>
      <c r="P2689" s="12">
        <v>47902566</v>
      </c>
      <c r="Q2689" s="13">
        <f t="shared" si="41"/>
        <v>59973505</v>
      </c>
      <c r="R2689" t="s">
        <v>25</v>
      </c>
    </row>
    <row r="2690" spans="1:18" x14ac:dyDescent="0.25">
      <c r="A2690" s="6" t="s">
        <v>4568</v>
      </c>
      <c r="B2690" s="7">
        <v>42320</v>
      </c>
      <c r="C2690">
        <v>2015</v>
      </c>
      <c r="D2690" t="s">
        <v>27</v>
      </c>
      <c r="E2690" t="s">
        <v>222</v>
      </c>
      <c r="F2690" s="8">
        <v>111</v>
      </c>
      <c r="G2690" t="s">
        <v>4569</v>
      </c>
      <c r="H2690" t="s">
        <v>115</v>
      </c>
      <c r="I2690" s="1" t="s">
        <v>23</v>
      </c>
      <c r="J2690" s="9" t="s">
        <v>24</v>
      </c>
      <c r="K2690" s="10">
        <v>6.3</v>
      </c>
      <c r="L2690" s="11">
        <v>49226</v>
      </c>
      <c r="M2690">
        <v>4.8761569839999996</v>
      </c>
      <c r="N2690" s="12">
        <v>20000000</v>
      </c>
      <c r="O2690" s="12">
        <v>20180155</v>
      </c>
      <c r="P2690" s="12">
        <v>32608019</v>
      </c>
      <c r="Q2690" s="13">
        <f t="shared" ref="Q2690:Q2753" si="42">P2690+O2690-N2690</f>
        <v>32788174</v>
      </c>
      <c r="R2690" t="s">
        <v>25</v>
      </c>
    </row>
    <row r="2691" spans="1:18" x14ac:dyDescent="0.25">
      <c r="A2691" s="6" t="s">
        <v>4570</v>
      </c>
      <c r="B2691" s="7">
        <v>38058</v>
      </c>
      <c r="C2691">
        <v>2004</v>
      </c>
      <c r="D2691" t="s">
        <v>33</v>
      </c>
      <c r="E2691" t="s">
        <v>347</v>
      </c>
      <c r="F2691" s="8">
        <v>96</v>
      </c>
      <c r="G2691" t="s">
        <v>2483</v>
      </c>
      <c r="H2691" t="s">
        <v>2484</v>
      </c>
      <c r="I2691" s="1">
        <v>1963</v>
      </c>
      <c r="J2691" s="9" t="s">
        <v>24</v>
      </c>
      <c r="K2691" s="11">
        <v>6.5</v>
      </c>
      <c r="L2691" s="11">
        <v>199694</v>
      </c>
      <c r="M2691">
        <v>5.7048482490000003</v>
      </c>
      <c r="N2691" s="12">
        <v>40000000</v>
      </c>
      <c r="O2691" s="12">
        <v>47958031</v>
      </c>
      <c r="P2691" s="12">
        <v>92110539</v>
      </c>
      <c r="Q2691" s="13">
        <f t="shared" si="42"/>
        <v>100068570</v>
      </c>
      <c r="R2691" t="s">
        <v>25</v>
      </c>
    </row>
    <row r="2692" spans="1:18" x14ac:dyDescent="0.25">
      <c r="A2692" s="6" t="s">
        <v>4571</v>
      </c>
      <c r="B2692" s="7">
        <v>40459</v>
      </c>
      <c r="C2692">
        <v>2010</v>
      </c>
      <c r="D2692" t="s">
        <v>60</v>
      </c>
      <c r="E2692" t="s">
        <v>374</v>
      </c>
      <c r="F2692" s="8">
        <v>123</v>
      </c>
      <c r="G2692" t="s">
        <v>4572</v>
      </c>
      <c r="H2692" t="s">
        <v>115</v>
      </c>
      <c r="I2692" s="1">
        <v>1949</v>
      </c>
      <c r="J2692" s="9" t="s">
        <v>24</v>
      </c>
      <c r="K2692" s="11">
        <v>7.2</v>
      </c>
      <c r="L2692" s="11">
        <v>29112</v>
      </c>
      <c r="M2692">
        <v>5.3133258540000003</v>
      </c>
      <c r="N2692" s="12">
        <v>35000000</v>
      </c>
      <c r="O2692" s="12">
        <v>59699513</v>
      </c>
      <c r="P2692" s="12">
        <v>60376247</v>
      </c>
      <c r="Q2692" s="13">
        <f t="shared" si="42"/>
        <v>85075760</v>
      </c>
      <c r="R2692" t="s">
        <v>25</v>
      </c>
    </row>
    <row r="2693" spans="1:18" x14ac:dyDescent="0.25">
      <c r="A2693" s="6" t="s">
        <v>4573</v>
      </c>
      <c r="B2693" s="7">
        <v>37519</v>
      </c>
      <c r="C2693">
        <v>2002</v>
      </c>
      <c r="D2693" t="s">
        <v>164</v>
      </c>
      <c r="E2693" t="s">
        <v>34</v>
      </c>
      <c r="F2693" s="8">
        <v>107</v>
      </c>
      <c r="G2693" t="s">
        <v>4574</v>
      </c>
      <c r="H2693" t="s">
        <v>54</v>
      </c>
      <c r="I2693" s="1">
        <v>1963</v>
      </c>
      <c r="J2693" s="9" t="s">
        <v>24</v>
      </c>
      <c r="K2693" s="11">
        <v>6.9</v>
      </c>
      <c r="L2693" s="11">
        <v>93266</v>
      </c>
      <c r="M2693">
        <v>5.6775250809999998</v>
      </c>
      <c r="N2693" s="12">
        <v>4000000</v>
      </c>
      <c r="O2693" s="12">
        <v>4046737</v>
      </c>
      <c r="P2693" s="12">
        <v>9412015</v>
      </c>
      <c r="Q2693" s="13">
        <f t="shared" si="42"/>
        <v>9458752</v>
      </c>
      <c r="R2693" t="s">
        <v>25</v>
      </c>
    </row>
    <row r="2694" spans="1:18" x14ac:dyDescent="0.25">
      <c r="A2694" s="6" t="s">
        <v>4575</v>
      </c>
      <c r="B2694" s="7">
        <v>35209</v>
      </c>
      <c r="C2694">
        <v>1996</v>
      </c>
      <c r="D2694" t="s">
        <v>151</v>
      </c>
      <c r="E2694" t="s">
        <v>121</v>
      </c>
      <c r="F2694" s="8">
        <v>136</v>
      </c>
      <c r="G2694" t="s">
        <v>535</v>
      </c>
      <c r="H2694" t="s">
        <v>536</v>
      </c>
      <c r="I2694" s="1">
        <v>1943</v>
      </c>
      <c r="J2694" s="9" t="s">
        <v>24</v>
      </c>
      <c r="K2694" s="11">
        <v>8</v>
      </c>
      <c r="L2694" s="11">
        <v>44239</v>
      </c>
      <c r="M2694">
        <v>6.1646467459999998</v>
      </c>
      <c r="N2694" s="12">
        <v>4500000</v>
      </c>
      <c r="O2694" s="12">
        <v>13417292</v>
      </c>
      <c r="P2694" s="12">
        <v>16090874</v>
      </c>
      <c r="Q2694" s="13">
        <f t="shared" si="42"/>
        <v>25008166</v>
      </c>
      <c r="R2694" t="s">
        <v>25</v>
      </c>
    </row>
    <row r="2695" spans="1:18" x14ac:dyDescent="0.25">
      <c r="A2695" s="6" t="s">
        <v>4576</v>
      </c>
      <c r="B2695" s="7">
        <v>38856</v>
      </c>
      <c r="C2695">
        <v>2006</v>
      </c>
      <c r="D2695" t="s">
        <v>151</v>
      </c>
      <c r="E2695" t="s">
        <v>2576</v>
      </c>
      <c r="F2695" s="8">
        <v>84</v>
      </c>
      <c r="G2695" t="s">
        <v>4577</v>
      </c>
      <c r="H2695" t="s">
        <v>63</v>
      </c>
      <c r="I2695" s="1">
        <v>1957</v>
      </c>
      <c r="J2695" s="9" t="s">
        <v>24</v>
      </c>
      <c r="K2695" s="11">
        <v>5</v>
      </c>
      <c r="L2695" s="11">
        <v>27721</v>
      </c>
      <c r="M2695">
        <v>3.6315173129999998</v>
      </c>
      <c r="N2695" s="12">
        <v>8000000</v>
      </c>
      <c r="O2695" s="12">
        <v>15032800</v>
      </c>
      <c r="P2695" s="12">
        <v>18828036</v>
      </c>
      <c r="Q2695" s="13">
        <f t="shared" si="42"/>
        <v>25860836</v>
      </c>
      <c r="R2695" t="s">
        <v>25</v>
      </c>
    </row>
    <row r="2696" spans="1:18" x14ac:dyDescent="0.25">
      <c r="A2696" s="6" t="s">
        <v>4578</v>
      </c>
      <c r="B2696" s="7">
        <v>36952</v>
      </c>
      <c r="C2696">
        <v>2001</v>
      </c>
      <c r="D2696" t="s">
        <v>33</v>
      </c>
      <c r="E2696" t="s">
        <v>132</v>
      </c>
      <c r="F2696" s="8">
        <v>94</v>
      </c>
      <c r="G2696" t="s">
        <v>1046</v>
      </c>
      <c r="H2696" t="s">
        <v>128</v>
      </c>
      <c r="I2696" s="1">
        <v>1953</v>
      </c>
      <c r="J2696" s="9" t="s">
        <v>24</v>
      </c>
      <c r="K2696" s="11">
        <v>5.3</v>
      </c>
      <c r="L2696" s="11">
        <v>9439</v>
      </c>
      <c r="M2696">
        <v>3.4372114090000001</v>
      </c>
      <c r="N2696" s="12">
        <v>16000000</v>
      </c>
      <c r="O2696" s="12">
        <v>33357476</v>
      </c>
      <c r="P2696" s="12">
        <v>43057552</v>
      </c>
      <c r="Q2696" s="13">
        <f t="shared" si="42"/>
        <v>60415028</v>
      </c>
      <c r="R2696" t="s">
        <v>25</v>
      </c>
    </row>
    <row r="2697" spans="1:18" x14ac:dyDescent="0.25">
      <c r="A2697" s="6" t="s">
        <v>4579</v>
      </c>
      <c r="B2697" s="7">
        <v>38303</v>
      </c>
      <c r="C2697">
        <v>2004</v>
      </c>
      <c r="D2697" t="s">
        <v>27</v>
      </c>
      <c r="E2697" t="s">
        <v>748</v>
      </c>
      <c r="F2697" s="8">
        <v>87</v>
      </c>
      <c r="G2697" t="s">
        <v>4580</v>
      </c>
      <c r="H2697" t="s">
        <v>115</v>
      </c>
      <c r="I2697" s="1">
        <v>1963</v>
      </c>
      <c r="J2697" s="9" t="s">
        <v>24</v>
      </c>
      <c r="K2697" s="11">
        <v>4.9000000000000004</v>
      </c>
      <c r="L2697" s="11">
        <v>46763</v>
      </c>
      <c r="M2697">
        <v>3.7447659760000001</v>
      </c>
      <c r="N2697" s="12">
        <v>29000000</v>
      </c>
      <c r="O2697" s="12">
        <v>17016190</v>
      </c>
      <c r="P2697" s="12">
        <v>24716190</v>
      </c>
      <c r="Q2697" s="13">
        <f t="shared" si="42"/>
        <v>12732380</v>
      </c>
      <c r="R2697" t="s">
        <v>25</v>
      </c>
    </row>
    <row r="2698" spans="1:18" x14ac:dyDescent="0.25">
      <c r="A2698" s="6" t="s">
        <v>4581</v>
      </c>
      <c r="B2698" s="7">
        <v>41082</v>
      </c>
      <c r="C2698">
        <v>2012</v>
      </c>
      <c r="D2698" t="s">
        <v>74</v>
      </c>
      <c r="E2698" t="s">
        <v>553</v>
      </c>
      <c r="F2698" s="8">
        <v>101</v>
      </c>
      <c r="G2698" t="s">
        <v>2879</v>
      </c>
      <c r="H2698" t="s">
        <v>2880</v>
      </c>
      <c r="I2698" s="1" t="s">
        <v>23</v>
      </c>
      <c r="J2698" s="9" t="s">
        <v>24</v>
      </c>
      <c r="K2698" s="10">
        <v>6.7</v>
      </c>
      <c r="L2698" s="11">
        <v>115773</v>
      </c>
      <c r="M2698">
        <v>5.6157025279999999</v>
      </c>
      <c r="N2698" s="12">
        <v>10000000</v>
      </c>
      <c r="O2698" s="12">
        <v>7078738</v>
      </c>
      <c r="P2698" s="12">
        <v>11766959</v>
      </c>
      <c r="Q2698" s="13">
        <f t="shared" si="42"/>
        <v>8845697</v>
      </c>
      <c r="R2698" t="s">
        <v>25</v>
      </c>
    </row>
    <row r="2699" spans="1:18" x14ac:dyDescent="0.25">
      <c r="A2699" s="6" t="s">
        <v>4582</v>
      </c>
      <c r="B2699" s="7">
        <v>35510</v>
      </c>
      <c r="C2699">
        <v>1997</v>
      </c>
      <c r="D2699" t="s">
        <v>33</v>
      </c>
      <c r="E2699" t="s">
        <v>575</v>
      </c>
      <c r="F2699" s="8">
        <v>127</v>
      </c>
      <c r="G2699" t="s">
        <v>4583</v>
      </c>
      <c r="H2699" t="s">
        <v>119</v>
      </c>
      <c r="I2699" s="1">
        <v>1949</v>
      </c>
      <c r="J2699" s="9" t="s">
        <v>24</v>
      </c>
      <c r="K2699" s="11">
        <v>6.8</v>
      </c>
      <c r="L2699" s="11">
        <v>29610</v>
      </c>
      <c r="M2699">
        <v>5.0193033680000001</v>
      </c>
      <c r="N2699" s="12">
        <v>20000000</v>
      </c>
      <c r="O2699" s="12">
        <v>35782828</v>
      </c>
      <c r="P2699" s="12">
        <v>35782828</v>
      </c>
      <c r="Q2699" s="13">
        <f t="shared" si="42"/>
        <v>51565656</v>
      </c>
      <c r="R2699" t="s">
        <v>25</v>
      </c>
    </row>
    <row r="2700" spans="1:18" x14ac:dyDescent="0.25">
      <c r="A2700" s="6" t="s">
        <v>4584</v>
      </c>
      <c r="B2700" s="7">
        <v>39507</v>
      </c>
      <c r="C2700">
        <v>2008</v>
      </c>
      <c r="D2700" t="s">
        <v>107</v>
      </c>
      <c r="E2700" t="s">
        <v>1340</v>
      </c>
      <c r="F2700" s="8">
        <v>91</v>
      </c>
      <c r="G2700" t="s">
        <v>4585</v>
      </c>
      <c r="H2700" t="s">
        <v>4586</v>
      </c>
      <c r="I2700" s="1" t="s">
        <v>23</v>
      </c>
      <c r="J2700" s="9" t="s">
        <v>24</v>
      </c>
      <c r="K2700" s="10">
        <v>5.8</v>
      </c>
      <c r="L2700" s="11">
        <v>83643</v>
      </c>
      <c r="M2700">
        <v>4.7049255890000001</v>
      </c>
      <c r="N2700" s="12">
        <v>55000000</v>
      </c>
      <c r="O2700" s="12">
        <v>33479698</v>
      </c>
      <c r="P2700" s="12">
        <v>43980363</v>
      </c>
      <c r="Q2700" s="13">
        <f t="shared" si="42"/>
        <v>22460061</v>
      </c>
      <c r="R2700" t="s">
        <v>25</v>
      </c>
    </row>
    <row r="2701" spans="1:18" x14ac:dyDescent="0.25">
      <c r="A2701" s="6" t="s">
        <v>4587</v>
      </c>
      <c r="B2701" s="7">
        <v>35044</v>
      </c>
      <c r="C2701">
        <v>1995</v>
      </c>
      <c r="D2701" t="s">
        <v>47</v>
      </c>
      <c r="E2701" t="s">
        <v>239</v>
      </c>
      <c r="F2701" s="8">
        <v>136</v>
      </c>
      <c r="G2701" t="s">
        <v>1270</v>
      </c>
      <c r="H2701" t="s">
        <v>63</v>
      </c>
      <c r="I2701" s="1">
        <v>1954</v>
      </c>
      <c r="J2701" s="9" t="s">
        <v>24</v>
      </c>
      <c r="K2701" s="11">
        <v>7.7</v>
      </c>
      <c r="L2701" s="11">
        <v>118227</v>
      </c>
      <c r="M2701">
        <v>6.485426039</v>
      </c>
      <c r="N2701" s="12">
        <v>16500000</v>
      </c>
      <c r="O2701" s="12">
        <v>42993774</v>
      </c>
      <c r="P2701" s="12">
        <v>134993774</v>
      </c>
      <c r="Q2701" s="13">
        <f t="shared" si="42"/>
        <v>161487548</v>
      </c>
      <c r="R2701" t="s">
        <v>25</v>
      </c>
    </row>
    <row r="2702" spans="1:18" x14ac:dyDescent="0.25">
      <c r="A2702" s="6" t="s">
        <v>4588</v>
      </c>
      <c r="B2702" s="7">
        <v>39318</v>
      </c>
      <c r="C2702">
        <v>2007</v>
      </c>
      <c r="D2702" t="s">
        <v>42</v>
      </c>
      <c r="E2702" t="s">
        <v>686</v>
      </c>
      <c r="F2702" s="8">
        <v>111</v>
      </c>
      <c r="G2702" t="s">
        <v>4589</v>
      </c>
      <c r="H2702" t="s">
        <v>58</v>
      </c>
      <c r="I2702" s="1">
        <v>1943</v>
      </c>
      <c r="J2702" s="9" t="s">
        <v>24</v>
      </c>
      <c r="K2702" s="11">
        <v>5.8</v>
      </c>
      <c r="L2702" s="11">
        <v>3016</v>
      </c>
      <c r="M2702">
        <v>3.287042783</v>
      </c>
      <c r="N2702" s="12">
        <v>10100000</v>
      </c>
      <c r="O2702" s="12">
        <v>1066555</v>
      </c>
      <c r="P2702" s="12">
        <v>1066555</v>
      </c>
      <c r="Q2702" s="13">
        <f t="shared" si="42"/>
        <v>-7966890</v>
      </c>
      <c r="R2702" t="s">
        <v>31</v>
      </c>
    </row>
    <row r="2703" spans="1:18" x14ac:dyDescent="0.25">
      <c r="A2703" s="6" t="s">
        <v>4590</v>
      </c>
      <c r="B2703" s="7">
        <v>37169</v>
      </c>
      <c r="C2703">
        <v>2001</v>
      </c>
      <c r="D2703" t="s">
        <v>60</v>
      </c>
      <c r="E2703" t="s">
        <v>144</v>
      </c>
      <c r="F2703" s="8">
        <v>90</v>
      </c>
      <c r="G2703" t="s">
        <v>2627</v>
      </c>
      <c r="H2703" t="s">
        <v>257</v>
      </c>
      <c r="I2703" s="1">
        <v>1956</v>
      </c>
      <c r="J2703" s="9" t="s">
        <v>24</v>
      </c>
      <c r="K2703" s="11">
        <v>6.8</v>
      </c>
      <c r="L2703" s="11">
        <v>115582</v>
      </c>
      <c r="M2703">
        <v>5.7006604950000002</v>
      </c>
      <c r="N2703" s="12">
        <v>28000000</v>
      </c>
      <c r="O2703" s="12">
        <v>50255310</v>
      </c>
      <c r="P2703" s="12">
        <v>77477297</v>
      </c>
      <c r="Q2703" s="13">
        <f t="shared" si="42"/>
        <v>99732607</v>
      </c>
      <c r="R2703" t="s">
        <v>25</v>
      </c>
    </row>
    <row r="2704" spans="1:18" x14ac:dyDescent="0.25">
      <c r="A2704" s="6" t="s">
        <v>4591</v>
      </c>
      <c r="B2704" s="7">
        <v>38625</v>
      </c>
      <c r="C2704">
        <v>2005</v>
      </c>
      <c r="D2704" t="s">
        <v>164</v>
      </c>
      <c r="E2704" t="s">
        <v>101</v>
      </c>
      <c r="F2704" s="8">
        <v>119</v>
      </c>
      <c r="G2704" t="s">
        <v>825</v>
      </c>
      <c r="H2704" t="s">
        <v>115</v>
      </c>
      <c r="I2704" s="1">
        <v>1964</v>
      </c>
      <c r="J2704" s="9" t="s">
        <v>24</v>
      </c>
      <c r="K2704" s="11">
        <v>7.8</v>
      </c>
      <c r="L2704" s="11">
        <v>298107</v>
      </c>
      <c r="M2704">
        <v>7.1021203499999999</v>
      </c>
      <c r="N2704" s="12">
        <v>39000000</v>
      </c>
      <c r="O2704" s="12">
        <v>25514517</v>
      </c>
      <c r="P2704" s="12">
        <v>40319440</v>
      </c>
      <c r="Q2704" s="13">
        <f t="shared" si="42"/>
        <v>26833957</v>
      </c>
      <c r="R2704" t="s">
        <v>25</v>
      </c>
    </row>
    <row r="2705" spans="1:18" x14ac:dyDescent="0.25">
      <c r="A2705" s="6" t="s">
        <v>4591</v>
      </c>
      <c r="B2705" s="7">
        <v>43489</v>
      </c>
      <c r="C2705">
        <v>2019</v>
      </c>
      <c r="D2705" t="s">
        <v>19</v>
      </c>
      <c r="E2705" t="s">
        <v>347</v>
      </c>
      <c r="F2705" s="8">
        <v>106</v>
      </c>
      <c r="G2705" t="s">
        <v>4333</v>
      </c>
      <c r="H2705" t="s">
        <v>115</v>
      </c>
      <c r="I2705" s="1">
        <v>1959</v>
      </c>
      <c r="J2705" s="9" t="s">
        <v>24</v>
      </c>
      <c r="K2705" s="11">
        <v>5.4</v>
      </c>
      <c r="L2705" s="11">
        <v>42308</v>
      </c>
      <c r="M2705">
        <v>4.1005602000000003</v>
      </c>
      <c r="N2705" s="12">
        <v>25000000</v>
      </c>
      <c r="O2705" s="12">
        <v>8547045</v>
      </c>
      <c r="P2705" s="12">
        <v>13008804</v>
      </c>
      <c r="Q2705" s="13">
        <f t="shared" si="42"/>
        <v>-3444151</v>
      </c>
      <c r="R2705" t="s">
        <v>31</v>
      </c>
    </row>
    <row r="2706" spans="1:18" x14ac:dyDescent="0.25">
      <c r="A2706" s="6" t="s">
        <v>4592</v>
      </c>
      <c r="B2706" s="7">
        <v>34437</v>
      </c>
      <c r="C2706">
        <v>1994</v>
      </c>
      <c r="D2706" t="s">
        <v>69</v>
      </c>
      <c r="E2706" t="s">
        <v>1049</v>
      </c>
      <c r="F2706" s="8">
        <v>95</v>
      </c>
      <c r="G2706" t="s">
        <v>1430</v>
      </c>
      <c r="H2706" t="s">
        <v>1431</v>
      </c>
      <c r="I2706" s="1">
        <v>1946</v>
      </c>
      <c r="J2706" s="9" t="s">
        <v>24</v>
      </c>
      <c r="K2706" s="11">
        <v>6.8</v>
      </c>
      <c r="L2706" s="11">
        <v>30555</v>
      </c>
      <c r="M2706">
        <v>5.0350212259999996</v>
      </c>
      <c r="N2706" s="12">
        <v>13000000</v>
      </c>
      <c r="O2706" s="12">
        <v>7881335</v>
      </c>
      <c r="P2706" s="12">
        <v>7881335</v>
      </c>
      <c r="Q2706" s="13">
        <f t="shared" si="42"/>
        <v>2762670</v>
      </c>
      <c r="R2706" t="s">
        <v>25</v>
      </c>
    </row>
    <row r="2707" spans="1:18" x14ac:dyDescent="0.25">
      <c r="A2707" s="6" t="s">
        <v>4593</v>
      </c>
      <c r="B2707" s="7">
        <v>27003</v>
      </c>
      <c r="C2707">
        <v>1973</v>
      </c>
      <c r="D2707" t="s">
        <v>47</v>
      </c>
      <c r="E2707" t="s">
        <v>541</v>
      </c>
      <c r="F2707" s="8">
        <v>130</v>
      </c>
      <c r="G2707" t="s">
        <v>1684</v>
      </c>
      <c r="H2707" t="s">
        <v>63</v>
      </c>
      <c r="I2707" s="1">
        <v>1924</v>
      </c>
      <c r="J2707" s="9">
        <v>2011</v>
      </c>
      <c r="K2707" s="11">
        <v>7.7</v>
      </c>
      <c r="L2707" s="11">
        <v>125541</v>
      </c>
      <c r="M2707">
        <v>6.5194324029999997</v>
      </c>
      <c r="N2707" s="12">
        <v>3000000</v>
      </c>
      <c r="O2707" s="12">
        <v>27274150</v>
      </c>
      <c r="P2707" s="12">
        <v>27274150</v>
      </c>
      <c r="Q2707" s="13">
        <f t="shared" si="42"/>
        <v>51548300</v>
      </c>
      <c r="R2707" t="s">
        <v>25</v>
      </c>
    </row>
    <row r="2708" spans="1:18" x14ac:dyDescent="0.25">
      <c r="A2708" s="6" t="s">
        <v>4594</v>
      </c>
      <c r="B2708" s="7">
        <v>37491</v>
      </c>
      <c r="C2708">
        <v>2002</v>
      </c>
      <c r="D2708" t="s">
        <v>42</v>
      </c>
      <c r="E2708" t="s">
        <v>144</v>
      </c>
      <c r="F2708" s="8">
        <v>102</v>
      </c>
      <c r="G2708" t="s">
        <v>1192</v>
      </c>
      <c r="H2708" t="s">
        <v>54</v>
      </c>
      <c r="I2708" s="1">
        <v>1961</v>
      </c>
      <c r="J2708" s="9" t="s">
        <v>24</v>
      </c>
      <c r="K2708" s="11">
        <v>5.3</v>
      </c>
      <c r="L2708" s="11">
        <v>17994</v>
      </c>
      <c r="M2708">
        <v>3.6888013160000002</v>
      </c>
      <c r="N2708" s="12">
        <v>29000000</v>
      </c>
      <c r="O2708" s="12">
        <v>16930185</v>
      </c>
      <c r="P2708" s="12">
        <v>20146150</v>
      </c>
      <c r="Q2708" s="13">
        <f t="shared" si="42"/>
        <v>8076335</v>
      </c>
      <c r="R2708" t="s">
        <v>25</v>
      </c>
    </row>
    <row r="2709" spans="1:18" x14ac:dyDescent="0.25">
      <c r="A2709" s="6" t="s">
        <v>4595</v>
      </c>
      <c r="B2709" s="7">
        <v>37113</v>
      </c>
      <c r="C2709">
        <v>2001</v>
      </c>
      <c r="D2709" t="s">
        <v>42</v>
      </c>
      <c r="E2709" t="s">
        <v>20</v>
      </c>
      <c r="F2709" s="8">
        <v>100</v>
      </c>
      <c r="G2709" t="s">
        <v>3878</v>
      </c>
      <c r="H2709" t="s">
        <v>63</v>
      </c>
      <c r="I2709" s="1">
        <v>1964</v>
      </c>
      <c r="J2709" s="9" t="s">
        <v>24</v>
      </c>
      <c r="K2709" s="11">
        <v>6.4</v>
      </c>
      <c r="L2709" s="11">
        <v>60002</v>
      </c>
      <c r="M2709">
        <v>5.0488624460000002</v>
      </c>
      <c r="N2709" s="12">
        <v>1500000</v>
      </c>
      <c r="O2709" s="12">
        <v>378176</v>
      </c>
      <c r="P2709" s="12">
        <v>1703434</v>
      </c>
      <c r="Q2709" s="13">
        <f t="shared" si="42"/>
        <v>581610</v>
      </c>
      <c r="R2709" t="s">
        <v>25</v>
      </c>
    </row>
    <row r="2710" spans="1:18" x14ac:dyDescent="0.25">
      <c r="A2710" s="6" t="s">
        <v>4596</v>
      </c>
      <c r="B2710" s="7">
        <v>35375</v>
      </c>
      <c r="C2710">
        <v>1996</v>
      </c>
      <c r="D2710" t="s">
        <v>27</v>
      </c>
      <c r="E2710" t="s">
        <v>79</v>
      </c>
      <c r="F2710" s="8">
        <v>123</v>
      </c>
      <c r="G2710" t="s">
        <v>306</v>
      </c>
      <c r="H2710" t="s">
        <v>307</v>
      </c>
      <c r="I2710" s="1">
        <v>1969</v>
      </c>
      <c r="J2710" s="9" t="s">
        <v>24</v>
      </c>
      <c r="K2710" s="11">
        <v>6.8</v>
      </c>
      <c r="L2710" s="11">
        <v>16962</v>
      </c>
      <c r="M2710">
        <v>4.7405619899999998</v>
      </c>
      <c r="N2710" s="12">
        <v>9000000</v>
      </c>
      <c r="O2710" s="12">
        <v>36049108</v>
      </c>
      <c r="P2710" s="12">
        <v>36049108</v>
      </c>
      <c r="Q2710" s="13">
        <f t="shared" si="42"/>
        <v>63098216</v>
      </c>
      <c r="R2710" t="s">
        <v>25</v>
      </c>
    </row>
    <row r="2711" spans="1:18" x14ac:dyDescent="0.25">
      <c r="A2711" s="6" t="s">
        <v>4597</v>
      </c>
      <c r="B2711" s="7">
        <v>39801</v>
      </c>
      <c r="C2711">
        <v>2008</v>
      </c>
      <c r="D2711" t="s">
        <v>47</v>
      </c>
      <c r="E2711" t="s">
        <v>28</v>
      </c>
      <c r="F2711" s="8">
        <v>123</v>
      </c>
      <c r="G2711" t="s">
        <v>4167</v>
      </c>
      <c r="H2711" t="s">
        <v>58</v>
      </c>
      <c r="I2711" s="1">
        <v>1967</v>
      </c>
      <c r="J2711" s="9" t="s">
        <v>24</v>
      </c>
      <c r="K2711" s="11">
        <v>7.6</v>
      </c>
      <c r="L2711" s="11">
        <v>305821</v>
      </c>
      <c r="M2711">
        <v>6.930919877</v>
      </c>
      <c r="N2711" s="12">
        <v>54000000</v>
      </c>
      <c r="O2711" s="12">
        <v>69951824</v>
      </c>
      <c r="P2711" s="12">
        <v>166617328</v>
      </c>
      <c r="Q2711" s="13">
        <f t="shared" si="42"/>
        <v>182569152</v>
      </c>
      <c r="R2711" t="s">
        <v>25</v>
      </c>
    </row>
    <row r="2712" spans="1:18" x14ac:dyDescent="0.25">
      <c r="A2712" s="6" t="s">
        <v>4598</v>
      </c>
      <c r="B2712" s="7">
        <v>41194</v>
      </c>
      <c r="C2712">
        <v>2012</v>
      </c>
      <c r="D2712" t="s">
        <v>60</v>
      </c>
      <c r="E2712" t="s">
        <v>659</v>
      </c>
      <c r="F2712" s="8">
        <v>110</v>
      </c>
      <c r="G2712" t="s">
        <v>2947</v>
      </c>
      <c r="H2712" t="s">
        <v>119</v>
      </c>
      <c r="I2712" s="1">
        <v>1970</v>
      </c>
      <c r="J2712" s="9" t="s">
        <v>24</v>
      </c>
      <c r="K2712" s="11">
        <v>7.1</v>
      </c>
      <c r="L2712" s="11">
        <v>262111</v>
      </c>
      <c r="M2712">
        <v>6.3856972089999999</v>
      </c>
      <c r="N2712" s="12">
        <v>13500000</v>
      </c>
      <c r="O2712" s="12">
        <v>15024049</v>
      </c>
      <c r="P2712" s="12">
        <v>33035736</v>
      </c>
      <c r="Q2712" s="13">
        <f t="shared" si="42"/>
        <v>34559785</v>
      </c>
      <c r="R2712" t="s">
        <v>25</v>
      </c>
    </row>
    <row r="2713" spans="1:18" x14ac:dyDescent="0.25">
      <c r="A2713" s="6" t="s">
        <v>4599</v>
      </c>
      <c r="B2713" s="7">
        <v>35711</v>
      </c>
      <c r="C2713">
        <v>1997</v>
      </c>
      <c r="D2713" t="s">
        <v>60</v>
      </c>
      <c r="E2713" t="s">
        <v>578</v>
      </c>
      <c r="F2713" s="8">
        <v>136</v>
      </c>
      <c r="G2713" t="s">
        <v>2099</v>
      </c>
      <c r="H2713" t="s">
        <v>63</v>
      </c>
      <c r="I2713" s="1">
        <v>1943</v>
      </c>
      <c r="J2713" s="9" t="s">
        <v>24</v>
      </c>
      <c r="K2713" s="11">
        <v>7.1</v>
      </c>
      <c r="L2713" s="11">
        <v>147090</v>
      </c>
      <c r="M2713">
        <v>6.0839041979999999</v>
      </c>
      <c r="N2713" s="12">
        <v>70000000</v>
      </c>
      <c r="O2713" s="12">
        <v>37945884</v>
      </c>
      <c r="P2713" s="12">
        <v>131445884</v>
      </c>
      <c r="Q2713" s="13">
        <f t="shared" si="42"/>
        <v>99391768</v>
      </c>
      <c r="R2713" t="s">
        <v>25</v>
      </c>
    </row>
    <row r="2714" spans="1:18" x14ac:dyDescent="0.25">
      <c r="A2714" s="6" t="s">
        <v>4600</v>
      </c>
      <c r="B2714" s="7">
        <v>41992</v>
      </c>
      <c r="C2714">
        <v>2014</v>
      </c>
      <c r="D2714" t="s">
        <v>47</v>
      </c>
      <c r="E2714" t="s">
        <v>743</v>
      </c>
      <c r="F2714" s="8">
        <v>102</v>
      </c>
      <c r="G2714" t="s">
        <v>4601</v>
      </c>
      <c r="H2714" t="s">
        <v>119</v>
      </c>
      <c r="I2714" s="1">
        <v>1948</v>
      </c>
      <c r="J2714" s="9" t="s">
        <v>24</v>
      </c>
      <c r="K2714" s="11">
        <v>5.5</v>
      </c>
      <c r="L2714" s="11">
        <v>78297</v>
      </c>
      <c r="M2714">
        <v>4.428021266</v>
      </c>
      <c r="N2714" s="12">
        <v>95000000</v>
      </c>
      <c r="O2714" s="12">
        <v>17725785</v>
      </c>
      <c r="P2714" s="12">
        <v>108874967</v>
      </c>
      <c r="Q2714" s="13">
        <f t="shared" si="42"/>
        <v>31600752</v>
      </c>
      <c r="R2714" t="s">
        <v>25</v>
      </c>
    </row>
    <row r="2715" spans="1:18" x14ac:dyDescent="0.25">
      <c r="A2715" s="6" t="s">
        <v>4602</v>
      </c>
      <c r="B2715" s="7">
        <v>39598</v>
      </c>
      <c r="C2715">
        <v>2008</v>
      </c>
      <c r="D2715" t="s">
        <v>151</v>
      </c>
      <c r="E2715" t="s">
        <v>34</v>
      </c>
      <c r="F2715" s="8">
        <v>145</v>
      </c>
      <c r="G2715" t="s">
        <v>4603</v>
      </c>
      <c r="H2715" t="s">
        <v>115</v>
      </c>
      <c r="I2715" s="1">
        <v>1954</v>
      </c>
      <c r="J2715" s="9" t="s">
        <v>24</v>
      </c>
      <c r="K2715" s="11">
        <v>5.7</v>
      </c>
      <c r="L2715" s="11">
        <v>123476</v>
      </c>
      <c r="M2715">
        <v>4.7848764370000003</v>
      </c>
      <c r="N2715" s="12">
        <v>57500000</v>
      </c>
      <c r="O2715" s="12">
        <v>152647258</v>
      </c>
      <c r="P2715" s="12">
        <v>415247258</v>
      </c>
      <c r="Q2715" s="13">
        <f t="shared" si="42"/>
        <v>510394516</v>
      </c>
      <c r="R2715" t="s">
        <v>25</v>
      </c>
    </row>
    <row r="2716" spans="1:18" x14ac:dyDescent="0.25">
      <c r="A2716" s="6" t="s">
        <v>4604</v>
      </c>
      <c r="B2716" s="7">
        <v>40325</v>
      </c>
      <c r="C2716">
        <v>2010</v>
      </c>
      <c r="D2716" t="s">
        <v>151</v>
      </c>
      <c r="E2716" t="s">
        <v>34</v>
      </c>
      <c r="F2716" s="8">
        <v>146</v>
      </c>
      <c r="G2716" t="s">
        <v>4603</v>
      </c>
      <c r="H2716" t="s">
        <v>115</v>
      </c>
      <c r="I2716" s="1">
        <v>1954</v>
      </c>
      <c r="J2716" s="9" t="s">
        <v>24</v>
      </c>
      <c r="K2716" s="11">
        <v>4.5</v>
      </c>
      <c r="L2716" s="11">
        <v>80959</v>
      </c>
      <c r="M2716">
        <v>3.6100270540000001</v>
      </c>
      <c r="N2716" s="12">
        <v>95000000</v>
      </c>
      <c r="O2716" s="12">
        <v>95347692</v>
      </c>
      <c r="P2716" s="12">
        <v>294680778</v>
      </c>
      <c r="Q2716" s="13">
        <f t="shared" si="42"/>
        <v>295028470</v>
      </c>
      <c r="R2716" t="s">
        <v>25</v>
      </c>
    </row>
    <row r="2717" spans="1:18" x14ac:dyDescent="0.25">
      <c r="A2717" s="6" t="s">
        <v>4605</v>
      </c>
      <c r="B2717" s="7">
        <v>39738</v>
      </c>
      <c r="C2717">
        <v>2008</v>
      </c>
      <c r="D2717" t="s">
        <v>60</v>
      </c>
      <c r="E2717" t="s">
        <v>144</v>
      </c>
      <c r="F2717" s="8">
        <v>109</v>
      </c>
      <c r="G2717" t="s">
        <v>2809</v>
      </c>
      <c r="H2717" t="s">
        <v>119</v>
      </c>
      <c r="I2717" s="1" t="s">
        <v>23</v>
      </c>
      <c r="J2717" s="9" t="s">
        <v>24</v>
      </c>
      <c r="K2717" s="10">
        <v>6.5</v>
      </c>
      <c r="L2717" s="11">
        <v>88718</v>
      </c>
      <c r="M2717">
        <v>5.3168424630000004</v>
      </c>
      <c r="N2717" s="12">
        <v>19000000</v>
      </c>
      <c r="O2717" s="12">
        <v>8402485</v>
      </c>
      <c r="P2717" s="12">
        <v>10412485</v>
      </c>
      <c r="Q2717" s="13">
        <f t="shared" si="42"/>
        <v>-185030</v>
      </c>
      <c r="R2717" t="s">
        <v>31</v>
      </c>
    </row>
    <row r="2718" spans="1:18" x14ac:dyDescent="0.25">
      <c r="A2718" s="6" t="s">
        <v>4606</v>
      </c>
      <c r="B2718" s="7">
        <v>41836</v>
      </c>
      <c r="C2718">
        <v>2014</v>
      </c>
      <c r="D2718" t="s">
        <v>249</v>
      </c>
      <c r="E2718" t="s">
        <v>144</v>
      </c>
      <c r="F2718" s="8">
        <v>94</v>
      </c>
      <c r="G2718" t="s">
        <v>870</v>
      </c>
      <c r="H2718" t="s">
        <v>200</v>
      </c>
      <c r="I2718" s="1">
        <v>1974</v>
      </c>
      <c r="J2718" s="9" t="s">
        <v>24</v>
      </c>
      <c r="K2718" s="11">
        <v>5.0999999999999996</v>
      </c>
      <c r="L2718" s="11">
        <v>114029</v>
      </c>
      <c r="M2718">
        <v>4.2374622129999997</v>
      </c>
      <c r="N2718" s="12">
        <v>40000000</v>
      </c>
      <c r="O2718" s="12">
        <v>38543473</v>
      </c>
      <c r="P2718" s="12">
        <v>126069509</v>
      </c>
      <c r="Q2718" s="13">
        <f t="shared" si="42"/>
        <v>124612982</v>
      </c>
      <c r="R2718" t="s">
        <v>25</v>
      </c>
    </row>
    <row r="2719" spans="1:18" x14ac:dyDescent="0.25">
      <c r="A2719" s="6" t="s">
        <v>4607</v>
      </c>
      <c r="B2719" s="7">
        <v>37309</v>
      </c>
      <c r="C2719">
        <v>2002</v>
      </c>
      <c r="D2719" t="s">
        <v>107</v>
      </c>
      <c r="E2719" t="s">
        <v>4608</v>
      </c>
      <c r="F2719" s="8">
        <v>105</v>
      </c>
      <c r="G2719" t="s">
        <v>133</v>
      </c>
      <c r="H2719" t="s">
        <v>134</v>
      </c>
      <c r="I2719" s="1" t="s">
        <v>23</v>
      </c>
      <c r="J2719" s="9" t="s">
        <v>135</v>
      </c>
      <c r="K2719" s="10">
        <v>4.4000000000000004</v>
      </c>
      <c r="L2719" s="11">
        <v>451</v>
      </c>
      <c r="M2719">
        <v>1.8466390619999999</v>
      </c>
      <c r="N2719" s="12">
        <v>1100000</v>
      </c>
      <c r="O2719" s="12">
        <v>247740</v>
      </c>
      <c r="P2719" s="12">
        <v>247740</v>
      </c>
      <c r="Q2719" s="13">
        <f t="shared" si="42"/>
        <v>-604520</v>
      </c>
      <c r="R2719" t="s">
        <v>31</v>
      </c>
    </row>
    <row r="2720" spans="1:18" x14ac:dyDescent="0.25">
      <c r="A2720" s="6" t="s">
        <v>4609</v>
      </c>
      <c r="B2720" s="7">
        <v>32724</v>
      </c>
      <c r="C2720">
        <v>1989</v>
      </c>
      <c r="D2720" t="s">
        <v>42</v>
      </c>
      <c r="E2720" t="s">
        <v>28</v>
      </c>
      <c r="F2720" s="8">
        <v>100</v>
      </c>
      <c r="G2720" t="s">
        <v>1618</v>
      </c>
      <c r="H2720" t="s">
        <v>1200</v>
      </c>
      <c r="I2720" s="1">
        <v>1963</v>
      </c>
      <c r="J2720" s="9" t="s">
        <v>24</v>
      </c>
      <c r="K2720" s="11">
        <v>7.2</v>
      </c>
      <c r="L2720" s="11">
        <v>56117</v>
      </c>
      <c r="M2720">
        <v>5.660988497</v>
      </c>
      <c r="N2720" s="12">
        <v>1200000</v>
      </c>
      <c r="O2720" s="12">
        <v>24741667</v>
      </c>
      <c r="P2720" s="12">
        <v>36741667</v>
      </c>
      <c r="Q2720" s="13">
        <f t="shared" si="42"/>
        <v>60283334</v>
      </c>
      <c r="R2720" t="s">
        <v>25</v>
      </c>
    </row>
    <row r="2721" spans="1:18" x14ac:dyDescent="0.25">
      <c r="A2721" s="6" t="s">
        <v>4610</v>
      </c>
      <c r="B2721" s="7">
        <v>35153</v>
      </c>
      <c r="C2721">
        <v>1996</v>
      </c>
      <c r="D2721" t="s">
        <v>33</v>
      </c>
      <c r="E2721" t="s">
        <v>160</v>
      </c>
      <c r="F2721" s="8">
        <v>93</v>
      </c>
      <c r="G2721" t="s">
        <v>3811</v>
      </c>
      <c r="H2721" t="s">
        <v>1265</v>
      </c>
      <c r="I2721" s="1">
        <v>1943</v>
      </c>
      <c r="J2721" s="9" t="s">
        <v>24</v>
      </c>
      <c r="K2721" s="11">
        <v>5.8</v>
      </c>
      <c r="L2721" s="11">
        <v>23077</v>
      </c>
      <c r="M2721">
        <v>4.1554091169999996</v>
      </c>
      <c r="N2721" s="12">
        <v>39000000</v>
      </c>
      <c r="O2721" s="12">
        <v>30356589</v>
      </c>
      <c r="P2721" s="12">
        <v>37956589</v>
      </c>
      <c r="Q2721" s="13">
        <f t="shared" si="42"/>
        <v>29313178</v>
      </c>
      <c r="R2721" t="s">
        <v>25</v>
      </c>
    </row>
    <row r="2722" spans="1:18" x14ac:dyDescent="0.25">
      <c r="A2722" s="6" t="s">
        <v>4611</v>
      </c>
      <c r="B2722" s="7">
        <v>43203</v>
      </c>
      <c r="C2722">
        <v>2018</v>
      </c>
      <c r="D2722" t="s">
        <v>69</v>
      </c>
      <c r="E2722" t="s">
        <v>4125</v>
      </c>
      <c r="F2722" s="8">
        <v>84</v>
      </c>
      <c r="G2722" t="s">
        <v>4612</v>
      </c>
      <c r="H2722" t="s">
        <v>119</v>
      </c>
      <c r="I2722" s="1" t="s">
        <v>23</v>
      </c>
      <c r="J2722" s="9" t="s">
        <v>24</v>
      </c>
      <c r="K2722" s="10">
        <v>6.9</v>
      </c>
      <c r="L2722" s="11">
        <v>2349</v>
      </c>
      <c r="M2722">
        <v>3.808562008</v>
      </c>
      <c r="N2722" s="12">
        <v>25000000</v>
      </c>
      <c r="O2722" s="12">
        <v>3054285</v>
      </c>
      <c r="P2722" s="12">
        <v>3823620</v>
      </c>
      <c r="Q2722" s="13">
        <f t="shared" si="42"/>
        <v>-18122095</v>
      </c>
      <c r="R2722" t="s">
        <v>31</v>
      </c>
    </row>
    <row r="2723" spans="1:18" x14ac:dyDescent="0.25">
      <c r="A2723" s="6" t="s">
        <v>4613</v>
      </c>
      <c r="B2723" s="7">
        <v>35461</v>
      </c>
      <c r="C2723">
        <v>1997</v>
      </c>
      <c r="D2723" t="s">
        <v>19</v>
      </c>
      <c r="E2723" t="s">
        <v>98</v>
      </c>
      <c r="F2723" s="8">
        <v>103</v>
      </c>
      <c r="G2723" t="s">
        <v>1556</v>
      </c>
      <c r="H2723" t="s">
        <v>194</v>
      </c>
      <c r="I2723" s="1">
        <v>1941</v>
      </c>
      <c r="J2723" s="9">
        <v>2005</v>
      </c>
      <c r="K2723" s="11">
        <v>4.9000000000000004</v>
      </c>
      <c r="L2723" s="11">
        <v>5024</v>
      </c>
      <c r="M2723">
        <v>2.9404987280000001</v>
      </c>
      <c r="N2723" s="12">
        <v>45000000</v>
      </c>
      <c r="O2723" s="12">
        <v>2154540</v>
      </c>
      <c r="P2723" s="12">
        <v>2154540</v>
      </c>
      <c r="Q2723" s="13">
        <f t="shared" si="42"/>
        <v>-40690920</v>
      </c>
      <c r="R2723" t="s">
        <v>31</v>
      </c>
    </row>
    <row r="2724" spans="1:18" x14ac:dyDescent="0.25">
      <c r="A2724" s="6" t="s">
        <v>4614</v>
      </c>
      <c r="B2724" s="7">
        <v>36889</v>
      </c>
      <c r="C2724">
        <v>2000</v>
      </c>
      <c r="D2724" t="s">
        <v>47</v>
      </c>
      <c r="E2724" t="s">
        <v>1388</v>
      </c>
      <c r="F2724" s="8">
        <v>92</v>
      </c>
      <c r="G2724" t="s">
        <v>4615</v>
      </c>
      <c r="H2724" t="s">
        <v>58</v>
      </c>
      <c r="I2724" s="1">
        <v>1964</v>
      </c>
      <c r="J2724" s="9" t="s">
        <v>24</v>
      </c>
      <c r="K2724" s="11">
        <v>6.9</v>
      </c>
      <c r="L2724" s="11">
        <v>42610</v>
      </c>
      <c r="M2724">
        <v>5.2798347620000001</v>
      </c>
      <c r="N2724" s="12">
        <v>8000000</v>
      </c>
      <c r="O2724" s="12">
        <v>8279017</v>
      </c>
      <c r="P2724" s="12">
        <v>8279017</v>
      </c>
      <c r="Q2724" s="13">
        <f t="shared" si="42"/>
        <v>8558034</v>
      </c>
      <c r="R2724" t="s">
        <v>25</v>
      </c>
    </row>
    <row r="2725" spans="1:18" x14ac:dyDescent="0.25">
      <c r="A2725" s="6" t="s">
        <v>4616</v>
      </c>
      <c r="B2725" s="7">
        <v>34332</v>
      </c>
      <c r="C2725">
        <v>1993</v>
      </c>
      <c r="D2725" t="s">
        <v>47</v>
      </c>
      <c r="E2725" t="s">
        <v>255</v>
      </c>
      <c r="F2725" s="8">
        <v>131</v>
      </c>
      <c r="G2725" t="s">
        <v>243</v>
      </c>
      <c r="H2725" t="s">
        <v>244</v>
      </c>
      <c r="I2725" s="1">
        <v>1923</v>
      </c>
      <c r="J2725" s="9">
        <v>2014</v>
      </c>
      <c r="K2725" s="11">
        <v>7.4</v>
      </c>
      <c r="L2725" s="11">
        <v>19392</v>
      </c>
      <c r="M2725">
        <v>5.2433733189999998</v>
      </c>
      <c r="N2725" s="12">
        <v>22000000</v>
      </c>
      <c r="O2725" s="12">
        <v>25842377</v>
      </c>
      <c r="P2725" s="12">
        <v>25842377</v>
      </c>
      <c r="Q2725" s="13">
        <f t="shared" si="42"/>
        <v>29684754</v>
      </c>
      <c r="R2725" t="s">
        <v>25</v>
      </c>
    </row>
    <row r="2726" spans="1:18" x14ac:dyDescent="0.25">
      <c r="A2726" s="6" t="s">
        <v>4617</v>
      </c>
      <c r="B2726" s="7">
        <v>36693</v>
      </c>
      <c r="C2726">
        <v>2000</v>
      </c>
      <c r="D2726" t="s">
        <v>74</v>
      </c>
      <c r="E2726" t="s">
        <v>52</v>
      </c>
      <c r="F2726" s="8">
        <v>99</v>
      </c>
      <c r="G2726" t="s">
        <v>96</v>
      </c>
      <c r="H2726" t="s">
        <v>45</v>
      </c>
      <c r="I2726" s="1">
        <v>1968</v>
      </c>
      <c r="J2726" s="9">
        <v>2019</v>
      </c>
      <c r="K2726" s="11">
        <v>6</v>
      </c>
      <c r="L2726" s="11">
        <v>78098</v>
      </c>
      <c r="M2726">
        <v>4.8414296769999998</v>
      </c>
      <c r="N2726" s="12">
        <v>53012938</v>
      </c>
      <c r="O2726" s="12">
        <v>70327868</v>
      </c>
      <c r="P2726" s="12">
        <v>107190108</v>
      </c>
      <c r="Q2726" s="13">
        <f t="shared" si="42"/>
        <v>124505038</v>
      </c>
      <c r="R2726" t="s">
        <v>25</v>
      </c>
    </row>
    <row r="2727" spans="1:18" x14ac:dyDescent="0.25">
      <c r="A2727" s="6" t="s">
        <v>4617</v>
      </c>
      <c r="B2727" s="7">
        <v>43630</v>
      </c>
      <c r="C2727">
        <v>2019</v>
      </c>
      <c r="D2727" t="s">
        <v>74</v>
      </c>
      <c r="E2727" t="s">
        <v>132</v>
      </c>
      <c r="F2727" s="8">
        <v>111</v>
      </c>
      <c r="G2727" t="s">
        <v>895</v>
      </c>
      <c r="H2727" t="s">
        <v>67</v>
      </c>
      <c r="I2727" s="1">
        <v>1970</v>
      </c>
      <c r="J2727" s="9" t="s">
        <v>24</v>
      </c>
      <c r="K2727" s="11">
        <v>6.4</v>
      </c>
      <c r="L2727" s="11">
        <v>54888</v>
      </c>
      <c r="M2727">
        <v>5.0069149169999996</v>
      </c>
      <c r="N2727" s="12">
        <v>30000000</v>
      </c>
      <c r="O2727" s="12">
        <v>21360215</v>
      </c>
      <c r="P2727" s="12">
        <v>21360215</v>
      </c>
      <c r="Q2727" s="13">
        <f t="shared" si="42"/>
        <v>12720430</v>
      </c>
      <c r="R2727" t="s">
        <v>25</v>
      </c>
    </row>
    <row r="2728" spans="1:18" x14ac:dyDescent="0.25">
      <c r="A2728" s="6" t="s">
        <v>4618</v>
      </c>
      <c r="B2728" s="7">
        <v>36140</v>
      </c>
      <c r="C2728">
        <v>1998</v>
      </c>
      <c r="D2728" t="s">
        <v>47</v>
      </c>
      <c r="E2728" t="s">
        <v>636</v>
      </c>
      <c r="F2728" s="8">
        <v>123</v>
      </c>
      <c r="G2728" t="s">
        <v>1367</v>
      </c>
      <c r="H2728" t="s">
        <v>63</v>
      </c>
      <c r="I2728" s="1">
        <v>1949</v>
      </c>
      <c r="J2728" s="9" t="s">
        <v>24</v>
      </c>
      <c r="K2728" s="11">
        <v>7.1</v>
      </c>
      <c r="L2728" s="11">
        <v>227169</v>
      </c>
      <c r="M2728">
        <v>6.3109578380000002</v>
      </c>
      <c r="N2728" s="12">
        <v>26000000</v>
      </c>
      <c r="O2728" s="12">
        <v>100317794</v>
      </c>
      <c r="P2728" s="12">
        <v>279500000</v>
      </c>
      <c r="Q2728" s="13">
        <f t="shared" si="42"/>
        <v>353817794</v>
      </c>
      <c r="R2728" t="s">
        <v>25</v>
      </c>
    </row>
    <row r="2729" spans="1:18" x14ac:dyDescent="0.25">
      <c r="A2729" s="6" t="s">
        <v>4619</v>
      </c>
      <c r="B2729" s="7">
        <v>24838</v>
      </c>
      <c r="C2729">
        <v>1968</v>
      </c>
      <c r="D2729" t="s">
        <v>19</v>
      </c>
      <c r="E2729" t="s">
        <v>4620</v>
      </c>
      <c r="F2729" s="8">
        <v>113</v>
      </c>
      <c r="G2729" t="s">
        <v>4621</v>
      </c>
      <c r="H2729" t="s">
        <v>4622</v>
      </c>
      <c r="I2729" s="1">
        <v>1908</v>
      </c>
      <c r="J2729" s="9">
        <v>1999</v>
      </c>
      <c r="K2729" s="11">
        <v>5.6</v>
      </c>
      <c r="L2729" s="11">
        <v>3216</v>
      </c>
      <c r="M2729">
        <v>3.1956052189999999</v>
      </c>
      <c r="N2729" s="12">
        <v>1455000</v>
      </c>
      <c r="O2729" s="12">
        <v>2620000</v>
      </c>
      <c r="P2729" s="12">
        <v>2620000</v>
      </c>
      <c r="Q2729" s="13">
        <f t="shared" si="42"/>
        <v>3785000</v>
      </c>
      <c r="R2729" t="s">
        <v>25</v>
      </c>
    </row>
    <row r="2730" spans="1:18" x14ac:dyDescent="0.25">
      <c r="A2730" s="6" t="s">
        <v>4623</v>
      </c>
      <c r="B2730" s="7">
        <v>37204</v>
      </c>
      <c r="C2730">
        <v>2001</v>
      </c>
      <c r="D2730" t="s">
        <v>27</v>
      </c>
      <c r="E2730" t="s">
        <v>86</v>
      </c>
      <c r="F2730" s="8">
        <v>114</v>
      </c>
      <c r="G2730" t="s">
        <v>133</v>
      </c>
      <c r="H2730" t="s">
        <v>134</v>
      </c>
      <c r="I2730" s="1" t="s">
        <v>23</v>
      </c>
      <c r="J2730" s="9" t="s">
        <v>135</v>
      </c>
      <c r="K2730" s="10">
        <v>6</v>
      </c>
      <c r="L2730" s="11">
        <v>136324</v>
      </c>
      <c r="M2730">
        <v>5.0873485350000003</v>
      </c>
      <c r="N2730" s="12">
        <v>40000000</v>
      </c>
      <c r="O2730" s="12">
        <v>70836296</v>
      </c>
      <c r="P2730" s="12">
        <v>70836296</v>
      </c>
      <c r="Q2730" s="13">
        <f t="shared" si="42"/>
        <v>101672592</v>
      </c>
      <c r="R2730" t="s">
        <v>25</v>
      </c>
    </row>
    <row r="2731" spans="1:18" x14ac:dyDescent="0.25">
      <c r="A2731" s="6" t="s">
        <v>4624</v>
      </c>
      <c r="B2731" s="7">
        <v>40879</v>
      </c>
      <c r="C2731">
        <v>2011</v>
      </c>
      <c r="D2731" t="s">
        <v>47</v>
      </c>
      <c r="E2731" t="s">
        <v>28</v>
      </c>
      <c r="F2731" s="8">
        <v>101</v>
      </c>
      <c r="G2731" t="s">
        <v>62</v>
      </c>
      <c r="H2731" t="s">
        <v>63</v>
      </c>
      <c r="I2731" s="1">
        <v>1969</v>
      </c>
      <c r="J2731" s="9" t="s">
        <v>24</v>
      </c>
      <c r="K2731" s="11">
        <v>7.2</v>
      </c>
      <c r="L2731" s="11">
        <v>198381</v>
      </c>
      <c r="M2731">
        <v>6.3299189</v>
      </c>
      <c r="N2731" s="12">
        <v>6500000</v>
      </c>
      <c r="O2731" s="12">
        <v>4002293</v>
      </c>
      <c r="P2731" s="12">
        <v>20412841</v>
      </c>
      <c r="Q2731" s="13">
        <f t="shared" si="42"/>
        <v>17915134</v>
      </c>
      <c r="R2731" t="s">
        <v>25</v>
      </c>
    </row>
    <row r="2732" spans="1:18" x14ac:dyDescent="0.25">
      <c r="A2732" s="6" t="s">
        <v>4625</v>
      </c>
      <c r="B2732" s="7">
        <v>44440</v>
      </c>
      <c r="C2732">
        <v>2021</v>
      </c>
      <c r="D2732" t="s">
        <v>164</v>
      </c>
      <c r="E2732" t="s">
        <v>743</v>
      </c>
      <c r="F2732" s="8">
        <v>132</v>
      </c>
      <c r="G2732" t="s">
        <v>3157</v>
      </c>
      <c r="H2732" t="s">
        <v>54</v>
      </c>
      <c r="I2732" s="1">
        <v>1978</v>
      </c>
      <c r="J2732" s="9" t="s">
        <v>24</v>
      </c>
      <c r="K2732" s="11">
        <v>7.4</v>
      </c>
      <c r="L2732" s="11">
        <v>387558</v>
      </c>
      <c r="M2732">
        <v>6.874020872</v>
      </c>
      <c r="N2732" s="12">
        <v>150000000</v>
      </c>
      <c r="O2732" s="12">
        <v>224543292</v>
      </c>
      <c r="P2732" s="12">
        <v>432224634</v>
      </c>
      <c r="Q2732" s="13">
        <f t="shared" si="42"/>
        <v>506767926</v>
      </c>
      <c r="R2732" t="s">
        <v>25</v>
      </c>
    </row>
    <row r="2733" spans="1:18" x14ac:dyDescent="0.25">
      <c r="A2733" s="6" t="s">
        <v>4626</v>
      </c>
      <c r="B2733" s="7">
        <v>41159</v>
      </c>
      <c r="C2733">
        <v>2012</v>
      </c>
      <c r="D2733" t="s">
        <v>164</v>
      </c>
      <c r="E2733" t="s">
        <v>222</v>
      </c>
      <c r="F2733" s="8">
        <v>120</v>
      </c>
      <c r="G2733" t="s">
        <v>4627</v>
      </c>
      <c r="H2733" t="s">
        <v>909</v>
      </c>
      <c r="I2733" s="1">
        <v>1969</v>
      </c>
      <c r="J2733" s="9" t="s">
        <v>24</v>
      </c>
      <c r="K2733" s="11">
        <v>7.3</v>
      </c>
      <c r="L2733" s="11">
        <v>10294</v>
      </c>
      <c r="M2733">
        <v>4.8305914720000001</v>
      </c>
      <c r="N2733" s="12">
        <v>50000000</v>
      </c>
      <c r="O2733" s="12">
        <v>46425</v>
      </c>
      <c r="P2733" s="12">
        <v>15505922</v>
      </c>
      <c r="Q2733" s="13">
        <f t="shared" si="42"/>
        <v>-34447653</v>
      </c>
      <c r="R2733" t="s">
        <v>31</v>
      </c>
    </row>
    <row r="2734" spans="1:18" x14ac:dyDescent="0.25">
      <c r="A2734" s="6" t="s">
        <v>4628</v>
      </c>
      <c r="B2734" s="7">
        <v>37659</v>
      </c>
      <c r="C2734">
        <v>2003</v>
      </c>
      <c r="D2734" t="s">
        <v>107</v>
      </c>
      <c r="E2734" t="s">
        <v>473</v>
      </c>
      <c r="F2734" s="8">
        <v>114</v>
      </c>
      <c r="G2734" t="s">
        <v>1532</v>
      </c>
      <c r="H2734" t="s">
        <v>54</v>
      </c>
      <c r="I2734" s="1">
        <v>1969</v>
      </c>
      <c r="J2734" s="9" t="s">
        <v>24</v>
      </c>
      <c r="K2734" s="11">
        <v>6.2</v>
      </c>
      <c r="L2734" s="11">
        <v>108112</v>
      </c>
      <c r="M2734">
        <v>5.1555515119999997</v>
      </c>
      <c r="N2734" s="12">
        <v>50000000</v>
      </c>
      <c r="O2734" s="12">
        <v>60470220</v>
      </c>
      <c r="P2734" s="12">
        <v>88316835</v>
      </c>
      <c r="Q2734" s="13">
        <f t="shared" si="42"/>
        <v>98787055</v>
      </c>
      <c r="R2734" t="s">
        <v>25</v>
      </c>
    </row>
    <row r="2735" spans="1:18" x14ac:dyDescent="0.25">
      <c r="A2735" s="6" t="s">
        <v>4629</v>
      </c>
      <c r="B2735" s="7">
        <v>36672</v>
      </c>
      <c r="C2735">
        <v>2000</v>
      </c>
      <c r="D2735" t="s">
        <v>151</v>
      </c>
      <c r="E2735" t="s">
        <v>473</v>
      </c>
      <c r="F2735" s="8">
        <v>110</v>
      </c>
      <c r="G2735" t="s">
        <v>2196</v>
      </c>
      <c r="H2735" t="s">
        <v>2197</v>
      </c>
      <c r="I2735" s="1">
        <v>1965</v>
      </c>
      <c r="J2735" s="9" t="s">
        <v>24</v>
      </c>
      <c r="K2735" s="11">
        <v>6.6</v>
      </c>
      <c r="L2735" s="11">
        <v>129543</v>
      </c>
      <c r="M2735">
        <v>5.5844904419999999</v>
      </c>
      <c r="N2735" s="12">
        <v>55000000</v>
      </c>
      <c r="O2735" s="12">
        <v>56932305</v>
      </c>
      <c r="P2735" s="12">
        <v>71189835</v>
      </c>
      <c r="Q2735" s="13">
        <f t="shared" si="42"/>
        <v>73122140</v>
      </c>
      <c r="R2735" t="s">
        <v>25</v>
      </c>
    </row>
    <row r="2736" spans="1:18" x14ac:dyDescent="0.25">
      <c r="A2736" s="6" t="s">
        <v>4630</v>
      </c>
      <c r="B2736" s="7">
        <v>31653</v>
      </c>
      <c r="C2736">
        <v>1986</v>
      </c>
      <c r="D2736" t="s">
        <v>42</v>
      </c>
      <c r="E2736" t="s">
        <v>209</v>
      </c>
      <c r="F2736" s="8">
        <v>97</v>
      </c>
      <c r="G2736" t="s">
        <v>4631</v>
      </c>
      <c r="H2736" t="s">
        <v>4632</v>
      </c>
      <c r="I2736" s="1">
        <v>1936</v>
      </c>
      <c r="J2736" s="9">
        <v>2013</v>
      </c>
      <c r="K2736" s="11">
        <v>3.2</v>
      </c>
      <c r="L2736" s="11">
        <v>5557</v>
      </c>
      <c r="M2736">
        <v>1.89832906</v>
      </c>
      <c r="N2736" s="12">
        <v>17000000</v>
      </c>
      <c r="O2736" s="12">
        <v>2315000</v>
      </c>
      <c r="P2736" s="12">
        <v>2315000</v>
      </c>
      <c r="Q2736" s="13">
        <f t="shared" si="42"/>
        <v>-12370000</v>
      </c>
      <c r="R2736" t="s">
        <v>31</v>
      </c>
    </row>
    <row r="2737" spans="1:18" x14ac:dyDescent="0.25">
      <c r="A2737" s="6" t="s">
        <v>4633</v>
      </c>
      <c r="B2737" s="7">
        <v>38250</v>
      </c>
      <c r="C2737">
        <v>2004</v>
      </c>
      <c r="D2737" t="s">
        <v>164</v>
      </c>
      <c r="E2737" t="s">
        <v>412</v>
      </c>
      <c r="F2737" s="8">
        <v>90</v>
      </c>
      <c r="G2737" t="s">
        <v>133</v>
      </c>
      <c r="H2737" t="s">
        <v>134</v>
      </c>
      <c r="I2737" s="1" t="s">
        <v>23</v>
      </c>
      <c r="J2737" s="9" t="s">
        <v>135</v>
      </c>
      <c r="K2737" s="10">
        <v>6</v>
      </c>
      <c r="L2737" s="11">
        <v>186542</v>
      </c>
      <c r="M2737">
        <v>5.2257971540000003</v>
      </c>
      <c r="N2737" s="12">
        <v>75000000</v>
      </c>
      <c r="O2737" s="12">
        <v>161412000</v>
      </c>
      <c r="P2737" s="12">
        <v>371741123</v>
      </c>
      <c r="Q2737" s="13">
        <f t="shared" si="42"/>
        <v>458153123</v>
      </c>
      <c r="R2737" t="s">
        <v>25</v>
      </c>
    </row>
    <row r="2738" spans="1:18" x14ac:dyDescent="0.25">
      <c r="A2738" s="6" t="s">
        <v>4634</v>
      </c>
      <c r="B2738" s="7">
        <v>37925</v>
      </c>
      <c r="C2738">
        <v>2003</v>
      </c>
      <c r="D2738" t="s">
        <v>60</v>
      </c>
      <c r="E2738" t="s">
        <v>2490</v>
      </c>
      <c r="F2738" s="8">
        <v>94</v>
      </c>
      <c r="G2738" t="s">
        <v>4569</v>
      </c>
      <c r="H2738" t="s">
        <v>115</v>
      </c>
      <c r="I2738" s="1" t="s">
        <v>23</v>
      </c>
      <c r="J2738" s="9" t="s">
        <v>24</v>
      </c>
      <c r="K2738" s="10">
        <v>7.2</v>
      </c>
      <c r="L2738" s="11">
        <v>36128</v>
      </c>
      <c r="M2738">
        <v>5.4277062620000001</v>
      </c>
      <c r="N2738" s="12">
        <v>6000000</v>
      </c>
      <c r="O2738" s="12">
        <v>2207975</v>
      </c>
      <c r="P2738" s="12">
        <v>3456602</v>
      </c>
      <c r="Q2738" s="13">
        <f t="shared" si="42"/>
        <v>-335423</v>
      </c>
      <c r="R2738" t="s">
        <v>31</v>
      </c>
    </row>
    <row r="2739" spans="1:18" x14ac:dyDescent="0.25">
      <c r="A2739" s="6" t="s">
        <v>4635</v>
      </c>
      <c r="B2739" s="7">
        <v>38254</v>
      </c>
      <c r="C2739">
        <v>2004</v>
      </c>
      <c r="D2739" t="s">
        <v>164</v>
      </c>
      <c r="E2739" t="s">
        <v>1707</v>
      </c>
      <c r="F2739" s="8">
        <v>99</v>
      </c>
      <c r="G2739" t="s">
        <v>842</v>
      </c>
      <c r="H2739" t="s">
        <v>103</v>
      </c>
      <c r="I2739" s="1">
        <v>1974</v>
      </c>
      <c r="J2739" s="9" t="s">
        <v>24</v>
      </c>
      <c r="K2739" s="11">
        <v>7.9</v>
      </c>
      <c r="L2739" s="11">
        <v>563661</v>
      </c>
      <c r="M2739">
        <v>7.5651155570000004</v>
      </c>
      <c r="N2739" s="12">
        <v>5000000</v>
      </c>
      <c r="O2739" s="12">
        <v>13542874</v>
      </c>
      <c r="P2739" s="12">
        <v>29832586</v>
      </c>
      <c r="Q2739" s="13">
        <f t="shared" si="42"/>
        <v>38375460</v>
      </c>
      <c r="R2739" t="s">
        <v>25</v>
      </c>
    </row>
    <row r="2740" spans="1:18" x14ac:dyDescent="0.25">
      <c r="A2740" s="6" t="s">
        <v>4636</v>
      </c>
      <c r="B2740" s="7">
        <v>43558</v>
      </c>
      <c r="C2740">
        <v>2019</v>
      </c>
      <c r="D2740" t="s">
        <v>69</v>
      </c>
      <c r="E2740" t="s">
        <v>473</v>
      </c>
      <c r="F2740" s="8">
        <v>132</v>
      </c>
      <c r="G2740" t="s">
        <v>697</v>
      </c>
      <c r="H2740" t="s">
        <v>58</v>
      </c>
      <c r="I2740" s="1">
        <v>1981</v>
      </c>
      <c r="J2740" s="9" t="s">
        <v>24</v>
      </c>
      <c r="K2740" s="11">
        <v>7</v>
      </c>
      <c r="L2740" s="11">
        <v>344655</v>
      </c>
      <c r="M2740">
        <v>6.4349026550000001</v>
      </c>
      <c r="N2740" s="12">
        <v>85000000</v>
      </c>
      <c r="O2740" s="12">
        <v>140371656</v>
      </c>
      <c r="P2740" s="12">
        <v>363563907</v>
      </c>
      <c r="Q2740" s="13">
        <f t="shared" si="42"/>
        <v>418935563</v>
      </c>
      <c r="R2740" t="s">
        <v>25</v>
      </c>
    </row>
    <row r="2741" spans="1:18" x14ac:dyDescent="0.25">
      <c r="A2741" s="6" t="s">
        <v>4637</v>
      </c>
      <c r="B2741" s="7">
        <v>12094</v>
      </c>
      <c r="C2741">
        <v>1933</v>
      </c>
      <c r="D2741" t="s">
        <v>107</v>
      </c>
      <c r="E2741" t="s">
        <v>636</v>
      </c>
      <c r="F2741" s="8">
        <v>66</v>
      </c>
      <c r="G2741" t="s">
        <v>4638</v>
      </c>
      <c r="H2741" t="s">
        <v>140</v>
      </c>
      <c r="I2741" s="1">
        <v>1888</v>
      </c>
      <c r="J2741" s="9">
        <v>1934</v>
      </c>
      <c r="K2741" s="11">
        <v>6.3</v>
      </c>
      <c r="L2741" s="11">
        <v>6346</v>
      </c>
      <c r="M2741">
        <v>3.92658481</v>
      </c>
      <c r="N2741" s="12">
        <v>200000</v>
      </c>
      <c r="O2741" s="12">
        <v>2200000</v>
      </c>
      <c r="P2741" s="12">
        <v>2200000</v>
      </c>
      <c r="Q2741" s="13">
        <f t="shared" si="42"/>
        <v>4200000</v>
      </c>
      <c r="R2741" t="s">
        <v>25</v>
      </c>
    </row>
    <row r="2742" spans="1:18" x14ac:dyDescent="0.25">
      <c r="A2742" s="6" t="s">
        <v>4639</v>
      </c>
      <c r="B2742" s="7">
        <v>18105</v>
      </c>
      <c r="C2742">
        <v>1949</v>
      </c>
      <c r="D2742" t="s">
        <v>249</v>
      </c>
      <c r="E2742" t="s">
        <v>1902</v>
      </c>
      <c r="F2742" s="8">
        <v>104</v>
      </c>
      <c r="G2742" t="s">
        <v>1935</v>
      </c>
      <c r="H2742" t="s">
        <v>67</v>
      </c>
      <c r="I2742" s="1">
        <v>1894</v>
      </c>
      <c r="J2742" s="9">
        <v>1973</v>
      </c>
      <c r="K2742" s="11">
        <v>7.2</v>
      </c>
      <c r="L2742" s="11">
        <v>18250</v>
      </c>
      <c r="M2742">
        <v>5.0659446910000003</v>
      </c>
      <c r="N2742" s="12">
        <v>1600000</v>
      </c>
      <c r="O2742" s="12">
        <v>5400000</v>
      </c>
      <c r="P2742" s="12">
        <v>5400000</v>
      </c>
      <c r="Q2742" s="13">
        <f t="shared" si="42"/>
        <v>9200000</v>
      </c>
      <c r="R2742" t="s">
        <v>25</v>
      </c>
    </row>
    <row r="2743" spans="1:18" x14ac:dyDescent="0.25">
      <c r="A2743" s="6" t="s">
        <v>4640</v>
      </c>
      <c r="B2743" s="7">
        <v>30911</v>
      </c>
      <c r="C2743">
        <v>1984</v>
      </c>
      <c r="D2743" t="s">
        <v>42</v>
      </c>
      <c r="E2743" t="s">
        <v>4641</v>
      </c>
      <c r="F2743" s="8">
        <v>117</v>
      </c>
      <c r="G2743" t="s">
        <v>3213</v>
      </c>
      <c r="H2743" t="s">
        <v>58</v>
      </c>
      <c r="I2743" s="1">
        <v>1925</v>
      </c>
      <c r="J2743" s="9">
        <v>2015</v>
      </c>
      <c r="K2743" s="11">
        <v>4.8</v>
      </c>
      <c r="L2743" s="11">
        <v>5265</v>
      </c>
      <c r="M2743">
        <v>2.894345398</v>
      </c>
      <c r="N2743" s="12">
        <v>25000000</v>
      </c>
      <c r="O2743" s="12">
        <v>5778353</v>
      </c>
      <c r="P2743" s="12">
        <v>5778353</v>
      </c>
      <c r="Q2743" s="13">
        <f t="shared" si="42"/>
        <v>-13443294</v>
      </c>
      <c r="R2743" t="s">
        <v>31</v>
      </c>
    </row>
    <row r="2744" spans="1:18" x14ac:dyDescent="0.25">
      <c r="A2744" s="6" t="s">
        <v>4642</v>
      </c>
      <c r="B2744" s="7">
        <v>43174</v>
      </c>
      <c r="C2744">
        <v>2018</v>
      </c>
      <c r="D2744" t="s">
        <v>33</v>
      </c>
      <c r="E2744" t="s">
        <v>412</v>
      </c>
      <c r="F2744" s="8">
        <v>86</v>
      </c>
      <c r="G2744" t="s">
        <v>4643</v>
      </c>
      <c r="H2744" t="s">
        <v>2719</v>
      </c>
      <c r="I2744" s="1" t="s">
        <v>23</v>
      </c>
      <c r="J2744" s="9" t="s">
        <v>24</v>
      </c>
      <c r="K2744" s="10">
        <v>5.2</v>
      </c>
      <c r="L2744" s="11">
        <v>12951</v>
      </c>
      <c r="M2744">
        <v>3.4908931879999998</v>
      </c>
      <c r="N2744" s="12">
        <v>59000000</v>
      </c>
      <c r="O2744" s="12">
        <v>43242871</v>
      </c>
      <c r="P2744" s="12">
        <v>97459106</v>
      </c>
      <c r="Q2744" s="13">
        <f t="shared" si="42"/>
        <v>81701977</v>
      </c>
      <c r="R2744" t="s">
        <v>25</v>
      </c>
    </row>
    <row r="2745" spans="1:18" x14ac:dyDescent="0.25">
      <c r="A2745" s="6" t="s">
        <v>4644</v>
      </c>
      <c r="B2745" s="7">
        <v>40172</v>
      </c>
      <c r="C2745">
        <v>2009</v>
      </c>
      <c r="D2745" t="s">
        <v>47</v>
      </c>
      <c r="E2745" t="s">
        <v>1608</v>
      </c>
      <c r="F2745" s="8">
        <v>128</v>
      </c>
      <c r="G2745" t="s">
        <v>487</v>
      </c>
      <c r="H2745" t="s">
        <v>119</v>
      </c>
      <c r="I2745" s="1">
        <v>1968</v>
      </c>
      <c r="J2745" s="9" t="s">
        <v>24</v>
      </c>
      <c r="K2745" s="11">
        <v>7.6</v>
      </c>
      <c r="L2745" s="11">
        <v>640210</v>
      </c>
      <c r="M2745">
        <v>7.3440331409999997</v>
      </c>
      <c r="N2745" s="12">
        <v>90000000</v>
      </c>
      <c r="O2745" s="12">
        <v>209028679</v>
      </c>
      <c r="P2745" s="12">
        <v>498438212</v>
      </c>
      <c r="Q2745" s="13">
        <f t="shared" si="42"/>
        <v>617466891</v>
      </c>
      <c r="R2745" t="s">
        <v>25</v>
      </c>
    </row>
    <row r="2746" spans="1:18" x14ac:dyDescent="0.25">
      <c r="A2746" s="6" t="s">
        <v>4645</v>
      </c>
      <c r="B2746" s="7">
        <v>40893</v>
      </c>
      <c r="C2746">
        <v>2011</v>
      </c>
      <c r="D2746" t="s">
        <v>47</v>
      </c>
      <c r="E2746" t="s">
        <v>1608</v>
      </c>
      <c r="F2746" s="8">
        <v>129</v>
      </c>
      <c r="G2746" t="s">
        <v>487</v>
      </c>
      <c r="H2746" t="s">
        <v>119</v>
      </c>
      <c r="I2746" s="1">
        <v>1968</v>
      </c>
      <c r="J2746" s="9" t="s">
        <v>24</v>
      </c>
      <c r="K2746" s="11">
        <v>7.4</v>
      </c>
      <c r="L2746" s="11">
        <v>460009</v>
      </c>
      <c r="M2746">
        <v>6.9673299870000003</v>
      </c>
      <c r="N2746" s="12">
        <v>125000000</v>
      </c>
      <c r="O2746" s="12">
        <v>186848418</v>
      </c>
      <c r="P2746" s="12">
        <v>535663443</v>
      </c>
      <c r="Q2746" s="13">
        <f t="shared" si="42"/>
        <v>597511861</v>
      </c>
      <c r="R2746" t="s">
        <v>25</v>
      </c>
    </row>
    <row r="2747" spans="1:18" x14ac:dyDescent="0.25">
      <c r="A2747" s="6" t="s">
        <v>4646</v>
      </c>
      <c r="B2747" s="7">
        <v>38968</v>
      </c>
      <c r="C2747">
        <v>2006</v>
      </c>
      <c r="D2747" t="s">
        <v>164</v>
      </c>
      <c r="E2747" t="s">
        <v>28</v>
      </c>
      <c r="F2747" s="8">
        <v>96</v>
      </c>
      <c r="G2747" t="s">
        <v>4647</v>
      </c>
      <c r="H2747" t="s">
        <v>194</v>
      </c>
      <c r="I2747" s="1">
        <v>1967</v>
      </c>
      <c r="J2747" s="9" t="s">
        <v>24</v>
      </c>
      <c r="K2747" s="11">
        <v>6.6</v>
      </c>
      <c r="L2747" s="11">
        <v>11881</v>
      </c>
      <c r="M2747">
        <v>4.4243673010000002</v>
      </c>
      <c r="N2747" s="12">
        <v>2000000</v>
      </c>
      <c r="O2747" s="12">
        <v>199176</v>
      </c>
      <c r="P2747" s="12">
        <v>759504</v>
      </c>
      <c r="Q2747" s="13">
        <f t="shared" si="42"/>
        <v>-1041320</v>
      </c>
      <c r="R2747" t="s">
        <v>31</v>
      </c>
    </row>
    <row r="2748" spans="1:18" x14ac:dyDescent="0.25">
      <c r="A2748" s="6" t="s">
        <v>4648</v>
      </c>
      <c r="B2748" s="7">
        <v>36189</v>
      </c>
      <c r="C2748">
        <v>1999</v>
      </c>
      <c r="D2748" t="s">
        <v>19</v>
      </c>
      <c r="E2748" t="s">
        <v>144</v>
      </c>
      <c r="F2748" s="8">
        <v>95</v>
      </c>
      <c r="G2748" t="s">
        <v>1219</v>
      </c>
      <c r="H2748" t="s">
        <v>180</v>
      </c>
      <c r="I2748" s="1">
        <v>1947</v>
      </c>
      <c r="J2748" s="9" t="s">
        <v>24</v>
      </c>
      <c r="K2748" s="11">
        <v>5.9</v>
      </c>
      <c r="L2748" s="11">
        <v>98052</v>
      </c>
      <c r="M2748">
        <v>4.8573127510000003</v>
      </c>
      <c r="N2748" s="12">
        <v>10000000</v>
      </c>
      <c r="O2748" s="12">
        <v>63465522</v>
      </c>
      <c r="P2748" s="12">
        <v>63465522</v>
      </c>
      <c r="Q2748" s="13">
        <f t="shared" si="42"/>
        <v>116931044</v>
      </c>
      <c r="R2748" t="s">
        <v>25</v>
      </c>
    </row>
    <row r="2749" spans="1:18" x14ac:dyDescent="0.25">
      <c r="A2749" s="6" t="s">
        <v>4649</v>
      </c>
      <c r="B2749" s="7">
        <v>31632</v>
      </c>
      <c r="C2749">
        <v>1986</v>
      </c>
      <c r="D2749" t="s">
        <v>42</v>
      </c>
      <c r="E2749" t="s">
        <v>144</v>
      </c>
      <c r="F2749" s="8">
        <v>84</v>
      </c>
      <c r="G2749" t="s">
        <v>142</v>
      </c>
      <c r="H2749" t="s">
        <v>63</v>
      </c>
      <c r="I2749" s="1">
        <v>1957</v>
      </c>
      <c r="J2749" s="9" t="s">
        <v>24</v>
      </c>
      <c r="K2749" s="11">
        <v>6.8</v>
      </c>
      <c r="L2749" s="11">
        <v>15074</v>
      </c>
      <c r="M2749">
        <v>4.6815232590000004</v>
      </c>
      <c r="N2749" s="12">
        <v>175000</v>
      </c>
      <c r="O2749" s="12">
        <v>7137502</v>
      </c>
      <c r="P2749" s="12">
        <v>7137502</v>
      </c>
      <c r="Q2749" s="13">
        <f t="shared" si="42"/>
        <v>14100004</v>
      </c>
      <c r="R2749" t="s">
        <v>25</v>
      </c>
    </row>
    <row r="2750" spans="1:18" x14ac:dyDescent="0.25">
      <c r="A2750" s="6" t="s">
        <v>4650</v>
      </c>
      <c r="B2750" s="7">
        <v>40249</v>
      </c>
      <c r="C2750">
        <v>2010</v>
      </c>
      <c r="D2750" t="s">
        <v>33</v>
      </c>
      <c r="E2750" t="s">
        <v>144</v>
      </c>
      <c r="F2750" s="8">
        <v>104</v>
      </c>
      <c r="G2750" t="s">
        <v>4651</v>
      </c>
      <c r="H2750" t="s">
        <v>63</v>
      </c>
      <c r="I2750" s="1">
        <v>1979</v>
      </c>
      <c r="J2750" s="9" t="s">
        <v>24</v>
      </c>
      <c r="K2750" s="11">
        <v>6.4</v>
      </c>
      <c r="L2750" s="11">
        <v>139066</v>
      </c>
      <c r="M2750">
        <v>5.4446709230000003</v>
      </c>
      <c r="N2750" s="12">
        <v>20000000</v>
      </c>
      <c r="O2750" s="12">
        <v>32010860</v>
      </c>
      <c r="P2750" s="12">
        <v>48680977</v>
      </c>
      <c r="Q2750" s="13">
        <f t="shared" si="42"/>
        <v>60691837</v>
      </c>
      <c r="R2750" t="s">
        <v>25</v>
      </c>
    </row>
    <row r="2751" spans="1:18" x14ac:dyDescent="0.25">
      <c r="A2751" s="6" t="s">
        <v>4652</v>
      </c>
      <c r="B2751" s="7">
        <v>35300</v>
      </c>
      <c r="C2751">
        <v>1996</v>
      </c>
      <c r="D2751" t="s">
        <v>42</v>
      </c>
      <c r="E2751" t="s">
        <v>34</v>
      </c>
      <c r="F2751" s="8">
        <v>96</v>
      </c>
      <c r="G2751" t="s">
        <v>3906</v>
      </c>
      <c r="H2751" t="s">
        <v>265</v>
      </c>
      <c r="I2751" s="1">
        <v>1968</v>
      </c>
      <c r="J2751" s="9" t="s">
        <v>24</v>
      </c>
      <c r="K2751" s="11">
        <v>6</v>
      </c>
      <c r="L2751" s="11">
        <v>17913</v>
      </c>
      <c r="M2751">
        <v>4.1914211750000003</v>
      </c>
      <c r="N2751" s="12">
        <v>3500000</v>
      </c>
      <c r="O2751" s="12">
        <v>9482579</v>
      </c>
      <c r="P2751" s="12">
        <v>13795053</v>
      </c>
      <c r="Q2751" s="13">
        <f t="shared" si="42"/>
        <v>19777632</v>
      </c>
      <c r="R2751" t="s">
        <v>25</v>
      </c>
    </row>
    <row r="2752" spans="1:18" x14ac:dyDescent="0.25">
      <c r="A2752" s="6" t="s">
        <v>4653</v>
      </c>
      <c r="B2752" s="7">
        <v>35292</v>
      </c>
      <c r="C2752">
        <v>1996</v>
      </c>
      <c r="D2752" t="s">
        <v>42</v>
      </c>
      <c r="E2752" t="s">
        <v>575</v>
      </c>
      <c r="F2752" s="8">
        <v>105</v>
      </c>
      <c r="G2752" t="s">
        <v>2680</v>
      </c>
      <c r="H2752" t="s">
        <v>194</v>
      </c>
      <c r="I2752" s="1">
        <v>1953</v>
      </c>
      <c r="J2752" s="9" t="s">
        <v>24</v>
      </c>
      <c r="K2752" s="11">
        <v>7.6</v>
      </c>
      <c r="L2752" s="11">
        <v>54835</v>
      </c>
      <c r="M2752">
        <v>5.9698891810000001</v>
      </c>
      <c r="N2752" s="12">
        <v>5500000</v>
      </c>
      <c r="O2752" s="12">
        <v>35811509</v>
      </c>
      <c r="P2752" s="12">
        <v>36675932</v>
      </c>
      <c r="Q2752" s="13">
        <f t="shared" si="42"/>
        <v>66987441</v>
      </c>
      <c r="R2752" t="s">
        <v>25</v>
      </c>
    </row>
    <row r="2753" spans="1:18" x14ac:dyDescent="0.25">
      <c r="A2753" s="6" t="s">
        <v>4654</v>
      </c>
      <c r="B2753" s="7">
        <v>39542</v>
      </c>
      <c r="C2753">
        <v>2008</v>
      </c>
      <c r="D2753" t="s">
        <v>69</v>
      </c>
      <c r="E2753" t="s">
        <v>4655</v>
      </c>
      <c r="F2753" s="8">
        <v>122</v>
      </c>
      <c r="G2753" t="s">
        <v>466</v>
      </c>
      <c r="H2753" t="s">
        <v>200</v>
      </c>
      <c r="I2753" s="1">
        <v>1942</v>
      </c>
      <c r="J2753" s="9" t="s">
        <v>24</v>
      </c>
      <c r="K2753" s="11">
        <v>7.1</v>
      </c>
      <c r="L2753" s="11">
        <v>11923</v>
      </c>
      <c r="M2753">
        <v>4.7713770760000003</v>
      </c>
      <c r="N2753" s="12">
        <v>1000000</v>
      </c>
      <c r="O2753" s="12">
        <v>5505267</v>
      </c>
      <c r="P2753" s="12">
        <v>16173879</v>
      </c>
      <c r="Q2753" s="13">
        <f t="shared" si="42"/>
        <v>20679146</v>
      </c>
      <c r="R2753" t="s">
        <v>25</v>
      </c>
    </row>
    <row r="2754" spans="1:18" x14ac:dyDescent="0.25">
      <c r="A2754" s="6" t="s">
        <v>4656</v>
      </c>
      <c r="B2754" s="7">
        <v>40732</v>
      </c>
      <c r="C2754">
        <v>2011</v>
      </c>
      <c r="D2754" t="s">
        <v>249</v>
      </c>
      <c r="E2754" t="s">
        <v>217</v>
      </c>
      <c r="F2754" s="8">
        <v>93</v>
      </c>
      <c r="G2754" t="s">
        <v>4657</v>
      </c>
      <c r="H2754" t="s">
        <v>45</v>
      </c>
      <c r="I2754" s="1">
        <v>1958</v>
      </c>
      <c r="J2754" s="9" t="s">
        <v>24</v>
      </c>
      <c r="K2754" s="11">
        <v>7.1</v>
      </c>
      <c r="L2754" s="11">
        <v>178</v>
      </c>
      <c r="M2754">
        <v>2.57504775</v>
      </c>
      <c r="N2754" s="12">
        <v>500000</v>
      </c>
      <c r="O2754" s="12">
        <v>1131261</v>
      </c>
      <c r="P2754" s="12">
        <v>1131261</v>
      </c>
      <c r="Q2754" s="13">
        <f t="shared" ref="Q2754:Q2817" si="43">P2754+O2754-N2754</f>
        <v>1762522</v>
      </c>
      <c r="R2754" t="s">
        <v>25</v>
      </c>
    </row>
    <row r="2755" spans="1:18" x14ac:dyDescent="0.25">
      <c r="A2755" s="6" t="s">
        <v>4658</v>
      </c>
      <c r="B2755" s="7">
        <v>39332</v>
      </c>
      <c r="C2755">
        <v>2007</v>
      </c>
      <c r="D2755" t="s">
        <v>164</v>
      </c>
      <c r="E2755" t="s">
        <v>860</v>
      </c>
      <c r="F2755" s="8">
        <v>86</v>
      </c>
      <c r="G2755" t="s">
        <v>4659</v>
      </c>
      <c r="H2755" t="s">
        <v>45</v>
      </c>
      <c r="I2755" s="1">
        <v>1961</v>
      </c>
      <c r="J2755" s="9" t="s">
        <v>24</v>
      </c>
      <c r="K2755" s="11">
        <v>6.6</v>
      </c>
      <c r="L2755" s="11">
        <v>151634</v>
      </c>
      <c r="M2755">
        <v>5.6609508020000003</v>
      </c>
      <c r="N2755" s="12">
        <v>39000000</v>
      </c>
      <c r="O2755" s="12">
        <v>12796824</v>
      </c>
      <c r="P2755" s="12">
        <v>26796824</v>
      </c>
      <c r="Q2755" s="13">
        <f t="shared" si="43"/>
        <v>593648</v>
      </c>
      <c r="R2755" t="s">
        <v>25</v>
      </c>
    </row>
    <row r="2756" spans="1:18" x14ac:dyDescent="0.25">
      <c r="A2756" s="6" t="s">
        <v>4660</v>
      </c>
      <c r="B2756" s="7">
        <v>39164</v>
      </c>
      <c r="C2756">
        <v>2007</v>
      </c>
      <c r="D2756" t="s">
        <v>33</v>
      </c>
      <c r="E2756" t="s">
        <v>83</v>
      </c>
      <c r="F2756" s="8">
        <v>124</v>
      </c>
      <c r="G2756" t="s">
        <v>877</v>
      </c>
      <c r="H2756" t="s">
        <v>67</v>
      </c>
      <c r="I2756" s="1">
        <v>1965</v>
      </c>
      <c r="J2756" s="9" t="s">
        <v>24</v>
      </c>
      <c r="K2756" s="11">
        <v>7.1</v>
      </c>
      <c r="L2756" s="11">
        <v>337950</v>
      </c>
      <c r="M2756">
        <v>6.5184503850000004</v>
      </c>
      <c r="N2756" s="12">
        <v>60000000</v>
      </c>
      <c r="O2756" s="12">
        <v>47003582</v>
      </c>
      <c r="P2756" s="12">
        <v>95538560</v>
      </c>
      <c r="Q2756" s="13">
        <f t="shared" si="43"/>
        <v>82542142</v>
      </c>
      <c r="R2756" t="s">
        <v>25</v>
      </c>
    </row>
    <row r="2757" spans="1:18" x14ac:dyDescent="0.25">
      <c r="A2757" s="6" t="s">
        <v>4661</v>
      </c>
      <c r="B2757" s="7">
        <v>38646</v>
      </c>
      <c r="C2757">
        <v>2005</v>
      </c>
      <c r="D2757" t="s">
        <v>60</v>
      </c>
      <c r="E2757" t="s">
        <v>239</v>
      </c>
      <c r="F2757" s="8">
        <v>106</v>
      </c>
      <c r="G2757" t="s">
        <v>3309</v>
      </c>
      <c r="H2757" t="s">
        <v>54</v>
      </c>
      <c r="I2757" s="1">
        <v>1963</v>
      </c>
      <c r="J2757" s="9" t="s">
        <v>24</v>
      </c>
      <c r="K2757" s="11">
        <v>6.3</v>
      </c>
      <c r="L2757" s="11">
        <v>24240</v>
      </c>
      <c r="M2757">
        <v>4.54778897</v>
      </c>
      <c r="N2757" s="12">
        <v>7500000</v>
      </c>
      <c r="O2757" s="12">
        <v>10284523</v>
      </c>
      <c r="P2757" s="12">
        <v>11758418</v>
      </c>
      <c r="Q2757" s="13">
        <f t="shared" si="43"/>
        <v>14542941</v>
      </c>
      <c r="R2757" t="s">
        <v>25</v>
      </c>
    </row>
    <row r="2758" spans="1:18" x14ac:dyDescent="0.25">
      <c r="A2758" s="6" t="s">
        <v>4662</v>
      </c>
      <c r="B2758" s="7">
        <v>38282</v>
      </c>
      <c r="C2758">
        <v>2004</v>
      </c>
      <c r="D2758" t="s">
        <v>60</v>
      </c>
      <c r="E2758" t="s">
        <v>217</v>
      </c>
      <c r="F2758" s="8">
        <v>85</v>
      </c>
      <c r="G2758" t="s">
        <v>133</v>
      </c>
      <c r="H2758" t="s">
        <v>134</v>
      </c>
      <c r="I2758" s="1" t="s">
        <v>23</v>
      </c>
      <c r="J2758" s="9" t="s">
        <v>135</v>
      </c>
      <c r="K2758" s="10">
        <v>7</v>
      </c>
      <c r="L2758" s="11">
        <v>150</v>
      </c>
      <c r="M2758">
        <v>2.4487769799999999</v>
      </c>
      <c r="N2758" s="12">
        <v>200000</v>
      </c>
      <c r="O2758" s="12">
        <v>381225</v>
      </c>
      <c r="P2758" s="12">
        <v>439651</v>
      </c>
      <c r="Q2758" s="13">
        <f t="shared" si="43"/>
        <v>620876</v>
      </c>
      <c r="R2758" t="s">
        <v>25</v>
      </c>
    </row>
    <row r="2759" spans="1:18" x14ac:dyDescent="0.25">
      <c r="A2759" s="6" t="s">
        <v>4663</v>
      </c>
      <c r="B2759" s="7">
        <v>38994</v>
      </c>
      <c r="C2759">
        <v>2006</v>
      </c>
      <c r="D2759" t="s">
        <v>60</v>
      </c>
      <c r="E2759" t="s">
        <v>34</v>
      </c>
      <c r="F2759" s="8">
        <v>101</v>
      </c>
      <c r="G2759" t="s">
        <v>2689</v>
      </c>
      <c r="H2759" t="s">
        <v>2690</v>
      </c>
      <c r="I2759" s="1">
        <v>1963</v>
      </c>
      <c r="J2759" s="9" t="s">
        <v>24</v>
      </c>
      <c r="K2759" s="11">
        <v>6.4</v>
      </c>
      <c r="L2759" s="11">
        <v>34130</v>
      </c>
      <c r="M2759">
        <v>4.7831910659999997</v>
      </c>
      <c r="N2759" s="12">
        <v>2000000</v>
      </c>
      <c r="O2759" s="12">
        <v>1997497</v>
      </c>
      <c r="P2759" s="12">
        <v>1997497</v>
      </c>
      <c r="Q2759" s="13">
        <f t="shared" si="43"/>
        <v>1994994</v>
      </c>
      <c r="R2759" t="s">
        <v>25</v>
      </c>
    </row>
    <row r="2760" spans="1:18" x14ac:dyDescent="0.25">
      <c r="A2760" s="6" t="s">
        <v>4664</v>
      </c>
      <c r="B2760" s="7">
        <v>39430</v>
      </c>
      <c r="C2760">
        <v>2007</v>
      </c>
      <c r="D2760" t="s">
        <v>47</v>
      </c>
      <c r="E2760" t="s">
        <v>263</v>
      </c>
      <c r="F2760" s="8">
        <v>92</v>
      </c>
      <c r="G2760" t="s">
        <v>3459</v>
      </c>
      <c r="H2760" t="s">
        <v>119</v>
      </c>
      <c r="I2760" s="1">
        <v>1978</v>
      </c>
      <c r="J2760" s="9" t="s">
        <v>24</v>
      </c>
      <c r="K2760" s="11">
        <v>7.1</v>
      </c>
      <c r="L2760" s="11">
        <v>10768</v>
      </c>
      <c r="M2760">
        <v>4.7181511729999999</v>
      </c>
      <c r="N2760" s="12">
        <v>250000</v>
      </c>
      <c r="O2760" s="12">
        <v>46026</v>
      </c>
      <c r="P2760" s="12">
        <v>284174</v>
      </c>
      <c r="Q2760" s="13">
        <f t="shared" si="43"/>
        <v>80200</v>
      </c>
      <c r="R2760" t="s">
        <v>25</v>
      </c>
    </row>
    <row r="2761" spans="1:18" x14ac:dyDescent="0.25">
      <c r="A2761" s="6" t="s">
        <v>4665</v>
      </c>
      <c r="B2761" s="7">
        <v>18826</v>
      </c>
      <c r="C2761">
        <v>1951</v>
      </c>
      <c r="D2761" t="s">
        <v>249</v>
      </c>
      <c r="E2761" t="s">
        <v>2245</v>
      </c>
      <c r="F2761" s="8">
        <v>108</v>
      </c>
      <c r="G2761" t="s">
        <v>911</v>
      </c>
      <c r="H2761" t="s">
        <v>63</v>
      </c>
      <c r="I2761" s="1">
        <v>1916</v>
      </c>
      <c r="J2761" s="9">
        <v>2002</v>
      </c>
      <c r="K2761" s="11">
        <v>6.9</v>
      </c>
      <c r="L2761" s="11">
        <v>5116</v>
      </c>
      <c r="M2761">
        <v>4.2037223729999997</v>
      </c>
      <c r="N2761" s="12">
        <v>2300000</v>
      </c>
      <c r="O2761" s="12">
        <v>11000000</v>
      </c>
      <c r="P2761" s="12">
        <v>11000000</v>
      </c>
      <c r="Q2761" s="13">
        <f t="shared" si="43"/>
        <v>19700000</v>
      </c>
      <c r="R2761" t="s">
        <v>25</v>
      </c>
    </row>
    <row r="2762" spans="1:18" x14ac:dyDescent="0.25">
      <c r="A2762" s="6" t="s">
        <v>4666</v>
      </c>
      <c r="B2762" s="7">
        <v>43231</v>
      </c>
      <c r="C2762">
        <v>2018</v>
      </c>
      <c r="D2762" t="s">
        <v>151</v>
      </c>
      <c r="E2762" t="s">
        <v>209</v>
      </c>
      <c r="F2762" s="8">
        <v>92</v>
      </c>
      <c r="G2762" t="s">
        <v>1007</v>
      </c>
      <c r="H2762" t="s">
        <v>1008</v>
      </c>
      <c r="I2762" s="1">
        <v>1958</v>
      </c>
      <c r="J2762" s="9" t="s">
        <v>24</v>
      </c>
      <c r="K2762" s="11">
        <v>3.9</v>
      </c>
      <c r="L2762" s="11">
        <v>4848</v>
      </c>
      <c r="M2762">
        <v>2.3032606599999998</v>
      </c>
      <c r="N2762" s="12">
        <v>5500000</v>
      </c>
      <c r="O2762" s="12">
        <v>17744685</v>
      </c>
      <c r="P2762" s="12">
        <v>40014998</v>
      </c>
      <c r="Q2762" s="13">
        <f t="shared" si="43"/>
        <v>52259683</v>
      </c>
      <c r="R2762" t="s">
        <v>25</v>
      </c>
    </row>
    <row r="2763" spans="1:18" x14ac:dyDescent="0.25">
      <c r="A2763" s="6" t="s">
        <v>4667</v>
      </c>
      <c r="B2763" s="7">
        <v>33239</v>
      </c>
      <c r="C2763">
        <v>1991</v>
      </c>
      <c r="D2763" t="s">
        <v>19</v>
      </c>
      <c r="E2763" t="s">
        <v>132</v>
      </c>
      <c r="F2763" s="8">
        <v>79</v>
      </c>
      <c r="G2763" t="s">
        <v>1530</v>
      </c>
      <c r="H2763" t="s">
        <v>54</v>
      </c>
      <c r="I2763" s="1">
        <v>1946</v>
      </c>
      <c r="J2763" s="9" t="s">
        <v>24</v>
      </c>
      <c r="K2763" s="11">
        <v>6.1</v>
      </c>
      <c r="L2763" s="11">
        <v>19492</v>
      </c>
      <c r="M2763">
        <v>4.3013894920000002</v>
      </c>
      <c r="N2763" s="12">
        <v>8000000</v>
      </c>
      <c r="O2763" s="12">
        <v>2275557</v>
      </c>
      <c r="P2763" s="12">
        <v>2275557</v>
      </c>
      <c r="Q2763" s="13">
        <f t="shared" si="43"/>
        <v>-3448886</v>
      </c>
      <c r="R2763" t="s">
        <v>31</v>
      </c>
    </row>
    <row r="2764" spans="1:18" x14ac:dyDescent="0.25">
      <c r="A2764" s="6" t="s">
        <v>4668</v>
      </c>
      <c r="B2764" s="7">
        <v>34705</v>
      </c>
      <c r="C2764">
        <v>1995</v>
      </c>
      <c r="D2764" t="s">
        <v>19</v>
      </c>
      <c r="E2764" t="s">
        <v>28</v>
      </c>
      <c r="F2764" s="8">
        <v>128</v>
      </c>
      <c r="G2764" t="s">
        <v>2075</v>
      </c>
      <c r="H2764" t="s">
        <v>63</v>
      </c>
      <c r="I2764" s="1">
        <v>1938</v>
      </c>
      <c r="J2764" s="9" t="s">
        <v>24</v>
      </c>
      <c r="K2764" s="11">
        <v>5</v>
      </c>
      <c r="L2764" s="11">
        <v>69586</v>
      </c>
      <c r="M2764">
        <v>3.970100033</v>
      </c>
      <c r="N2764" s="12">
        <v>40000000</v>
      </c>
      <c r="O2764" s="12">
        <v>20350754</v>
      </c>
      <c r="P2764" s="12">
        <v>37750754</v>
      </c>
      <c r="Q2764" s="13">
        <f t="shared" si="43"/>
        <v>18101508</v>
      </c>
      <c r="R2764" t="s">
        <v>25</v>
      </c>
    </row>
    <row r="2765" spans="1:18" x14ac:dyDescent="0.25">
      <c r="A2765" s="6" t="s">
        <v>4669</v>
      </c>
      <c r="B2765" s="7">
        <v>37330</v>
      </c>
      <c r="C2765">
        <v>2002</v>
      </c>
      <c r="D2765" t="s">
        <v>33</v>
      </c>
      <c r="E2765" t="s">
        <v>132</v>
      </c>
      <c r="F2765" s="8">
        <v>95</v>
      </c>
      <c r="G2765" t="s">
        <v>2196</v>
      </c>
      <c r="H2765" t="s">
        <v>2197</v>
      </c>
      <c r="I2765" s="1">
        <v>1965</v>
      </c>
      <c r="J2765" s="9" t="s">
        <v>24</v>
      </c>
      <c r="K2765" s="11">
        <v>5.5</v>
      </c>
      <c r="L2765" s="11">
        <v>63686</v>
      </c>
      <c r="M2765">
        <v>4.3444403300000003</v>
      </c>
      <c r="N2765" s="12">
        <v>85000000</v>
      </c>
      <c r="O2765" s="12">
        <v>37948765</v>
      </c>
      <c r="P2765" s="12">
        <v>78948765</v>
      </c>
      <c r="Q2765" s="13">
        <f t="shared" si="43"/>
        <v>31897530</v>
      </c>
      <c r="R2765" t="s">
        <v>25</v>
      </c>
    </row>
    <row r="2766" spans="1:18" x14ac:dyDescent="0.25">
      <c r="A2766" s="6" t="s">
        <v>4670</v>
      </c>
      <c r="B2766" s="7">
        <v>37029</v>
      </c>
      <c r="C2766">
        <v>2001</v>
      </c>
      <c r="D2766" t="s">
        <v>151</v>
      </c>
      <c r="E2766" t="s">
        <v>412</v>
      </c>
      <c r="F2766" s="8">
        <v>90</v>
      </c>
      <c r="G2766" t="s">
        <v>133</v>
      </c>
      <c r="H2766" t="s">
        <v>134</v>
      </c>
      <c r="I2766" s="1" t="s">
        <v>23</v>
      </c>
      <c r="J2766" s="9" t="s">
        <v>135</v>
      </c>
      <c r="K2766" s="10">
        <v>7.9</v>
      </c>
      <c r="L2766" s="11">
        <v>685948</v>
      </c>
      <c r="M2766">
        <v>7.6792419839999999</v>
      </c>
      <c r="N2766" s="12">
        <v>50000000</v>
      </c>
      <c r="O2766" s="12">
        <v>267655011</v>
      </c>
      <c r="P2766" s="12">
        <v>491812794</v>
      </c>
      <c r="Q2766" s="13">
        <f t="shared" si="43"/>
        <v>709467805</v>
      </c>
      <c r="R2766" t="s">
        <v>25</v>
      </c>
    </row>
    <row r="2767" spans="1:18" x14ac:dyDescent="0.25">
      <c r="A2767" s="6" t="s">
        <v>4671</v>
      </c>
      <c r="B2767" s="7">
        <v>38126</v>
      </c>
      <c r="C2767">
        <v>2004</v>
      </c>
      <c r="D2767" t="s">
        <v>151</v>
      </c>
      <c r="E2767" t="s">
        <v>412</v>
      </c>
      <c r="F2767" s="8">
        <v>93</v>
      </c>
      <c r="G2767" t="s">
        <v>133</v>
      </c>
      <c r="H2767" t="s">
        <v>134</v>
      </c>
      <c r="I2767" s="1" t="s">
        <v>23</v>
      </c>
      <c r="J2767" s="9" t="s">
        <v>135</v>
      </c>
      <c r="K2767" s="10">
        <v>7.3</v>
      </c>
      <c r="L2767" s="11">
        <v>471111</v>
      </c>
      <c r="M2767">
        <v>6.8842039540000002</v>
      </c>
      <c r="N2767" s="12">
        <v>70000000</v>
      </c>
      <c r="O2767" s="12">
        <v>441226247</v>
      </c>
      <c r="P2767" s="12">
        <v>935253978</v>
      </c>
      <c r="Q2767" s="13">
        <f t="shared" si="43"/>
        <v>1306480225</v>
      </c>
      <c r="R2767" t="s">
        <v>25</v>
      </c>
    </row>
    <row r="2768" spans="1:18" x14ac:dyDescent="0.25">
      <c r="A2768" s="6" t="s">
        <v>4672</v>
      </c>
      <c r="B2768" s="7">
        <v>40319</v>
      </c>
      <c r="C2768">
        <v>2010</v>
      </c>
      <c r="D2768" t="s">
        <v>151</v>
      </c>
      <c r="E2768" t="s">
        <v>412</v>
      </c>
      <c r="F2768" s="8">
        <v>95</v>
      </c>
      <c r="G2768" t="s">
        <v>569</v>
      </c>
      <c r="H2768" t="s">
        <v>570</v>
      </c>
      <c r="I2768" s="1">
        <v>1970</v>
      </c>
      <c r="J2768" s="9" t="s">
        <v>24</v>
      </c>
      <c r="K2768" s="11">
        <v>6.3</v>
      </c>
      <c r="L2768" s="11">
        <v>209632</v>
      </c>
      <c r="M2768">
        <v>5.5477703040000002</v>
      </c>
      <c r="N2768" s="12">
        <v>165000000</v>
      </c>
      <c r="O2768" s="12">
        <v>238736787</v>
      </c>
      <c r="P2768" s="12">
        <v>756244673</v>
      </c>
      <c r="Q2768" s="13">
        <f t="shared" si="43"/>
        <v>829981460</v>
      </c>
      <c r="R2768" t="s">
        <v>25</v>
      </c>
    </row>
    <row r="2769" spans="1:18" x14ac:dyDescent="0.25">
      <c r="A2769" s="6" t="s">
        <v>4673</v>
      </c>
      <c r="B2769" s="7">
        <v>39219</v>
      </c>
      <c r="C2769">
        <v>2007</v>
      </c>
      <c r="D2769" t="s">
        <v>151</v>
      </c>
      <c r="E2769" t="s">
        <v>412</v>
      </c>
      <c r="F2769" s="8">
        <v>93</v>
      </c>
      <c r="G2769" t="s">
        <v>133</v>
      </c>
      <c r="H2769" t="s">
        <v>134</v>
      </c>
      <c r="I2769" s="1" t="s">
        <v>23</v>
      </c>
      <c r="J2769" s="9" t="s">
        <v>135</v>
      </c>
      <c r="K2769" s="10">
        <v>6.1</v>
      </c>
      <c r="L2769" s="11">
        <v>312571</v>
      </c>
      <c r="M2769">
        <v>5.5467545410000003</v>
      </c>
      <c r="N2769" s="12">
        <v>160000000</v>
      </c>
      <c r="O2769" s="12">
        <v>322719944</v>
      </c>
      <c r="P2769" s="12">
        <v>807330936</v>
      </c>
      <c r="Q2769" s="13">
        <f t="shared" si="43"/>
        <v>970050880</v>
      </c>
      <c r="R2769" t="s">
        <v>25</v>
      </c>
    </row>
    <row r="2770" spans="1:18" x14ac:dyDescent="0.25">
      <c r="A2770" s="6" t="s">
        <v>4674</v>
      </c>
      <c r="B2770" s="7">
        <v>42446</v>
      </c>
      <c r="C2770">
        <v>2016</v>
      </c>
      <c r="D2770" t="s">
        <v>33</v>
      </c>
      <c r="E2770" t="s">
        <v>20</v>
      </c>
      <c r="F2770" s="8">
        <v>91</v>
      </c>
      <c r="G2770" t="s">
        <v>4675</v>
      </c>
      <c r="H2770" t="s">
        <v>63</v>
      </c>
      <c r="I2770" s="1" t="s">
        <v>23</v>
      </c>
      <c r="J2770" s="9" t="s">
        <v>24</v>
      </c>
      <c r="K2770" s="10">
        <v>4.8</v>
      </c>
      <c r="L2770" s="11">
        <v>14197</v>
      </c>
      <c r="M2770">
        <v>3.244662758</v>
      </c>
      <c r="N2770" s="12">
        <v>10000000</v>
      </c>
      <c r="O2770" s="12">
        <v>6900335</v>
      </c>
      <c r="P2770" s="12">
        <v>11360665</v>
      </c>
      <c r="Q2770" s="13">
        <f t="shared" si="43"/>
        <v>8261000</v>
      </c>
      <c r="R2770" t="s">
        <v>25</v>
      </c>
    </row>
    <row r="2771" spans="1:18" x14ac:dyDescent="0.25">
      <c r="A2771" s="6" t="s">
        <v>4676</v>
      </c>
      <c r="B2771" s="7">
        <v>39528</v>
      </c>
      <c r="C2771">
        <v>2008</v>
      </c>
      <c r="D2771" t="s">
        <v>33</v>
      </c>
      <c r="E2771" t="s">
        <v>691</v>
      </c>
      <c r="F2771" s="8">
        <v>85</v>
      </c>
      <c r="G2771" t="s">
        <v>4677</v>
      </c>
      <c r="H2771" t="s">
        <v>72</v>
      </c>
      <c r="I2771" s="1" t="s">
        <v>23</v>
      </c>
      <c r="J2771" s="9" t="s">
        <v>24</v>
      </c>
      <c r="K2771" s="10">
        <v>5.2</v>
      </c>
      <c r="L2771" s="11">
        <v>35449</v>
      </c>
      <c r="M2771">
        <v>3.8761320010000002</v>
      </c>
      <c r="N2771" s="12">
        <v>8000000</v>
      </c>
      <c r="O2771" s="12">
        <v>25928550</v>
      </c>
      <c r="P2771" s="12">
        <v>47782426</v>
      </c>
      <c r="Q2771" s="13">
        <f t="shared" si="43"/>
        <v>65710976</v>
      </c>
      <c r="R2771" t="s">
        <v>25</v>
      </c>
    </row>
    <row r="2772" spans="1:18" x14ac:dyDescent="0.25">
      <c r="A2772" s="6" t="s">
        <v>4678</v>
      </c>
      <c r="B2772" s="7">
        <v>40228</v>
      </c>
      <c r="C2772">
        <v>2010</v>
      </c>
      <c r="D2772" t="s">
        <v>107</v>
      </c>
      <c r="E2772" t="s">
        <v>769</v>
      </c>
      <c r="F2772" s="8">
        <v>138</v>
      </c>
      <c r="G2772" t="s">
        <v>466</v>
      </c>
      <c r="H2772" t="s">
        <v>200</v>
      </c>
      <c r="I2772" s="1">
        <v>1942</v>
      </c>
      <c r="J2772" s="9" t="s">
        <v>24</v>
      </c>
      <c r="K2772" s="11">
        <v>8.1999999999999993</v>
      </c>
      <c r="L2772" s="11">
        <v>1328248</v>
      </c>
      <c r="M2772">
        <v>8.3745445969999999</v>
      </c>
      <c r="N2772" s="12">
        <v>80000000</v>
      </c>
      <c r="O2772" s="12">
        <v>128012934</v>
      </c>
      <c r="P2772" s="12">
        <v>299461782</v>
      </c>
      <c r="Q2772" s="13">
        <f t="shared" si="43"/>
        <v>347474716</v>
      </c>
      <c r="R2772" t="s">
        <v>25</v>
      </c>
    </row>
    <row r="2773" spans="1:18" x14ac:dyDescent="0.25">
      <c r="A2773" s="6" t="s">
        <v>4679</v>
      </c>
      <c r="B2773" s="7">
        <v>42264</v>
      </c>
      <c r="C2773">
        <v>2015</v>
      </c>
      <c r="D2773" t="s">
        <v>164</v>
      </c>
      <c r="E2773" t="s">
        <v>79</v>
      </c>
      <c r="F2773" s="8">
        <v>121</v>
      </c>
      <c r="G2773" t="s">
        <v>776</v>
      </c>
      <c r="H2773" t="s">
        <v>584</v>
      </c>
      <c r="I2773" s="1">
        <v>1967</v>
      </c>
      <c r="J2773" s="9" t="s">
        <v>24</v>
      </c>
      <c r="K2773" s="11">
        <v>7.6</v>
      </c>
      <c r="L2773" s="11">
        <v>436698</v>
      </c>
      <c r="M2773">
        <v>7.1301199329999996</v>
      </c>
      <c r="N2773" s="12">
        <v>30000000</v>
      </c>
      <c r="O2773" s="12">
        <v>46889293</v>
      </c>
      <c r="P2773" s="12">
        <v>84264182</v>
      </c>
      <c r="Q2773" s="13">
        <f t="shared" si="43"/>
        <v>101153475</v>
      </c>
      <c r="R2773" t="s">
        <v>25</v>
      </c>
    </row>
    <row r="2774" spans="1:18" x14ac:dyDescent="0.25">
      <c r="A2774" s="6" t="s">
        <v>4680</v>
      </c>
      <c r="B2774" s="7">
        <v>43276</v>
      </c>
      <c r="C2774">
        <v>2018</v>
      </c>
      <c r="D2774" t="s">
        <v>74</v>
      </c>
      <c r="E2774" t="s">
        <v>79</v>
      </c>
      <c r="F2774" s="8">
        <v>122</v>
      </c>
      <c r="G2774" t="s">
        <v>4681</v>
      </c>
      <c r="H2774" t="s">
        <v>194</v>
      </c>
      <c r="I2774" s="1">
        <v>1966</v>
      </c>
      <c r="J2774" s="9" t="s">
        <v>24</v>
      </c>
      <c r="K2774" s="11">
        <v>7</v>
      </c>
      <c r="L2774" s="11">
        <v>151719</v>
      </c>
      <c r="M2774">
        <v>6.0123169799999996</v>
      </c>
      <c r="N2774" s="12">
        <v>35000000</v>
      </c>
      <c r="O2774" s="12">
        <v>50065850</v>
      </c>
      <c r="P2774" s="12">
        <v>76346094</v>
      </c>
      <c r="Q2774" s="13">
        <f t="shared" si="43"/>
        <v>91411944</v>
      </c>
      <c r="R2774" t="s">
        <v>25</v>
      </c>
    </row>
    <row r="2775" spans="1:18" x14ac:dyDescent="0.25">
      <c r="A2775" s="6" t="s">
        <v>4682</v>
      </c>
      <c r="B2775" s="7">
        <v>39255</v>
      </c>
      <c r="C2775">
        <v>2007</v>
      </c>
      <c r="D2775" t="s">
        <v>74</v>
      </c>
      <c r="E2775" t="s">
        <v>4608</v>
      </c>
      <c r="F2775" s="8">
        <v>123</v>
      </c>
      <c r="G2775" t="s">
        <v>1214</v>
      </c>
      <c r="H2775" t="s">
        <v>63</v>
      </c>
      <c r="I2775" s="1">
        <v>1954</v>
      </c>
      <c r="J2775" s="9" t="s">
        <v>24</v>
      </c>
      <c r="K2775" s="11">
        <v>8</v>
      </c>
      <c r="L2775" s="11">
        <v>75872</v>
      </c>
      <c r="M2775">
        <v>6.4821621130000002</v>
      </c>
      <c r="N2775" s="12">
        <v>9000000</v>
      </c>
      <c r="O2775" s="12">
        <v>24538513</v>
      </c>
      <c r="P2775" s="12">
        <v>36535837</v>
      </c>
      <c r="Q2775" s="13">
        <f t="shared" si="43"/>
        <v>52074350</v>
      </c>
      <c r="R2775" t="s">
        <v>25</v>
      </c>
    </row>
    <row r="2776" spans="1:18" x14ac:dyDescent="0.25">
      <c r="A2776" s="6" t="s">
        <v>4683</v>
      </c>
      <c r="B2776" s="7">
        <v>41313</v>
      </c>
      <c r="C2776">
        <v>2013</v>
      </c>
      <c r="D2776" t="s">
        <v>107</v>
      </c>
      <c r="E2776" t="s">
        <v>222</v>
      </c>
      <c r="F2776" s="8">
        <v>106</v>
      </c>
      <c r="G2776" t="s">
        <v>1618</v>
      </c>
      <c r="H2776" t="s">
        <v>1200</v>
      </c>
      <c r="I2776" s="1">
        <v>1963</v>
      </c>
      <c r="J2776" s="9" t="s">
        <v>24</v>
      </c>
      <c r="K2776" s="11">
        <v>7.1</v>
      </c>
      <c r="L2776" s="11">
        <v>191479</v>
      </c>
      <c r="M2776">
        <v>6.2216741439999996</v>
      </c>
      <c r="N2776" s="12">
        <v>30000000</v>
      </c>
      <c r="O2776" s="12">
        <v>32172757</v>
      </c>
      <c r="P2776" s="12">
        <v>66742138</v>
      </c>
      <c r="Q2776" s="13">
        <f t="shared" si="43"/>
        <v>68914895</v>
      </c>
      <c r="R2776" t="s">
        <v>25</v>
      </c>
    </row>
    <row r="2777" spans="1:18" x14ac:dyDescent="0.25">
      <c r="A2777" s="6" t="s">
        <v>4683</v>
      </c>
      <c r="B2777" s="7">
        <v>38604</v>
      </c>
      <c r="C2777">
        <v>2005</v>
      </c>
      <c r="D2777" t="s">
        <v>164</v>
      </c>
      <c r="E2777" t="s">
        <v>34</v>
      </c>
      <c r="F2777" s="8">
        <v>90</v>
      </c>
      <c r="G2777" t="s">
        <v>4684</v>
      </c>
      <c r="H2777" t="s">
        <v>580</v>
      </c>
      <c r="I2777" s="1" t="s">
        <v>23</v>
      </c>
      <c r="J2777" s="9" t="s">
        <v>24</v>
      </c>
      <c r="K2777" s="10">
        <v>4.9000000000000004</v>
      </c>
      <c r="L2777" s="11">
        <v>1132</v>
      </c>
      <c r="M2777">
        <v>2.4032402560000001</v>
      </c>
      <c r="N2777" s="12">
        <v>200000</v>
      </c>
      <c r="O2777" s="12">
        <v>44701</v>
      </c>
      <c r="P2777" s="12">
        <v>44701</v>
      </c>
      <c r="Q2777" s="13">
        <f t="shared" si="43"/>
        <v>-110598</v>
      </c>
      <c r="R2777" t="s">
        <v>31</v>
      </c>
    </row>
    <row r="2778" spans="1:18" x14ac:dyDescent="0.25">
      <c r="A2778" s="6" t="s">
        <v>4685</v>
      </c>
      <c r="B2778" s="7">
        <v>37216</v>
      </c>
      <c r="C2778">
        <v>2001</v>
      </c>
      <c r="D2778" t="s">
        <v>27</v>
      </c>
      <c r="E2778" t="s">
        <v>144</v>
      </c>
      <c r="F2778" s="8">
        <v>108</v>
      </c>
      <c r="G2778" t="s">
        <v>3906</v>
      </c>
      <c r="H2778" t="s">
        <v>265</v>
      </c>
      <c r="I2778" s="1">
        <v>1968</v>
      </c>
      <c r="J2778" s="9" t="s">
        <v>24</v>
      </c>
      <c r="K2778" s="11">
        <v>6.4</v>
      </c>
      <c r="L2778" s="11">
        <v>6791</v>
      </c>
      <c r="M2778">
        <v>4.0229173090000003</v>
      </c>
      <c r="N2778" s="12">
        <v>1000000</v>
      </c>
      <c r="O2778" s="12">
        <v>2402459</v>
      </c>
      <c r="P2778" s="12">
        <v>3575308</v>
      </c>
      <c r="Q2778" s="13">
        <f t="shared" si="43"/>
        <v>4977767</v>
      </c>
      <c r="R2778" t="s">
        <v>25</v>
      </c>
    </row>
    <row r="2779" spans="1:18" x14ac:dyDescent="0.25">
      <c r="A2779" s="6" t="s">
        <v>4686</v>
      </c>
      <c r="B2779" s="7">
        <v>38282</v>
      </c>
      <c r="C2779">
        <v>2004</v>
      </c>
      <c r="D2779" t="s">
        <v>60</v>
      </c>
      <c r="E2779" t="s">
        <v>34</v>
      </c>
      <c r="F2779" s="8">
        <v>127</v>
      </c>
      <c r="G2779" t="s">
        <v>417</v>
      </c>
      <c r="H2779" t="s">
        <v>54</v>
      </c>
      <c r="I2779" s="1">
        <v>1961</v>
      </c>
      <c r="J2779" s="9" t="s">
        <v>24</v>
      </c>
      <c r="K2779" s="11">
        <v>7.5</v>
      </c>
      <c r="L2779" s="11">
        <v>194048</v>
      </c>
      <c r="M2779">
        <v>6.5869722169999996</v>
      </c>
      <c r="N2779" s="12">
        <v>17000000</v>
      </c>
      <c r="O2779" s="12">
        <v>71502303</v>
      </c>
      <c r="P2779" s="12">
        <v>109726800</v>
      </c>
      <c r="Q2779" s="13">
        <f t="shared" si="43"/>
        <v>164229103</v>
      </c>
      <c r="R2779" t="s">
        <v>25</v>
      </c>
    </row>
    <row r="2780" spans="1:18" x14ac:dyDescent="0.25">
      <c r="A2780" s="6" t="s">
        <v>4687</v>
      </c>
      <c r="B2780" s="7">
        <v>37470</v>
      </c>
      <c r="C2780">
        <v>2002</v>
      </c>
      <c r="D2780" t="s">
        <v>42</v>
      </c>
      <c r="E2780" t="s">
        <v>775</v>
      </c>
      <c r="F2780" s="8">
        <v>106</v>
      </c>
      <c r="G2780" t="s">
        <v>463</v>
      </c>
      <c r="H2780" t="s">
        <v>54</v>
      </c>
      <c r="I2780" s="1">
        <v>1970</v>
      </c>
      <c r="J2780" s="9" t="s">
        <v>24</v>
      </c>
      <c r="K2780" s="11">
        <v>6.8</v>
      </c>
      <c r="L2780" s="11">
        <v>367443</v>
      </c>
      <c r="M2780">
        <v>6.2793137879999996</v>
      </c>
      <c r="N2780" s="12">
        <v>70702619</v>
      </c>
      <c r="O2780" s="12">
        <v>227969295</v>
      </c>
      <c r="P2780" s="12">
        <v>408250578</v>
      </c>
      <c r="Q2780" s="13">
        <f t="shared" si="43"/>
        <v>565517254</v>
      </c>
      <c r="R2780" t="s">
        <v>25</v>
      </c>
    </row>
    <row r="2781" spans="1:18" x14ac:dyDescent="0.25">
      <c r="A2781" s="6" t="s">
        <v>4688</v>
      </c>
      <c r="B2781" s="7">
        <v>42727</v>
      </c>
      <c r="C2781">
        <v>2016</v>
      </c>
      <c r="D2781" t="s">
        <v>47</v>
      </c>
      <c r="E2781" t="s">
        <v>2490</v>
      </c>
      <c r="F2781" s="8">
        <v>161</v>
      </c>
      <c r="G2781" t="s">
        <v>466</v>
      </c>
      <c r="H2781" t="s">
        <v>200</v>
      </c>
      <c r="I2781" s="1">
        <v>1942</v>
      </c>
      <c r="J2781" s="9" t="s">
        <v>24</v>
      </c>
      <c r="K2781" s="11">
        <v>7.1</v>
      </c>
      <c r="L2781" s="11">
        <v>114954</v>
      </c>
      <c r="M2781">
        <v>5.9551301609999996</v>
      </c>
      <c r="N2781" s="12">
        <v>46500000</v>
      </c>
      <c r="O2781" s="12">
        <v>7100177</v>
      </c>
      <c r="P2781" s="12">
        <v>23726626</v>
      </c>
      <c r="Q2781" s="13">
        <f t="shared" si="43"/>
        <v>-15673197</v>
      </c>
      <c r="R2781" t="s">
        <v>31</v>
      </c>
    </row>
    <row r="2782" spans="1:18" x14ac:dyDescent="0.25">
      <c r="A2782" s="6" t="s">
        <v>4689</v>
      </c>
      <c r="B2782" s="7">
        <v>38828</v>
      </c>
      <c r="C2782">
        <v>2006</v>
      </c>
      <c r="D2782" t="s">
        <v>69</v>
      </c>
      <c r="E2782" t="s">
        <v>740</v>
      </c>
      <c r="F2782" s="8">
        <v>125</v>
      </c>
      <c r="G2782" t="s">
        <v>4690</v>
      </c>
      <c r="H2782" t="s">
        <v>58</v>
      </c>
      <c r="I2782" s="1">
        <v>1960</v>
      </c>
      <c r="J2782" s="9" t="s">
        <v>24</v>
      </c>
      <c r="K2782" s="11">
        <v>6.5</v>
      </c>
      <c r="L2782" s="11">
        <v>233659</v>
      </c>
      <c r="M2782">
        <v>5.7799682649999999</v>
      </c>
      <c r="N2782" s="12">
        <v>50000000</v>
      </c>
      <c r="O2782" s="12">
        <v>46982632</v>
      </c>
      <c r="P2782" s="12">
        <v>94704227</v>
      </c>
      <c r="Q2782" s="13">
        <f t="shared" si="43"/>
        <v>91686859</v>
      </c>
      <c r="R2782" t="s">
        <v>25</v>
      </c>
    </row>
    <row r="2783" spans="1:18" x14ac:dyDescent="0.25">
      <c r="A2783" s="6" t="s">
        <v>4691</v>
      </c>
      <c r="B2783" s="7">
        <v>27936</v>
      </c>
      <c r="C2783">
        <v>1976</v>
      </c>
      <c r="D2783" t="s">
        <v>74</v>
      </c>
      <c r="E2783" t="s">
        <v>160</v>
      </c>
      <c r="F2783" s="8">
        <v>87</v>
      </c>
      <c r="G2783" t="s">
        <v>1113</v>
      </c>
      <c r="H2783" t="s">
        <v>321</v>
      </c>
      <c r="I2783" s="1">
        <v>1926</v>
      </c>
      <c r="J2783" s="9" t="s">
        <v>24</v>
      </c>
      <c r="K2783" s="11">
        <v>6.7</v>
      </c>
      <c r="L2783" s="11">
        <v>17649</v>
      </c>
      <c r="M2783">
        <v>4.6884811859999997</v>
      </c>
      <c r="N2783" s="12">
        <v>4400000</v>
      </c>
      <c r="O2783" s="12">
        <v>36145695</v>
      </c>
      <c r="P2783" s="12">
        <v>36145695</v>
      </c>
      <c r="Q2783" s="13">
        <f t="shared" si="43"/>
        <v>67891390</v>
      </c>
      <c r="R2783" t="s">
        <v>25</v>
      </c>
    </row>
    <row r="2784" spans="1:18" x14ac:dyDescent="0.25">
      <c r="A2784" s="6" t="s">
        <v>4692</v>
      </c>
      <c r="B2784" s="7">
        <v>35350</v>
      </c>
      <c r="C2784">
        <v>1996</v>
      </c>
      <c r="D2784" t="s">
        <v>60</v>
      </c>
      <c r="E2784" t="s">
        <v>83</v>
      </c>
      <c r="F2784" s="8">
        <v>93</v>
      </c>
      <c r="G2784" t="s">
        <v>2743</v>
      </c>
      <c r="H2784" t="s">
        <v>63</v>
      </c>
      <c r="I2784" s="1">
        <v>1953</v>
      </c>
      <c r="J2784" s="9" t="s">
        <v>24</v>
      </c>
      <c r="K2784" s="11">
        <v>5.4</v>
      </c>
      <c r="L2784" s="11">
        <v>4196</v>
      </c>
      <c r="M2784">
        <v>3.1824489100000002</v>
      </c>
      <c r="N2784" s="12">
        <v>15000000</v>
      </c>
      <c r="O2784" s="12">
        <v>76382</v>
      </c>
      <c r="P2784" s="12">
        <v>76382</v>
      </c>
      <c r="Q2784" s="13">
        <f t="shared" si="43"/>
        <v>-14847236</v>
      </c>
      <c r="R2784" t="s">
        <v>31</v>
      </c>
    </row>
    <row r="2785" spans="1:18" x14ac:dyDescent="0.25">
      <c r="A2785" s="6" t="s">
        <v>4693</v>
      </c>
      <c r="B2785" s="7">
        <v>31331</v>
      </c>
      <c r="C2785">
        <v>1985</v>
      </c>
      <c r="D2785" t="s">
        <v>60</v>
      </c>
      <c r="E2785" t="s">
        <v>336</v>
      </c>
      <c r="F2785" s="8">
        <v>95</v>
      </c>
      <c r="G2785" t="s">
        <v>4694</v>
      </c>
      <c r="H2785" t="s">
        <v>793</v>
      </c>
      <c r="I2785" s="1" t="s">
        <v>23</v>
      </c>
      <c r="J2785" s="9" t="s">
        <v>24</v>
      </c>
      <c r="K2785" s="10">
        <v>6.4</v>
      </c>
      <c r="L2785" s="11">
        <v>28883</v>
      </c>
      <c r="M2785">
        <v>4.7045899880000004</v>
      </c>
      <c r="N2785" s="12">
        <v>7000000</v>
      </c>
      <c r="O2785" s="12">
        <v>10803211</v>
      </c>
      <c r="P2785" s="12">
        <v>10803211</v>
      </c>
      <c r="Q2785" s="13">
        <f t="shared" si="43"/>
        <v>14606422</v>
      </c>
      <c r="R2785" t="s">
        <v>25</v>
      </c>
    </row>
    <row r="2786" spans="1:18" x14ac:dyDescent="0.25">
      <c r="A2786" s="6" t="s">
        <v>4695</v>
      </c>
      <c r="B2786" s="7">
        <v>41229</v>
      </c>
      <c r="C2786">
        <v>2012</v>
      </c>
      <c r="D2786" t="s">
        <v>27</v>
      </c>
      <c r="E2786" t="s">
        <v>34</v>
      </c>
      <c r="F2786" s="8">
        <v>122</v>
      </c>
      <c r="G2786" t="s">
        <v>601</v>
      </c>
      <c r="H2786" t="s">
        <v>54</v>
      </c>
      <c r="I2786" s="1">
        <v>1958</v>
      </c>
      <c r="J2786" s="9" t="s">
        <v>24</v>
      </c>
      <c r="K2786" s="11">
        <v>7.7</v>
      </c>
      <c r="L2786" s="11">
        <v>714594</v>
      </c>
      <c r="M2786">
        <v>7.5046715700000002</v>
      </c>
      <c r="N2786" s="12">
        <v>21000000</v>
      </c>
      <c r="O2786" s="12">
        <v>132092958</v>
      </c>
      <c r="P2786" s="12">
        <v>236412453</v>
      </c>
      <c r="Q2786" s="13">
        <f t="shared" si="43"/>
        <v>347505411</v>
      </c>
      <c r="R2786" t="s">
        <v>25</v>
      </c>
    </row>
    <row r="2787" spans="1:18" x14ac:dyDescent="0.25">
      <c r="A2787" s="6" t="s">
        <v>4696</v>
      </c>
      <c r="B2787" s="7">
        <v>31238</v>
      </c>
      <c r="C2787">
        <v>1985</v>
      </c>
      <c r="D2787" t="s">
        <v>249</v>
      </c>
      <c r="E2787" t="s">
        <v>79</v>
      </c>
      <c r="F2787" s="8">
        <v>133</v>
      </c>
      <c r="G2787" t="s">
        <v>1759</v>
      </c>
      <c r="H2787" t="s">
        <v>115</v>
      </c>
      <c r="I2787" s="1">
        <v>1949</v>
      </c>
      <c r="J2787" s="9" t="s">
        <v>24</v>
      </c>
      <c r="K2787" s="11">
        <v>7.2</v>
      </c>
      <c r="L2787" s="11">
        <v>45521</v>
      </c>
      <c r="M2787">
        <v>5.5501322890000004</v>
      </c>
      <c r="N2787" s="12">
        <v>26000000</v>
      </c>
      <c r="O2787" s="12">
        <v>33200000</v>
      </c>
      <c r="P2787" s="12">
        <v>33200000</v>
      </c>
      <c r="Q2787" s="13">
        <f t="shared" si="43"/>
        <v>40400000</v>
      </c>
      <c r="R2787" t="s">
        <v>25</v>
      </c>
    </row>
    <row r="2788" spans="1:18" x14ac:dyDescent="0.25">
      <c r="A2788" s="6" t="s">
        <v>4697</v>
      </c>
      <c r="B2788" s="7">
        <v>36049</v>
      </c>
      <c r="C2788">
        <v>1998</v>
      </c>
      <c r="D2788" t="s">
        <v>164</v>
      </c>
      <c r="E2788" t="s">
        <v>479</v>
      </c>
      <c r="F2788" s="8">
        <v>114</v>
      </c>
      <c r="G2788" t="s">
        <v>1743</v>
      </c>
      <c r="H2788" t="s">
        <v>119</v>
      </c>
      <c r="I2788" s="1" t="s">
        <v>23</v>
      </c>
      <c r="J2788" s="9" t="s">
        <v>24</v>
      </c>
      <c r="K2788" s="10">
        <v>6.8</v>
      </c>
      <c r="L2788" s="11">
        <v>21612</v>
      </c>
      <c r="M2788">
        <v>4.8617738389999996</v>
      </c>
      <c r="N2788" s="12">
        <v>20000000</v>
      </c>
      <c r="O2788" s="12">
        <v>18253415</v>
      </c>
      <c r="P2788" s="12">
        <v>18310591</v>
      </c>
      <c r="Q2788" s="13">
        <f t="shared" si="43"/>
        <v>16564006</v>
      </c>
      <c r="R2788" t="s">
        <v>25</v>
      </c>
    </row>
    <row r="2789" spans="1:18" x14ac:dyDescent="0.25">
      <c r="A2789" s="6" t="s">
        <v>4698</v>
      </c>
      <c r="B2789" s="7">
        <v>36196</v>
      </c>
      <c r="C2789">
        <v>1999</v>
      </c>
      <c r="D2789" t="s">
        <v>107</v>
      </c>
      <c r="E2789" t="s">
        <v>86</v>
      </c>
      <c r="F2789" s="8">
        <v>96</v>
      </c>
      <c r="G2789" t="s">
        <v>4699</v>
      </c>
      <c r="H2789" t="s">
        <v>4475</v>
      </c>
      <c r="I2789" s="1" t="s">
        <v>23</v>
      </c>
      <c r="J2789" s="9">
        <v>2021</v>
      </c>
      <c r="K2789" s="10">
        <v>5.2</v>
      </c>
      <c r="L2789" s="11">
        <v>14312</v>
      </c>
      <c r="M2789">
        <v>3.5291236750000001</v>
      </c>
      <c r="N2789" s="12">
        <v>6000000</v>
      </c>
      <c r="O2789" s="12">
        <v>4398989</v>
      </c>
      <c r="P2789" s="12">
        <v>4398989</v>
      </c>
      <c r="Q2789" s="13">
        <f t="shared" si="43"/>
        <v>2797978</v>
      </c>
      <c r="R2789" t="s">
        <v>25</v>
      </c>
    </row>
    <row r="2790" spans="1:18" x14ac:dyDescent="0.25">
      <c r="A2790" s="6" t="s">
        <v>4700</v>
      </c>
      <c r="B2790" s="7">
        <v>38443</v>
      </c>
      <c r="C2790">
        <v>2005</v>
      </c>
      <c r="D2790" t="s">
        <v>69</v>
      </c>
      <c r="E2790" t="s">
        <v>1208</v>
      </c>
      <c r="F2790" s="8">
        <v>124</v>
      </c>
      <c r="G2790" t="s">
        <v>133</v>
      </c>
      <c r="H2790" t="s">
        <v>134</v>
      </c>
      <c r="I2790" s="1" t="s">
        <v>23</v>
      </c>
      <c r="J2790" s="9" t="s">
        <v>135</v>
      </c>
      <c r="K2790" s="10">
        <v>8</v>
      </c>
      <c r="L2790" s="11">
        <v>773436</v>
      </c>
      <c r="M2790">
        <v>7.8487725859999999</v>
      </c>
      <c r="N2790" s="12">
        <v>40000000</v>
      </c>
      <c r="O2790" s="12">
        <v>74103820</v>
      </c>
      <c r="P2790" s="12">
        <v>158527918</v>
      </c>
      <c r="Q2790" s="13">
        <f t="shared" si="43"/>
        <v>192631738</v>
      </c>
      <c r="R2790" t="s">
        <v>25</v>
      </c>
    </row>
    <row r="2791" spans="1:18" x14ac:dyDescent="0.25">
      <c r="A2791" s="6" t="s">
        <v>4701</v>
      </c>
      <c r="B2791" s="7">
        <v>41873</v>
      </c>
      <c r="C2791">
        <v>2014</v>
      </c>
      <c r="D2791" t="s">
        <v>42</v>
      </c>
      <c r="E2791" t="s">
        <v>52</v>
      </c>
      <c r="F2791" s="8">
        <v>102</v>
      </c>
      <c r="G2791" t="s">
        <v>133</v>
      </c>
      <c r="H2791" t="s">
        <v>134</v>
      </c>
      <c r="I2791" s="1" t="s">
        <v>23</v>
      </c>
      <c r="J2791" s="9" t="s">
        <v>135</v>
      </c>
      <c r="K2791" s="10">
        <v>6.5</v>
      </c>
      <c r="L2791" s="11">
        <v>164149</v>
      </c>
      <c r="M2791">
        <v>5.6111080060000003</v>
      </c>
      <c r="N2791" s="12">
        <v>65000000</v>
      </c>
      <c r="O2791" s="12">
        <v>13757804</v>
      </c>
      <c r="P2791" s="12">
        <v>40650842</v>
      </c>
      <c r="Q2791" s="13">
        <f t="shared" si="43"/>
        <v>-10591354</v>
      </c>
      <c r="R2791" t="s">
        <v>31</v>
      </c>
    </row>
    <row r="2792" spans="1:18" x14ac:dyDescent="0.25">
      <c r="A2792" s="6" t="s">
        <v>4702</v>
      </c>
      <c r="B2792" s="7">
        <v>37804</v>
      </c>
      <c r="C2792">
        <v>2003</v>
      </c>
      <c r="D2792" t="s">
        <v>249</v>
      </c>
      <c r="E2792" t="s">
        <v>412</v>
      </c>
      <c r="F2792" s="8">
        <v>88</v>
      </c>
      <c r="G2792" t="s">
        <v>133</v>
      </c>
      <c r="H2792" t="s">
        <v>134</v>
      </c>
      <c r="I2792" s="1" t="s">
        <v>23</v>
      </c>
      <c r="J2792" s="9" t="s">
        <v>135</v>
      </c>
      <c r="K2792" s="10">
        <v>6.7</v>
      </c>
      <c r="L2792" s="11">
        <v>55835</v>
      </c>
      <c r="M2792">
        <v>5.2562260719999996</v>
      </c>
      <c r="N2792" s="12">
        <v>60000000</v>
      </c>
      <c r="O2792" s="12">
        <v>26483452</v>
      </c>
      <c r="P2792" s="12">
        <v>80767884</v>
      </c>
      <c r="Q2792" s="13">
        <f t="shared" si="43"/>
        <v>47251336</v>
      </c>
      <c r="R2792" t="s">
        <v>25</v>
      </c>
    </row>
    <row r="2793" spans="1:18" x14ac:dyDescent="0.25">
      <c r="A2793" s="6" t="s">
        <v>4703</v>
      </c>
      <c r="B2793" s="7">
        <v>42698</v>
      </c>
      <c r="C2793">
        <v>2016</v>
      </c>
      <c r="D2793" t="s">
        <v>27</v>
      </c>
      <c r="E2793" t="s">
        <v>1423</v>
      </c>
      <c r="F2793" s="8">
        <v>108</v>
      </c>
      <c r="G2793" t="s">
        <v>133</v>
      </c>
      <c r="H2793" t="s">
        <v>134</v>
      </c>
      <c r="I2793" s="1" t="s">
        <v>23</v>
      </c>
      <c r="J2793" s="9" t="s">
        <v>135</v>
      </c>
      <c r="K2793" s="10">
        <v>7.1</v>
      </c>
      <c r="L2793" s="11">
        <v>174292</v>
      </c>
      <c r="M2793">
        <v>6.1725460480000001</v>
      </c>
      <c r="N2793" s="12">
        <v>75000000</v>
      </c>
      <c r="O2793" s="12">
        <v>270329045</v>
      </c>
      <c r="P2793" s="12">
        <v>631064182</v>
      </c>
      <c r="Q2793" s="13">
        <f t="shared" si="43"/>
        <v>826393227</v>
      </c>
      <c r="R2793" t="s">
        <v>25</v>
      </c>
    </row>
    <row r="2794" spans="1:18" x14ac:dyDescent="0.25">
      <c r="A2794" s="6" t="s">
        <v>4704</v>
      </c>
      <c r="B2794" s="7">
        <v>44531</v>
      </c>
      <c r="C2794">
        <v>2021</v>
      </c>
      <c r="D2794" t="s">
        <v>47</v>
      </c>
      <c r="E2794" t="s">
        <v>412</v>
      </c>
      <c r="F2794" s="8">
        <v>110</v>
      </c>
      <c r="G2794" t="s">
        <v>133</v>
      </c>
      <c r="H2794" t="s">
        <v>134</v>
      </c>
      <c r="I2794" s="1" t="s">
        <v>23</v>
      </c>
      <c r="J2794" s="9" t="s">
        <v>135</v>
      </c>
      <c r="K2794" s="10">
        <v>7.4</v>
      </c>
      <c r="L2794" s="11">
        <v>71413</v>
      </c>
      <c r="M2794">
        <v>5.9531363119999998</v>
      </c>
      <c r="N2794" s="12">
        <v>85000000</v>
      </c>
      <c r="O2794" s="12">
        <v>162790990</v>
      </c>
      <c r="P2794" s="12">
        <v>404655292</v>
      </c>
      <c r="Q2794" s="13">
        <f t="shared" si="43"/>
        <v>482446282</v>
      </c>
      <c r="R2794" t="s">
        <v>25</v>
      </c>
    </row>
    <row r="2795" spans="1:18" x14ac:dyDescent="0.25">
      <c r="A2795" s="6" t="s">
        <v>4705</v>
      </c>
      <c r="B2795" s="7">
        <v>19094</v>
      </c>
      <c r="C2795">
        <v>1952</v>
      </c>
      <c r="D2795" t="s">
        <v>69</v>
      </c>
      <c r="E2795" t="s">
        <v>701</v>
      </c>
      <c r="F2795" s="8">
        <v>103</v>
      </c>
      <c r="G2795" t="s">
        <v>133</v>
      </c>
      <c r="H2795" t="s">
        <v>134</v>
      </c>
      <c r="I2795" s="1" t="s">
        <v>23</v>
      </c>
      <c r="J2795" s="9" t="s">
        <v>135</v>
      </c>
      <c r="K2795" s="10">
        <v>8.3000000000000007</v>
      </c>
      <c r="L2795" s="11">
        <v>245595</v>
      </c>
      <c r="M2795">
        <v>7.4475057050000002</v>
      </c>
      <c r="N2795" s="12">
        <v>2540000</v>
      </c>
      <c r="O2795" s="12">
        <v>7200000</v>
      </c>
      <c r="P2795" s="12">
        <v>7241009</v>
      </c>
      <c r="Q2795" s="13">
        <f t="shared" si="43"/>
        <v>11901009</v>
      </c>
      <c r="R2795" t="s">
        <v>25</v>
      </c>
    </row>
    <row r="2796" spans="1:18" x14ac:dyDescent="0.25">
      <c r="A2796" s="6" t="s">
        <v>4706</v>
      </c>
      <c r="B2796" s="7">
        <v>41187</v>
      </c>
      <c r="C2796">
        <v>2012</v>
      </c>
      <c r="D2796" t="s">
        <v>60</v>
      </c>
      <c r="E2796" t="s">
        <v>691</v>
      </c>
      <c r="F2796" s="8">
        <v>110</v>
      </c>
      <c r="G2796" t="s">
        <v>1823</v>
      </c>
      <c r="H2796" t="s">
        <v>54</v>
      </c>
      <c r="I2796" s="1">
        <v>1966</v>
      </c>
      <c r="J2796" s="9" t="s">
        <v>24</v>
      </c>
      <c r="K2796" s="11">
        <v>6.8</v>
      </c>
      <c r="L2796" s="11">
        <v>257976</v>
      </c>
      <c r="M2796">
        <v>6.1023530819999996</v>
      </c>
      <c r="N2796" s="12">
        <v>3000000</v>
      </c>
      <c r="O2796" s="12">
        <v>48086903</v>
      </c>
      <c r="P2796" s="12">
        <v>87727807</v>
      </c>
      <c r="Q2796" s="13">
        <f t="shared" si="43"/>
        <v>132814710</v>
      </c>
      <c r="R2796" t="s">
        <v>25</v>
      </c>
    </row>
    <row r="2797" spans="1:18" x14ac:dyDescent="0.25">
      <c r="A2797" s="6" t="s">
        <v>4707</v>
      </c>
      <c r="B2797" s="7">
        <v>42235</v>
      </c>
      <c r="C2797">
        <v>2015</v>
      </c>
      <c r="D2797" t="s">
        <v>42</v>
      </c>
      <c r="E2797" t="s">
        <v>691</v>
      </c>
      <c r="F2797" s="8">
        <v>97</v>
      </c>
      <c r="G2797" t="s">
        <v>4708</v>
      </c>
      <c r="H2797" t="s">
        <v>584</v>
      </c>
      <c r="I2797" s="1" t="s">
        <v>23</v>
      </c>
      <c r="J2797" s="9" t="s">
        <v>24</v>
      </c>
      <c r="K2797" s="10">
        <v>5.3</v>
      </c>
      <c r="L2797" s="11">
        <v>56596</v>
      </c>
      <c r="M2797">
        <v>4.1356427250000003</v>
      </c>
      <c r="N2797" s="12">
        <v>10000000</v>
      </c>
      <c r="O2797" s="12">
        <v>27740955</v>
      </c>
      <c r="P2797" s="12">
        <v>54104225</v>
      </c>
      <c r="Q2797" s="13">
        <f t="shared" si="43"/>
        <v>71845180</v>
      </c>
      <c r="R2797" t="s">
        <v>25</v>
      </c>
    </row>
    <row r="2798" spans="1:18" x14ac:dyDescent="0.25">
      <c r="A2798" s="6" t="s">
        <v>4709</v>
      </c>
      <c r="B2798" s="7">
        <v>42356</v>
      </c>
      <c r="C2798">
        <v>2015</v>
      </c>
      <c r="D2798" t="s">
        <v>47</v>
      </c>
      <c r="E2798" t="s">
        <v>160</v>
      </c>
      <c r="F2798" s="8">
        <v>118</v>
      </c>
      <c r="G2798" t="s">
        <v>4154</v>
      </c>
      <c r="H2798" t="s">
        <v>307</v>
      </c>
      <c r="I2798" s="1">
        <v>1970</v>
      </c>
      <c r="J2798" s="9" t="s">
        <v>24</v>
      </c>
      <c r="K2798" s="11">
        <v>6</v>
      </c>
      <c r="L2798" s="11">
        <v>67526</v>
      </c>
      <c r="M2798">
        <v>4.7772199210000004</v>
      </c>
      <c r="N2798" s="12">
        <v>30000000</v>
      </c>
      <c r="O2798" s="12">
        <v>87044645</v>
      </c>
      <c r="P2798" s="12">
        <v>106030660</v>
      </c>
      <c r="Q2798" s="13">
        <f t="shared" si="43"/>
        <v>163075305</v>
      </c>
      <c r="R2798" t="s">
        <v>25</v>
      </c>
    </row>
    <row r="2799" spans="1:18" x14ac:dyDescent="0.25">
      <c r="A2799" s="6" t="s">
        <v>4710</v>
      </c>
      <c r="B2799" s="7">
        <v>36056</v>
      </c>
      <c r="C2799">
        <v>1998</v>
      </c>
      <c r="D2799" t="s">
        <v>164</v>
      </c>
      <c r="E2799" t="s">
        <v>473</v>
      </c>
      <c r="F2799" s="8">
        <v>91</v>
      </c>
      <c r="G2799" t="s">
        <v>4711</v>
      </c>
      <c r="H2799" t="s">
        <v>58</v>
      </c>
      <c r="I2799" s="1">
        <v>1972</v>
      </c>
      <c r="J2799" s="9" t="s">
        <v>24</v>
      </c>
      <c r="K2799" s="11">
        <v>6.4</v>
      </c>
      <c r="L2799" s="11">
        <v>7616</v>
      </c>
      <c r="M2799">
        <v>4.0769052280000002</v>
      </c>
      <c r="N2799" s="12">
        <v>2000000</v>
      </c>
      <c r="O2799" s="12">
        <v>134624</v>
      </c>
      <c r="P2799" s="12">
        <v>134624</v>
      </c>
      <c r="Q2799" s="13">
        <f t="shared" si="43"/>
        <v>-1730752</v>
      </c>
      <c r="R2799" t="s">
        <v>31</v>
      </c>
    </row>
    <row r="2800" spans="1:18" x14ac:dyDescent="0.25">
      <c r="A2800" s="6" t="s">
        <v>4712</v>
      </c>
      <c r="B2800" s="7">
        <v>37526</v>
      </c>
      <c r="C2800">
        <v>2002</v>
      </c>
      <c r="D2800" t="s">
        <v>164</v>
      </c>
      <c r="E2800" t="s">
        <v>595</v>
      </c>
      <c r="F2800" s="8">
        <v>84</v>
      </c>
      <c r="G2800" t="s">
        <v>4713</v>
      </c>
      <c r="H2800" t="s">
        <v>180</v>
      </c>
      <c r="I2800" s="1">
        <v>1969</v>
      </c>
      <c r="J2800" s="9" t="s">
        <v>24</v>
      </c>
      <c r="K2800" s="11">
        <v>7</v>
      </c>
      <c r="L2800" s="11">
        <v>1498</v>
      </c>
      <c r="M2800">
        <v>3.633980277</v>
      </c>
      <c r="N2800" s="12">
        <v>5000000</v>
      </c>
      <c r="O2800" s="12">
        <v>249204</v>
      </c>
      <c r="P2800" s="12">
        <v>249204</v>
      </c>
      <c r="Q2800" s="13">
        <f t="shared" si="43"/>
        <v>-4501592</v>
      </c>
      <c r="R2800" t="s">
        <v>31</v>
      </c>
    </row>
    <row r="2801" spans="1:18" x14ac:dyDescent="0.25">
      <c r="A2801" s="6" t="s">
        <v>4714</v>
      </c>
      <c r="B2801" s="7">
        <v>38247</v>
      </c>
      <c r="C2801">
        <v>2004</v>
      </c>
      <c r="D2801" t="s">
        <v>164</v>
      </c>
      <c r="E2801" t="s">
        <v>1608</v>
      </c>
      <c r="F2801" s="8">
        <v>106</v>
      </c>
      <c r="G2801" t="s">
        <v>4715</v>
      </c>
      <c r="H2801" t="s">
        <v>771</v>
      </c>
      <c r="I2801" s="1">
        <v>1964</v>
      </c>
      <c r="J2801" s="9" t="s">
        <v>24</v>
      </c>
      <c r="K2801" s="11">
        <v>6.1</v>
      </c>
      <c r="L2801" s="11">
        <v>85588</v>
      </c>
      <c r="M2801">
        <v>4.9654194509999998</v>
      </c>
      <c r="N2801" s="12">
        <v>70000000</v>
      </c>
      <c r="O2801" s="12">
        <v>37760080</v>
      </c>
      <c r="P2801" s="12">
        <v>49730854</v>
      </c>
      <c r="Q2801" s="13">
        <f t="shared" si="43"/>
        <v>17490934</v>
      </c>
      <c r="R2801" t="s">
        <v>25</v>
      </c>
    </row>
    <row r="2802" spans="1:18" x14ac:dyDescent="0.25">
      <c r="A2802" s="6" t="s">
        <v>4716</v>
      </c>
      <c r="B2802" s="7">
        <v>38562</v>
      </c>
      <c r="C2802">
        <v>2005</v>
      </c>
      <c r="D2802" t="s">
        <v>249</v>
      </c>
      <c r="E2802" t="s">
        <v>157</v>
      </c>
      <c r="F2802" s="8">
        <v>100</v>
      </c>
      <c r="G2802" t="s">
        <v>569</v>
      </c>
      <c r="H2802" t="s">
        <v>570</v>
      </c>
      <c r="I2802" s="1">
        <v>1970</v>
      </c>
      <c r="J2802" s="9" t="s">
        <v>24</v>
      </c>
      <c r="K2802" s="11">
        <v>6.3</v>
      </c>
      <c r="L2802" s="11">
        <v>89050</v>
      </c>
      <c r="M2802">
        <v>5.1509223930000001</v>
      </c>
      <c r="N2802" s="12">
        <v>35000000</v>
      </c>
      <c r="O2802" s="12">
        <v>63939454</v>
      </c>
      <c r="P2802" s="12">
        <v>83109359</v>
      </c>
      <c r="Q2802" s="13">
        <f t="shared" si="43"/>
        <v>112048813</v>
      </c>
      <c r="R2802" t="s">
        <v>25</v>
      </c>
    </row>
    <row r="2803" spans="1:18" x14ac:dyDescent="0.25">
      <c r="A2803" s="6" t="s">
        <v>4717</v>
      </c>
      <c r="B2803" s="7">
        <v>41208</v>
      </c>
      <c r="C2803">
        <v>2012</v>
      </c>
      <c r="D2803" t="s">
        <v>60</v>
      </c>
      <c r="E2803" t="s">
        <v>383</v>
      </c>
      <c r="F2803" s="8">
        <v>143</v>
      </c>
      <c r="G2803" t="s">
        <v>91</v>
      </c>
      <c r="H2803" t="s">
        <v>36</v>
      </c>
      <c r="I2803" s="1">
        <v>1965</v>
      </c>
      <c r="J2803" s="9" t="s">
        <v>24</v>
      </c>
      <c r="K2803" s="11">
        <v>7.8</v>
      </c>
      <c r="L2803" s="11">
        <v>702518</v>
      </c>
      <c r="M2803">
        <v>7.5940658640000001</v>
      </c>
      <c r="N2803" s="12">
        <v>200000000</v>
      </c>
      <c r="O2803" s="12">
        <v>304360277</v>
      </c>
      <c r="P2803" s="12">
        <v>1110526981</v>
      </c>
      <c r="Q2803" s="13">
        <f t="shared" si="43"/>
        <v>1214887258</v>
      </c>
      <c r="R2803" t="s">
        <v>25</v>
      </c>
    </row>
    <row r="2804" spans="1:18" x14ac:dyDescent="0.25">
      <c r="A2804" s="6" t="s">
        <v>4718</v>
      </c>
      <c r="B2804" s="7">
        <v>40494</v>
      </c>
      <c r="C2804">
        <v>2010</v>
      </c>
      <c r="D2804" t="s">
        <v>27</v>
      </c>
      <c r="E2804" t="s">
        <v>1799</v>
      </c>
      <c r="F2804" s="8">
        <v>92</v>
      </c>
      <c r="G2804" t="s">
        <v>133</v>
      </c>
      <c r="H2804" t="s">
        <v>134</v>
      </c>
      <c r="I2804" s="1" t="s">
        <v>23</v>
      </c>
      <c r="J2804" s="9" t="s">
        <v>135</v>
      </c>
      <c r="K2804" s="10">
        <v>4.5</v>
      </c>
      <c r="L2804" s="11">
        <v>90462</v>
      </c>
      <c r="M2804">
        <v>3.6467735179999998</v>
      </c>
      <c r="N2804" s="12">
        <v>10000000</v>
      </c>
      <c r="O2804" s="12">
        <v>21416355</v>
      </c>
      <c r="P2804" s="12">
        <v>68264973</v>
      </c>
      <c r="Q2804" s="13">
        <f t="shared" si="43"/>
        <v>79681328</v>
      </c>
      <c r="R2804" t="s">
        <v>25</v>
      </c>
    </row>
    <row r="2805" spans="1:18" x14ac:dyDescent="0.25">
      <c r="A2805" s="6" t="s">
        <v>4719</v>
      </c>
      <c r="B2805" s="7">
        <v>43286</v>
      </c>
      <c r="C2805">
        <v>2018</v>
      </c>
      <c r="D2805" t="s">
        <v>249</v>
      </c>
      <c r="E2805" t="s">
        <v>383</v>
      </c>
      <c r="F2805" s="8">
        <v>102</v>
      </c>
      <c r="G2805" t="s">
        <v>1442</v>
      </c>
      <c r="H2805" t="s">
        <v>54</v>
      </c>
      <c r="I2805" s="1">
        <v>1975</v>
      </c>
      <c r="J2805" s="9" t="s">
        <v>24</v>
      </c>
      <c r="K2805" s="11">
        <v>5.8</v>
      </c>
      <c r="L2805" s="11">
        <v>124778</v>
      </c>
      <c r="M2805">
        <v>4.8756106050000003</v>
      </c>
      <c r="N2805" s="12">
        <v>125000000</v>
      </c>
      <c r="O2805" s="12">
        <v>68420120</v>
      </c>
      <c r="P2805" s="12">
        <v>304858121</v>
      </c>
      <c r="Q2805" s="13">
        <f t="shared" si="43"/>
        <v>248278241</v>
      </c>
      <c r="R2805" t="s">
        <v>25</v>
      </c>
    </row>
    <row r="2806" spans="1:18" x14ac:dyDescent="0.25">
      <c r="A2806" s="6" t="s">
        <v>4720</v>
      </c>
      <c r="B2806" s="7">
        <v>37288</v>
      </c>
      <c r="C2806">
        <v>2002</v>
      </c>
      <c r="D2806" t="s">
        <v>107</v>
      </c>
      <c r="E2806" t="s">
        <v>144</v>
      </c>
      <c r="F2806" s="8">
        <v>86</v>
      </c>
      <c r="G2806" t="s">
        <v>4721</v>
      </c>
      <c r="H2806" t="s">
        <v>4722</v>
      </c>
      <c r="I2806" s="1">
        <v>1961</v>
      </c>
      <c r="J2806" s="9" t="s">
        <v>24</v>
      </c>
      <c r="K2806" s="11">
        <v>5.3</v>
      </c>
      <c r="L2806" s="11">
        <v>14809</v>
      </c>
      <c r="M2806">
        <v>3.6128381699999998</v>
      </c>
      <c r="N2806" s="12">
        <v>11000000</v>
      </c>
      <c r="O2806" s="12">
        <v>4814244</v>
      </c>
      <c r="P2806" s="12">
        <v>5942218</v>
      </c>
      <c r="Q2806" s="13">
        <f t="shared" si="43"/>
        <v>-243538</v>
      </c>
      <c r="R2806" t="s">
        <v>31</v>
      </c>
    </row>
    <row r="2807" spans="1:18" x14ac:dyDescent="0.25">
      <c r="A2807" s="6" t="s">
        <v>4723</v>
      </c>
      <c r="B2807" s="7">
        <v>36077</v>
      </c>
      <c r="C2807">
        <v>1998</v>
      </c>
      <c r="D2807" t="s">
        <v>60</v>
      </c>
      <c r="E2807" t="s">
        <v>28</v>
      </c>
      <c r="F2807" s="8">
        <v>100</v>
      </c>
      <c r="G2807" t="s">
        <v>4724</v>
      </c>
      <c r="H2807" t="s">
        <v>54</v>
      </c>
      <c r="I2807" s="1" t="s">
        <v>23</v>
      </c>
      <c r="J2807" s="9" t="s">
        <v>24</v>
      </c>
      <c r="K2807" s="10">
        <v>7</v>
      </c>
      <c r="L2807" s="11">
        <v>2375</v>
      </c>
      <c r="M2807">
        <v>3.8713383870000002</v>
      </c>
      <c r="N2807" s="12">
        <v>1000000</v>
      </c>
      <c r="O2807" s="12">
        <v>1009819</v>
      </c>
      <c r="P2807" s="12">
        <v>1087521</v>
      </c>
      <c r="Q2807" s="13">
        <f t="shared" si="43"/>
        <v>1097340</v>
      </c>
      <c r="R2807" t="s">
        <v>25</v>
      </c>
    </row>
    <row r="2808" spans="1:18" x14ac:dyDescent="0.25">
      <c r="A2808" s="6" t="s">
        <v>4725</v>
      </c>
      <c r="B2808" s="7">
        <v>27015</v>
      </c>
      <c r="C2808">
        <v>1973</v>
      </c>
      <c r="D2808" t="s">
        <v>47</v>
      </c>
      <c r="E2808" t="s">
        <v>1891</v>
      </c>
      <c r="F2808" s="8">
        <v>89</v>
      </c>
      <c r="G2808" t="s">
        <v>703</v>
      </c>
      <c r="H2808" t="s">
        <v>81</v>
      </c>
      <c r="I2808" s="1">
        <v>1935</v>
      </c>
      <c r="J2808" s="9" t="s">
        <v>24</v>
      </c>
      <c r="K2808" s="11">
        <v>7.1</v>
      </c>
      <c r="L2808" s="11">
        <v>43504</v>
      </c>
      <c r="M2808">
        <v>5.4475413010000002</v>
      </c>
      <c r="N2808" s="12">
        <v>2000000</v>
      </c>
      <c r="O2808" s="12">
        <v>18344729</v>
      </c>
      <c r="P2808" s="12">
        <v>18344729</v>
      </c>
      <c r="Q2808" s="13">
        <f t="shared" si="43"/>
        <v>34689458</v>
      </c>
      <c r="R2808" t="s">
        <v>25</v>
      </c>
    </row>
    <row r="2809" spans="1:18" x14ac:dyDescent="0.25">
      <c r="A2809" s="6" t="s">
        <v>4726</v>
      </c>
      <c r="B2809" s="7">
        <v>35356</v>
      </c>
      <c r="C2809">
        <v>1996</v>
      </c>
      <c r="D2809" t="s">
        <v>60</v>
      </c>
      <c r="E2809" t="s">
        <v>43</v>
      </c>
      <c r="F2809" s="8">
        <v>147</v>
      </c>
      <c r="G2809" t="s">
        <v>642</v>
      </c>
      <c r="H2809" t="s">
        <v>45</v>
      </c>
      <c r="I2809" s="1">
        <v>1942</v>
      </c>
      <c r="J2809" s="9" t="s">
        <v>24</v>
      </c>
      <c r="K2809" s="11">
        <v>7.5</v>
      </c>
      <c r="L2809" s="11">
        <v>226768</v>
      </c>
      <c r="M2809">
        <v>6.6729568129999999</v>
      </c>
      <c r="N2809" s="12">
        <v>44000000</v>
      </c>
      <c r="O2809" s="12">
        <v>53300852</v>
      </c>
      <c r="P2809" s="12">
        <v>165600852</v>
      </c>
      <c r="Q2809" s="13">
        <f t="shared" si="43"/>
        <v>174901704</v>
      </c>
      <c r="R2809" t="s">
        <v>25</v>
      </c>
    </row>
    <row r="2810" spans="1:18" x14ac:dyDescent="0.25">
      <c r="A2810" s="6" t="s">
        <v>4727</v>
      </c>
      <c r="B2810" s="7">
        <v>42746</v>
      </c>
      <c r="C2810">
        <v>2017</v>
      </c>
      <c r="D2810" t="s">
        <v>19</v>
      </c>
      <c r="E2810" t="s">
        <v>98</v>
      </c>
      <c r="F2810" s="8">
        <v>95</v>
      </c>
      <c r="G2810" t="s">
        <v>4728</v>
      </c>
      <c r="H2810" t="s">
        <v>58</v>
      </c>
      <c r="I2810" s="1">
        <v>1978</v>
      </c>
      <c r="J2810" s="9" t="s">
        <v>24</v>
      </c>
      <c r="K2810" s="11">
        <v>5.6</v>
      </c>
      <c r="L2810" s="11">
        <v>33046</v>
      </c>
      <c r="M2810">
        <v>4.1555151019999998</v>
      </c>
      <c r="N2810" s="12">
        <v>30000000</v>
      </c>
      <c r="O2810" s="12">
        <v>20783704</v>
      </c>
      <c r="P2810" s="12">
        <v>33296659</v>
      </c>
      <c r="Q2810" s="13">
        <f t="shared" si="43"/>
        <v>24080363</v>
      </c>
      <c r="R2810" t="s">
        <v>25</v>
      </c>
    </row>
    <row r="2811" spans="1:18" x14ac:dyDescent="0.25">
      <c r="A2811" s="6" t="s">
        <v>4729</v>
      </c>
      <c r="B2811" s="7">
        <v>38177</v>
      </c>
      <c r="C2811">
        <v>2004</v>
      </c>
      <c r="D2811" t="s">
        <v>249</v>
      </c>
      <c r="E2811" t="s">
        <v>250</v>
      </c>
      <c r="F2811" s="8">
        <v>89</v>
      </c>
      <c r="G2811" t="s">
        <v>4217</v>
      </c>
      <c r="H2811" t="s">
        <v>36</v>
      </c>
      <c r="I2811" s="1">
        <v>1973</v>
      </c>
      <c r="J2811" s="9" t="s">
        <v>24</v>
      </c>
      <c r="K2811" s="11">
        <v>5.3</v>
      </c>
      <c r="L2811" s="11">
        <v>17072</v>
      </c>
      <c r="M2811">
        <v>3.6682905680000002</v>
      </c>
      <c r="N2811" s="12">
        <v>10000000</v>
      </c>
      <c r="O2811" s="12">
        <v>9408183</v>
      </c>
      <c r="P2811" s="12">
        <v>9424052</v>
      </c>
      <c r="Q2811" s="13">
        <f t="shared" si="43"/>
        <v>8832235</v>
      </c>
      <c r="R2811" t="s">
        <v>25</v>
      </c>
    </row>
    <row r="2812" spans="1:18" x14ac:dyDescent="0.25">
      <c r="A2812" s="6" t="s">
        <v>4730</v>
      </c>
      <c r="B2812" s="7">
        <v>36483</v>
      </c>
      <c r="C2812">
        <v>1999</v>
      </c>
      <c r="D2812" t="s">
        <v>27</v>
      </c>
      <c r="E2812" t="s">
        <v>75</v>
      </c>
      <c r="F2812" s="8">
        <v>105</v>
      </c>
      <c r="G2812" t="s">
        <v>506</v>
      </c>
      <c r="H2812" t="s">
        <v>397</v>
      </c>
      <c r="I2812" s="1">
        <v>1958</v>
      </c>
      <c r="J2812" s="9" t="s">
        <v>24</v>
      </c>
      <c r="K2812" s="11">
        <v>7.3</v>
      </c>
      <c r="L2812" s="11">
        <v>365516</v>
      </c>
      <c r="M2812">
        <v>6.747897193</v>
      </c>
      <c r="N2812" s="12">
        <v>70000000</v>
      </c>
      <c r="O2812" s="12">
        <v>101068340</v>
      </c>
      <c r="P2812" s="12">
        <v>207068340</v>
      </c>
      <c r="Q2812" s="13">
        <f t="shared" si="43"/>
        <v>238136680</v>
      </c>
      <c r="R2812" t="s">
        <v>25</v>
      </c>
    </row>
    <row r="2813" spans="1:18" x14ac:dyDescent="0.25">
      <c r="A2813" s="6" t="s">
        <v>4731</v>
      </c>
      <c r="B2813" s="7">
        <v>43238</v>
      </c>
      <c r="C2813">
        <v>2018</v>
      </c>
      <c r="D2813" t="s">
        <v>151</v>
      </c>
      <c r="E2813" t="s">
        <v>691</v>
      </c>
      <c r="F2813" s="8">
        <v>93</v>
      </c>
      <c r="G2813" t="s">
        <v>4732</v>
      </c>
      <c r="H2813" t="s">
        <v>58</v>
      </c>
      <c r="I2813" s="1" t="s">
        <v>23</v>
      </c>
      <c r="J2813" s="9" t="s">
        <v>24</v>
      </c>
      <c r="K2813" s="10">
        <v>3.2</v>
      </c>
      <c r="L2813" s="11">
        <v>35280</v>
      </c>
      <c r="M2813">
        <v>2.3334834610000001</v>
      </c>
      <c r="N2813" s="12">
        <v>10000000</v>
      </c>
      <c r="O2813" s="12">
        <v>30564825</v>
      </c>
      <c r="P2813" s="12">
        <v>51945949</v>
      </c>
      <c r="Q2813" s="13">
        <f t="shared" si="43"/>
        <v>72510774</v>
      </c>
      <c r="R2813" t="s">
        <v>25</v>
      </c>
    </row>
    <row r="2814" spans="1:18" x14ac:dyDescent="0.25">
      <c r="A2814" s="6" t="s">
        <v>4733</v>
      </c>
      <c r="B2814" s="7">
        <v>35909</v>
      </c>
      <c r="C2814">
        <v>1998</v>
      </c>
      <c r="D2814" t="s">
        <v>69</v>
      </c>
      <c r="E2814" t="s">
        <v>86</v>
      </c>
      <c r="F2814" s="8">
        <v>99</v>
      </c>
      <c r="G2814" t="s">
        <v>716</v>
      </c>
      <c r="H2814" t="s">
        <v>257</v>
      </c>
      <c r="I2814" s="1">
        <v>1957</v>
      </c>
      <c r="J2814" s="9" t="s">
        <v>24</v>
      </c>
      <c r="K2814" s="11">
        <v>6.7</v>
      </c>
      <c r="L2814" s="11">
        <v>68374</v>
      </c>
      <c r="M2814">
        <v>5.3560942999999996</v>
      </c>
      <c r="N2814" s="12">
        <v>6000000</v>
      </c>
      <c r="O2814" s="12">
        <v>11911200</v>
      </c>
      <c r="P2814" s="12">
        <v>58809149</v>
      </c>
      <c r="Q2814" s="13">
        <f t="shared" si="43"/>
        <v>64720349</v>
      </c>
      <c r="R2814" t="s">
        <v>25</v>
      </c>
    </row>
    <row r="2815" spans="1:18" x14ac:dyDescent="0.25">
      <c r="A2815" s="6" t="s">
        <v>4734</v>
      </c>
      <c r="B2815" s="7">
        <v>35389</v>
      </c>
      <c r="C2815">
        <v>1996</v>
      </c>
      <c r="D2815" t="s">
        <v>27</v>
      </c>
      <c r="E2815" t="s">
        <v>28</v>
      </c>
      <c r="F2815" s="8">
        <v>135</v>
      </c>
      <c r="G2815" t="s">
        <v>544</v>
      </c>
      <c r="H2815" t="s">
        <v>321</v>
      </c>
      <c r="I2815" s="1">
        <v>1955</v>
      </c>
      <c r="J2815" s="9" t="s">
        <v>24</v>
      </c>
      <c r="K2815" s="11">
        <v>8</v>
      </c>
      <c r="L2815" s="11">
        <v>95165</v>
      </c>
      <c r="M2815">
        <v>6.6155181650000001</v>
      </c>
      <c r="N2815" s="12">
        <v>4833610</v>
      </c>
      <c r="O2815" s="12">
        <v>24475416</v>
      </c>
      <c r="P2815" s="12">
        <v>34175000</v>
      </c>
      <c r="Q2815" s="13">
        <f t="shared" si="43"/>
        <v>53816806</v>
      </c>
      <c r="R2815" t="s">
        <v>25</v>
      </c>
    </row>
    <row r="2816" spans="1:18" x14ac:dyDescent="0.25">
      <c r="A2816" s="6" t="s">
        <v>4735</v>
      </c>
      <c r="B2816" s="7">
        <v>38807</v>
      </c>
      <c r="C2816">
        <v>2006</v>
      </c>
      <c r="D2816" t="s">
        <v>33</v>
      </c>
      <c r="E2816" t="s">
        <v>2351</v>
      </c>
      <c r="F2816" s="8">
        <v>95</v>
      </c>
      <c r="G2816" t="s">
        <v>2586</v>
      </c>
      <c r="H2816" t="s">
        <v>115</v>
      </c>
      <c r="I2816" s="1">
        <v>1966</v>
      </c>
      <c r="J2816" s="9" t="s">
        <v>24</v>
      </c>
      <c r="K2816" s="11">
        <v>6.5</v>
      </c>
      <c r="L2816" s="11">
        <v>83951</v>
      </c>
      <c r="M2816">
        <v>5.2904296080000002</v>
      </c>
      <c r="N2816" s="12">
        <v>15250000</v>
      </c>
      <c r="O2816" s="12">
        <v>7802450</v>
      </c>
      <c r="P2816" s="12">
        <v>12930343</v>
      </c>
      <c r="Q2816" s="13">
        <f t="shared" si="43"/>
        <v>5482793</v>
      </c>
      <c r="R2816" t="s">
        <v>25</v>
      </c>
    </row>
    <row r="2817" spans="1:18" x14ac:dyDescent="0.25">
      <c r="A2817" s="6" t="s">
        <v>4736</v>
      </c>
      <c r="B2817" s="7">
        <v>42139</v>
      </c>
      <c r="C2817">
        <v>2015</v>
      </c>
      <c r="D2817" t="s">
        <v>151</v>
      </c>
      <c r="E2817" t="s">
        <v>207</v>
      </c>
      <c r="F2817" s="8">
        <v>84</v>
      </c>
      <c r="G2817" t="s">
        <v>4737</v>
      </c>
      <c r="H2817" t="s">
        <v>4738</v>
      </c>
      <c r="I2817" s="1" t="s">
        <v>23</v>
      </c>
      <c r="J2817" s="9" t="s">
        <v>24</v>
      </c>
      <c r="K2817" s="10">
        <v>6.9</v>
      </c>
      <c r="L2817" s="11">
        <v>46252</v>
      </c>
      <c r="M2817">
        <v>5.3214715420000003</v>
      </c>
      <c r="N2817" s="12">
        <v>3750000</v>
      </c>
      <c r="O2817" s="12">
        <v>229094</v>
      </c>
      <c r="P2817" s="12">
        <v>2089072</v>
      </c>
      <c r="Q2817" s="13">
        <f t="shared" si="43"/>
        <v>-1431834</v>
      </c>
      <c r="R2817" t="s">
        <v>31</v>
      </c>
    </row>
    <row r="2818" spans="1:18" x14ac:dyDescent="0.25">
      <c r="A2818" s="6" t="s">
        <v>4739</v>
      </c>
      <c r="B2818" s="7">
        <v>39764</v>
      </c>
      <c r="C2818">
        <v>2008</v>
      </c>
      <c r="D2818" t="s">
        <v>27</v>
      </c>
      <c r="E2818" t="s">
        <v>368</v>
      </c>
      <c r="F2818" s="8">
        <v>120</v>
      </c>
      <c r="G2818" t="s">
        <v>133</v>
      </c>
      <c r="H2818" t="s">
        <v>134</v>
      </c>
      <c r="I2818" s="1" t="s">
        <v>23</v>
      </c>
      <c r="J2818" s="9" t="s">
        <v>135</v>
      </c>
      <c r="K2818" s="10">
        <v>8</v>
      </c>
      <c r="L2818" s="11">
        <v>850572</v>
      </c>
      <c r="M2818">
        <v>7.9047285890000003</v>
      </c>
      <c r="N2818" s="12">
        <v>14000000</v>
      </c>
      <c r="O2818" s="12">
        <v>141330703</v>
      </c>
      <c r="P2818" s="12">
        <v>383825427</v>
      </c>
      <c r="Q2818" s="13">
        <f t="shared" ref="Q2818:Q2881" si="44">P2818+O2818-N2818</f>
        <v>511156130</v>
      </c>
      <c r="R2818" t="s">
        <v>25</v>
      </c>
    </row>
    <row r="2819" spans="1:18" x14ac:dyDescent="0.25">
      <c r="A2819" s="6" t="s">
        <v>4740</v>
      </c>
      <c r="B2819" s="7">
        <v>36021</v>
      </c>
      <c r="C2819">
        <v>1998</v>
      </c>
      <c r="D2819" t="s">
        <v>42</v>
      </c>
      <c r="E2819" t="s">
        <v>121</v>
      </c>
      <c r="F2819" s="8">
        <v>91</v>
      </c>
      <c r="G2819" t="s">
        <v>4741</v>
      </c>
      <c r="H2819" t="s">
        <v>4742</v>
      </c>
      <c r="I2819" s="1">
        <v>1962</v>
      </c>
      <c r="J2819" s="9" t="s">
        <v>24</v>
      </c>
      <c r="K2819" s="11">
        <v>6.6</v>
      </c>
      <c r="L2819" s="11">
        <v>13416</v>
      </c>
      <c r="M2819">
        <v>4.4833708320000003</v>
      </c>
      <c r="N2819" s="12">
        <v>5000000</v>
      </c>
      <c r="O2819" s="12">
        <v>5502773</v>
      </c>
      <c r="P2819" s="12">
        <v>5502773</v>
      </c>
      <c r="Q2819" s="13">
        <f t="shared" si="44"/>
        <v>6005546</v>
      </c>
      <c r="R2819" t="s">
        <v>25</v>
      </c>
    </row>
    <row r="2820" spans="1:18" x14ac:dyDescent="0.25">
      <c r="A2820" s="6" t="s">
        <v>4743</v>
      </c>
      <c r="B2820" s="7">
        <v>35986</v>
      </c>
      <c r="C2820">
        <v>1998</v>
      </c>
      <c r="D2820" t="s">
        <v>249</v>
      </c>
      <c r="E2820" t="s">
        <v>473</v>
      </c>
      <c r="F2820" s="8">
        <v>108</v>
      </c>
      <c r="G2820" t="s">
        <v>2569</v>
      </c>
      <c r="H2820" t="s">
        <v>180</v>
      </c>
      <c r="I2820" s="1">
        <v>1946</v>
      </c>
      <c r="J2820" s="9" t="s">
        <v>24</v>
      </c>
      <c r="K2820" s="11">
        <v>6.2</v>
      </c>
      <c r="L2820" s="11">
        <v>101247</v>
      </c>
      <c r="M2820">
        <v>5.1256249260000004</v>
      </c>
      <c r="N2820" s="12">
        <v>40000000</v>
      </c>
      <c r="O2820" s="12">
        <v>55143823</v>
      </c>
      <c r="P2820" s="12">
        <v>71743823</v>
      </c>
      <c r="Q2820" s="13">
        <f t="shared" si="44"/>
        <v>86887646</v>
      </c>
      <c r="R2820" t="s">
        <v>25</v>
      </c>
    </row>
    <row r="2821" spans="1:18" x14ac:dyDescent="0.25">
      <c r="A2821" s="6" t="s">
        <v>4744</v>
      </c>
      <c r="B2821" s="7">
        <v>36665</v>
      </c>
      <c r="C2821">
        <v>2000</v>
      </c>
      <c r="D2821" t="s">
        <v>151</v>
      </c>
      <c r="E2821" t="s">
        <v>659</v>
      </c>
      <c r="F2821" s="8">
        <v>94</v>
      </c>
      <c r="G2821" t="s">
        <v>703</v>
      </c>
      <c r="H2821" t="s">
        <v>81</v>
      </c>
      <c r="I2821" s="1">
        <v>1935</v>
      </c>
      <c r="J2821" s="9" t="s">
        <v>24</v>
      </c>
      <c r="K2821" s="11">
        <v>6.7</v>
      </c>
      <c r="L2821" s="11">
        <v>39247</v>
      </c>
      <c r="M2821">
        <v>5.0824473159999997</v>
      </c>
      <c r="N2821" s="12">
        <v>18000000</v>
      </c>
      <c r="O2821" s="12">
        <v>17266359</v>
      </c>
      <c r="P2821" s="12">
        <v>29934477</v>
      </c>
      <c r="Q2821" s="13">
        <f t="shared" si="44"/>
        <v>29200836</v>
      </c>
      <c r="R2821" t="s">
        <v>25</v>
      </c>
    </row>
    <row r="2822" spans="1:18" x14ac:dyDescent="0.25">
      <c r="A2822" s="6" t="s">
        <v>4745</v>
      </c>
      <c r="B2822" s="7">
        <v>43364</v>
      </c>
      <c r="C2822">
        <v>2018</v>
      </c>
      <c r="D2822" t="s">
        <v>164</v>
      </c>
      <c r="E2822" t="s">
        <v>412</v>
      </c>
      <c r="F2822" s="8">
        <v>96</v>
      </c>
      <c r="G2822" t="s">
        <v>133</v>
      </c>
      <c r="H2822" t="s">
        <v>134</v>
      </c>
      <c r="I2822" s="1" t="s">
        <v>23</v>
      </c>
      <c r="J2822" s="9" t="s">
        <v>135</v>
      </c>
      <c r="K2822" s="10">
        <v>6.6</v>
      </c>
      <c r="L2822" s="11">
        <v>40582</v>
      </c>
      <c r="M2822">
        <v>5.020865283</v>
      </c>
      <c r="N2822" s="12">
        <v>80000000</v>
      </c>
      <c r="O2822" s="12">
        <v>83240103</v>
      </c>
      <c r="P2822" s="12">
        <v>214244195</v>
      </c>
      <c r="Q2822" s="13">
        <f t="shared" si="44"/>
        <v>217484298</v>
      </c>
      <c r="R2822" t="s">
        <v>25</v>
      </c>
    </row>
    <row r="2823" spans="1:18" x14ac:dyDescent="0.25">
      <c r="A2823" s="6" t="s">
        <v>4746</v>
      </c>
      <c r="B2823" s="7">
        <v>44832</v>
      </c>
      <c r="C2823">
        <v>2022</v>
      </c>
      <c r="D2823" t="s">
        <v>164</v>
      </c>
      <c r="E2823" t="s">
        <v>4747</v>
      </c>
      <c r="F2823" s="8">
        <v>115</v>
      </c>
      <c r="G2823" t="s">
        <v>4748</v>
      </c>
      <c r="H2823" t="s">
        <v>58</v>
      </c>
      <c r="I2823" s="1" t="s">
        <v>23</v>
      </c>
      <c r="J2823" s="9" t="s">
        <v>24</v>
      </c>
      <c r="K2823" s="10">
        <v>6.6</v>
      </c>
      <c r="L2823" s="11">
        <v>100127</v>
      </c>
      <c r="M2823">
        <v>5.4594138760000002</v>
      </c>
      <c r="N2823" s="12">
        <v>17000000</v>
      </c>
      <c r="O2823" s="12">
        <v>105935048</v>
      </c>
      <c r="P2823" s="12">
        <v>216049734</v>
      </c>
      <c r="Q2823" s="13">
        <f t="shared" si="44"/>
        <v>304984782</v>
      </c>
      <c r="R2823" t="s">
        <v>25</v>
      </c>
    </row>
    <row r="2824" spans="1:18" x14ac:dyDescent="0.25">
      <c r="A2824" s="6" t="s">
        <v>4749</v>
      </c>
      <c r="B2824" s="7">
        <v>35489</v>
      </c>
      <c r="C2824">
        <v>1997</v>
      </c>
      <c r="D2824" t="s">
        <v>107</v>
      </c>
      <c r="E2824" t="s">
        <v>222</v>
      </c>
      <c r="F2824" s="8">
        <v>121</v>
      </c>
      <c r="G2824" t="s">
        <v>4750</v>
      </c>
      <c r="H2824" t="s">
        <v>653</v>
      </c>
      <c r="I2824" s="1">
        <v>1948</v>
      </c>
      <c r="J2824" s="9" t="s">
        <v>24</v>
      </c>
      <c r="K2824" s="11">
        <v>6.3</v>
      </c>
      <c r="L2824" s="11">
        <v>14696</v>
      </c>
      <c r="M2824">
        <v>4.3158286480000001</v>
      </c>
      <c r="N2824" s="12">
        <v>35000000</v>
      </c>
      <c r="O2824" s="12">
        <v>2221994</v>
      </c>
      <c r="P2824" s="12">
        <v>2221994</v>
      </c>
      <c r="Q2824" s="13">
        <f t="shared" si="44"/>
        <v>-30556012</v>
      </c>
      <c r="R2824" t="s">
        <v>31</v>
      </c>
    </row>
    <row r="2825" spans="1:18" x14ac:dyDescent="0.25">
      <c r="A2825" s="6" t="s">
        <v>4751</v>
      </c>
      <c r="B2825" s="7">
        <v>35972</v>
      </c>
      <c r="C2825">
        <v>1998</v>
      </c>
      <c r="D2825" t="s">
        <v>74</v>
      </c>
      <c r="E2825" t="s">
        <v>121</v>
      </c>
      <c r="F2825" s="8">
        <v>89</v>
      </c>
      <c r="G2825" t="s">
        <v>4713</v>
      </c>
      <c r="H2825" t="s">
        <v>180</v>
      </c>
      <c r="I2825" s="1">
        <v>1969</v>
      </c>
      <c r="J2825" s="9" t="s">
        <v>24</v>
      </c>
      <c r="K2825" s="11">
        <v>7.2</v>
      </c>
      <c r="L2825" s="11">
        <v>12006</v>
      </c>
      <c r="M2825">
        <v>4.8441112410000002</v>
      </c>
      <c r="N2825" s="12">
        <v>2000000</v>
      </c>
      <c r="O2825" s="12">
        <v>6719300</v>
      </c>
      <c r="P2825" s="12">
        <v>7756617</v>
      </c>
      <c r="Q2825" s="13">
        <f t="shared" si="44"/>
        <v>12475917</v>
      </c>
      <c r="R2825" t="s">
        <v>25</v>
      </c>
    </row>
    <row r="2826" spans="1:18" x14ac:dyDescent="0.25">
      <c r="A2826" s="6" t="s">
        <v>4752</v>
      </c>
      <c r="B2826" s="7">
        <v>42818</v>
      </c>
      <c r="C2826">
        <v>2017</v>
      </c>
      <c r="D2826" t="s">
        <v>33</v>
      </c>
      <c r="E2826" t="s">
        <v>412</v>
      </c>
      <c r="F2826" s="8">
        <v>90</v>
      </c>
      <c r="G2826" t="s">
        <v>4753</v>
      </c>
      <c r="H2826" t="s">
        <v>2719</v>
      </c>
      <c r="I2826" s="1">
        <v>1960</v>
      </c>
      <c r="J2826" s="9">
        <v>2020</v>
      </c>
      <c r="K2826" s="11">
        <v>6</v>
      </c>
      <c r="L2826" s="11">
        <v>22262</v>
      </c>
      <c r="M2826">
        <v>4.2873724390000003</v>
      </c>
      <c r="N2826" s="12">
        <v>60000000</v>
      </c>
      <c r="O2826" s="12">
        <v>45020282</v>
      </c>
      <c r="P2826" s="12">
        <v>197578586</v>
      </c>
      <c r="Q2826" s="13">
        <f t="shared" si="44"/>
        <v>182598868</v>
      </c>
      <c r="R2826" t="s">
        <v>25</v>
      </c>
    </row>
    <row r="2827" spans="1:18" x14ac:dyDescent="0.25">
      <c r="A2827" s="6" t="s">
        <v>4754</v>
      </c>
      <c r="B2827" s="7">
        <v>36014</v>
      </c>
      <c r="C2827">
        <v>1998</v>
      </c>
      <c r="D2827" t="s">
        <v>42</v>
      </c>
      <c r="E2827" t="s">
        <v>3410</v>
      </c>
      <c r="F2827" s="8">
        <v>98</v>
      </c>
      <c r="G2827" t="s">
        <v>1145</v>
      </c>
      <c r="H2827" t="s">
        <v>58</v>
      </c>
      <c r="I2827" s="1">
        <v>1940</v>
      </c>
      <c r="J2827" s="9" t="s">
        <v>24</v>
      </c>
      <c r="K2827" s="11">
        <v>6.1</v>
      </c>
      <c r="L2827" s="11">
        <v>83184</v>
      </c>
      <c r="M2827">
        <v>4.9526328790000003</v>
      </c>
      <c r="N2827" s="12">
        <v>73000000</v>
      </c>
      <c r="O2827" s="12">
        <v>55591409</v>
      </c>
      <c r="P2827" s="12">
        <v>103891409</v>
      </c>
      <c r="Q2827" s="13">
        <f t="shared" si="44"/>
        <v>86482818</v>
      </c>
      <c r="R2827" t="s">
        <v>25</v>
      </c>
    </row>
    <row r="2828" spans="1:18" x14ac:dyDescent="0.25">
      <c r="A2828" s="6" t="s">
        <v>4755</v>
      </c>
      <c r="B2828" s="7">
        <v>38947</v>
      </c>
      <c r="C2828">
        <v>2006</v>
      </c>
      <c r="D2828" t="s">
        <v>42</v>
      </c>
      <c r="E2828" t="s">
        <v>1697</v>
      </c>
      <c r="F2828" s="8">
        <v>105</v>
      </c>
      <c r="G2828" t="s">
        <v>1436</v>
      </c>
      <c r="H2828" t="s">
        <v>1437</v>
      </c>
      <c r="I2828" s="1">
        <v>1952</v>
      </c>
      <c r="J2828" s="9">
        <v>2013</v>
      </c>
      <c r="K2828" s="11">
        <v>5.5</v>
      </c>
      <c r="L2828" s="11">
        <v>140892</v>
      </c>
      <c r="M2828">
        <v>4.6657544670000002</v>
      </c>
      <c r="N2828" s="12">
        <v>33000000</v>
      </c>
      <c r="O2828" s="12">
        <v>34020814</v>
      </c>
      <c r="P2828" s="12">
        <v>62020814</v>
      </c>
      <c r="Q2828" s="13">
        <f t="shared" si="44"/>
        <v>63041628</v>
      </c>
      <c r="R2828" t="s">
        <v>25</v>
      </c>
    </row>
    <row r="2829" spans="1:18" x14ac:dyDescent="0.25">
      <c r="A2829" s="6" t="s">
        <v>4756</v>
      </c>
      <c r="B2829" s="7">
        <v>36868</v>
      </c>
      <c r="C2829">
        <v>2000</v>
      </c>
      <c r="D2829" t="s">
        <v>47</v>
      </c>
      <c r="E2829" t="s">
        <v>659</v>
      </c>
      <c r="F2829" s="8">
        <v>104</v>
      </c>
      <c r="G2829" t="s">
        <v>487</v>
      </c>
      <c r="H2829" t="s">
        <v>119</v>
      </c>
      <c r="I2829" s="1">
        <v>1968</v>
      </c>
      <c r="J2829" s="9" t="s">
        <v>24</v>
      </c>
      <c r="K2829" s="11">
        <v>8.1999999999999993</v>
      </c>
      <c r="L2829" s="11">
        <v>862574</v>
      </c>
      <c r="M2829">
        <v>8.1140961130000004</v>
      </c>
      <c r="N2829" s="12">
        <v>10000000</v>
      </c>
      <c r="O2829" s="12">
        <v>30093107</v>
      </c>
      <c r="P2829" s="12">
        <v>83593107</v>
      </c>
      <c r="Q2829" s="13">
        <f t="shared" si="44"/>
        <v>103686214</v>
      </c>
      <c r="R2829" t="s">
        <v>25</v>
      </c>
    </row>
    <row r="2830" spans="1:18" x14ac:dyDescent="0.25">
      <c r="A2830" s="6" t="s">
        <v>4757</v>
      </c>
      <c r="B2830" s="7">
        <v>42867</v>
      </c>
      <c r="C2830">
        <v>2017</v>
      </c>
      <c r="D2830" t="s">
        <v>151</v>
      </c>
      <c r="E2830" t="s">
        <v>473</v>
      </c>
      <c r="F2830" s="8">
        <v>90</v>
      </c>
      <c r="G2830" t="s">
        <v>202</v>
      </c>
      <c r="H2830" t="s">
        <v>54</v>
      </c>
      <c r="I2830" s="1" t="s">
        <v>23</v>
      </c>
      <c r="J2830" s="9" t="s">
        <v>24</v>
      </c>
      <c r="K2830" s="10">
        <v>4.5999999999999996</v>
      </c>
      <c r="L2830" s="11">
        <v>36120</v>
      </c>
      <c r="M2830">
        <v>3.4200213989999999</v>
      </c>
      <c r="N2830" s="12">
        <v>42000000</v>
      </c>
      <c r="O2830" s="12">
        <v>45852178</v>
      </c>
      <c r="P2830" s="12">
        <v>60129558</v>
      </c>
      <c r="Q2830" s="13">
        <f t="shared" si="44"/>
        <v>63981736</v>
      </c>
      <c r="R2830" t="s">
        <v>25</v>
      </c>
    </row>
    <row r="2831" spans="1:18" x14ac:dyDescent="0.25">
      <c r="A2831" s="6" t="s">
        <v>4758</v>
      </c>
      <c r="B2831" s="7">
        <v>41326</v>
      </c>
      <c r="C2831">
        <v>2013</v>
      </c>
      <c r="D2831" t="s">
        <v>107</v>
      </c>
      <c r="E2831" t="s">
        <v>83</v>
      </c>
      <c r="F2831" s="8">
        <v>112</v>
      </c>
      <c r="G2831" t="s">
        <v>674</v>
      </c>
      <c r="H2831" t="s">
        <v>675</v>
      </c>
      <c r="I2831" s="1">
        <v>1968</v>
      </c>
      <c r="J2831" s="9" t="s">
        <v>24</v>
      </c>
      <c r="K2831" s="11">
        <v>6.4</v>
      </c>
      <c r="L2831" s="11">
        <v>89610</v>
      </c>
      <c r="M2831">
        <v>5.2377274969999998</v>
      </c>
      <c r="N2831" s="12">
        <v>15000000</v>
      </c>
      <c r="O2831" s="12">
        <v>42930462</v>
      </c>
      <c r="P2831" s="12">
        <v>57907734</v>
      </c>
      <c r="Q2831" s="13">
        <f t="shared" si="44"/>
        <v>85838196</v>
      </c>
      <c r="R2831" t="s">
        <v>25</v>
      </c>
    </row>
    <row r="2832" spans="1:18" x14ac:dyDescent="0.25">
      <c r="A2832" s="6" t="s">
        <v>4759</v>
      </c>
      <c r="B2832" s="7">
        <v>36567</v>
      </c>
      <c r="C2832">
        <v>2000</v>
      </c>
      <c r="D2832" t="s">
        <v>107</v>
      </c>
      <c r="E2832" t="s">
        <v>38</v>
      </c>
      <c r="F2832" s="8">
        <v>89</v>
      </c>
      <c r="G2832" t="s">
        <v>280</v>
      </c>
      <c r="H2832" t="s">
        <v>281</v>
      </c>
      <c r="I2832" s="1" t="s">
        <v>23</v>
      </c>
      <c r="J2832" s="9" t="s">
        <v>24</v>
      </c>
      <c r="K2832" s="10">
        <v>5.0999999999999996</v>
      </c>
      <c r="L2832" s="11">
        <v>13110</v>
      </c>
      <c r="M2832">
        <v>3.4258041590000001</v>
      </c>
      <c r="N2832" s="12">
        <v>13000000</v>
      </c>
      <c r="O2832" s="12">
        <v>60008303</v>
      </c>
      <c r="P2832" s="12">
        <v>62452927</v>
      </c>
      <c r="Q2832" s="13">
        <f t="shared" si="44"/>
        <v>109461230</v>
      </c>
      <c r="R2832" t="s">
        <v>25</v>
      </c>
    </row>
    <row r="2833" spans="1:18" x14ac:dyDescent="0.25">
      <c r="A2833" s="6" t="s">
        <v>4760</v>
      </c>
      <c r="B2833" s="7">
        <v>37274</v>
      </c>
      <c r="C2833">
        <v>2002</v>
      </c>
      <c r="D2833" t="s">
        <v>19</v>
      </c>
      <c r="E2833" t="s">
        <v>38</v>
      </c>
      <c r="F2833" s="8">
        <v>99</v>
      </c>
      <c r="G2833" t="s">
        <v>756</v>
      </c>
      <c r="H2833" t="s">
        <v>45</v>
      </c>
      <c r="I2833" s="1">
        <v>1952</v>
      </c>
      <c r="J2833" s="9" t="s">
        <v>24</v>
      </c>
      <c r="K2833" s="11">
        <v>5.2</v>
      </c>
      <c r="L2833" s="11">
        <v>27530</v>
      </c>
      <c r="M2833">
        <v>3.7794059569999998</v>
      </c>
      <c r="N2833" s="12">
        <v>32000000</v>
      </c>
      <c r="O2833" s="12">
        <v>81150692</v>
      </c>
      <c r="P2833" s="12">
        <v>116898028</v>
      </c>
      <c r="Q2833" s="13">
        <f t="shared" si="44"/>
        <v>166048720</v>
      </c>
      <c r="R2833" t="s">
        <v>25</v>
      </c>
    </row>
    <row r="2834" spans="1:18" x14ac:dyDescent="0.25">
      <c r="A2834" s="6" t="s">
        <v>4761</v>
      </c>
      <c r="B2834" s="7">
        <v>36518</v>
      </c>
      <c r="C2834">
        <v>1999</v>
      </c>
      <c r="D2834" t="s">
        <v>47</v>
      </c>
      <c r="E2834" t="s">
        <v>403</v>
      </c>
      <c r="F2834" s="8">
        <v>127</v>
      </c>
      <c r="G2834" t="s">
        <v>2680</v>
      </c>
      <c r="H2834" t="s">
        <v>194</v>
      </c>
      <c r="I2834" s="1">
        <v>1953</v>
      </c>
      <c r="J2834" s="9" t="s">
        <v>24</v>
      </c>
      <c r="K2834" s="11">
        <v>6.7</v>
      </c>
      <c r="L2834" s="11">
        <v>14279</v>
      </c>
      <c r="M2834">
        <v>4.5840297379999999</v>
      </c>
      <c r="N2834" s="12">
        <v>36000000</v>
      </c>
      <c r="O2834" s="12">
        <v>14378353</v>
      </c>
      <c r="P2834" s="12">
        <v>14378353</v>
      </c>
      <c r="Q2834" s="13">
        <f t="shared" si="44"/>
        <v>-7243294</v>
      </c>
      <c r="R2834" t="s">
        <v>31</v>
      </c>
    </row>
    <row r="2835" spans="1:18" x14ac:dyDescent="0.25">
      <c r="A2835" s="6" t="s">
        <v>4762</v>
      </c>
      <c r="B2835" s="7">
        <v>40739</v>
      </c>
      <c r="C2835">
        <v>2011</v>
      </c>
      <c r="D2835" t="s">
        <v>249</v>
      </c>
      <c r="E2835" t="s">
        <v>2490</v>
      </c>
      <c r="F2835" s="8">
        <v>104</v>
      </c>
      <c r="G2835" t="s">
        <v>726</v>
      </c>
      <c r="H2835" t="s">
        <v>63</v>
      </c>
      <c r="I2835" s="1">
        <v>1949</v>
      </c>
      <c r="J2835" s="9" t="s">
        <v>24</v>
      </c>
      <c r="K2835" s="11">
        <v>6.1</v>
      </c>
      <c r="L2835" s="11">
        <v>3855</v>
      </c>
      <c r="M2835">
        <v>3.5740362320000001</v>
      </c>
      <c r="N2835" s="12">
        <v>6000000</v>
      </c>
      <c r="O2835" s="12">
        <v>1348205</v>
      </c>
      <c r="P2835" s="12">
        <v>11348205</v>
      </c>
      <c r="Q2835" s="13">
        <f t="shared" si="44"/>
        <v>6696410</v>
      </c>
      <c r="R2835" t="s">
        <v>25</v>
      </c>
    </row>
    <row r="2836" spans="1:18" x14ac:dyDescent="0.25">
      <c r="A2836" s="6" t="s">
        <v>4763</v>
      </c>
      <c r="B2836" s="7">
        <v>41059</v>
      </c>
      <c r="C2836">
        <v>2012</v>
      </c>
      <c r="D2836" t="s">
        <v>151</v>
      </c>
      <c r="E2836" t="s">
        <v>207</v>
      </c>
      <c r="F2836" s="8">
        <v>127</v>
      </c>
      <c r="G2836" t="s">
        <v>2476</v>
      </c>
      <c r="H2836" t="s">
        <v>58</v>
      </c>
      <c r="I2836" s="1">
        <v>1971</v>
      </c>
      <c r="J2836" s="9" t="s">
        <v>24</v>
      </c>
      <c r="K2836" s="11">
        <v>6.1</v>
      </c>
      <c r="L2836" s="11">
        <v>292619</v>
      </c>
      <c r="M2836">
        <v>5.5171510599999998</v>
      </c>
      <c r="N2836" s="12">
        <v>170000000</v>
      </c>
      <c r="O2836" s="12">
        <v>155136755</v>
      </c>
      <c r="P2836" s="12">
        <v>401021746</v>
      </c>
      <c r="Q2836" s="13">
        <f t="shared" si="44"/>
        <v>386158501</v>
      </c>
      <c r="R2836" t="s">
        <v>25</v>
      </c>
    </row>
    <row r="2837" spans="1:18" x14ac:dyDescent="0.25">
      <c r="A2837" s="6" t="s">
        <v>4764</v>
      </c>
      <c r="B2837" s="7">
        <v>13870</v>
      </c>
      <c r="C2837">
        <v>1937</v>
      </c>
      <c r="D2837" t="s">
        <v>47</v>
      </c>
      <c r="E2837" t="s">
        <v>4125</v>
      </c>
      <c r="F2837" s="8">
        <v>83</v>
      </c>
      <c r="G2837" t="s">
        <v>133</v>
      </c>
      <c r="H2837" t="s">
        <v>134</v>
      </c>
      <c r="I2837" s="1" t="s">
        <v>23</v>
      </c>
      <c r="J2837" s="9" t="s">
        <v>135</v>
      </c>
      <c r="K2837" s="10">
        <v>7.6</v>
      </c>
      <c r="L2837" s="11">
        <v>202691</v>
      </c>
      <c r="M2837">
        <v>6.7009232709999997</v>
      </c>
      <c r="N2837" s="12">
        <v>1488000</v>
      </c>
      <c r="O2837" s="12">
        <v>184925486</v>
      </c>
      <c r="P2837" s="12">
        <v>184925486</v>
      </c>
      <c r="Q2837" s="13">
        <f t="shared" si="44"/>
        <v>368362972</v>
      </c>
      <c r="R2837" t="s">
        <v>25</v>
      </c>
    </row>
    <row r="2838" spans="1:18" x14ac:dyDescent="0.25">
      <c r="A2838" s="6" t="s">
        <v>4765</v>
      </c>
      <c r="B2838" s="7">
        <v>41487</v>
      </c>
      <c r="C2838">
        <v>2013</v>
      </c>
      <c r="D2838" t="s">
        <v>42</v>
      </c>
      <c r="E2838" t="s">
        <v>1101</v>
      </c>
      <c r="F2838" s="8">
        <v>126</v>
      </c>
      <c r="G2838" t="s">
        <v>4766</v>
      </c>
      <c r="H2838" t="s">
        <v>115</v>
      </c>
      <c r="I2838" s="1">
        <v>1969</v>
      </c>
      <c r="J2838" s="9" t="s">
        <v>24</v>
      </c>
      <c r="K2838" s="11">
        <v>7.1</v>
      </c>
      <c r="L2838" s="11">
        <v>365980</v>
      </c>
      <c r="M2838">
        <v>6.5600742600000004</v>
      </c>
      <c r="N2838" s="12">
        <v>40000000</v>
      </c>
      <c r="O2838" s="12">
        <v>4563029</v>
      </c>
      <c r="P2838" s="12">
        <v>86808204</v>
      </c>
      <c r="Q2838" s="13">
        <f t="shared" si="44"/>
        <v>51371233</v>
      </c>
      <c r="R2838" t="s">
        <v>25</v>
      </c>
    </row>
    <row r="2839" spans="1:18" x14ac:dyDescent="0.25">
      <c r="A2839" s="6" t="s">
        <v>4767</v>
      </c>
      <c r="B2839" s="7">
        <v>37587</v>
      </c>
      <c r="C2839">
        <v>2002</v>
      </c>
      <c r="D2839" t="s">
        <v>27</v>
      </c>
      <c r="E2839" t="s">
        <v>403</v>
      </c>
      <c r="F2839" s="8">
        <v>99</v>
      </c>
      <c r="G2839" t="s">
        <v>1618</v>
      </c>
      <c r="H2839" t="s">
        <v>1200</v>
      </c>
      <c r="I2839" s="1">
        <v>1963</v>
      </c>
      <c r="J2839" s="9" t="s">
        <v>24</v>
      </c>
      <c r="K2839" s="11">
        <v>6.2</v>
      </c>
      <c r="L2839" s="11">
        <v>83995</v>
      </c>
      <c r="M2839">
        <v>5.0404105450000003</v>
      </c>
      <c r="N2839" s="12">
        <v>47000000</v>
      </c>
      <c r="O2839" s="12">
        <v>14970038</v>
      </c>
      <c r="P2839" s="12">
        <v>14970038</v>
      </c>
      <c r="Q2839" s="13">
        <f t="shared" si="44"/>
        <v>-17059924</v>
      </c>
      <c r="R2839" t="s">
        <v>31</v>
      </c>
    </row>
    <row r="2840" spans="1:18" x14ac:dyDescent="0.25">
      <c r="A2840" s="6" t="s">
        <v>4768</v>
      </c>
      <c r="B2840" s="7">
        <v>36091</v>
      </c>
      <c r="C2840">
        <v>1998</v>
      </c>
      <c r="D2840" t="s">
        <v>60</v>
      </c>
      <c r="E2840" t="s">
        <v>1101</v>
      </c>
      <c r="F2840" s="8">
        <v>99</v>
      </c>
      <c r="G2840" t="s">
        <v>1800</v>
      </c>
      <c r="H2840" t="s">
        <v>119</v>
      </c>
      <c r="I2840" s="1">
        <v>1965</v>
      </c>
      <c r="J2840" s="9" t="s">
        <v>24</v>
      </c>
      <c r="K2840" s="11">
        <v>6</v>
      </c>
      <c r="L2840" s="11">
        <v>57571</v>
      </c>
      <c r="M2840">
        <v>4.7068113169999997</v>
      </c>
      <c r="N2840" s="12">
        <v>75000000</v>
      </c>
      <c r="O2840" s="12">
        <v>14623082</v>
      </c>
      <c r="P2840" s="12">
        <v>14623082</v>
      </c>
      <c r="Q2840" s="13">
        <f t="shared" si="44"/>
        <v>-45753836</v>
      </c>
      <c r="R2840" t="s">
        <v>31</v>
      </c>
    </row>
    <row r="2841" spans="1:18" x14ac:dyDescent="0.25">
      <c r="A2841" s="6" t="s">
        <v>4769</v>
      </c>
      <c r="B2841" s="7">
        <v>38359</v>
      </c>
      <c r="C2841">
        <v>2005</v>
      </c>
      <c r="D2841" t="s">
        <v>19</v>
      </c>
      <c r="E2841" t="s">
        <v>28</v>
      </c>
      <c r="F2841" s="8">
        <v>74</v>
      </c>
      <c r="G2841" t="s">
        <v>4770</v>
      </c>
      <c r="H2841" t="s">
        <v>45</v>
      </c>
      <c r="I2841" s="1" t="s">
        <v>23</v>
      </c>
      <c r="J2841" s="9" t="s">
        <v>24</v>
      </c>
      <c r="K2841" s="10">
        <v>9</v>
      </c>
      <c r="L2841" s="11">
        <v>15</v>
      </c>
      <c r="M2841">
        <v>1.661376637</v>
      </c>
      <c r="N2841" s="12">
        <v>200000</v>
      </c>
      <c r="O2841" s="12">
        <v>6260</v>
      </c>
      <c r="P2841" s="12">
        <v>6260</v>
      </c>
      <c r="Q2841" s="13">
        <f t="shared" si="44"/>
        <v>-187480</v>
      </c>
      <c r="R2841" t="s">
        <v>31</v>
      </c>
    </row>
    <row r="2842" spans="1:18" x14ac:dyDescent="0.25">
      <c r="A2842" s="6" t="s">
        <v>4771</v>
      </c>
      <c r="B2842" s="7">
        <v>43243</v>
      </c>
      <c r="C2842">
        <v>2018</v>
      </c>
      <c r="D2842" t="s">
        <v>151</v>
      </c>
      <c r="E2842" t="s">
        <v>101</v>
      </c>
      <c r="F2842" s="8">
        <v>135</v>
      </c>
      <c r="G2842" t="s">
        <v>236</v>
      </c>
      <c r="H2842" t="s">
        <v>237</v>
      </c>
      <c r="I2842" s="1">
        <v>1954</v>
      </c>
      <c r="J2842" s="9" t="s">
        <v>24</v>
      </c>
      <c r="K2842" s="11">
        <v>6.9</v>
      </c>
      <c r="L2842" s="11">
        <v>352604</v>
      </c>
      <c r="M2842">
        <v>6.3526679000000001</v>
      </c>
      <c r="N2842" s="12">
        <v>275000000</v>
      </c>
      <c r="O2842" s="12">
        <v>213767512</v>
      </c>
      <c r="P2842" s="12">
        <v>393151347</v>
      </c>
      <c r="Q2842" s="13">
        <f t="shared" si="44"/>
        <v>331918859</v>
      </c>
      <c r="R2842" t="s">
        <v>25</v>
      </c>
    </row>
    <row r="2843" spans="1:18" x14ac:dyDescent="0.25">
      <c r="A2843" s="6" t="s">
        <v>4772</v>
      </c>
      <c r="B2843" s="7">
        <v>21551</v>
      </c>
      <c r="C2843">
        <v>1959</v>
      </c>
      <c r="D2843" t="s">
        <v>19</v>
      </c>
      <c r="E2843" t="s">
        <v>686</v>
      </c>
      <c r="F2843" s="8">
        <v>141</v>
      </c>
      <c r="G2843" t="s">
        <v>4773</v>
      </c>
      <c r="H2843" t="s">
        <v>58</v>
      </c>
      <c r="I2843" s="1">
        <v>1894</v>
      </c>
      <c r="J2843" s="9">
        <v>1982</v>
      </c>
      <c r="K2843" s="11">
        <v>6.1</v>
      </c>
      <c r="L2843" s="11">
        <v>3496</v>
      </c>
      <c r="M2843">
        <v>3.5301645449999999</v>
      </c>
      <c r="N2843" s="12">
        <v>5000000</v>
      </c>
      <c r="O2843" s="12">
        <v>11000000</v>
      </c>
      <c r="P2843" s="12">
        <v>11016959</v>
      </c>
      <c r="Q2843" s="13">
        <f t="shared" si="44"/>
        <v>17016959</v>
      </c>
      <c r="R2843" t="s">
        <v>25</v>
      </c>
    </row>
    <row r="2844" spans="1:18" x14ac:dyDescent="0.25">
      <c r="A2844" s="6" t="s">
        <v>4774</v>
      </c>
      <c r="B2844" s="7">
        <v>36980</v>
      </c>
      <c r="C2844">
        <v>2001</v>
      </c>
      <c r="D2844" t="s">
        <v>33</v>
      </c>
      <c r="E2844" t="s">
        <v>144</v>
      </c>
      <c r="F2844" s="8">
        <v>97</v>
      </c>
      <c r="G2844" t="s">
        <v>394</v>
      </c>
      <c r="H2844" t="s">
        <v>257</v>
      </c>
      <c r="I2844" s="1">
        <v>1960</v>
      </c>
      <c r="J2844" s="9" t="s">
        <v>24</v>
      </c>
      <c r="K2844" s="11">
        <v>6</v>
      </c>
      <c r="L2844" s="11">
        <v>26730</v>
      </c>
      <c r="M2844">
        <v>4.3681161079999997</v>
      </c>
      <c r="N2844" s="12">
        <v>23000000</v>
      </c>
      <c r="O2844" s="12">
        <v>27338033</v>
      </c>
      <c r="P2844" s="12">
        <v>38684906</v>
      </c>
      <c r="Q2844" s="13">
        <f t="shared" si="44"/>
        <v>43022939</v>
      </c>
      <c r="R2844" t="s">
        <v>25</v>
      </c>
    </row>
    <row r="2845" spans="1:18" x14ac:dyDescent="0.25">
      <c r="A2845" s="6" t="s">
        <v>4775</v>
      </c>
      <c r="B2845" s="7">
        <v>40669</v>
      </c>
      <c r="C2845">
        <v>2011</v>
      </c>
      <c r="D2845" t="s">
        <v>151</v>
      </c>
      <c r="E2845" t="s">
        <v>34</v>
      </c>
      <c r="F2845" s="8">
        <v>112</v>
      </c>
      <c r="G2845" t="s">
        <v>4776</v>
      </c>
      <c r="H2845" t="s">
        <v>63</v>
      </c>
      <c r="I2845" s="1">
        <v>1972</v>
      </c>
      <c r="J2845" s="9" t="s">
        <v>24</v>
      </c>
      <c r="K2845" s="11">
        <v>5.8</v>
      </c>
      <c r="L2845" s="11">
        <v>63214</v>
      </c>
      <c r="M2845">
        <v>4.5854259989999999</v>
      </c>
      <c r="N2845" s="12">
        <v>35000000</v>
      </c>
      <c r="O2845" s="12">
        <v>39046489</v>
      </c>
      <c r="P2845" s="12">
        <v>65084116</v>
      </c>
      <c r="Q2845" s="13">
        <f t="shared" si="44"/>
        <v>69130605</v>
      </c>
      <c r="R2845" t="s">
        <v>25</v>
      </c>
    </row>
    <row r="2846" spans="1:18" x14ac:dyDescent="0.25">
      <c r="A2846" s="6" t="s">
        <v>4777</v>
      </c>
      <c r="B2846" s="7">
        <v>37967</v>
      </c>
      <c r="C2846">
        <v>2003</v>
      </c>
      <c r="D2846" t="s">
        <v>47</v>
      </c>
      <c r="E2846" t="s">
        <v>34</v>
      </c>
      <c r="F2846" s="8">
        <v>128</v>
      </c>
      <c r="G2846" t="s">
        <v>4778</v>
      </c>
      <c r="H2846" t="s">
        <v>115</v>
      </c>
      <c r="I2846" s="1">
        <v>1949</v>
      </c>
      <c r="J2846" s="9" t="s">
        <v>24</v>
      </c>
      <c r="K2846" s="11">
        <v>6.7</v>
      </c>
      <c r="L2846" s="11">
        <v>123707</v>
      </c>
      <c r="M2846">
        <v>5.648377676</v>
      </c>
      <c r="N2846" s="12">
        <v>80000000</v>
      </c>
      <c r="O2846" s="12">
        <v>124685242</v>
      </c>
      <c r="P2846" s="12">
        <v>266685242</v>
      </c>
      <c r="Q2846" s="13">
        <f t="shared" si="44"/>
        <v>311370484</v>
      </c>
      <c r="R2846" t="s">
        <v>25</v>
      </c>
    </row>
    <row r="2847" spans="1:18" x14ac:dyDescent="0.25">
      <c r="A2847" s="6" t="s">
        <v>4779</v>
      </c>
      <c r="B2847" s="7">
        <v>40534</v>
      </c>
      <c r="C2847">
        <v>2010</v>
      </c>
      <c r="D2847" t="s">
        <v>47</v>
      </c>
      <c r="E2847" t="s">
        <v>34</v>
      </c>
      <c r="F2847" s="8">
        <v>97</v>
      </c>
      <c r="G2847" t="s">
        <v>3424</v>
      </c>
      <c r="H2847" t="s">
        <v>3425</v>
      </c>
      <c r="I2847" s="1">
        <v>1971</v>
      </c>
      <c r="J2847" s="9" t="s">
        <v>24</v>
      </c>
      <c r="K2847" s="11">
        <v>6.3</v>
      </c>
      <c r="L2847" s="11">
        <v>45370</v>
      </c>
      <c r="M2847">
        <v>4.8383470109999998</v>
      </c>
      <c r="N2847" s="12">
        <v>7000000</v>
      </c>
      <c r="O2847" s="12">
        <v>1785645</v>
      </c>
      <c r="P2847" s="12">
        <v>17023121</v>
      </c>
      <c r="Q2847" s="13">
        <f t="shared" si="44"/>
        <v>11808766</v>
      </c>
      <c r="R2847" t="s">
        <v>25</v>
      </c>
    </row>
    <row r="2848" spans="1:18" x14ac:dyDescent="0.25">
      <c r="A2848" s="6" t="s">
        <v>4780</v>
      </c>
      <c r="B2848" s="7">
        <v>29497</v>
      </c>
      <c r="C2848">
        <v>1980</v>
      </c>
      <c r="D2848" t="s">
        <v>60</v>
      </c>
      <c r="E2848" t="s">
        <v>267</v>
      </c>
      <c r="F2848" s="8">
        <v>103</v>
      </c>
      <c r="G2848" t="s">
        <v>3075</v>
      </c>
      <c r="H2848" t="s">
        <v>63</v>
      </c>
      <c r="I2848" s="1">
        <v>1939</v>
      </c>
      <c r="J2848" s="9" t="s">
        <v>24</v>
      </c>
      <c r="K2848" s="11">
        <v>7.2</v>
      </c>
      <c r="L2848" s="11">
        <v>30295</v>
      </c>
      <c r="M2848">
        <v>5.3344266029999998</v>
      </c>
      <c r="N2848" s="12">
        <v>5100000</v>
      </c>
      <c r="O2848" s="12">
        <v>9709597</v>
      </c>
      <c r="P2848" s="12">
        <v>9709597</v>
      </c>
      <c r="Q2848" s="13">
        <f t="shared" si="44"/>
        <v>14319194</v>
      </c>
      <c r="R2848" t="s">
        <v>25</v>
      </c>
    </row>
    <row r="2849" spans="1:18" x14ac:dyDescent="0.25">
      <c r="A2849" s="6" t="s">
        <v>4781</v>
      </c>
      <c r="B2849" s="7">
        <v>34005</v>
      </c>
      <c r="C2849">
        <v>1993</v>
      </c>
      <c r="D2849" t="s">
        <v>107</v>
      </c>
      <c r="E2849" t="s">
        <v>403</v>
      </c>
      <c r="F2849" s="8">
        <v>114</v>
      </c>
      <c r="G2849" t="s">
        <v>1629</v>
      </c>
      <c r="H2849" t="s">
        <v>1630</v>
      </c>
      <c r="I2849" s="1">
        <v>1948</v>
      </c>
      <c r="J2849" s="9" t="s">
        <v>24</v>
      </c>
      <c r="K2849" s="11">
        <v>6.2</v>
      </c>
      <c r="L2849" s="11">
        <v>22262</v>
      </c>
      <c r="M2849">
        <v>4.4346791489999999</v>
      </c>
      <c r="N2849" s="12">
        <v>30000000</v>
      </c>
      <c r="O2849" s="12">
        <v>50081992</v>
      </c>
      <c r="P2849" s="12">
        <v>140081992</v>
      </c>
      <c r="Q2849" s="13">
        <f t="shared" si="44"/>
        <v>160163984</v>
      </c>
      <c r="R2849" t="s">
        <v>25</v>
      </c>
    </row>
    <row r="2850" spans="1:18" x14ac:dyDescent="0.25">
      <c r="A2850" s="6" t="s">
        <v>4782</v>
      </c>
      <c r="B2850" s="7">
        <v>41698</v>
      </c>
      <c r="C2850">
        <v>2014</v>
      </c>
      <c r="D2850" t="s">
        <v>107</v>
      </c>
      <c r="E2850" t="s">
        <v>61</v>
      </c>
      <c r="F2850" s="8">
        <v>138</v>
      </c>
      <c r="G2850" t="s">
        <v>4783</v>
      </c>
      <c r="H2850" t="s">
        <v>58</v>
      </c>
      <c r="I2850" s="1" t="s">
        <v>23</v>
      </c>
      <c r="J2850" s="9" t="s">
        <v>24</v>
      </c>
      <c r="K2850" s="10">
        <v>5.7</v>
      </c>
      <c r="L2850" s="11">
        <v>19177</v>
      </c>
      <c r="M2850">
        <v>4.0038539389999999</v>
      </c>
      <c r="N2850" s="12">
        <v>22000000</v>
      </c>
      <c r="O2850" s="12">
        <v>59700064</v>
      </c>
      <c r="P2850" s="12">
        <v>70949793</v>
      </c>
      <c r="Q2850" s="13">
        <f t="shared" si="44"/>
        <v>108649857</v>
      </c>
      <c r="R2850" t="s">
        <v>25</v>
      </c>
    </row>
    <row r="2851" spans="1:18" x14ac:dyDescent="0.25">
      <c r="A2851" s="6" t="s">
        <v>4784</v>
      </c>
      <c r="B2851" s="7">
        <v>38401</v>
      </c>
      <c r="C2851">
        <v>2005</v>
      </c>
      <c r="D2851" t="s">
        <v>107</v>
      </c>
      <c r="E2851" t="s">
        <v>365</v>
      </c>
      <c r="F2851" s="8">
        <v>94</v>
      </c>
      <c r="G2851" t="s">
        <v>1419</v>
      </c>
      <c r="H2851" t="s">
        <v>63</v>
      </c>
      <c r="I2851" s="1" t="s">
        <v>23</v>
      </c>
      <c r="J2851" s="9" t="s">
        <v>24</v>
      </c>
      <c r="K2851" s="10">
        <v>2.2000000000000002</v>
      </c>
      <c r="L2851" s="11">
        <v>57029</v>
      </c>
      <c r="M2851">
        <v>1.640808101</v>
      </c>
      <c r="N2851" s="12">
        <v>100000000</v>
      </c>
      <c r="O2851" s="12">
        <v>17018422</v>
      </c>
      <c r="P2851" s="12">
        <v>59918422</v>
      </c>
      <c r="Q2851" s="13">
        <f t="shared" si="44"/>
        <v>-23063156</v>
      </c>
      <c r="R2851" t="s">
        <v>31</v>
      </c>
    </row>
    <row r="2852" spans="1:18" x14ac:dyDescent="0.25">
      <c r="A2852" s="6" t="s">
        <v>4785</v>
      </c>
      <c r="B2852" s="7">
        <v>44650</v>
      </c>
      <c r="C2852">
        <v>2022</v>
      </c>
      <c r="D2852" t="s">
        <v>33</v>
      </c>
      <c r="E2852" t="s">
        <v>473</v>
      </c>
      <c r="F2852" s="8">
        <v>122</v>
      </c>
      <c r="G2852" t="s">
        <v>4786</v>
      </c>
      <c r="H2852" t="s">
        <v>788</v>
      </c>
      <c r="I2852" s="1">
        <v>1978</v>
      </c>
      <c r="J2852" s="9" t="s">
        <v>24</v>
      </c>
      <c r="K2852" s="11">
        <v>6.5</v>
      </c>
      <c r="L2852" s="11">
        <v>69621</v>
      </c>
      <c r="M2852">
        <v>5.2009191880000003</v>
      </c>
      <c r="N2852" s="12">
        <v>90000000</v>
      </c>
      <c r="O2852" s="12">
        <v>190872904</v>
      </c>
      <c r="P2852" s="12">
        <v>402407997</v>
      </c>
      <c r="Q2852" s="13">
        <f t="shared" si="44"/>
        <v>503280901</v>
      </c>
      <c r="R2852" t="s">
        <v>25</v>
      </c>
    </row>
    <row r="2853" spans="1:18" x14ac:dyDescent="0.25">
      <c r="A2853" s="6" t="s">
        <v>4787</v>
      </c>
      <c r="B2853" s="7">
        <v>37617</v>
      </c>
      <c r="C2853">
        <v>2002</v>
      </c>
      <c r="D2853" t="s">
        <v>47</v>
      </c>
      <c r="E2853" t="s">
        <v>595</v>
      </c>
      <c r="F2853" s="8">
        <v>110</v>
      </c>
      <c r="G2853" t="s">
        <v>4788</v>
      </c>
      <c r="H2853" t="s">
        <v>1029</v>
      </c>
      <c r="I2853" s="1">
        <v>1964</v>
      </c>
      <c r="J2853" s="9" t="s">
        <v>24</v>
      </c>
      <c r="K2853" s="11">
        <v>5.6</v>
      </c>
      <c r="L2853" s="11">
        <v>4380</v>
      </c>
      <c r="M2853">
        <v>3.3228826389999999</v>
      </c>
      <c r="N2853" s="12">
        <v>4000000</v>
      </c>
      <c r="O2853" s="12">
        <v>17639</v>
      </c>
      <c r="P2853" s="12">
        <v>17639</v>
      </c>
      <c r="Q2853" s="13">
        <f t="shared" si="44"/>
        <v>-3964722</v>
      </c>
      <c r="R2853" t="s">
        <v>31</v>
      </c>
    </row>
    <row r="2854" spans="1:18" x14ac:dyDescent="0.25">
      <c r="A2854" s="6" t="s">
        <v>4789</v>
      </c>
      <c r="B2854" s="7">
        <v>28300</v>
      </c>
      <c r="C2854">
        <v>1977</v>
      </c>
      <c r="D2854" t="s">
        <v>74</v>
      </c>
      <c r="E2854" t="s">
        <v>1132</v>
      </c>
      <c r="F2854" s="8">
        <v>121</v>
      </c>
      <c r="G2854" t="s">
        <v>3060</v>
      </c>
      <c r="H2854" t="s">
        <v>58</v>
      </c>
      <c r="I2854" s="1">
        <v>1935</v>
      </c>
      <c r="J2854" s="9" t="s">
        <v>24</v>
      </c>
      <c r="K2854" s="11">
        <v>7.7</v>
      </c>
      <c r="L2854" s="11">
        <v>22512</v>
      </c>
      <c r="M2854">
        <v>5.5458060759999999</v>
      </c>
      <c r="N2854" s="12">
        <v>21600000</v>
      </c>
      <c r="O2854" s="12">
        <v>12000000</v>
      </c>
      <c r="P2854" s="12">
        <v>12006232</v>
      </c>
      <c r="Q2854" s="13">
        <f t="shared" si="44"/>
        <v>2406232</v>
      </c>
      <c r="R2854" t="s">
        <v>25</v>
      </c>
    </row>
    <row r="2855" spans="1:18" x14ac:dyDescent="0.25">
      <c r="A2855" s="6" t="s">
        <v>4790</v>
      </c>
      <c r="B2855" s="7">
        <v>37337</v>
      </c>
      <c r="C2855">
        <v>2002</v>
      </c>
      <c r="D2855" t="s">
        <v>33</v>
      </c>
      <c r="E2855" t="s">
        <v>160</v>
      </c>
      <c r="F2855" s="8">
        <v>93</v>
      </c>
      <c r="G2855" t="s">
        <v>4791</v>
      </c>
      <c r="H2855" t="s">
        <v>2873</v>
      </c>
      <c r="I2855" s="1" t="s">
        <v>23</v>
      </c>
      <c r="J2855" s="9" t="s">
        <v>24</v>
      </c>
      <c r="K2855" s="10">
        <v>5.4</v>
      </c>
      <c r="L2855" s="11">
        <v>15828</v>
      </c>
      <c r="M2855">
        <v>3.709931128</v>
      </c>
      <c r="N2855" s="12">
        <v>12000000</v>
      </c>
      <c r="O2855" s="12">
        <v>10198766</v>
      </c>
      <c r="P2855" s="12">
        <v>12516222</v>
      </c>
      <c r="Q2855" s="13">
        <f t="shared" si="44"/>
        <v>10714988</v>
      </c>
      <c r="R2855" t="s">
        <v>25</v>
      </c>
    </row>
    <row r="2856" spans="1:18" x14ac:dyDescent="0.25">
      <c r="A2856" s="6" t="s">
        <v>4792</v>
      </c>
      <c r="B2856" s="7">
        <v>40067</v>
      </c>
      <c r="C2856">
        <v>2009</v>
      </c>
      <c r="D2856" t="s">
        <v>164</v>
      </c>
      <c r="E2856" t="s">
        <v>740</v>
      </c>
      <c r="F2856" s="8">
        <v>101</v>
      </c>
      <c r="G2856" t="s">
        <v>3590</v>
      </c>
      <c r="H2856" t="s">
        <v>3591</v>
      </c>
      <c r="I2856" s="1">
        <v>1978</v>
      </c>
      <c r="J2856" s="9" t="s">
        <v>24</v>
      </c>
      <c r="K2856" s="11">
        <v>5.0999999999999996</v>
      </c>
      <c r="L2856" s="11">
        <v>31198</v>
      </c>
      <c r="M2856">
        <v>3.7511231719999998</v>
      </c>
      <c r="N2856" s="12">
        <v>12500000</v>
      </c>
      <c r="O2856" s="12">
        <v>11965282</v>
      </c>
      <c r="P2856" s="12">
        <v>26735797</v>
      </c>
      <c r="Q2856" s="13">
        <f t="shared" si="44"/>
        <v>26201079</v>
      </c>
      <c r="R2856" t="s">
        <v>25</v>
      </c>
    </row>
    <row r="2857" spans="1:18" x14ac:dyDescent="0.25">
      <c r="A2857" s="6" t="s">
        <v>4793</v>
      </c>
      <c r="B2857" s="7">
        <v>43287</v>
      </c>
      <c r="C2857">
        <v>2018</v>
      </c>
      <c r="D2857" t="s">
        <v>249</v>
      </c>
      <c r="E2857" t="s">
        <v>86</v>
      </c>
      <c r="F2857" s="8">
        <v>112</v>
      </c>
      <c r="G2857" t="s">
        <v>4794</v>
      </c>
      <c r="H2857" t="s">
        <v>4795</v>
      </c>
      <c r="I2857" s="1">
        <v>1971</v>
      </c>
      <c r="J2857" s="9" t="s">
        <v>24</v>
      </c>
      <c r="K2857" s="11">
        <v>6.9</v>
      </c>
      <c r="L2857" s="11">
        <v>81803</v>
      </c>
      <c r="M2857">
        <v>5.6109486100000003</v>
      </c>
      <c r="N2857" s="12">
        <v>3200000</v>
      </c>
      <c r="O2857" s="12">
        <v>17493096</v>
      </c>
      <c r="P2857" s="12">
        <v>18285560</v>
      </c>
      <c r="Q2857" s="13">
        <f t="shared" si="44"/>
        <v>32578656</v>
      </c>
      <c r="R2857" t="s">
        <v>25</v>
      </c>
    </row>
    <row r="2858" spans="1:18" x14ac:dyDescent="0.25">
      <c r="A2858" s="6" t="s">
        <v>4796</v>
      </c>
      <c r="B2858" s="7">
        <v>35699</v>
      </c>
      <c r="C2858">
        <v>1997</v>
      </c>
      <c r="D2858" t="s">
        <v>164</v>
      </c>
      <c r="E2858" t="s">
        <v>121</v>
      </c>
      <c r="F2858" s="8">
        <v>115</v>
      </c>
      <c r="G2858" t="s">
        <v>2227</v>
      </c>
      <c r="H2858" t="s">
        <v>54</v>
      </c>
      <c r="I2858" s="1">
        <v>1969</v>
      </c>
      <c r="J2858" s="9" t="s">
        <v>24</v>
      </c>
      <c r="K2858" s="11">
        <v>7</v>
      </c>
      <c r="L2858" s="11">
        <v>8465</v>
      </c>
      <c r="M2858">
        <v>4.5259064550000003</v>
      </c>
      <c r="N2858" s="12">
        <v>7500000</v>
      </c>
      <c r="O2858" s="12">
        <v>43492389</v>
      </c>
      <c r="P2858" s="12">
        <v>43492389</v>
      </c>
      <c r="Q2858" s="13">
        <f t="shared" si="44"/>
        <v>79484778</v>
      </c>
      <c r="R2858" t="s">
        <v>25</v>
      </c>
    </row>
    <row r="2859" spans="1:18" x14ac:dyDescent="0.25">
      <c r="A2859" s="6" t="s">
        <v>4797</v>
      </c>
      <c r="B2859" s="7">
        <v>39759</v>
      </c>
      <c r="C2859">
        <v>2008</v>
      </c>
      <c r="D2859" t="s">
        <v>27</v>
      </c>
      <c r="E2859" t="s">
        <v>185</v>
      </c>
      <c r="F2859" s="8">
        <v>100</v>
      </c>
      <c r="G2859" t="s">
        <v>899</v>
      </c>
      <c r="H2859" t="s">
        <v>119</v>
      </c>
      <c r="I2859" s="1">
        <v>1970</v>
      </c>
      <c r="J2859" s="9" t="s">
        <v>24</v>
      </c>
      <c r="K2859" s="11">
        <v>6.4</v>
      </c>
      <c r="L2859" s="11">
        <v>11243</v>
      </c>
      <c r="M2859">
        <v>4.2603106009999996</v>
      </c>
      <c r="N2859" s="12">
        <v>40000000</v>
      </c>
      <c r="O2859" s="12">
        <v>12082391</v>
      </c>
      <c r="P2859" s="12">
        <v>12345883</v>
      </c>
      <c r="Q2859" s="13">
        <f t="shared" si="44"/>
        <v>-15571726</v>
      </c>
      <c r="R2859" t="s">
        <v>31</v>
      </c>
    </row>
    <row r="2860" spans="1:18" x14ac:dyDescent="0.25">
      <c r="A2860" s="6" t="s">
        <v>4798</v>
      </c>
      <c r="B2860" s="7">
        <v>38135</v>
      </c>
      <c r="C2860">
        <v>2004</v>
      </c>
      <c r="D2860" t="s">
        <v>151</v>
      </c>
      <c r="E2860" t="s">
        <v>160</v>
      </c>
      <c r="F2860" s="8">
        <v>86</v>
      </c>
      <c r="G2860" t="s">
        <v>4799</v>
      </c>
      <c r="H2860" t="s">
        <v>63</v>
      </c>
      <c r="I2860" s="1">
        <v>1972</v>
      </c>
      <c r="J2860" s="9" t="s">
        <v>24</v>
      </c>
      <c r="K2860" s="11">
        <v>4.5</v>
      </c>
      <c r="L2860" s="11">
        <v>23581</v>
      </c>
      <c r="M2860">
        <v>3.2016295690000001</v>
      </c>
      <c r="N2860" s="12">
        <v>16000000</v>
      </c>
      <c r="O2860" s="12">
        <v>13922211</v>
      </c>
      <c r="P2860" s="12">
        <v>14553807</v>
      </c>
      <c r="Q2860" s="13">
        <f t="shared" si="44"/>
        <v>12476018</v>
      </c>
      <c r="R2860" t="s">
        <v>25</v>
      </c>
    </row>
    <row r="2861" spans="1:18" x14ac:dyDescent="0.25">
      <c r="A2861" s="6" t="s">
        <v>4800</v>
      </c>
      <c r="B2861" s="7">
        <v>40641</v>
      </c>
      <c r="C2861">
        <v>2011</v>
      </c>
      <c r="D2861" t="s">
        <v>69</v>
      </c>
      <c r="E2861" t="s">
        <v>374</v>
      </c>
      <c r="F2861" s="8">
        <v>112</v>
      </c>
      <c r="G2861" t="s">
        <v>4274</v>
      </c>
      <c r="H2861" t="s">
        <v>54</v>
      </c>
      <c r="I2861" s="1">
        <v>1962</v>
      </c>
      <c r="J2861" s="9" t="s">
        <v>24</v>
      </c>
      <c r="K2861" s="11">
        <v>7</v>
      </c>
      <c r="L2861" s="11">
        <v>50534</v>
      </c>
      <c r="M2861">
        <v>5.4461061160000002</v>
      </c>
      <c r="N2861" s="12">
        <v>18000000</v>
      </c>
      <c r="O2861" s="12">
        <v>43853424</v>
      </c>
      <c r="P2861" s="12">
        <v>47135489</v>
      </c>
      <c r="Q2861" s="13">
        <f t="shared" si="44"/>
        <v>72988913</v>
      </c>
      <c r="R2861" t="s">
        <v>25</v>
      </c>
    </row>
    <row r="2862" spans="1:18" x14ac:dyDescent="0.25">
      <c r="A2862" s="6" t="s">
        <v>4801</v>
      </c>
      <c r="B2862" s="7">
        <v>37141</v>
      </c>
      <c r="C2862">
        <v>2001</v>
      </c>
      <c r="D2862" t="s">
        <v>164</v>
      </c>
      <c r="E2862" t="s">
        <v>691</v>
      </c>
      <c r="F2862" s="8">
        <v>84</v>
      </c>
      <c r="G2862" t="s">
        <v>4802</v>
      </c>
      <c r="H2862" t="s">
        <v>4803</v>
      </c>
      <c r="I2862" s="1" t="s">
        <v>23</v>
      </c>
      <c r="J2862" s="9" t="s">
        <v>24</v>
      </c>
      <c r="K2862" s="10">
        <v>3.9</v>
      </c>
      <c r="L2862" s="11">
        <v>9184</v>
      </c>
      <c r="M2862">
        <v>2.486587487</v>
      </c>
      <c r="N2862" s="12">
        <v>14000000</v>
      </c>
      <c r="O2862" s="12">
        <v>3100650</v>
      </c>
      <c r="P2862" s="12">
        <v>4288246</v>
      </c>
      <c r="Q2862" s="13">
        <f t="shared" si="44"/>
        <v>-6611104</v>
      </c>
      <c r="R2862" t="s">
        <v>31</v>
      </c>
    </row>
    <row r="2863" spans="1:18" x14ac:dyDescent="0.25">
      <c r="A2863" s="6" t="s">
        <v>4804</v>
      </c>
      <c r="B2863" s="7">
        <v>40634</v>
      </c>
      <c r="C2863">
        <v>2011</v>
      </c>
      <c r="D2863" t="s">
        <v>69</v>
      </c>
      <c r="E2863" t="s">
        <v>1103</v>
      </c>
      <c r="F2863" s="8">
        <v>93</v>
      </c>
      <c r="G2863" t="s">
        <v>3745</v>
      </c>
      <c r="H2863" t="s">
        <v>58</v>
      </c>
      <c r="I2863" s="1">
        <v>1971</v>
      </c>
      <c r="J2863" s="9" t="s">
        <v>24</v>
      </c>
      <c r="K2863" s="11">
        <v>7.5</v>
      </c>
      <c r="L2863" s="11">
        <v>525496</v>
      </c>
      <c r="M2863">
        <v>7.1367089889999997</v>
      </c>
      <c r="N2863" s="12">
        <v>32000000</v>
      </c>
      <c r="O2863" s="12">
        <v>54712227</v>
      </c>
      <c r="P2863" s="12">
        <v>140428499</v>
      </c>
      <c r="Q2863" s="13">
        <f t="shared" si="44"/>
        <v>163140726</v>
      </c>
      <c r="R2863" t="s">
        <v>25</v>
      </c>
    </row>
    <row r="2864" spans="1:18" x14ac:dyDescent="0.25">
      <c r="A2864" s="6" t="s">
        <v>4805</v>
      </c>
      <c r="B2864" s="7">
        <v>36341</v>
      </c>
      <c r="C2864">
        <v>1999</v>
      </c>
      <c r="D2864" t="s">
        <v>74</v>
      </c>
      <c r="E2864" t="s">
        <v>3725</v>
      </c>
      <c r="F2864" s="8">
        <v>81</v>
      </c>
      <c r="G2864" t="s">
        <v>4806</v>
      </c>
      <c r="H2864" t="s">
        <v>4807</v>
      </c>
      <c r="I2864" s="1">
        <v>1969</v>
      </c>
      <c r="J2864" s="9" t="s">
        <v>24</v>
      </c>
      <c r="K2864" s="11">
        <v>7.7</v>
      </c>
      <c r="L2864" s="11">
        <v>206948</v>
      </c>
      <c r="M2864">
        <v>6.8026031390000004</v>
      </c>
      <c r="N2864" s="12">
        <v>21000000</v>
      </c>
      <c r="O2864" s="12">
        <v>52037603</v>
      </c>
      <c r="P2864" s="12">
        <v>52037603</v>
      </c>
      <c r="Q2864" s="13">
        <f t="shared" si="44"/>
        <v>83075206</v>
      </c>
      <c r="R2864" t="s">
        <v>25</v>
      </c>
    </row>
    <row r="2865" spans="1:18" x14ac:dyDescent="0.25">
      <c r="A2865" s="6" t="s">
        <v>4808</v>
      </c>
      <c r="B2865" s="7">
        <v>42207</v>
      </c>
      <c r="C2865">
        <v>2015</v>
      </c>
      <c r="D2865" t="s">
        <v>249</v>
      </c>
      <c r="E2865" t="s">
        <v>79</v>
      </c>
      <c r="F2865" s="8">
        <v>124</v>
      </c>
      <c r="G2865" t="s">
        <v>877</v>
      </c>
      <c r="H2865" t="s">
        <v>67</v>
      </c>
      <c r="I2865" s="1">
        <v>1965</v>
      </c>
      <c r="J2865" s="9" t="s">
        <v>24</v>
      </c>
      <c r="K2865" s="11">
        <v>7.3</v>
      </c>
      <c r="L2865" s="11">
        <v>242029</v>
      </c>
      <c r="M2865">
        <v>6.5264771130000003</v>
      </c>
      <c r="N2865" s="12">
        <v>30000000</v>
      </c>
      <c r="O2865" s="12">
        <v>52421953</v>
      </c>
      <c r="P2865" s="12">
        <v>94156456</v>
      </c>
      <c r="Q2865" s="13">
        <f t="shared" si="44"/>
        <v>116578409</v>
      </c>
      <c r="R2865" t="s">
        <v>25</v>
      </c>
    </row>
    <row r="2866" spans="1:18" x14ac:dyDescent="0.25">
      <c r="A2866" s="6" t="s">
        <v>4809</v>
      </c>
      <c r="B2866" s="7">
        <v>39647</v>
      </c>
      <c r="C2866">
        <v>2008</v>
      </c>
      <c r="D2866" t="s">
        <v>249</v>
      </c>
      <c r="E2866" t="s">
        <v>412</v>
      </c>
      <c r="F2866" s="8">
        <v>81</v>
      </c>
      <c r="G2866" t="s">
        <v>4810</v>
      </c>
      <c r="H2866" t="s">
        <v>4811</v>
      </c>
      <c r="I2866" s="1">
        <v>1969</v>
      </c>
      <c r="J2866" s="9" t="s">
        <v>24</v>
      </c>
      <c r="K2866" s="11">
        <v>4.5</v>
      </c>
      <c r="L2866" s="11">
        <v>11986</v>
      </c>
      <c r="M2866">
        <v>2.9775816989999999</v>
      </c>
      <c r="N2866" s="12">
        <v>37000000</v>
      </c>
      <c r="O2866" s="12">
        <v>30105968</v>
      </c>
      <c r="P2866" s="12">
        <v>67029956</v>
      </c>
      <c r="Q2866" s="13">
        <f t="shared" si="44"/>
        <v>60135924</v>
      </c>
      <c r="R2866" t="s">
        <v>25</v>
      </c>
    </row>
    <row r="2867" spans="1:18" x14ac:dyDescent="0.25">
      <c r="A2867" s="6" t="s">
        <v>4812</v>
      </c>
      <c r="B2867" s="7">
        <v>36742</v>
      </c>
      <c r="C2867">
        <v>2000</v>
      </c>
      <c r="D2867" t="s">
        <v>42</v>
      </c>
      <c r="E2867" t="s">
        <v>383</v>
      </c>
      <c r="F2867" s="8">
        <v>130</v>
      </c>
      <c r="G2867" t="s">
        <v>424</v>
      </c>
      <c r="H2867" t="s">
        <v>244</v>
      </c>
      <c r="I2867" s="1">
        <v>1930</v>
      </c>
      <c r="J2867" s="9" t="s">
        <v>24</v>
      </c>
      <c r="K2867" s="11">
        <v>6.5</v>
      </c>
      <c r="L2867" s="11">
        <v>82708</v>
      </c>
      <c r="M2867">
        <v>5.2832957479999996</v>
      </c>
      <c r="N2867" s="12">
        <v>65000000</v>
      </c>
      <c r="O2867" s="12">
        <v>90454043</v>
      </c>
      <c r="P2867" s="12">
        <v>128874043</v>
      </c>
      <c r="Q2867" s="13">
        <f t="shared" si="44"/>
        <v>154328086</v>
      </c>
      <c r="R2867" t="s">
        <v>25</v>
      </c>
    </row>
    <row r="2868" spans="1:18" x14ac:dyDescent="0.25">
      <c r="A2868" s="6" t="s">
        <v>4813</v>
      </c>
      <c r="B2868" s="7">
        <v>35384</v>
      </c>
      <c r="C2868">
        <v>1996</v>
      </c>
      <c r="D2868" t="s">
        <v>27</v>
      </c>
      <c r="E2868" t="s">
        <v>412</v>
      </c>
      <c r="F2868" s="8">
        <v>88</v>
      </c>
      <c r="G2868" t="s">
        <v>4814</v>
      </c>
      <c r="H2868" t="s">
        <v>278</v>
      </c>
      <c r="I2868" s="1">
        <v>1938</v>
      </c>
      <c r="J2868" s="9" t="s">
        <v>24</v>
      </c>
      <c r="K2868" s="11">
        <v>6.5</v>
      </c>
      <c r="L2868" s="11">
        <v>200605</v>
      </c>
      <c r="M2868">
        <v>5.7070249999999998</v>
      </c>
      <c r="N2868" s="12">
        <v>80000000</v>
      </c>
      <c r="O2868" s="12">
        <v>90463534</v>
      </c>
      <c r="P2868" s="12">
        <v>250180384</v>
      </c>
      <c r="Q2868" s="13">
        <f t="shared" si="44"/>
        <v>260643918</v>
      </c>
      <c r="R2868" t="s">
        <v>25</v>
      </c>
    </row>
    <row r="2869" spans="1:18" x14ac:dyDescent="0.25">
      <c r="A2869" s="6" t="s">
        <v>4815</v>
      </c>
      <c r="B2869" s="7">
        <v>44391</v>
      </c>
      <c r="C2869">
        <v>2021</v>
      </c>
      <c r="D2869" t="s">
        <v>249</v>
      </c>
      <c r="E2869" t="s">
        <v>412</v>
      </c>
      <c r="F2869" s="8">
        <v>115</v>
      </c>
      <c r="G2869" t="s">
        <v>899</v>
      </c>
      <c r="H2869" t="s">
        <v>119</v>
      </c>
      <c r="I2869" s="1">
        <v>1970</v>
      </c>
      <c r="J2869" s="9" t="s">
        <v>24</v>
      </c>
      <c r="K2869" s="11">
        <v>4.5</v>
      </c>
      <c r="L2869" s="11">
        <v>73317</v>
      </c>
      <c r="M2869">
        <v>3.5771995699999999</v>
      </c>
      <c r="N2869" s="12">
        <v>150000000</v>
      </c>
      <c r="O2869" s="12">
        <v>70592228</v>
      </c>
      <c r="P2869" s="12">
        <v>143987946</v>
      </c>
      <c r="Q2869" s="13">
        <f t="shared" si="44"/>
        <v>64580174</v>
      </c>
      <c r="R2869" t="s">
        <v>25</v>
      </c>
    </row>
    <row r="2870" spans="1:18" x14ac:dyDescent="0.25">
      <c r="A2870" s="6" t="s">
        <v>4816</v>
      </c>
      <c r="B2870" s="7">
        <v>31952</v>
      </c>
      <c r="C2870">
        <v>1987</v>
      </c>
      <c r="D2870" t="s">
        <v>74</v>
      </c>
      <c r="E2870" t="s">
        <v>854</v>
      </c>
      <c r="F2870" s="8">
        <v>96</v>
      </c>
      <c r="G2870" t="s">
        <v>1113</v>
      </c>
      <c r="H2870" t="s">
        <v>321</v>
      </c>
      <c r="I2870" s="1">
        <v>1926</v>
      </c>
      <c r="J2870" s="9" t="s">
        <v>24</v>
      </c>
      <c r="K2870" s="11">
        <v>7.1</v>
      </c>
      <c r="L2870" s="11">
        <v>194186</v>
      </c>
      <c r="M2870">
        <v>6.2290075270000003</v>
      </c>
      <c r="N2870" s="12">
        <v>22700000</v>
      </c>
      <c r="O2870" s="12">
        <v>38119483</v>
      </c>
      <c r="P2870" s="12">
        <v>38119483</v>
      </c>
      <c r="Q2870" s="13">
        <f t="shared" si="44"/>
        <v>53538966</v>
      </c>
      <c r="R2870" t="s">
        <v>25</v>
      </c>
    </row>
    <row r="2871" spans="1:18" x14ac:dyDescent="0.25">
      <c r="A2871" s="6" t="s">
        <v>4817</v>
      </c>
      <c r="B2871" s="7">
        <v>32990</v>
      </c>
      <c r="C2871">
        <v>1990</v>
      </c>
      <c r="D2871" t="s">
        <v>69</v>
      </c>
      <c r="E2871" t="s">
        <v>854</v>
      </c>
      <c r="F2871" s="8">
        <v>100</v>
      </c>
      <c r="G2871" t="s">
        <v>4818</v>
      </c>
      <c r="H2871" t="s">
        <v>4819</v>
      </c>
      <c r="I2871" s="1">
        <v>1962</v>
      </c>
      <c r="J2871" s="9" t="s">
        <v>24</v>
      </c>
      <c r="K2871" s="11">
        <v>5.3</v>
      </c>
      <c r="L2871" s="11">
        <v>3781</v>
      </c>
      <c r="M2871">
        <v>3.0804629750000001</v>
      </c>
      <c r="N2871" s="12">
        <v>3000000</v>
      </c>
      <c r="O2871" s="12">
        <v>15000000</v>
      </c>
      <c r="P2871" s="12">
        <v>15000000</v>
      </c>
      <c r="Q2871" s="13">
        <f t="shared" si="44"/>
        <v>27000000</v>
      </c>
      <c r="R2871" t="s">
        <v>25</v>
      </c>
    </row>
    <row r="2872" spans="1:18" x14ac:dyDescent="0.25">
      <c r="A2872" s="6" t="s">
        <v>4820</v>
      </c>
      <c r="B2872" s="7">
        <v>38338</v>
      </c>
      <c r="C2872">
        <v>2004</v>
      </c>
      <c r="D2872" t="s">
        <v>47</v>
      </c>
      <c r="E2872" t="s">
        <v>34</v>
      </c>
      <c r="F2872" s="8">
        <v>131</v>
      </c>
      <c r="G2872" t="s">
        <v>4821</v>
      </c>
      <c r="H2872" t="s">
        <v>1876</v>
      </c>
      <c r="I2872" s="1">
        <v>1940</v>
      </c>
      <c r="J2872" s="9" t="s">
        <v>24</v>
      </c>
      <c r="K2872" s="11">
        <v>6.4</v>
      </c>
      <c r="L2872" s="11">
        <v>85250</v>
      </c>
      <c r="M2872">
        <v>5.214240534</v>
      </c>
      <c r="N2872" s="12">
        <v>75000000</v>
      </c>
      <c r="O2872" s="12">
        <v>42044321</v>
      </c>
      <c r="P2872" s="12">
        <v>54344321</v>
      </c>
      <c r="Q2872" s="13">
        <f t="shared" si="44"/>
        <v>21388642</v>
      </c>
      <c r="R2872" t="s">
        <v>25</v>
      </c>
    </row>
    <row r="2873" spans="1:18" x14ac:dyDescent="0.25">
      <c r="A2873" s="6" t="s">
        <v>4822</v>
      </c>
      <c r="B2873" s="7">
        <v>41138</v>
      </c>
      <c r="C2873">
        <v>2012</v>
      </c>
      <c r="D2873" t="s">
        <v>42</v>
      </c>
      <c r="E2873" t="s">
        <v>204</v>
      </c>
      <c r="F2873" s="8">
        <v>116</v>
      </c>
      <c r="G2873" t="s">
        <v>3141</v>
      </c>
      <c r="H2873" t="s">
        <v>54</v>
      </c>
      <c r="I2873" s="1">
        <v>1964</v>
      </c>
      <c r="J2873" s="9" t="s">
        <v>24</v>
      </c>
      <c r="K2873" s="11">
        <v>5.7</v>
      </c>
      <c r="L2873" s="11">
        <v>6474</v>
      </c>
      <c r="M2873">
        <v>3.5484439750000001</v>
      </c>
      <c r="N2873" s="12">
        <v>10000000</v>
      </c>
      <c r="O2873" s="12">
        <v>24397469</v>
      </c>
      <c r="P2873" s="12">
        <v>24660323</v>
      </c>
      <c r="Q2873" s="13">
        <f t="shared" si="44"/>
        <v>39057792</v>
      </c>
      <c r="R2873" t="s">
        <v>25</v>
      </c>
    </row>
    <row r="2874" spans="1:18" x14ac:dyDescent="0.25">
      <c r="A2874" s="6" t="s">
        <v>4823</v>
      </c>
      <c r="B2874" s="7">
        <v>22196</v>
      </c>
      <c r="C2874">
        <v>1960</v>
      </c>
      <c r="D2874" t="s">
        <v>60</v>
      </c>
      <c r="E2874" t="s">
        <v>578</v>
      </c>
      <c r="F2874" s="8">
        <v>197</v>
      </c>
      <c r="G2874" t="s">
        <v>112</v>
      </c>
      <c r="H2874" t="s">
        <v>58</v>
      </c>
      <c r="I2874" s="1">
        <v>1928</v>
      </c>
      <c r="J2874" s="9">
        <v>1999</v>
      </c>
      <c r="K2874" s="11">
        <v>7.9</v>
      </c>
      <c r="L2874" s="11">
        <v>136668</v>
      </c>
      <c r="M2874">
        <v>6.7415529100000002</v>
      </c>
      <c r="N2874" s="12">
        <v>12000000</v>
      </c>
      <c r="O2874" s="12">
        <v>30000000</v>
      </c>
      <c r="P2874" s="12">
        <v>60000000</v>
      </c>
      <c r="Q2874" s="13">
        <f t="shared" si="44"/>
        <v>78000000</v>
      </c>
      <c r="R2874" t="s">
        <v>25</v>
      </c>
    </row>
    <row r="2875" spans="1:18" x14ac:dyDescent="0.25">
      <c r="A2875" s="6" t="s">
        <v>4824</v>
      </c>
      <c r="B2875" s="7">
        <v>35642</v>
      </c>
      <c r="C2875">
        <v>1997</v>
      </c>
      <c r="D2875" t="s">
        <v>249</v>
      </c>
      <c r="E2875" t="s">
        <v>4825</v>
      </c>
      <c r="F2875" s="8">
        <v>96</v>
      </c>
      <c r="G2875" t="s">
        <v>4826</v>
      </c>
      <c r="H2875" t="s">
        <v>2117</v>
      </c>
      <c r="I2875" s="1">
        <v>1956</v>
      </c>
      <c r="J2875" s="9" t="s">
        <v>24</v>
      </c>
      <c r="K2875" s="11">
        <v>5.2</v>
      </c>
      <c r="L2875" s="11">
        <v>69344</v>
      </c>
      <c r="M2875">
        <v>4.1328443320000003</v>
      </c>
      <c r="N2875" s="12">
        <v>40000000</v>
      </c>
      <c r="O2875" s="12">
        <v>54979992</v>
      </c>
      <c r="P2875" s="12">
        <v>87949859</v>
      </c>
      <c r="Q2875" s="13">
        <f t="shared" si="44"/>
        <v>102929851</v>
      </c>
      <c r="R2875" t="s">
        <v>25</v>
      </c>
    </row>
    <row r="2876" spans="1:18" x14ac:dyDescent="0.25">
      <c r="A2876" s="6" t="s">
        <v>4827</v>
      </c>
      <c r="B2876" s="7">
        <v>39773</v>
      </c>
      <c r="C2876">
        <v>2008</v>
      </c>
      <c r="D2876" t="s">
        <v>27</v>
      </c>
      <c r="E2876" t="s">
        <v>121</v>
      </c>
      <c r="F2876" s="8">
        <v>101</v>
      </c>
      <c r="G2876" t="s">
        <v>133</v>
      </c>
      <c r="H2876" t="s">
        <v>134</v>
      </c>
      <c r="I2876" s="1" t="s">
        <v>23</v>
      </c>
      <c r="J2876" s="9" t="s">
        <v>135</v>
      </c>
      <c r="K2876" s="10">
        <v>8.1</v>
      </c>
      <c r="L2876" s="11">
        <v>9</v>
      </c>
      <c r="M2876">
        <v>1.1776253210000001</v>
      </c>
      <c r="N2876" s="12">
        <v>1000000</v>
      </c>
      <c r="O2876" s="12">
        <v>7202</v>
      </c>
      <c r="P2876" s="12">
        <v>26822</v>
      </c>
      <c r="Q2876" s="13">
        <f t="shared" si="44"/>
        <v>-965976</v>
      </c>
      <c r="R2876" t="s">
        <v>31</v>
      </c>
    </row>
    <row r="2877" spans="1:18" x14ac:dyDescent="0.25">
      <c r="A2877" s="6" t="s">
        <v>4828</v>
      </c>
      <c r="B2877" s="7">
        <v>34887</v>
      </c>
      <c r="C2877">
        <v>1995</v>
      </c>
      <c r="D2877" t="s">
        <v>249</v>
      </c>
      <c r="E2877" t="s">
        <v>514</v>
      </c>
      <c r="F2877" s="8">
        <v>108</v>
      </c>
      <c r="G2877" t="s">
        <v>1558</v>
      </c>
      <c r="H2877" t="s">
        <v>63</v>
      </c>
      <c r="I2877" s="1">
        <v>1945</v>
      </c>
      <c r="J2877" s="9" t="s">
        <v>24</v>
      </c>
      <c r="K2877" s="11">
        <v>5.8</v>
      </c>
      <c r="L2877" s="11">
        <v>81578</v>
      </c>
      <c r="M2877">
        <v>4.6942580009999997</v>
      </c>
      <c r="N2877" s="12">
        <v>35000000</v>
      </c>
      <c r="O2877" s="12">
        <v>60054449</v>
      </c>
      <c r="P2877" s="12">
        <v>113354449</v>
      </c>
      <c r="Q2877" s="13">
        <f t="shared" si="44"/>
        <v>138408898</v>
      </c>
      <c r="R2877" t="s">
        <v>25</v>
      </c>
    </row>
    <row r="2878" spans="1:18" x14ac:dyDescent="0.25">
      <c r="A2878" s="6" t="s">
        <v>4829</v>
      </c>
      <c r="B2878" s="7">
        <v>42283</v>
      </c>
      <c r="C2878">
        <v>2015</v>
      </c>
      <c r="D2878" t="s">
        <v>60</v>
      </c>
      <c r="E2878" t="s">
        <v>383</v>
      </c>
      <c r="F2878" s="8">
        <v>148</v>
      </c>
      <c r="G2878" t="s">
        <v>91</v>
      </c>
      <c r="H2878" t="s">
        <v>36</v>
      </c>
      <c r="I2878" s="1">
        <v>1965</v>
      </c>
      <c r="J2878" s="9" t="s">
        <v>24</v>
      </c>
      <c r="K2878" s="11">
        <v>6.8</v>
      </c>
      <c r="L2878" s="11">
        <v>445461</v>
      </c>
      <c r="M2878">
        <v>6.375644351</v>
      </c>
      <c r="N2878" s="12">
        <v>300000000</v>
      </c>
      <c r="O2878" s="12">
        <v>200074175</v>
      </c>
      <c r="P2878" s="12">
        <v>879077344</v>
      </c>
      <c r="Q2878" s="13">
        <f t="shared" si="44"/>
        <v>779151519</v>
      </c>
      <c r="R2878" t="s">
        <v>25</v>
      </c>
    </row>
    <row r="2879" spans="1:18" x14ac:dyDescent="0.25">
      <c r="A2879" s="6" t="s">
        <v>4830</v>
      </c>
      <c r="B2879" s="7">
        <v>34495</v>
      </c>
      <c r="C2879">
        <v>1994</v>
      </c>
      <c r="D2879" t="s">
        <v>74</v>
      </c>
      <c r="E2879" t="s">
        <v>383</v>
      </c>
      <c r="F2879" s="8">
        <v>116</v>
      </c>
      <c r="G2879" t="s">
        <v>4831</v>
      </c>
      <c r="H2879" t="s">
        <v>4832</v>
      </c>
      <c r="I2879" s="1">
        <v>1943</v>
      </c>
      <c r="J2879" s="9" t="s">
        <v>24</v>
      </c>
      <c r="K2879" s="11">
        <v>7.3</v>
      </c>
      <c r="L2879" s="11">
        <v>369009</v>
      </c>
      <c r="M2879">
        <v>6.7530055239999998</v>
      </c>
      <c r="N2879" s="12">
        <v>30000000</v>
      </c>
      <c r="O2879" s="12">
        <v>121248145</v>
      </c>
      <c r="P2879" s="12">
        <v>283200000</v>
      </c>
      <c r="Q2879" s="13">
        <f t="shared" si="44"/>
        <v>374448145</v>
      </c>
      <c r="R2879" t="s">
        <v>25</v>
      </c>
    </row>
    <row r="2880" spans="1:18" x14ac:dyDescent="0.25">
      <c r="A2880" s="6" t="s">
        <v>4833</v>
      </c>
      <c r="B2880" s="7">
        <v>35594</v>
      </c>
      <c r="C2880">
        <v>1997</v>
      </c>
      <c r="D2880" t="s">
        <v>74</v>
      </c>
      <c r="E2880" t="s">
        <v>1697</v>
      </c>
      <c r="F2880" s="8">
        <v>121</v>
      </c>
      <c r="G2880" t="s">
        <v>4831</v>
      </c>
      <c r="H2880" t="s">
        <v>4832</v>
      </c>
      <c r="I2880" s="1">
        <v>1943</v>
      </c>
      <c r="J2880" s="9" t="s">
        <v>24</v>
      </c>
      <c r="K2880" s="11">
        <v>3.9</v>
      </c>
      <c r="L2880" s="11">
        <v>82515</v>
      </c>
      <c r="M2880">
        <v>3.1165755310000001</v>
      </c>
      <c r="N2880" s="12">
        <v>110000000</v>
      </c>
      <c r="O2880" s="12">
        <v>48097081</v>
      </c>
      <c r="P2880" s="12">
        <v>150468000</v>
      </c>
      <c r="Q2880" s="13">
        <f t="shared" si="44"/>
        <v>88565081</v>
      </c>
      <c r="R2880" t="s">
        <v>25</v>
      </c>
    </row>
    <row r="2881" spans="1:18" x14ac:dyDescent="0.25">
      <c r="A2881" s="6" t="s">
        <v>4834</v>
      </c>
      <c r="B2881" s="7">
        <v>39577</v>
      </c>
      <c r="C2881">
        <v>2008</v>
      </c>
      <c r="D2881" t="s">
        <v>151</v>
      </c>
      <c r="E2881" t="s">
        <v>473</v>
      </c>
      <c r="F2881" s="8">
        <v>135</v>
      </c>
      <c r="G2881" t="s">
        <v>133</v>
      </c>
      <c r="H2881" t="s">
        <v>134</v>
      </c>
      <c r="I2881" s="1" t="s">
        <v>23</v>
      </c>
      <c r="J2881" s="9" t="s">
        <v>135</v>
      </c>
      <c r="K2881" s="10">
        <v>6</v>
      </c>
      <c r="L2881" s="11">
        <v>74878</v>
      </c>
      <c r="M2881">
        <v>4.8228426969999996</v>
      </c>
      <c r="N2881" s="12">
        <v>120000000</v>
      </c>
      <c r="O2881" s="12">
        <v>43945766</v>
      </c>
      <c r="P2881" s="12">
        <v>93394462</v>
      </c>
      <c r="Q2881" s="13">
        <f t="shared" si="44"/>
        <v>17340228</v>
      </c>
      <c r="R2881" t="s">
        <v>25</v>
      </c>
    </row>
    <row r="2882" spans="1:18" x14ac:dyDescent="0.25">
      <c r="A2882" s="6" t="s">
        <v>4835</v>
      </c>
      <c r="B2882" s="7">
        <v>16741</v>
      </c>
      <c r="C2882">
        <v>1945</v>
      </c>
      <c r="D2882" t="s">
        <v>60</v>
      </c>
      <c r="E2882" t="s">
        <v>4836</v>
      </c>
      <c r="F2882" s="8">
        <v>111</v>
      </c>
      <c r="G2882" t="s">
        <v>2210</v>
      </c>
      <c r="H2882" t="s">
        <v>63</v>
      </c>
      <c r="I2882" s="1">
        <v>1899</v>
      </c>
      <c r="J2882" s="9">
        <v>1980</v>
      </c>
      <c r="K2882" s="11">
        <v>7.5</v>
      </c>
      <c r="L2882" s="11">
        <v>49541</v>
      </c>
      <c r="M2882">
        <v>5.8335788869999998</v>
      </c>
      <c r="N2882" s="12">
        <v>1500000</v>
      </c>
      <c r="O2882" s="12">
        <v>7000000</v>
      </c>
      <c r="P2882" s="12">
        <v>7000000</v>
      </c>
      <c r="Q2882" s="13">
        <f t="shared" ref="Q2882:Q2945" si="45">P2882+O2882-N2882</f>
        <v>12500000</v>
      </c>
      <c r="R2882" t="s">
        <v>25</v>
      </c>
    </row>
    <row r="2883" spans="1:18" x14ac:dyDescent="0.25">
      <c r="A2883" s="6" t="s">
        <v>4837</v>
      </c>
      <c r="B2883" s="7">
        <v>35839</v>
      </c>
      <c r="C2883">
        <v>1998</v>
      </c>
      <c r="D2883" t="s">
        <v>107</v>
      </c>
      <c r="E2883" t="s">
        <v>2910</v>
      </c>
      <c r="F2883" s="8">
        <v>134</v>
      </c>
      <c r="G2883" t="s">
        <v>642</v>
      </c>
      <c r="H2883" t="s">
        <v>45</v>
      </c>
      <c r="I2883" s="1">
        <v>1942</v>
      </c>
      <c r="J2883" s="9" t="s">
        <v>24</v>
      </c>
      <c r="K2883" s="11">
        <v>6.1</v>
      </c>
      <c r="L2883" s="11">
        <v>108086</v>
      </c>
      <c r="M2883">
        <v>5.0701632349999999</v>
      </c>
      <c r="N2883" s="12">
        <v>73000000</v>
      </c>
      <c r="O2883" s="12">
        <v>37068294</v>
      </c>
      <c r="P2883" s="12">
        <v>50168294</v>
      </c>
      <c r="Q2883" s="13">
        <f t="shared" si="45"/>
        <v>14236588</v>
      </c>
      <c r="R2883" t="s">
        <v>25</v>
      </c>
    </row>
    <row r="2884" spans="1:18" x14ac:dyDescent="0.25">
      <c r="A2884" s="6" t="s">
        <v>4838</v>
      </c>
      <c r="B2884" s="7">
        <v>29628</v>
      </c>
      <c r="C2884">
        <v>1981</v>
      </c>
      <c r="D2884" t="s">
        <v>107</v>
      </c>
      <c r="E2884" t="s">
        <v>4839</v>
      </c>
      <c r="F2884" s="8">
        <v>118</v>
      </c>
      <c r="G2884" t="s">
        <v>4064</v>
      </c>
      <c r="H2884" t="s">
        <v>67</v>
      </c>
      <c r="I2884" s="1">
        <v>1920</v>
      </c>
      <c r="J2884" s="9">
        <v>1989</v>
      </c>
      <c r="K2884" s="11">
        <v>5.0999999999999996</v>
      </c>
      <c r="L2884" s="11">
        <v>1565</v>
      </c>
      <c r="M2884">
        <v>2.6282503749999999</v>
      </c>
      <c r="N2884" s="12">
        <v>10000000</v>
      </c>
      <c r="O2884" s="12">
        <v>2000000</v>
      </c>
      <c r="P2884" s="12">
        <v>11400000</v>
      </c>
      <c r="Q2884" s="13">
        <f t="shared" si="45"/>
        <v>3400000</v>
      </c>
      <c r="R2884" t="s">
        <v>25</v>
      </c>
    </row>
    <row r="2885" spans="1:18" x14ac:dyDescent="0.25">
      <c r="A2885" s="6" t="s">
        <v>4840</v>
      </c>
      <c r="B2885" s="7">
        <v>37379</v>
      </c>
      <c r="C2885">
        <v>2002</v>
      </c>
      <c r="D2885" t="s">
        <v>151</v>
      </c>
      <c r="E2885" t="s">
        <v>101</v>
      </c>
      <c r="F2885" s="8">
        <v>121</v>
      </c>
      <c r="G2885" t="s">
        <v>363</v>
      </c>
      <c r="H2885" t="s">
        <v>45</v>
      </c>
      <c r="I2885" s="1">
        <v>1959</v>
      </c>
      <c r="J2885" s="9" t="s">
        <v>24</v>
      </c>
      <c r="K2885" s="11">
        <v>7.4</v>
      </c>
      <c r="L2885" s="11">
        <v>824625</v>
      </c>
      <c r="M2885">
        <v>7.2851193629999997</v>
      </c>
      <c r="N2885" s="12">
        <v>139000000</v>
      </c>
      <c r="O2885" s="12">
        <v>403706375</v>
      </c>
      <c r="P2885" s="12">
        <v>821706375</v>
      </c>
      <c r="Q2885" s="13">
        <f t="shared" si="45"/>
        <v>1086412750</v>
      </c>
      <c r="R2885" t="s">
        <v>25</v>
      </c>
    </row>
    <row r="2886" spans="1:18" x14ac:dyDescent="0.25">
      <c r="A2886" s="6" t="s">
        <v>4841</v>
      </c>
      <c r="B2886" s="7">
        <v>38168</v>
      </c>
      <c r="C2886">
        <v>2004</v>
      </c>
      <c r="D2886" t="s">
        <v>74</v>
      </c>
      <c r="E2886" t="s">
        <v>101</v>
      </c>
      <c r="F2886" s="8">
        <v>127</v>
      </c>
      <c r="G2886" t="s">
        <v>363</v>
      </c>
      <c r="H2886" t="s">
        <v>45</v>
      </c>
      <c r="I2886" s="1">
        <v>1959</v>
      </c>
      <c r="J2886" s="9" t="s">
        <v>24</v>
      </c>
      <c r="K2886" s="11">
        <v>7.4</v>
      </c>
      <c r="L2886" s="11">
        <v>660254</v>
      </c>
      <c r="M2886">
        <v>7.1640846079999996</v>
      </c>
      <c r="N2886" s="12">
        <v>200000000</v>
      </c>
      <c r="O2886" s="12">
        <v>373524485</v>
      </c>
      <c r="P2886" s="12">
        <v>794697557</v>
      </c>
      <c r="Q2886" s="13">
        <f t="shared" si="45"/>
        <v>968222042</v>
      </c>
      <c r="R2886" t="s">
        <v>25</v>
      </c>
    </row>
    <row r="2887" spans="1:18" x14ac:dyDescent="0.25">
      <c r="A2887" s="6" t="s">
        <v>4842</v>
      </c>
      <c r="B2887" s="7">
        <v>39206</v>
      </c>
      <c r="C2887">
        <v>2007</v>
      </c>
      <c r="D2887" t="s">
        <v>151</v>
      </c>
      <c r="E2887" t="s">
        <v>101</v>
      </c>
      <c r="F2887" s="8">
        <v>139</v>
      </c>
      <c r="G2887" t="s">
        <v>363</v>
      </c>
      <c r="H2887" t="s">
        <v>45</v>
      </c>
      <c r="I2887" s="1">
        <v>1959</v>
      </c>
      <c r="J2887" s="9" t="s">
        <v>24</v>
      </c>
      <c r="K2887" s="11">
        <v>6.3</v>
      </c>
      <c r="L2887" s="11">
        <v>597302</v>
      </c>
      <c r="M2887">
        <v>6.0331110959999998</v>
      </c>
      <c r="N2887" s="12">
        <v>258000000</v>
      </c>
      <c r="O2887" s="12">
        <v>336530303</v>
      </c>
      <c r="P2887" s="12">
        <v>894860230</v>
      </c>
      <c r="Q2887" s="13">
        <f t="shared" si="45"/>
        <v>973390533</v>
      </c>
      <c r="R2887" t="s">
        <v>25</v>
      </c>
    </row>
    <row r="2888" spans="1:18" x14ac:dyDescent="0.25">
      <c r="A2888" s="6" t="s">
        <v>4843</v>
      </c>
      <c r="B2888" s="7">
        <v>42921</v>
      </c>
      <c r="C2888">
        <v>2017</v>
      </c>
      <c r="D2888" t="s">
        <v>249</v>
      </c>
      <c r="E2888" t="s">
        <v>101</v>
      </c>
      <c r="F2888" s="8">
        <v>133</v>
      </c>
      <c r="G2888" t="s">
        <v>1625</v>
      </c>
      <c r="H2888" t="s">
        <v>63</v>
      </c>
      <c r="I2888" s="1">
        <v>1981</v>
      </c>
      <c r="J2888" s="9" t="s">
        <v>24</v>
      </c>
      <c r="K2888" s="11">
        <v>7.4</v>
      </c>
      <c r="L2888" s="11">
        <v>664568</v>
      </c>
      <c r="M2888">
        <v>7.1676304289999999</v>
      </c>
      <c r="N2888" s="12">
        <v>175000000</v>
      </c>
      <c r="O2888" s="12">
        <v>334201140</v>
      </c>
      <c r="P2888" s="12">
        <v>878271291</v>
      </c>
      <c r="Q2888" s="13">
        <f t="shared" si="45"/>
        <v>1037472431</v>
      </c>
      <c r="R2888" t="s">
        <v>25</v>
      </c>
    </row>
    <row r="2889" spans="1:18" x14ac:dyDescent="0.25">
      <c r="A2889" s="6" t="s">
        <v>4844</v>
      </c>
      <c r="B2889" s="7">
        <v>44544</v>
      </c>
      <c r="C2889">
        <v>2021</v>
      </c>
      <c r="D2889" t="s">
        <v>47</v>
      </c>
      <c r="E2889" t="s">
        <v>743</v>
      </c>
      <c r="F2889" s="8">
        <v>148</v>
      </c>
      <c r="G2889" t="s">
        <v>1625</v>
      </c>
      <c r="H2889" t="s">
        <v>63</v>
      </c>
      <c r="I2889" s="1">
        <v>1981</v>
      </c>
      <c r="J2889" s="9" t="s">
        <v>24</v>
      </c>
      <c r="K2889" s="11">
        <v>8.1999999999999993</v>
      </c>
      <c r="L2889" s="11">
        <v>766560</v>
      </c>
      <c r="M2889">
        <v>8.0429000409999993</v>
      </c>
      <c r="N2889" s="12">
        <v>200000000</v>
      </c>
      <c r="O2889" s="12">
        <v>814115070</v>
      </c>
      <c r="P2889" s="12">
        <v>1910048245</v>
      </c>
      <c r="Q2889" s="13">
        <f t="shared" si="45"/>
        <v>2524163315</v>
      </c>
      <c r="R2889" t="s">
        <v>25</v>
      </c>
    </row>
    <row r="2890" spans="1:18" x14ac:dyDescent="0.25">
      <c r="A2890" s="6" t="s">
        <v>4845</v>
      </c>
      <c r="B2890" s="7">
        <v>43824</v>
      </c>
      <c r="C2890">
        <v>2019</v>
      </c>
      <c r="D2890" t="s">
        <v>47</v>
      </c>
      <c r="E2890" t="s">
        <v>225</v>
      </c>
      <c r="F2890" s="8">
        <v>102</v>
      </c>
      <c r="G2890" t="s">
        <v>133</v>
      </c>
      <c r="H2890" t="s">
        <v>134</v>
      </c>
      <c r="I2890" s="1" t="s">
        <v>23</v>
      </c>
      <c r="J2890" s="9" t="s">
        <v>135</v>
      </c>
      <c r="K2890" s="10">
        <v>6.8</v>
      </c>
      <c r="L2890" s="11">
        <v>50956</v>
      </c>
      <c r="M2890">
        <v>5.2908971969999996</v>
      </c>
      <c r="N2890" s="12">
        <v>100000000</v>
      </c>
      <c r="O2890" s="12">
        <v>66757013</v>
      </c>
      <c r="P2890" s="12">
        <v>165124093</v>
      </c>
      <c r="Q2890" s="13">
        <f t="shared" si="45"/>
        <v>131881106</v>
      </c>
      <c r="R2890" t="s">
        <v>25</v>
      </c>
    </row>
    <row r="2891" spans="1:18" x14ac:dyDescent="0.25">
      <c r="A2891" s="6" t="s">
        <v>4846</v>
      </c>
      <c r="B2891" s="7">
        <v>44328</v>
      </c>
      <c r="C2891">
        <v>2021</v>
      </c>
      <c r="D2891" t="s">
        <v>151</v>
      </c>
      <c r="E2891" t="s">
        <v>338</v>
      </c>
      <c r="F2891" s="8">
        <v>93</v>
      </c>
      <c r="G2891" t="s">
        <v>4366</v>
      </c>
      <c r="H2891" t="s">
        <v>63</v>
      </c>
      <c r="I2891" s="1">
        <v>1979</v>
      </c>
      <c r="J2891" s="9" t="s">
        <v>24</v>
      </c>
      <c r="K2891" s="11">
        <v>5.2</v>
      </c>
      <c r="L2891" s="11">
        <v>55336</v>
      </c>
      <c r="M2891">
        <v>4.0465105130000003</v>
      </c>
      <c r="N2891" s="12">
        <v>20000000</v>
      </c>
      <c r="O2891" s="12">
        <v>23216862</v>
      </c>
      <c r="P2891" s="12">
        <v>39519588</v>
      </c>
      <c r="Q2891" s="13">
        <f t="shared" si="45"/>
        <v>42736450</v>
      </c>
      <c r="R2891" t="s">
        <v>25</v>
      </c>
    </row>
    <row r="2892" spans="1:18" x14ac:dyDescent="0.25">
      <c r="A2892" s="6" t="s">
        <v>4847</v>
      </c>
      <c r="B2892" s="7">
        <v>44262</v>
      </c>
      <c r="C2892">
        <v>2021</v>
      </c>
      <c r="D2892" t="s">
        <v>33</v>
      </c>
      <c r="E2892" t="s">
        <v>412</v>
      </c>
      <c r="F2892" s="8">
        <v>88</v>
      </c>
      <c r="G2892" t="s">
        <v>133</v>
      </c>
      <c r="H2892" t="s">
        <v>134</v>
      </c>
      <c r="I2892" s="1" t="s">
        <v>23</v>
      </c>
      <c r="J2892" s="9" t="s">
        <v>135</v>
      </c>
      <c r="K2892" s="10">
        <v>5.5</v>
      </c>
      <c r="L2892" s="11">
        <v>3930</v>
      </c>
      <c r="M2892">
        <v>3.217322126</v>
      </c>
      <c r="N2892" s="12">
        <v>30000000</v>
      </c>
      <c r="O2892" s="12">
        <v>17716215</v>
      </c>
      <c r="P2892" s="12">
        <v>42235744</v>
      </c>
      <c r="Q2892" s="13">
        <f t="shared" si="45"/>
        <v>29951959</v>
      </c>
      <c r="R2892" t="s">
        <v>25</v>
      </c>
    </row>
    <row r="2893" spans="1:18" x14ac:dyDescent="0.25">
      <c r="A2893" s="6" t="s">
        <v>4848</v>
      </c>
      <c r="B2893" s="7">
        <v>37400</v>
      </c>
      <c r="C2893">
        <v>2002</v>
      </c>
      <c r="D2893" t="s">
        <v>151</v>
      </c>
      <c r="E2893" t="s">
        <v>664</v>
      </c>
      <c r="F2893" s="8">
        <v>83</v>
      </c>
      <c r="G2893" t="s">
        <v>133</v>
      </c>
      <c r="H2893" t="s">
        <v>134</v>
      </c>
      <c r="I2893" s="1" t="s">
        <v>23</v>
      </c>
      <c r="J2893" s="9" t="s">
        <v>135</v>
      </c>
      <c r="K2893" s="10">
        <v>7.2</v>
      </c>
      <c r="L2893" s="11">
        <v>78229</v>
      </c>
      <c r="M2893">
        <v>5.8369692190000002</v>
      </c>
      <c r="N2893" s="12">
        <v>80000000</v>
      </c>
      <c r="O2893" s="12">
        <v>73215310</v>
      </c>
      <c r="P2893" s="12">
        <v>106515310</v>
      </c>
      <c r="Q2893" s="13">
        <f t="shared" si="45"/>
        <v>99730620</v>
      </c>
      <c r="R2893" t="s">
        <v>25</v>
      </c>
    </row>
    <row r="2894" spans="1:18" x14ac:dyDescent="0.25">
      <c r="A2894" s="6" t="s">
        <v>4849</v>
      </c>
      <c r="B2894" s="7">
        <v>30750</v>
      </c>
      <c r="C2894">
        <v>1984</v>
      </c>
      <c r="D2894" t="s">
        <v>33</v>
      </c>
      <c r="E2894" t="s">
        <v>1016</v>
      </c>
      <c r="F2894" s="8">
        <v>111</v>
      </c>
      <c r="G2894" t="s">
        <v>236</v>
      </c>
      <c r="H2894" t="s">
        <v>237</v>
      </c>
      <c r="I2894" s="1">
        <v>1954</v>
      </c>
      <c r="J2894" s="9" t="s">
        <v>24</v>
      </c>
      <c r="K2894" s="11">
        <v>6.3</v>
      </c>
      <c r="L2894" s="11">
        <v>78779</v>
      </c>
      <c r="M2894">
        <v>5.0941169190000002</v>
      </c>
      <c r="N2894" s="12">
        <v>8000000</v>
      </c>
      <c r="O2894" s="12">
        <v>62599495</v>
      </c>
      <c r="P2894" s="12">
        <v>62599495</v>
      </c>
      <c r="Q2894" s="13">
        <f t="shared" si="45"/>
        <v>117198990</v>
      </c>
      <c r="R2894" t="s">
        <v>25</v>
      </c>
    </row>
    <row r="2895" spans="1:18" x14ac:dyDescent="0.25">
      <c r="A2895" s="6" t="s">
        <v>4850</v>
      </c>
      <c r="B2895" s="7">
        <v>33725</v>
      </c>
      <c r="C2895">
        <v>1992</v>
      </c>
      <c r="D2895" t="s">
        <v>151</v>
      </c>
      <c r="E2895" t="s">
        <v>1745</v>
      </c>
      <c r="F2895" s="8">
        <v>90</v>
      </c>
      <c r="G2895" t="s">
        <v>4851</v>
      </c>
      <c r="H2895" t="s">
        <v>58</v>
      </c>
      <c r="I2895" s="1">
        <v>1943</v>
      </c>
      <c r="J2895" s="9" t="s">
        <v>24</v>
      </c>
      <c r="K2895" s="11">
        <v>6</v>
      </c>
      <c r="L2895" s="11">
        <v>15478</v>
      </c>
      <c r="M2895">
        <v>4.126922135</v>
      </c>
      <c r="N2895" s="12">
        <v>7000000</v>
      </c>
      <c r="O2895" s="12">
        <v>5430822</v>
      </c>
      <c r="P2895" s="12">
        <v>5430822</v>
      </c>
      <c r="Q2895" s="13">
        <f t="shared" si="45"/>
        <v>3861644</v>
      </c>
      <c r="R2895" t="s">
        <v>25</v>
      </c>
    </row>
    <row r="2896" spans="1:18" x14ac:dyDescent="0.25">
      <c r="A2896" s="6" t="s">
        <v>4852</v>
      </c>
      <c r="B2896" s="7">
        <v>42314</v>
      </c>
      <c r="C2896">
        <v>2015</v>
      </c>
      <c r="D2896" t="s">
        <v>27</v>
      </c>
      <c r="E2896" t="s">
        <v>541</v>
      </c>
      <c r="F2896" s="8">
        <v>129</v>
      </c>
      <c r="G2896" t="s">
        <v>4853</v>
      </c>
      <c r="H2896" t="s">
        <v>261</v>
      </c>
      <c r="I2896" s="1">
        <v>1966</v>
      </c>
      <c r="J2896" s="9" t="s">
        <v>24</v>
      </c>
      <c r="K2896" s="11">
        <v>8.1</v>
      </c>
      <c r="L2896" s="11">
        <v>474286</v>
      </c>
      <c r="M2896">
        <v>7.657087185</v>
      </c>
      <c r="N2896" s="12">
        <v>20000000</v>
      </c>
      <c r="O2896" s="12">
        <v>45055776</v>
      </c>
      <c r="P2896" s="12">
        <v>91902438</v>
      </c>
      <c r="Q2896" s="13">
        <f t="shared" si="45"/>
        <v>116958214</v>
      </c>
      <c r="R2896" t="s">
        <v>25</v>
      </c>
    </row>
    <row r="2897" spans="1:18" x14ac:dyDescent="0.25">
      <c r="A2897" s="6" t="s">
        <v>4854</v>
      </c>
      <c r="B2897" s="7">
        <v>37216</v>
      </c>
      <c r="C2897">
        <v>2001</v>
      </c>
      <c r="D2897" t="s">
        <v>27</v>
      </c>
      <c r="E2897" t="s">
        <v>52</v>
      </c>
      <c r="F2897" s="8">
        <v>126</v>
      </c>
      <c r="G2897" t="s">
        <v>1012</v>
      </c>
      <c r="H2897" t="s">
        <v>200</v>
      </c>
      <c r="I2897" s="1">
        <v>1944</v>
      </c>
      <c r="J2897" s="9">
        <v>2012</v>
      </c>
      <c r="K2897" s="11">
        <v>7</v>
      </c>
      <c r="L2897" s="11">
        <v>159301</v>
      </c>
      <c r="M2897">
        <v>6.037432398</v>
      </c>
      <c r="N2897" s="12">
        <v>90000000</v>
      </c>
      <c r="O2897" s="12">
        <v>62362560</v>
      </c>
      <c r="P2897" s="12">
        <v>143049560</v>
      </c>
      <c r="Q2897" s="13">
        <f t="shared" si="45"/>
        <v>115412120</v>
      </c>
      <c r="R2897" t="s">
        <v>25</v>
      </c>
    </row>
    <row r="2898" spans="1:18" x14ac:dyDescent="0.25">
      <c r="A2898" s="6" t="s">
        <v>4855</v>
      </c>
      <c r="B2898" s="7">
        <v>35209</v>
      </c>
      <c r="C2898">
        <v>1996</v>
      </c>
      <c r="D2898" t="s">
        <v>151</v>
      </c>
      <c r="E2898" t="s">
        <v>625</v>
      </c>
      <c r="F2898" s="8">
        <v>81</v>
      </c>
      <c r="G2898" t="s">
        <v>4856</v>
      </c>
      <c r="H2898" t="s">
        <v>2616</v>
      </c>
      <c r="I2898" s="1">
        <v>1944</v>
      </c>
      <c r="J2898" s="9" t="s">
        <v>24</v>
      </c>
      <c r="K2898" s="11">
        <v>5.3</v>
      </c>
      <c r="L2898" s="11">
        <v>38663</v>
      </c>
      <c r="M2898">
        <v>3.9870509900000002</v>
      </c>
      <c r="N2898" s="12">
        <v>18000000</v>
      </c>
      <c r="O2898" s="12">
        <v>26936265</v>
      </c>
      <c r="P2898" s="12">
        <v>26936265</v>
      </c>
      <c r="Q2898" s="13">
        <f t="shared" si="45"/>
        <v>35872530</v>
      </c>
      <c r="R2898" t="s">
        <v>25</v>
      </c>
    </row>
    <row r="2899" spans="1:18" x14ac:dyDescent="0.25">
      <c r="A2899" s="6" t="s">
        <v>4857</v>
      </c>
      <c r="B2899" s="7">
        <v>36980</v>
      </c>
      <c r="C2899">
        <v>2001</v>
      </c>
      <c r="D2899" t="s">
        <v>33</v>
      </c>
      <c r="E2899" t="s">
        <v>473</v>
      </c>
      <c r="F2899" s="8">
        <v>88</v>
      </c>
      <c r="G2899" t="s">
        <v>521</v>
      </c>
      <c r="H2899" t="s">
        <v>45</v>
      </c>
      <c r="I2899" s="1">
        <v>1968</v>
      </c>
      <c r="J2899" s="9" t="s">
        <v>24</v>
      </c>
      <c r="K2899" s="11">
        <v>5.6</v>
      </c>
      <c r="L2899" s="11">
        <v>119854</v>
      </c>
      <c r="M2899">
        <v>4.6863515800000002</v>
      </c>
      <c r="N2899" s="12">
        <v>35000000</v>
      </c>
      <c r="O2899" s="12">
        <v>112692062</v>
      </c>
      <c r="P2899" s="12">
        <v>197692062</v>
      </c>
      <c r="Q2899" s="13">
        <f t="shared" si="45"/>
        <v>275384124</v>
      </c>
      <c r="R2899" t="s">
        <v>25</v>
      </c>
    </row>
    <row r="2900" spans="1:18" x14ac:dyDescent="0.25">
      <c r="A2900" s="6" t="s">
        <v>4858</v>
      </c>
      <c r="B2900" s="7">
        <v>41922</v>
      </c>
      <c r="C2900">
        <v>2014</v>
      </c>
      <c r="D2900" t="s">
        <v>60</v>
      </c>
      <c r="E2900" t="s">
        <v>121</v>
      </c>
      <c r="F2900" s="8">
        <v>102</v>
      </c>
      <c r="G2900" t="s">
        <v>2722</v>
      </c>
      <c r="H2900" t="s">
        <v>54</v>
      </c>
      <c r="I2900" s="1">
        <v>1970</v>
      </c>
      <c r="J2900" s="9" t="s">
        <v>24</v>
      </c>
      <c r="K2900" s="11">
        <v>7.2</v>
      </c>
      <c r="L2900" s="11">
        <v>104984</v>
      </c>
      <c r="M2900">
        <v>5.9928017349999996</v>
      </c>
      <c r="N2900" s="12">
        <v>13000000</v>
      </c>
      <c r="O2900" s="12">
        <v>44137712</v>
      </c>
      <c r="P2900" s="12">
        <v>54837234</v>
      </c>
      <c r="Q2900" s="13">
        <f t="shared" si="45"/>
        <v>85974946</v>
      </c>
      <c r="R2900" t="s">
        <v>25</v>
      </c>
    </row>
    <row r="2901" spans="1:18" x14ac:dyDescent="0.25">
      <c r="A2901" s="6" t="s">
        <v>4859</v>
      </c>
      <c r="B2901" s="7">
        <v>43462</v>
      </c>
      <c r="C2901">
        <v>2018</v>
      </c>
      <c r="D2901" t="s">
        <v>47</v>
      </c>
      <c r="E2901" t="s">
        <v>621</v>
      </c>
      <c r="F2901" s="8">
        <v>98</v>
      </c>
      <c r="G2901" t="s">
        <v>4860</v>
      </c>
      <c r="H2901" t="s">
        <v>63</v>
      </c>
      <c r="I2901" s="1">
        <v>1972</v>
      </c>
      <c r="J2901" s="9" t="s">
        <v>24</v>
      </c>
      <c r="K2901" s="11">
        <v>7.2</v>
      </c>
      <c r="L2901" s="11">
        <v>38145</v>
      </c>
      <c r="M2901">
        <v>5.4564852200000002</v>
      </c>
      <c r="N2901" s="12">
        <v>10000000</v>
      </c>
      <c r="O2901" s="12">
        <v>5470235</v>
      </c>
      <c r="P2901" s="12">
        <v>29062674</v>
      </c>
      <c r="Q2901" s="13">
        <f t="shared" si="45"/>
        <v>24532909</v>
      </c>
      <c r="R2901" t="s">
        <v>25</v>
      </c>
    </row>
    <row r="2902" spans="1:18" x14ac:dyDescent="0.25">
      <c r="A2902" s="6" t="s">
        <v>4861</v>
      </c>
      <c r="B2902" s="7">
        <v>31632</v>
      </c>
      <c r="C2902">
        <v>1986</v>
      </c>
      <c r="D2902" t="s">
        <v>42</v>
      </c>
      <c r="E2902" t="s">
        <v>996</v>
      </c>
      <c r="F2902" s="8">
        <v>89</v>
      </c>
      <c r="G2902" t="s">
        <v>264</v>
      </c>
      <c r="H2902" t="s">
        <v>265</v>
      </c>
      <c r="I2902" s="1">
        <v>1947</v>
      </c>
      <c r="J2902" s="9" t="s">
        <v>24</v>
      </c>
      <c r="K2902" s="11">
        <v>8.1</v>
      </c>
      <c r="L2902" s="11">
        <v>408774</v>
      </c>
      <c r="M2902">
        <v>7.5684991310000003</v>
      </c>
      <c r="N2902" s="12">
        <v>8000000</v>
      </c>
      <c r="O2902" s="12">
        <v>52287414</v>
      </c>
      <c r="P2902" s="12">
        <v>52287766</v>
      </c>
      <c r="Q2902" s="13">
        <f t="shared" si="45"/>
        <v>96575180</v>
      </c>
      <c r="R2902" t="s">
        <v>25</v>
      </c>
    </row>
    <row r="2903" spans="1:18" x14ac:dyDescent="0.25">
      <c r="A2903" s="6" t="s">
        <v>4862</v>
      </c>
      <c r="B2903" s="7">
        <v>39563</v>
      </c>
      <c r="C2903">
        <v>2008</v>
      </c>
      <c r="D2903" t="s">
        <v>69</v>
      </c>
      <c r="E2903" t="s">
        <v>4863</v>
      </c>
      <c r="F2903" s="8">
        <v>116</v>
      </c>
      <c r="G2903" t="s">
        <v>4864</v>
      </c>
      <c r="H2903" t="s">
        <v>63</v>
      </c>
      <c r="I2903" s="1">
        <v>1948</v>
      </c>
      <c r="J2903" s="9" t="s">
        <v>24</v>
      </c>
      <c r="K2903" s="11">
        <v>7.4</v>
      </c>
      <c r="L2903" s="11">
        <v>4029</v>
      </c>
      <c r="M2903">
        <v>4.3878469579999999</v>
      </c>
      <c r="N2903" s="12">
        <v>5000000</v>
      </c>
      <c r="O2903" s="12">
        <v>228830</v>
      </c>
      <c r="P2903" s="12">
        <v>332120</v>
      </c>
      <c r="Q2903" s="13">
        <f t="shared" si="45"/>
        <v>-4439050</v>
      </c>
      <c r="R2903" t="s">
        <v>31</v>
      </c>
    </row>
    <row r="2904" spans="1:18" x14ac:dyDescent="0.25">
      <c r="A2904" s="6" t="s">
        <v>4865</v>
      </c>
      <c r="B2904" s="7">
        <v>40375</v>
      </c>
      <c r="C2904">
        <v>2010</v>
      </c>
      <c r="D2904" t="s">
        <v>249</v>
      </c>
      <c r="E2904" t="s">
        <v>4866</v>
      </c>
      <c r="F2904" s="8">
        <v>105</v>
      </c>
      <c r="G2904" t="s">
        <v>4867</v>
      </c>
      <c r="H2904" t="s">
        <v>1161</v>
      </c>
      <c r="I2904" s="1">
        <v>1942</v>
      </c>
      <c r="J2904" s="9" t="s">
        <v>24</v>
      </c>
      <c r="K2904" s="11">
        <v>3</v>
      </c>
      <c r="L2904" s="11">
        <v>817</v>
      </c>
      <c r="M2904">
        <v>1.34827527</v>
      </c>
      <c r="N2904" s="12">
        <v>5600000</v>
      </c>
      <c r="O2904" s="12">
        <v>531806</v>
      </c>
      <c r="P2904" s="12">
        <v>531806</v>
      </c>
      <c r="Q2904" s="13">
        <f t="shared" si="45"/>
        <v>-4536388</v>
      </c>
      <c r="R2904" t="s">
        <v>31</v>
      </c>
    </row>
    <row r="2905" spans="1:18" x14ac:dyDescent="0.25">
      <c r="A2905" s="6" t="s">
        <v>4868</v>
      </c>
      <c r="B2905" s="7">
        <v>39941</v>
      </c>
      <c r="C2905">
        <v>2009</v>
      </c>
      <c r="D2905" t="s">
        <v>151</v>
      </c>
      <c r="E2905" t="s">
        <v>101</v>
      </c>
      <c r="F2905" s="8">
        <v>127</v>
      </c>
      <c r="G2905" t="s">
        <v>3699</v>
      </c>
      <c r="H2905" t="s">
        <v>2046</v>
      </c>
      <c r="I2905" s="1">
        <v>1966</v>
      </c>
      <c r="J2905" s="9" t="s">
        <v>24</v>
      </c>
      <c r="K2905" s="11">
        <v>7.9</v>
      </c>
      <c r="L2905" s="11">
        <v>606661</v>
      </c>
      <c r="M2905">
        <v>7.6078469020000004</v>
      </c>
      <c r="N2905" s="12">
        <v>140000000</v>
      </c>
      <c r="O2905" s="12">
        <v>257730019</v>
      </c>
      <c r="P2905" s="12">
        <v>386839614</v>
      </c>
      <c r="Q2905" s="13">
        <f t="shared" si="45"/>
        <v>504569633</v>
      </c>
      <c r="R2905" t="s">
        <v>25</v>
      </c>
    </row>
    <row r="2906" spans="1:18" x14ac:dyDescent="0.25">
      <c r="A2906" s="6" t="s">
        <v>4869</v>
      </c>
      <c r="B2906" s="7">
        <v>42572</v>
      </c>
      <c r="C2906">
        <v>2016</v>
      </c>
      <c r="D2906" t="s">
        <v>249</v>
      </c>
      <c r="E2906" t="s">
        <v>101</v>
      </c>
      <c r="F2906" s="8">
        <v>122</v>
      </c>
      <c r="G2906" t="s">
        <v>2188</v>
      </c>
      <c r="H2906" t="s">
        <v>54</v>
      </c>
      <c r="I2906" s="1">
        <v>1971</v>
      </c>
      <c r="J2906" s="9" t="s">
        <v>24</v>
      </c>
      <c r="K2906" s="11">
        <v>7</v>
      </c>
      <c r="L2906" s="11">
        <v>248837</v>
      </c>
      <c r="M2906">
        <v>6.2671351749999999</v>
      </c>
      <c r="N2906" s="12">
        <v>185000000</v>
      </c>
      <c r="O2906" s="12">
        <v>158848340</v>
      </c>
      <c r="P2906" s="12">
        <v>335673708</v>
      </c>
      <c r="Q2906" s="13">
        <f t="shared" si="45"/>
        <v>309522048</v>
      </c>
      <c r="R2906" t="s">
        <v>25</v>
      </c>
    </row>
    <row r="2907" spans="1:18" x14ac:dyDescent="0.25">
      <c r="A2907" s="6" t="s">
        <v>4870</v>
      </c>
      <c r="B2907" s="7">
        <v>30106</v>
      </c>
      <c r="C2907">
        <v>1982</v>
      </c>
      <c r="D2907" t="s">
        <v>74</v>
      </c>
      <c r="E2907" t="s">
        <v>101</v>
      </c>
      <c r="F2907" s="8">
        <v>113</v>
      </c>
      <c r="G2907" t="s">
        <v>4871</v>
      </c>
      <c r="H2907" t="s">
        <v>115</v>
      </c>
      <c r="I2907" s="1">
        <v>1945</v>
      </c>
      <c r="J2907" s="9" t="s">
        <v>24</v>
      </c>
      <c r="K2907" s="11">
        <v>7.7</v>
      </c>
      <c r="L2907" s="11">
        <v>123573</v>
      </c>
      <c r="M2907">
        <v>6.5104810730000002</v>
      </c>
      <c r="N2907" s="12">
        <v>12000000</v>
      </c>
      <c r="O2907" s="12">
        <v>78912963</v>
      </c>
      <c r="P2907" s="12">
        <v>95800000</v>
      </c>
      <c r="Q2907" s="13">
        <f t="shared" si="45"/>
        <v>162712963</v>
      </c>
      <c r="R2907" t="s">
        <v>25</v>
      </c>
    </row>
    <row r="2908" spans="1:18" x14ac:dyDescent="0.25">
      <c r="A2908" s="6" t="s">
        <v>4872</v>
      </c>
      <c r="B2908" s="7">
        <v>30834</v>
      </c>
      <c r="C2908">
        <v>1984</v>
      </c>
      <c r="D2908" t="s">
        <v>74</v>
      </c>
      <c r="E2908" t="s">
        <v>101</v>
      </c>
      <c r="F2908" s="8">
        <v>105</v>
      </c>
      <c r="G2908" t="s">
        <v>4873</v>
      </c>
      <c r="H2908" t="s">
        <v>1306</v>
      </c>
      <c r="I2908" s="1">
        <v>1931</v>
      </c>
      <c r="J2908" s="9">
        <v>2015</v>
      </c>
      <c r="K2908" s="11">
        <v>6.6</v>
      </c>
      <c r="L2908" s="11">
        <v>82074</v>
      </c>
      <c r="M2908">
        <v>5.3628686730000004</v>
      </c>
      <c r="N2908" s="12">
        <v>18000000</v>
      </c>
      <c r="O2908" s="12">
        <v>76471046</v>
      </c>
      <c r="P2908" s="12">
        <v>87000000</v>
      </c>
      <c r="Q2908" s="13">
        <f t="shared" si="45"/>
        <v>145471046</v>
      </c>
      <c r="R2908" t="s">
        <v>25</v>
      </c>
    </row>
    <row r="2909" spans="1:18" x14ac:dyDescent="0.25">
      <c r="A2909" s="6" t="s">
        <v>4874</v>
      </c>
      <c r="B2909" s="7">
        <v>41410</v>
      </c>
      <c r="C2909">
        <v>2013</v>
      </c>
      <c r="D2909" t="s">
        <v>151</v>
      </c>
      <c r="E2909" t="s">
        <v>101</v>
      </c>
      <c r="F2909" s="8">
        <v>132</v>
      </c>
      <c r="G2909" t="s">
        <v>3699</v>
      </c>
      <c r="H2909" t="s">
        <v>2046</v>
      </c>
      <c r="I2909" s="1">
        <v>1966</v>
      </c>
      <c r="J2909" s="9" t="s">
        <v>24</v>
      </c>
      <c r="K2909" s="11">
        <v>7.7</v>
      </c>
      <c r="L2909" s="11">
        <v>486220</v>
      </c>
      <c r="M2909">
        <v>7.2865279679999997</v>
      </c>
      <c r="N2909" s="12">
        <v>190000000</v>
      </c>
      <c r="O2909" s="12">
        <v>228778661</v>
      </c>
      <c r="P2909" s="12">
        <v>467381584</v>
      </c>
      <c r="Q2909" s="13">
        <f t="shared" si="45"/>
        <v>506160245</v>
      </c>
      <c r="R2909" t="s">
        <v>25</v>
      </c>
    </row>
    <row r="2910" spans="1:18" x14ac:dyDescent="0.25">
      <c r="A2910" s="6" t="s">
        <v>4875</v>
      </c>
      <c r="B2910" s="7">
        <v>31742</v>
      </c>
      <c r="C2910">
        <v>1986</v>
      </c>
      <c r="D2910" t="s">
        <v>27</v>
      </c>
      <c r="E2910" t="s">
        <v>473</v>
      </c>
      <c r="F2910" s="8">
        <v>119</v>
      </c>
      <c r="G2910" t="s">
        <v>4873</v>
      </c>
      <c r="H2910" t="s">
        <v>1306</v>
      </c>
      <c r="I2910" s="1">
        <v>1931</v>
      </c>
      <c r="J2910" s="9">
        <v>2015</v>
      </c>
      <c r="K2910" s="11">
        <v>7.3</v>
      </c>
      <c r="L2910" s="11">
        <v>87078</v>
      </c>
      <c r="M2910">
        <v>5.9774267029999999</v>
      </c>
      <c r="N2910" s="12">
        <v>24000000</v>
      </c>
      <c r="O2910" s="12">
        <v>109713132</v>
      </c>
      <c r="P2910" s="12">
        <v>133000000</v>
      </c>
      <c r="Q2910" s="13">
        <f t="shared" si="45"/>
        <v>218713132</v>
      </c>
      <c r="R2910" t="s">
        <v>25</v>
      </c>
    </row>
    <row r="2911" spans="1:18" x14ac:dyDescent="0.25">
      <c r="A2911" s="6" t="s">
        <v>4876</v>
      </c>
      <c r="B2911" s="7">
        <v>32668</v>
      </c>
      <c r="C2911">
        <v>1989</v>
      </c>
      <c r="D2911" t="s">
        <v>74</v>
      </c>
      <c r="E2911" t="s">
        <v>743</v>
      </c>
      <c r="F2911" s="8">
        <v>107</v>
      </c>
      <c r="G2911" t="s">
        <v>4877</v>
      </c>
      <c r="H2911" t="s">
        <v>261</v>
      </c>
      <c r="I2911" s="1">
        <v>1931</v>
      </c>
      <c r="J2911" s="9" t="s">
        <v>24</v>
      </c>
      <c r="K2911" s="11">
        <v>5.5</v>
      </c>
      <c r="L2911" s="11">
        <v>61322</v>
      </c>
      <c r="M2911">
        <v>4.3291335100000001</v>
      </c>
      <c r="N2911" s="12">
        <v>30000000</v>
      </c>
      <c r="O2911" s="12">
        <v>52210049</v>
      </c>
      <c r="P2911" s="12">
        <v>70200000</v>
      </c>
      <c r="Q2911" s="13">
        <f t="shared" si="45"/>
        <v>92410049</v>
      </c>
      <c r="R2911" t="s">
        <v>25</v>
      </c>
    </row>
    <row r="2912" spans="1:18" x14ac:dyDescent="0.25">
      <c r="A2912" s="6" t="s">
        <v>4878</v>
      </c>
      <c r="B2912" s="7">
        <v>33578</v>
      </c>
      <c r="C2912">
        <v>1991</v>
      </c>
      <c r="D2912" t="s">
        <v>47</v>
      </c>
      <c r="E2912" t="s">
        <v>101</v>
      </c>
      <c r="F2912" s="8">
        <v>110</v>
      </c>
      <c r="G2912" t="s">
        <v>4871</v>
      </c>
      <c r="H2912" t="s">
        <v>115</v>
      </c>
      <c r="I2912" s="1">
        <v>1945</v>
      </c>
      <c r="J2912" s="9" t="s">
        <v>24</v>
      </c>
      <c r="K2912" s="11">
        <v>7.2</v>
      </c>
      <c r="L2912" s="11">
        <v>77187</v>
      </c>
      <c r="M2912">
        <v>5.8298657279999997</v>
      </c>
      <c r="N2912" s="12">
        <v>27000000</v>
      </c>
      <c r="O2912" s="12">
        <v>74888996</v>
      </c>
      <c r="P2912" s="12">
        <v>96900000</v>
      </c>
      <c r="Q2912" s="13">
        <f t="shared" si="45"/>
        <v>144788996</v>
      </c>
      <c r="R2912" t="s">
        <v>25</v>
      </c>
    </row>
    <row r="2913" spans="1:18" x14ac:dyDescent="0.25">
      <c r="A2913" s="6" t="s">
        <v>4879</v>
      </c>
      <c r="B2913" s="7">
        <v>35391</v>
      </c>
      <c r="C2913">
        <v>1996</v>
      </c>
      <c r="D2913" t="s">
        <v>27</v>
      </c>
      <c r="E2913" t="s">
        <v>207</v>
      </c>
      <c r="F2913" s="8">
        <v>111</v>
      </c>
      <c r="G2913" t="s">
        <v>1541</v>
      </c>
      <c r="H2913" t="s">
        <v>140</v>
      </c>
      <c r="I2913" s="1">
        <v>1952</v>
      </c>
      <c r="J2913" s="9" t="s">
        <v>24</v>
      </c>
      <c r="K2913" s="11">
        <v>7.6</v>
      </c>
      <c r="L2913" s="11">
        <v>127006</v>
      </c>
      <c r="M2913">
        <v>6.4395398469999998</v>
      </c>
      <c r="N2913" s="12">
        <v>46000000</v>
      </c>
      <c r="O2913" s="12">
        <v>92027888</v>
      </c>
      <c r="P2913" s="12">
        <v>150000000</v>
      </c>
      <c r="Q2913" s="13">
        <f t="shared" si="45"/>
        <v>196027888</v>
      </c>
      <c r="R2913" t="s">
        <v>25</v>
      </c>
    </row>
    <row r="2914" spans="1:18" x14ac:dyDescent="0.25">
      <c r="A2914" s="6" t="s">
        <v>4880</v>
      </c>
      <c r="B2914" s="7">
        <v>34656</v>
      </c>
      <c r="C2914">
        <v>1994</v>
      </c>
      <c r="D2914" t="s">
        <v>27</v>
      </c>
      <c r="E2914" t="s">
        <v>1608</v>
      </c>
      <c r="F2914" s="8">
        <v>118</v>
      </c>
      <c r="G2914" t="s">
        <v>4881</v>
      </c>
      <c r="H2914" t="s">
        <v>63</v>
      </c>
      <c r="I2914" s="1" t="s">
        <v>23</v>
      </c>
      <c r="J2914" s="9" t="s">
        <v>24</v>
      </c>
      <c r="K2914" s="10">
        <v>6.6</v>
      </c>
      <c r="L2914" s="11">
        <v>83266</v>
      </c>
      <c r="M2914">
        <v>5.3698704880000001</v>
      </c>
      <c r="N2914" s="12">
        <v>38000000</v>
      </c>
      <c r="O2914" s="12">
        <v>75671262</v>
      </c>
      <c r="P2914" s="12">
        <v>120000000</v>
      </c>
      <c r="Q2914" s="13">
        <f t="shared" si="45"/>
        <v>157671262</v>
      </c>
      <c r="R2914" t="s">
        <v>25</v>
      </c>
    </row>
    <row r="2915" spans="1:18" x14ac:dyDescent="0.25">
      <c r="A2915" s="6" t="s">
        <v>4882</v>
      </c>
      <c r="B2915" s="7">
        <v>36140</v>
      </c>
      <c r="C2915">
        <v>1998</v>
      </c>
      <c r="D2915" t="s">
        <v>47</v>
      </c>
      <c r="E2915" t="s">
        <v>101</v>
      </c>
      <c r="F2915" s="8">
        <v>103</v>
      </c>
      <c r="G2915" t="s">
        <v>1541</v>
      </c>
      <c r="H2915" t="s">
        <v>140</v>
      </c>
      <c r="I2915" s="1">
        <v>1952</v>
      </c>
      <c r="J2915" s="9" t="s">
        <v>24</v>
      </c>
      <c r="K2915" s="11">
        <v>6.4</v>
      </c>
      <c r="L2915" s="11">
        <v>76318</v>
      </c>
      <c r="M2915">
        <v>5.1621237989999997</v>
      </c>
      <c r="N2915" s="12">
        <v>70000000</v>
      </c>
      <c r="O2915" s="12">
        <v>70187658</v>
      </c>
      <c r="P2915" s="12">
        <v>117800000</v>
      </c>
      <c r="Q2915" s="13">
        <f t="shared" si="45"/>
        <v>117987658</v>
      </c>
      <c r="R2915" t="s">
        <v>25</v>
      </c>
    </row>
    <row r="2916" spans="1:18" x14ac:dyDescent="0.25">
      <c r="A2916" s="6" t="s">
        <v>4883</v>
      </c>
      <c r="B2916" s="7">
        <v>37603</v>
      </c>
      <c r="C2916">
        <v>2002</v>
      </c>
      <c r="D2916" t="s">
        <v>47</v>
      </c>
      <c r="E2916" t="s">
        <v>101</v>
      </c>
      <c r="F2916" s="8">
        <v>116</v>
      </c>
      <c r="G2916" t="s">
        <v>2163</v>
      </c>
      <c r="H2916" t="s">
        <v>1962</v>
      </c>
      <c r="I2916" s="1">
        <v>1947</v>
      </c>
      <c r="J2916" s="9" t="s">
        <v>24</v>
      </c>
      <c r="K2916" s="11">
        <v>6.4</v>
      </c>
      <c r="L2916" s="11">
        <v>80531</v>
      </c>
      <c r="M2916">
        <v>5.1874258070000003</v>
      </c>
      <c r="N2916" s="12">
        <v>60000000</v>
      </c>
      <c r="O2916" s="12">
        <v>43254409</v>
      </c>
      <c r="P2916" s="12">
        <v>67312826</v>
      </c>
      <c r="Q2916" s="13">
        <f t="shared" si="45"/>
        <v>50567235</v>
      </c>
      <c r="R2916" t="s">
        <v>25</v>
      </c>
    </row>
    <row r="2917" spans="1:18" x14ac:dyDescent="0.25">
      <c r="A2917" s="6" t="s">
        <v>4884</v>
      </c>
      <c r="B2917" s="7">
        <v>29196</v>
      </c>
      <c r="C2917">
        <v>1979</v>
      </c>
      <c r="D2917" t="s">
        <v>47</v>
      </c>
      <c r="E2917" t="s">
        <v>4221</v>
      </c>
      <c r="F2917" s="8">
        <v>131</v>
      </c>
      <c r="G2917" t="s">
        <v>4885</v>
      </c>
      <c r="H2917" t="s">
        <v>376</v>
      </c>
      <c r="I2917" s="1">
        <v>1914</v>
      </c>
      <c r="J2917" s="9">
        <v>2005</v>
      </c>
      <c r="K2917" s="11">
        <v>6.4</v>
      </c>
      <c r="L2917" s="11">
        <v>91850</v>
      </c>
      <c r="M2917">
        <v>5.2493534879999997</v>
      </c>
      <c r="N2917" s="12">
        <v>35000000</v>
      </c>
      <c r="O2917" s="12">
        <v>82258456</v>
      </c>
      <c r="P2917" s="12">
        <v>139000000</v>
      </c>
      <c r="Q2917" s="13">
        <f t="shared" si="45"/>
        <v>186258456</v>
      </c>
      <c r="R2917" t="s">
        <v>25</v>
      </c>
    </row>
    <row r="2918" spans="1:18" x14ac:dyDescent="0.25">
      <c r="A2918" s="6" t="s">
        <v>4886</v>
      </c>
      <c r="B2918" s="7">
        <v>39675</v>
      </c>
      <c r="C2918">
        <v>2008</v>
      </c>
      <c r="D2918" t="s">
        <v>42</v>
      </c>
      <c r="E2918" t="s">
        <v>225</v>
      </c>
      <c r="F2918" s="8">
        <v>98</v>
      </c>
      <c r="G2918" t="s">
        <v>4887</v>
      </c>
      <c r="H2918" t="s">
        <v>115</v>
      </c>
      <c r="I2918" s="1">
        <v>1974</v>
      </c>
      <c r="J2918" s="9" t="s">
        <v>24</v>
      </c>
      <c r="K2918" s="11">
        <v>5.9</v>
      </c>
      <c r="L2918" s="11">
        <v>67576</v>
      </c>
      <c r="M2918">
        <v>4.6957237489999999</v>
      </c>
      <c r="N2918" s="12">
        <v>8500000</v>
      </c>
      <c r="O2918" s="12">
        <v>35161554</v>
      </c>
      <c r="P2918" s="12">
        <v>68695443</v>
      </c>
      <c r="Q2918" s="13">
        <f t="shared" si="45"/>
        <v>95356997</v>
      </c>
      <c r="R2918" t="s">
        <v>25</v>
      </c>
    </row>
    <row r="2919" spans="1:18" x14ac:dyDescent="0.25">
      <c r="A2919" s="6" t="s">
        <v>4888</v>
      </c>
      <c r="B2919" s="7">
        <v>39304</v>
      </c>
      <c r="C2919">
        <v>2007</v>
      </c>
      <c r="D2919" t="s">
        <v>42</v>
      </c>
      <c r="E2919" t="s">
        <v>399</v>
      </c>
      <c r="F2919" s="8">
        <v>127</v>
      </c>
      <c r="G2919" t="s">
        <v>3188</v>
      </c>
      <c r="H2919" t="s">
        <v>54</v>
      </c>
      <c r="I2919" s="1">
        <v>1971</v>
      </c>
      <c r="J2919" s="9" t="s">
        <v>24</v>
      </c>
      <c r="K2919" s="11">
        <v>7.6</v>
      </c>
      <c r="L2919" s="11">
        <v>275257</v>
      </c>
      <c r="M2919">
        <v>6.8720421299999996</v>
      </c>
      <c r="N2919" s="12">
        <v>70000000</v>
      </c>
      <c r="O2919" s="12">
        <v>38634938</v>
      </c>
      <c r="P2919" s="12">
        <v>137022245</v>
      </c>
      <c r="Q2919" s="13">
        <f t="shared" si="45"/>
        <v>105657183</v>
      </c>
      <c r="R2919" t="s">
        <v>25</v>
      </c>
    </row>
    <row r="2920" spans="1:18" x14ac:dyDescent="0.25">
      <c r="A2920" s="6" t="s">
        <v>4889</v>
      </c>
      <c r="B2920" s="7">
        <v>34635</v>
      </c>
      <c r="C2920">
        <v>1994</v>
      </c>
      <c r="D2920" t="s">
        <v>60</v>
      </c>
      <c r="E2920" t="s">
        <v>101</v>
      </c>
      <c r="F2920" s="8">
        <v>116</v>
      </c>
      <c r="G2920" t="s">
        <v>114</v>
      </c>
      <c r="H2920" t="s">
        <v>115</v>
      </c>
      <c r="I2920" s="1">
        <v>1955</v>
      </c>
      <c r="J2920" s="9" t="s">
        <v>24</v>
      </c>
      <c r="K2920" s="11">
        <v>7</v>
      </c>
      <c r="L2920" s="11">
        <v>194058</v>
      </c>
      <c r="M2920">
        <v>6.1390786850000003</v>
      </c>
      <c r="N2920" s="12">
        <v>55000000</v>
      </c>
      <c r="O2920" s="12">
        <v>71565669</v>
      </c>
      <c r="P2920" s="12">
        <v>196565669</v>
      </c>
      <c r="Q2920" s="13">
        <f t="shared" si="45"/>
        <v>213131338</v>
      </c>
      <c r="R2920" t="s">
        <v>25</v>
      </c>
    </row>
    <row r="2921" spans="1:18" x14ac:dyDescent="0.25">
      <c r="A2921" s="6" t="s">
        <v>4890</v>
      </c>
      <c r="B2921" s="7">
        <v>35741</v>
      </c>
      <c r="C2921">
        <v>1997</v>
      </c>
      <c r="D2921" t="s">
        <v>27</v>
      </c>
      <c r="E2921" t="s">
        <v>101</v>
      </c>
      <c r="F2921" s="8">
        <v>129</v>
      </c>
      <c r="G2921" t="s">
        <v>2075</v>
      </c>
      <c r="H2921" t="s">
        <v>63</v>
      </c>
      <c r="I2921" s="1">
        <v>1938</v>
      </c>
      <c r="J2921" s="9" t="s">
        <v>24</v>
      </c>
      <c r="K2921" s="11">
        <v>7.3</v>
      </c>
      <c r="L2921" s="11">
        <v>300083</v>
      </c>
      <c r="M2921">
        <v>6.6419540599999998</v>
      </c>
      <c r="N2921" s="12">
        <v>105000000</v>
      </c>
      <c r="O2921" s="12">
        <v>54768952</v>
      </c>
      <c r="P2921" s="12">
        <v>121100000</v>
      </c>
      <c r="Q2921" s="13">
        <f t="shared" si="45"/>
        <v>70868952</v>
      </c>
      <c r="R2921" t="s">
        <v>25</v>
      </c>
    </row>
    <row r="2922" spans="1:18" x14ac:dyDescent="0.25">
      <c r="A2922" s="6" t="s">
        <v>4891</v>
      </c>
      <c r="B2922" s="7">
        <v>38051</v>
      </c>
      <c r="C2922">
        <v>2004</v>
      </c>
      <c r="D2922" t="s">
        <v>33</v>
      </c>
      <c r="E2922" t="s">
        <v>659</v>
      </c>
      <c r="F2922" s="8">
        <v>101</v>
      </c>
      <c r="G2922" t="s">
        <v>2012</v>
      </c>
      <c r="H2922" t="s">
        <v>54</v>
      </c>
      <c r="I2922" s="1">
        <v>1970</v>
      </c>
      <c r="J2922" s="9" t="s">
        <v>24</v>
      </c>
      <c r="K2922" s="11">
        <v>6.1</v>
      </c>
      <c r="L2922" s="11">
        <v>149534</v>
      </c>
      <c r="M2922">
        <v>5.2158448100000001</v>
      </c>
      <c r="N2922" s="12">
        <v>60000000</v>
      </c>
      <c r="O2922" s="12">
        <v>88200225</v>
      </c>
      <c r="P2922" s="12">
        <v>170200225</v>
      </c>
      <c r="Q2922" s="13">
        <f t="shared" si="45"/>
        <v>198400450</v>
      </c>
      <c r="R2922" t="s">
        <v>25</v>
      </c>
    </row>
    <row r="2923" spans="1:18" x14ac:dyDescent="0.25">
      <c r="A2923" s="6" t="s">
        <v>4892</v>
      </c>
      <c r="B2923" s="7">
        <v>22714</v>
      </c>
      <c r="C2923">
        <v>1962</v>
      </c>
      <c r="D2923" t="s">
        <v>33</v>
      </c>
      <c r="E2923" t="s">
        <v>4893</v>
      </c>
      <c r="F2923" s="8">
        <v>118</v>
      </c>
      <c r="G2923" t="s">
        <v>4894</v>
      </c>
      <c r="H2923" t="s">
        <v>4895</v>
      </c>
      <c r="I2923" s="1">
        <v>1912</v>
      </c>
      <c r="J2923" s="9">
        <v>1992</v>
      </c>
      <c r="K2923" s="11">
        <v>5.9</v>
      </c>
      <c r="L2923" s="11">
        <v>1267</v>
      </c>
      <c r="M2923">
        <v>2.9695087999999998</v>
      </c>
      <c r="N2923" s="12">
        <v>4500000</v>
      </c>
      <c r="O2923" s="12">
        <v>3500000</v>
      </c>
      <c r="P2923" s="12">
        <v>3500000</v>
      </c>
      <c r="Q2923" s="13">
        <f t="shared" si="45"/>
        <v>2500000</v>
      </c>
      <c r="R2923" t="s">
        <v>25</v>
      </c>
    </row>
    <row r="2924" spans="1:18" x14ac:dyDescent="0.25">
      <c r="A2924" s="6" t="s">
        <v>4896</v>
      </c>
      <c r="B2924" s="7">
        <v>39920</v>
      </c>
      <c r="C2924">
        <v>2009</v>
      </c>
      <c r="D2924" t="s">
        <v>69</v>
      </c>
      <c r="E2924" t="s">
        <v>222</v>
      </c>
      <c r="F2924" s="8">
        <v>127</v>
      </c>
      <c r="G2924" t="s">
        <v>4897</v>
      </c>
      <c r="H2924" t="s">
        <v>63</v>
      </c>
      <c r="I2924" s="1">
        <v>1967</v>
      </c>
      <c r="J2924" s="9" t="s">
        <v>24</v>
      </c>
      <c r="K2924" s="11">
        <v>7.1</v>
      </c>
      <c r="L2924" s="11">
        <v>154384</v>
      </c>
      <c r="M2924">
        <v>6.1091866880000003</v>
      </c>
      <c r="N2924" s="12">
        <v>60000000</v>
      </c>
      <c r="O2924" s="12">
        <v>37017955</v>
      </c>
      <c r="P2924" s="12">
        <v>88832210</v>
      </c>
      <c r="Q2924" s="13">
        <f t="shared" si="45"/>
        <v>65850165</v>
      </c>
      <c r="R2924" t="s">
        <v>25</v>
      </c>
    </row>
    <row r="2925" spans="1:18" x14ac:dyDescent="0.25">
      <c r="A2925" s="6" t="s">
        <v>4898</v>
      </c>
      <c r="B2925" s="7">
        <v>38800</v>
      </c>
      <c r="C2925">
        <v>2006</v>
      </c>
      <c r="D2925" t="s">
        <v>33</v>
      </c>
      <c r="E2925" t="s">
        <v>75</v>
      </c>
      <c r="F2925" s="8">
        <v>85</v>
      </c>
      <c r="G2925" t="s">
        <v>1224</v>
      </c>
      <c r="H2925" t="s">
        <v>63</v>
      </c>
      <c r="I2925" s="1" t="s">
        <v>23</v>
      </c>
      <c r="J2925" s="9" t="s">
        <v>24</v>
      </c>
      <c r="K2925" s="10">
        <v>5</v>
      </c>
      <c r="L2925" s="11">
        <v>32910</v>
      </c>
      <c r="M2925">
        <v>3.6946397119999999</v>
      </c>
      <c r="N2925" s="12">
        <v>20000000</v>
      </c>
      <c r="O2925" s="12">
        <v>23086480</v>
      </c>
      <c r="P2925" s="12">
        <v>27565514</v>
      </c>
      <c r="Q2925" s="13">
        <f t="shared" si="45"/>
        <v>30651994</v>
      </c>
      <c r="R2925" t="s">
        <v>25</v>
      </c>
    </row>
    <row r="2926" spans="1:18" x14ac:dyDescent="0.25">
      <c r="A2926" s="6" t="s">
        <v>4899</v>
      </c>
      <c r="B2926" s="7">
        <v>37512</v>
      </c>
      <c r="C2926">
        <v>2002</v>
      </c>
      <c r="D2926" t="s">
        <v>164</v>
      </c>
      <c r="E2926" t="s">
        <v>659</v>
      </c>
      <c r="F2926" s="8">
        <v>85</v>
      </c>
      <c r="G2926" t="s">
        <v>4900</v>
      </c>
      <c r="H2926" t="s">
        <v>265</v>
      </c>
      <c r="I2926" s="1">
        <v>1961</v>
      </c>
      <c r="J2926" s="9" t="s">
        <v>24</v>
      </c>
      <c r="K2926" s="11">
        <v>5.0999999999999996</v>
      </c>
      <c r="L2926" s="11">
        <v>13312</v>
      </c>
      <c r="M2926">
        <v>3.4315416920000001</v>
      </c>
      <c r="N2926" s="12">
        <v>25000000</v>
      </c>
      <c r="O2926" s="12">
        <v>13973532</v>
      </c>
      <c r="P2926" s="12">
        <v>13973532</v>
      </c>
      <c r="Q2926" s="13">
        <f t="shared" si="45"/>
        <v>2947064</v>
      </c>
      <c r="R2926" t="s">
        <v>25</v>
      </c>
    </row>
    <row r="2927" spans="1:18" x14ac:dyDescent="0.25">
      <c r="A2927" s="6" t="s">
        <v>4901</v>
      </c>
      <c r="B2927" s="7">
        <v>38562</v>
      </c>
      <c r="C2927">
        <v>2005</v>
      </c>
      <c r="D2927" t="s">
        <v>249</v>
      </c>
      <c r="E2927" t="s">
        <v>101</v>
      </c>
      <c r="F2927" s="8">
        <v>121</v>
      </c>
      <c r="G2927" t="s">
        <v>493</v>
      </c>
      <c r="H2927" t="s">
        <v>200</v>
      </c>
      <c r="I2927" s="1">
        <v>1949</v>
      </c>
      <c r="J2927" s="9" t="s">
        <v>24</v>
      </c>
      <c r="K2927" s="11">
        <v>5.0999999999999996</v>
      </c>
      <c r="L2927" s="11">
        <v>54780</v>
      </c>
      <c r="M2927">
        <v>3.9623685320000002</v>
      </c>
      <c r="N2927" s="12">
        <v>138000000</v>
      </c>
      <c r="O2927" s="12">
        <v>32116746</v>
      </c>
      <c r="P2927" s="12">
        <v>76416746</v>
      </c>
      <c r="Q2927" s="13">
        <f t="shared" si="45"/>
        <v>-29466508</v>
      </c>
      <c r="R2927" t="s">
        <v>31</v>
      </c>
    </row>
    <row r="2928" spans="1:18" x14ac:dyDescent="0.25">
      <c r="A2928" s="6" t="s">
        <v>4902</v>
      </c>
      <c r="B2928" s="7">
        <v>38282</v>
      </c>
      <c r="C2928">
        <v>2004</v>
      </c>
      <c r="D2928" t="s">
        <v>60</v>
      </c>
      <c r="E2928" t="s">
        <v>225</v>
      </c>
      <c r="F2928" s="8">
        <v>126</v>
      </c>
      <c r="G2928" t="s">
        <v>4903</v>
      </c>
      <c r="H2928" t="s">
        <v>4811</v>
      </c>
      <c r="I2928" s="1">
        <v>1954</v>
      </c>
      <c r="J2928" s="9" t="s">
        <v>24</v>
      </c>
      <c r="K2928" s="11">
        <v>6.8</v>
      </c>
      <c r="L2928" s="11">
        <v>18000</v>
      </c>
      <c r="M2928">
        <v>4.7702785470000002</v>
      </c>
      <c r="N2928" s="12">
        <v>20000000</v>
      </c>
      <c r="O2928" s="12">
        <v>468867</v>
      </c>
      <c r="P2928" s="12">
        <v>10468867</v>
      </c>
      <c r="Q2928" s="13">
        <f t="shared" si="45"/>
        <v>-9062266</v>
      </c>
      <c r="R2928" t="s">
        <v>31</v>
      </c>
    </row>
    <row r="2929" spans="1:18" x14ac:dyDescent="0.25">
      <c r="A2929" s="6" t="s">
        <v>4904</v>
      </c>
      <c r="B2929" s="7">
        <v>35657</v>
      </c>
      <c r="C2929">
        <v>1997</v>
      </c>
      <c r="D2929" t="s">
        <v>42</v>
      </c>
      <c r="E2929" t="s">
        <v>1697</v>
      </c>
      <c r="F2929" s="8">
        <v>97</v>
      </c>
      <c r="G2929" t="s">
        <v>4905</v>
      </c>
      <c r="H2929" t="s">
        <v>115</v>
      </c>
      <c r="I2929" s="1">
        <v>1942</v>
      </c>
      <c r="J2929" s="9" t="s">
        <v>24</v>
      </c>
      <c r="K2929" s="11">
        <v>2.9</v>
      </c>
      <c r="L2929" s="11">
        <v>14290</v>
      </c>
      <c r="M2929">
        <v>1.9095279650000001</v>
      </c>
      <c r="N2929" s="12">
        <v>16000000</v>
      </c>
      <c r="O2929" s="12">
        <v>1686429</v>
      </c>
      <c r="P2929" s="12">
        <v>1686429</v>
      </c>
      <c r="Q2929" s="13">
        <f t="shared" si="45"/>
        <v>-12627142</v>
      </c>
      <c r="R2929" t="s">
        <v>31</v>
      </c>
    </row>
    <row r="2930" spans="1:18" x14ac:dyDescent="0.25">
      <c r="A2930" s="6" t="s">
        <v>4906</v>
      </c>
      <c r="B2930" s="7">
        <v>39654</v>
      </c>
      <c r="C2930">
        <v>2008</v>
      </c>
      <c r="D2930" t="s">
        <v>249</v>
      </c>
      <c r="E2930" t="s">
        <v>160</v>
      </c>
      <c r="F2930" s="8">
        <v>98</v>
      </c>
      <c r="G2930" t="s">
        <v>666</v>
      </c>
      <c r="H2930" t="s">
        <v>45</v>
      </c>
      <c r="I2930" s="1">
        <v>1968</v>
      </c>
      <c r="J2930" s="9" t="s">
        <v>24</v>
      </c>
      <c r="K2930" s="11">
        <v>6.9</v>
      </c>
      <c r="L2930" s="11">
        <v>300292</v>
      </c>
      <c r="M2930">
        <v>6.2711413269999996</v>
      </c>
      <c r="N2930" s="12">
        <v>65000000</v>
      </c>
      <c r="O2930" s="12">
        <v>100468793</v>
      </c>
      <c r="P2930" s="12">
        <v>128107642</v>
      </c>
      <c r="Q2930" s="13">
        <f t="shared" si="45"/>
        <v>163576435</v>
      </c>
      <c r="R2930" t="s">
        <v>25</v>
      </c>
    </row>
    <row r="2931" spans="1:18" x14ac:dyDescent="0.25">
      <c r="A2931" s="6" t="s">
        <v>4907</v>
      </c>
      <c r="B2931" s="7">
        <v>38940</v>
      </c>
      <c r="C2931">
        <v>2006</v>
      </c>
      <c r="D2931" t="s">
        <v>42</v>
      </c>
      <c r="E2931" t="s">
        <v>2877</v>
      </c>
      <c r="F2931" s="8">
        <v>104</v>
      </c>
      <c r="G2931" t="s">
        <v>145</v>
      </c>
      <c r="H2931" t="s">
        <v>146</v>
      </c>
      <c r="I2931" s="1">
        <v>1966</v>
      </c>
      <c r="J2931" s="9" t="s">
        <v>24</v>
      </c>
      <c r="K2931" s="11">
        <v>6.5</v>
      </c>
      <c r="L2931" s="11">
        <v>120957</v>
      </c>
      <c r="M2931">
        <v>5.4650830419999998</v>
      </c>
      <c r="N2931" s="12">
        <v>12000000</v>
      </c>
      <c r="O2931" s="12">
        <v>65328121</v>
      </c>
      <c r="P2931" s="12">
        <v>110989157</v>
      </c>
      <c r="Q2931" s="13">
        <f t="shared" si="45"/>
        <v>164317278</v>
      </c>
      <c r="R2931" t="s">
        <v>25</v>
      </c>
    </row>
    <row r="2932" spans="1:18" x14ac:dyDescent="0.25">
      <c r="A2932" s="6" t="s">
        <v>4908</v>
      </c>
      <c r="B2932" s="7">
        <v>40396</v>
      </c>
      <c r="C2932">
        <v>2010</v>
      </c>
      <c r="D2932" t="s">
        <v>42</v>
      </c>
      <c r="E2932" t="s">
        <v>1021</v>
      </c>
      <c r="F2932" s="8">
        <v>107</v>
      </c>
      <c r="G2932" t="s">
        <v>1668</v>
      </c>
      <c r="H2932" t="s">
        <v>45</v>
      </c>
      <c r="I2932" s="1">
        <v>1979</v>
      </c>
      <c r="J2932" s="9" t="s">
        <v>24</v>
      </c>
      <c r="K2932" s="11">
        <v>6.1</v>
      </c>
      <c r="L2932" s="11">
        <v>58773</v>
      </c>
      <c r="M2932">
        <v>4.7967293089999998</v>
      </c>
      <c r="N2932" s="12">
        <v>30000000</v>
      </c>
      <c r="O2932" s="12">
        <v>42400223</v>
      </c>
      <c r="P2932" s="12">
        <v>165889117</v>
      </c>
      <c r="Q2932" s="13">
        <f t="shared" si="45"/>
        <v>178289340</v>
      </c>
      <c r="R2932" t="s">
        <v>25</v>
      </c>
    </row>
    <row r="2933" spans="1:18" x14ac:dyDescent="0.25">
      <c r="A2933" s="6" t="s">
        <v>4909</v>
      </c>
      <c r="B2933" s="7">
        <v>41116</v>
      </c>
      <c r="C2933">
        <v>2012</v>
      </c>
      <c r="D2933" t="s">
        <v>249</v>
      </c>
      <c r="E2933" t="s">
        <v>1021</v>
      </c>
      <c r="F2933" s="8">
        <v>99</v>
      </c>
      <c r="G2933" t="s">
        <v>3666</v>
      </c>
      <c r="H2933" t="s">
        <v>67</v>
      </c>
      <c r="I2933" s="1" t="s">
        <v>23</v>
      </c>
      <c r="J2933" s="9" t="s">
        <v>24</v>
      </c>
      <c r="K2933" s="10">
        <v>6.4</v>
      </c>
      <c r="L2933" s="11">
        <v>56832</v>
      </c>
      <c r="M2933">
        <v>5.0233038240000001</v>
      </c>
      <c r="N2933" s="12">
        <v>33000000</v>
      </c>
      <c r="O2933" s="12">
        <v>35074677</v>
      </c>
      <c r="P2933" s="12">
        <v>165552290</v>
      </c>
      <c r="Q2933" s="13">
        <f t="shared" si="45"/>
        <v>167626967</v>
      </c>
      <c r="R2933" t="s">
        <v>25</v>
      </c>
    </row>
    <row r="2934" spans="1:18" x14ac:dyDescent="0.25">
      <c r="A2934" s="6" t="s">
        <v>4910</v>
      </c>
      <c r="B2934" s="7">
        <v>36154</v>
      </c>
      <c r="C2934">
        <v>1998</v>
      </c>
      <c r="D2934" t="s">
        <v>47</v>
      </c>
      <c r="E2934" t="s">
        <v>121</v>
      </c>
      <c r="F2934" s="8">
        <v>125</v>
      </c>
      <c r="G2934" t="s">
        <v>1034</v>
      </c>
      <c r="H2934" t="s">
        <v>45</v>
      </c>
      <c r="I2934" s="1">
        <v>1958</v>
      </c>
      <c r="J2934" s="9" t="s">
        <v>24</v>
      </c>
      <c r="K2934" s="11">
        <v>6.8</v>
      </c>
      <c r="L2934" s="11">
        <v>70097</v>
      </c>
      <c r="M2934">
        <v>5.4504550140000001</v>
      </c>
      <c r="N2934" s="12">
        <v>50000000</v>
      </c>
      <c r="O2934" s="12">
        <v>91137662</v>
      </c>
      <c r="P2934" s="12">
        <v>159745279</v>
      </c>
      <c r="Q2934" s="13">
        <f t="shared" si="45"/>
        <v>200882941</v>
      </c>
      <c r="R2934" t="s">
        <v>25</v>
      </c>
    </row>
    <row r="2935" spans="1:18" x14ac:dyDescent="0.25">
      <c r="A2935" s="6" t="s">
        <v>4911</v>
      </c>
      <c r="B2935" s="7">
        <v>42286</v>
      </c>
      <c r="C2935">
        <v>2015</v>
      </c>
      <c r="D2935" t="s">
        <v>60</v>
      </c>
      <c r="E2935" t="s">
        <v>232</v>
      </c>
      <c r="F2935" s="8">
        <v>122</v>
      </c>
      <c r="G2935" t="s">
        <v>66</v>
      </c>
      <c r="H2935" t="s">
        <v>67</v>
      </c>
      <c r="I2935" s="1">
        <v>1956</v>
      </c>
      <c r="J2935" s="9" t="s">
        <v>24</v>
      </c>
      <c r="K2935" s="11">
        <v>7.2</v>
      </c>
      <c r="L2935" s="11">
        <v>171420</v>
      </c>
      <c r="M2935">
        <v>6.2525382250000003</v>
      </c>
      <c r="N2935" s="12">
        <v>30000000</v>
      </c>
      <c r="O2935" s="12">
        <v>17766658</v>
      </c>
      <c r="P2935" s="12">
        <v>35579007</v>
      </c>
      <c r="Q2935" s="13">
        <f t="shared" si="45"/>
        <v>23345665</v>
      </c>
      <c r="R2935" t="s">
        <v>25</v>
      </c>
    </row>
    <row r="2936" spans="1:18" x14ac:dyDescent="0.25">
      <c r="A2936" s="6" t="s">
        <v>4912</v>
      </c>
      <c r="B2936" s="7">
        <v>38835</v>
      </c>
      <c r="C2936">
        <v>2006</v>
      </c>
      <c r="D2936" t="s">
        <v>69</v>
      </c>
      <c r="E2936" t="s">
        <v>219</v>
      </c>
      <c r="F2936" s="8">
        <v>103</v>
      </c>
      <c r="G2936" t="s">
        <v>4913</v>
      </c>
      <c r="H2936" t="s">
        <v>405</v>
      </c>
      <c r="I2936" s="1">
        <v>1966</v>
      </c>
      <c r="J2936" s="9" t="s">
        <v>24</v>
      </c>
      <c r="K2936" s="11">
        <v>6.3</v>
      </c>
      <c r="L2936" s="11">
        <v>29528</v>
      </c>
      <c r="M2936">
        <v>4.6392582129999997</v>
      </c>
      <c r="N2936" s="12">
        <v>20000000</v>
      </c>
      <c r="O2936" s="12">
        <v>26910736</v>
      </c>
      <c r="P2936" s="12">
        <v>30399714</v>
      </c>
      <c r="Q2936" s="13">
        <f t="shared" si="45"/>
        <v>37310450</v>
      </c>
      <c r="R2936" t="s">
        <v>25</v>
      </c>
    </row>
    <row r="2937" spans="1:18" x14ac:dyDescent="0.25">
      <c r="A2937" s="6" t="s">
        <v>4914</v>
      </c>
      <c r="B2937" s="7">
        <v>36413</v>
      </c>
      <c r="C2937">
        <v>1999</v>
      </c>
      <c r="D2937" t="s">
        <v>164</v>
      </c>
      <c r="E2937" t="s">
        <v>336</v>
      </c>
      <c r="F2937" s="8">
        <v>103</v>
      </c>
      <c r="G2937" t="s">
        <v>4915</v>
      </c>
      <c r="H2937" t="s">
        <v>58</v>
      </c>
      <c r="I2937" s="1">
        <v>1961</v>
      </c>
      <c r="J2937" s="9" t="s">
        <v>24</v>
      </c>
      <c r="K2937" s="11">
        <v>6.2</v>
      </c>
      <c r="L2937" s="11">
        <v>69656</v>
      </c>
      <c r="M2937">
        <v>4.9550216210000002</v>
      </c>
      <c r="N2937" s="12">
        <v>32000000</v>
      </c>
      <c r="O2937" s="12">
        <v>50041732</v>
      </c>
      <c r="P2937" s="12">
        <v>89441732</v>
      </c>
      <c r="Q2937" s="13">
        <f t="shared" si="45"/>
        <v>107483464</v>
      </c>
      <c r="R2937" t="s">
        <v>25</v>
      </c>
    </row>
    <row r="2938" spans="1:18" x14ac:dyDescent="0.25">
      <c r="A2938" s="6" t="s">
        <v>4916</v>
      </c>
      <c r="B2938" s="7">
        <v>36413</v>
      </c>
      <c r="C2938">
        <v>1999</v>
      </c>
      <c r="D2938" t="s">
        <v>164</v>
      </c>
      <c r="E2938" t="s">
        <v>691</v>
      </c>
      <c r="F2938" s="8">
        <v>99</v>
      </c>
      <c r="G2938" t="s">
        <v>2483</v>
      </c>
      <c r="H2938" t="s">
        <v>2484</v>
      </c>
      <c r="I2938" s="1">
        <v>1963</v>
      </c>
      <c r="J2938" s="9" t="s">
        <v>24</v>
      </c>
      <c r="K2938" s="11">
        <v>6.9</v>
      </c>
      <c r="L2938" s="11">
        <v>83064</v>
      </c>
      <c r="M2938">
        <v>5.6187146520000004</v>
      </c>
      <c r="N2938" s="12">
        <v>12000000</v>
      </c>
      <c r="O2938" s="12">
        <v>21133087</v>
      </c>
      <c r="P2938" s="12">
        <v>23059379</v>
      </c>
      <c r="Q2938" s="13">
        <f t="shared" si="45"/>
        <v>32192466</v>
      </c>
      <c r="R2938" t="s">
        <v>25</v>
      </c>
    </row>
    <row r="2939" spans="1:18" x14ac:dyDescent="0.25">
      <c r="A2939" s="6" t="s">
        <v>4917</v>
      </c>
      <c r="B2939" s="7">
        <v>41333</v>
      </c>
      <c r="C2939">
        <v>2013</v>
      </c>
      <c r="D2939" t="s">
        <v>107</v>
      </c>
      <c r="E2939" t="s">
        <v>263</v>
      </c>
      <c r="F2939" s="8">
        <v>99</v>
      </c>
      <c r="G2939" t="s">
        <v>3965</v>
      </c>
      <c r="H2939" t="s">
        <v>54</v>
      </c>
      <c r="I2939" s="1">
        <v>1963</v>
      </c>
      <c r="J2939" s="9" t="s">
        <v>24</v>
      </c>
      <c r="K2939" s="11">
        <v>6.8</v>
      </c>
      <c r="L2939" s="11">
        <v>110473</v>
      </c>
      <c r="M2939">
        <v>5.6780419059999998</v>
      </c>
      <c r="N2939" s="12">
        <v>12000000</v>
      </c>
      <c r="O2939" s="12">
        <v>1703125</v>
      </c>
      <c r="P2939" s="12">
        <v>12034913</v>
      </c>
      <c r="Q2939" s="13">
        <f t="shared" si="45"/>
        <v>1738038</v>
      </c>
      <c r="R2939" t="s">
        <v>25</v>
      </c>
    </row>
    <row r="2940" spans="1:18" x14ac:dyDescent="0.25">
      <c r="A2940" s="6" t="s">
        <v>4918</v>
      </c>
      <c r="B2940" s="7">
        <v>41166</v>
      </c>
      <c r="C2940">
        <v>2012</v>
      </c>
      <c r="D2940" t="s">
        <v>164</v>
      </c>
      <c r="E2940" t="s">
        <v>52</v>
      </c>
      <c r="F2940" s="8">
        <v>96</v>
      </c>
      <c r="G2940" t="s">
        <v>1593</v>
      </c>
      <c r="H2940" t="s">
        <v>200</v>
      </c>
      <c r="I2940" s="1">
        <v>1961</v>
      </c>
      <c r="J2940" s="9" t="s">
        <v>24</v>
      </c>
      <c r="K2940" s="11">
        <v>5.5</v>
      </c>
      <c r="L2940" s="11">
        <v>45487</v>
      </c>
      <c r="M2940">
        <v>4.2082557659999997</v>
      </c>
      <c r="N2940" s="12">
        <v>35000000</v>
      </c>
      <c r="O2940" s="12">
        <v>289773</v>
      </c>
      <c r="P2940" s="12">
        <v>17967746</v>
      </c>
      <c r="Q2940" s="13">
        <f t="shared" si="45"/>
        <v>-16742481</v>
      </c>
      <c r="R2940" t="s">
        <v>31</v>
      </c>
    </row>
    <row r="2941" spans="1:18" x14ac:dyDescent="0.25">
      <c r="A2941" s="6" t="s">
        <v>4919</v>
      </c>
      <c r="B2941" s="7">
        <v>37337</v>
      </c>
      <c r="C2941">
        <v>2002</v>
      </c>
      <c r="D2941" t="s">
        <v>33</v>
      </c>
      <c r="E2941" t="s">
        <v>28</v>
      </c>
      <c r="F2941" s="8">
        <v>91</v>
      </c>
      <c r="G2941" t="s">
        <v>4920</v>
      </c>
      <c r="H2941" t="s">
        <v>304</v>
      </c>
      <c r="I2941" s="1" t="s">
        <v>23</v>
      </c>
      <c r="J2941" s="9" t="s">
        <v>24</v>
      </c>
      <c r="K2941" s="10">
        <v>6.5</v>
      </c>
      <c r="L2941" s="11">
        <v>2851</v>
      </c>
      <c r="M2941">
        <v>3.672758763</v>
      </c>
      <c r="N2941" s="12">
        <v>1500000</v>
      </c>
      <c r="O2941" s="12">
        <v>119841</v>
      </c>
      <c r="P2941" s="12">
        <v>119841</v>
      </c>
      <c r="Q2941" s="13">
        <f t="shared" si="45"/>
        <v>-1260318</v>
      </c>
      <c r="R2941" t="s">
        <v>31</v>
      </c>
    </row>
    <row r="2942" spans="1:18" x14ac:dyDescent="0.25">
      <c r="A2942" s="6" t="s">
        <v>4921</v>
      </c>
      <c r="B2942" s="7">
        <v>39094</v>
      </c>
      <c r="C2942">
        <v>2007</v>
      </c>
      <c r="D2942" t="s">
        <v>19</v>
      </c>
      <c r="E2942" t="s">
        <v>1021</v>
      </c>
      <c r="F2942" s="8">
        <v>115</v>
      </c>
      <c r="G2942" t="s">
        <v>4732</v>
      </c>
      <c r="H2942" t="s">
        <v>58</v>
      </c>
      <c r="I2942" s="1" t="s">
        <v>23</v>
      </c>
      <c r="J2942" s="9" t="s">
        <v>24</v>
      </c>
      <c r="K2942" s="10">
        <v>5.4</v>
      </c>
      <c r="L2942" s="11">
        <v>25936</v>
      </c>
      <c r="M2942">
        <v>3.906141034</v>
      </c>
      <c r="N2942" s="12">
        <v>14000000</v>
      </c>
      <c r="O2942" s="12">
        <v>61356221</v>
      </c>
      <c r="P2942" s="12">
        <v>75525718</v>
      </c>
      <c r="Q2942" s="13">
        <f t="shared" si="45"/>
        <v>122881939</v>
      </c>
      <c r="R2942" t="s">
        <v>25</v>
      </c>
    </row>
    <row r="2943" spans="1:18" x14ac:dyDescent="0.25">
      <c r="A2943" s="6" t="s">
        <v>4922</v>
      </c>
      <c r="B2943" s="7">
        <v>40459</v>
      </c>
      <c r="C2943">
        <v>2010</v>
      </c>
      <c r="D2943" t="s">
        <v>60</v>
      </c>
      <c r="E2943" t="s">
        <v>263</v>
      </c>
      <c r="F2943" s="8">
        <v>105</v>
      </c>
      <c r="G2943" t="s">
        <v>4923</v>
      </c>
      <c r="H2943" t="s">
        <v>58</v>
      </c>
      <c r="I2943" s="1">
        <v>1960</v>
      </c>
      <c r="J2943" s="9" t="s">
        <v>24</v>
      </c>
      <c r="K2943" s="11">
        <v>5.4</v>
      </c>
      <c r="L2943" s="11">
        <v>42001</v>
      </c>
      <c r="M2943">
        <v>4.0976667170000001</v>
      </c>
      <c r="N2943" s="12">
        <v>22000000</v>
      </c>
      <c r="O2943" s="12">
        <v>1810078</v>
      </c>
      <c r="P2943" s="12">
        <v>4065020</v>
      </c>
      <c r="Q2943" s="13">
        <f t="shared" si="45"/>
        <v>-16124902</v>
      </c>
      <c r="R2943" t="s">
        <v>31</v>
      </c>
    </row>
    <row r="2944" spans="1:18" x14ac:dyDescent="0.25">
      <c r="A2944" s="6" t="s">
        <v>4924</v>
      </c>
      <c r="B2944" s="7">
        <v>33375</v>
      </c>
      <c r="C2944">
        <v>1991</v>
      </c>
      <c r="D2944" t="s">
        <v>151</v>
      </c>
      <c r="E2944" t="s">
        <v>79</v>
      </c>
      <c r="F2944" s="8">
        <v>92</v>
      </c>
      <c r="G2944" t="s">
        <v>438</v>
      </c>
      <c r="H2944" t="s">
        <v>439</v>
      </c>
      <c r="I2944" s="1" t="s">
        <v>23</v>
      </c>
      <c r="J2944" s="9" t="s">
        <v>24</v>
      </c>
      <c r="K2944" s="10">
        <v>6</v>
      </c>
      <c r="L2944" s="11">
        <v>9121</v>
      </c>
      <c r="M2944">
        <v>3.8934653140000002</v>
      </c>
      <c r="N2944" s="12">
        <v>25000000</v>
      </c>
      <c r="O2944" s="12">
        <v>9286314</v>
      </c>
      <c r="P2944" s="12">
        <v>9286314</v>
      </c>
      <c r="Q2944" s="13">
        <f t="shared" si="45"/>
        <v>-6427372</v>
      </c>
      <c r="R2944" t="s">
        <v>31</v>
      </c>
    </row>
    <row r="2945" spans="1:18" x14ac:dyDescent="0.25">
      <c r="A2945" s="6" t="s">
        <v>4925</v>
      </c>
      <c r="B2945" s="7">
        <v>39535</v>
      </c>
      <c r="C2945">
        <v>2008</v>
      </c>
      <c r="D2945" t="s">
        <v>33</v>
      </c>
      <c r="E2945" t="s">
        <v>314</v>
      </c>
      <c r="F2945" s="8">
        <v>112</v>
      </c>
      <c r="G2945" t="s">
        <v>1221</v>
      </c>
      <c r="H2945" t="s">
        <v>63</v>
      </c>
      <c r="I2945" s="1">
        <v>1967</v>
      </c>
      <c r="J2945" s="9" t="s">
        <v>24</v>
      </c>
      <c r="K2945" s="11">
        <v>6.4</v>
      </c>
      <c r="L2945" s="11">
        <v>20499</v>
      </c>
      <c r="M2945">
        <v>4.5431358140000002</v>
      </c>
      <c r="N2945" s="12">
        <v>25000000</v>
      </c>
      <c r="O2945" s="12">
        <v>10915744</v>
      </c>
      <c r="P2945" s="12">
        <v>11229035</v>
      </c>
      <c r="Q2945" s="13">
        <f t="shared" si="45"/>
        <v>-2855221</v>
      </c>
      <c r="R2945" t="s">
        <v>31</v>
      </c>
    </row>
    <row r="2946" spans="1:18" x14ac:dyDescent="0.25">
      <c r="A2946" s="6" t="s">
        <v>4926</v>
      </c>
      <c r="B2946" s="7">
        <v>42635</v>
      </c>
      <c r="C2946">
        <v>2016</v>
      </c>
      <c r="D2946" t="s">
        <v>164</v>
      </c>
      <c r="E2946" t="s">
        <v>412</v>
      </c>
      <c r="F2946" s="8">
        <v>87</v>
      </c>
      <c r="G2946" t="s">
        <v>133</v>
      </c>
      <c r="H2946" t="s">
        <v>134</v>
      </c>
      <c r="I2946" s="1" t="s">
        <v>23</v>
      </c>
      <c r="J2946" s="9" t="s">
        <v>135</v>
      </c>
      <c r="K2946" s="10">
        <v>6.8</v>
      </c>
      <c r="L2946" s="11">
        <v>63709</v>
      </c>
      <c r="M2946">
        <v>5.4026482500000004</v>
      </c>
      <c r="N2946" s="12">
        <v>70000000</v>
      </c>
      <c r="O2946" s="12">
        <v>72679278</v>
      </c>
      <c r="P2946" s="12">
        <v>183353431</v>
      </c>
      <c r="Q2946" s="13">
        <f t="shared" ref="Q2946:Q3009" si="46">P2946+O2946-N2946</f>
        <v>186032709</v>
      </c>
      <c r="R2946" t="s">
        <v>25</v>
      </c>
    </row>
    <row r="2947" spans="1:18" x14ac:dyDescent="0.25">
      <c r="A2947" s="6" t="s">
        <v>4927</v>
      </c>
      <c r="B2947" s="7">
        <v>42230</v>
      </c>
      <c r="C2947">
        <v>2015</v>
      </c>
      <c r="D2947" t="s">
        <v>42</v>
      </c>
      <c r="E2947" t="s">
        <v>61</v>
      </c>
      <c r="F2947" s="8">
        <v>147</v>
      </c>
      <c r="G2947" t="s">
        <v>306</v>
      </c>
      <c r="H2947" t="s">
        <v>307</v>
      </c>
      <c r="I2947" s="1">
        <v>1969</v>
      </c>
      <c r="J2947" s="9" t="s">
        <v>24</v>
      </c>
      <c r="K2947" s="11">
        <v>7.8</v>
      </c>
      <c r="L2947" s="11">
        <v>205383</v>
      </c>
      <c r="M2947">
        <v>6.8883043160000001</v>
      </c>
      <c r="N2947" s="12">
        <v>28000000</v>
      </c>
      <c r="O2947" s="12">
        <v>161197785</v>
      </c>
      <c r="P2947" s="12">
        <v>202182981</v>
      </c>
      <c r="Q2947" s="13">
        <f t="shared" si="46"/>
        <v>335380766</v>
      </c>
      <c r="R2947" t="s">
        <v>25</v>
      </c>
    </row>
    <row r="2948" spans="1:18" x14ac:dyDescent="0.25">
      <c r="A2948" s="6" t="s">
        <v>4928</v>
      </c>
      <c r="B2948" s="7">
        <v>39479</v>
      </c>
      <c r="C2948">
        <v>2008</v>
      </c>
      <c r="D2948" t="s">
        <v>107</v>
      </c>
      <c r="E2948" t="s">
        <v>813</v>
      </c>
      <c r="F2948" s="8">
        <v>87</v>
      </c>
      <c r="G2948" t="s">
        <v>4929</v>
      </c>
      <c r="H2948" t="s">
        <v>1265</v>
      </c>
      <c r="I2948" s="1">
        <v>1964</v>
      </c>
      <c r="J2948" s="9" t="s">
        <v>24</v>
      </c>
      <c r="K2948" s="11">
        <v>5.2</v>
      </c>
      <c r="L2948" s="11">
        <v>22177</v>
      </c>
      <c r="M2948">
        <v>3.6966820070000002</v>
      </c>
      <c r="N2948" s="12">
        <v>20000000</v>
      </c>
      <c r="O2948" s="12">
        <v>6575282</v>
      </c>
      <c r="P2948" s="12">
        <v>6947084</v>
      </c>
      <c r="Q2948" s="13">
        <f t="shared" si="46"/>
        <v>-6477634</v>
      </c>
      <c r="R2948" t="s">
        <v>31</v>
      </c>
    </row>
    <row r="2949" spans="1:18" x14ac:dyDescent="0.25">
      <c r="A2949" s="6" t="s">
        <v>4930</v>
      </c>
      <c r="B2949" s="7">
        <v>44887</v>
      </c>
      <c r="C2949">
        <v>2022</v>
      </c>
      <c r="D2949" t="s">
        <v>27</v>
      </c>
      <c r="E2949" t="s">
        <v>225</v>
      </c>
      <c r="F2949" s="8">
        <v>102</v>
      </c>
      <c r="G2949" t="s">
        <v>133</v>
      </c>
      <c r="H2949" t="s">
        <v>134</v>
      </c>
      <c r="I2949" s="1" t="s">
        <v>23</v>
      </c>
      <c r="J2949" s="9" t="s">
        <v>135</v>
      </c>
      <c r="K2949" s="10">
        <v>5.6</v>
      </c>
      <c r="L2949" s="11">
        <v>33133</v>
      </c>
      <c r="M2949">
        <v>4.1565984010000001</v>
      </c>
      <c r="N2949" s="12">
        <v>135000000</v>
      </c>
      <c r="O2949" s="12">
        <v>37968963</v>
      </c>
      <c r="P2949" s="12">
        <v>69532497</v>
      </c>
      <c r="Q2949" s="13">
        <f t="shared" si="46"/>
        <v>-27498540</v>
      </c>
      <c r="R2949" t="s">
        <v>31</v>
      </c>
    </row>
    <row r="2950" spans="1:18" x14ac:dyDescent="0.25">
      <c r="A2950" s="6" t="s">
        <v>4931</v>
      </c>
      <c r="B2950" s="7">
        <v>39031</v>
      </c>
      <c r="C2950">
        <v>2006</v>
      </c>
      <c r="D2950" t="s">
        <v>27</v>
      </c>
      <c r="E2950" t="s">
        <v>86</v>
      </c>
      <c r="F2950" s="8">
        <v>113</v>
      </c>
      <c r="G2950" t="s">
        <v>309</v>
      </c>
      <c r="H2950" t="s">
        <v>54</v>
      </c>
      <c r="I2950" s="1">
        <v>1969</v>
      </c>
      <c r="J2950" s="9" t="s">
        <v>24</v>
      </c>
      <c r="K2950" s="11">
        <v>7.6</v>
      </c>
      <c r="L2950" s="11">
        <v>230878</v>
      </c>
      <c r="M2950">
        <v>6.7737310930000003</v>
      </c>
      <c r="N2950" s="12">
        <v>30000000</v>
      </c>
      <c r="O2950" s="12">
        <v>40435190</v>
      </c>
      <c r="P2950" s="12">
        <v>53572822</v>
      </c>
      <c r="Q2950" s="13">
        <f t="shared" si="46"/>
        <v>64008012</v>
      </c>
      <c r="R2950" t="s">
        <v>25</v>
      </c>
    </row>
    <row r="2951" spans="1:18" x14ac:dyDescent="0.25">
      <c r="A2951" s="6" t="s">
        <v>4932</v>
      </c>
      <c r="B2951" s="7">
        <v>42166</v>
      </c>
      <c r="C2951">
        <v>2015</v>
      </c>
      <c r="D2951" t="s">
        <v>74</v>
      </c>
      <c r="E2951" t="s">
        <v>347</v>
      </c>
      <c r="F2951" s="8">
        <v>112</v>
      </c>
      <c r="G2951" t="s">
        <v>4933</v>
      </c>
      <c r="H2951" t="s">
        <v>58</v>
      </c>
      <c r="I2951" s="1" t="s">
        <v>23</v>
      </c>
      <c r="J2951" s="9" t="s">
        <v>24</v>
      </c>
      <c r="K2951" s="10">
        <v>5.2</v>
      </c>
      <c r="L2951" s="11">
        <v>9688</v>
      </c>
      <c r="M2951">
        <v>3.3798329040000001</v>
      </c>
      <c r="N2951" s="12">
        <v>10000000</v>
      </c>
      <c r="O2951" s="12">
        <v>17472</v>
      </c>
      <c r="P2951" s="12">
        <v>161097</v>
      </c>
      <c r="Q2951" s="13">
        <f t="shared" si="46"/>
        <v>-9821431</v>
      </c>
      <c r="R2951" t="s">
        <v>31</v>
      </c>
    </row>
    <row r="2952" spans="1:18" x14ac:dyDescent="0.25">
      <c r="A2952" s="6" t="s">
        <v>4934</v>
      </c>
      <c r="B2952" s="7">
        <v>18812</v>
      </c>
      <c r="C2952">
        <v>1951</v>
      </c>
      <c r="D2952" t="s">
        <v>249</v>
      </c>
      <c r="E2952" t="s">
        <v>4935</v>
      </c>
      <c r="F2952" s="8">
        <v>101</v>
      </c>
      <c r="G2952" t="s">
        <v>2210</v>
      </c>
      <c r="H2952" t="s">
        <v>63</v>
      </c>
      <c r="I2952" s="1">
        <v>1899</v>
      </c>
      <c r="J2952" s="9">
        <v>1980</v>
      </c>
      <c r="K2952" s="11">
        <v>7.9</v>
      </c>
      <c r="L2952" s="11">
        <v>135459</v>
      </c>
      <c r="M2952">
        <v>6.736388206</v>
      </c>
      <c r="N2952" s="12">
        <v>1200000</v>
      </c>
      <c r="O2952" s="12">
        <v>7000000</v>
      </c>
      <c r="P2952" s="12">
        <v>7021461</v>
      </c>
      <c r="Q2952" s="13">
        <f t="shared" si="46"/>
        <v>12821461</v>
      </c>
      <c r="R2952" t="s">
        <v>25</v>
      </c>
    </row>
    <row r="2953" spans="1:18" x14ac:dyDescent="0.25">
      <c r="A2953" s="6" t="s">
        <v>4936</v>
      </c>
      <c r="B2953" s="7">
        <v>40802</v>
      </c>
      <c r="C2953">
        <v>2011</v>
      </c>
      <c r="D2953" t="s">
        <v>164</v>
      </c>
      <c r="E2953" t="s">
        <v>83</v>
      </c>
      <c r="F2953" s="8">
        <v>110</v>
      </c>
      <c r="G2953" t="s">
        <v>4381</v>
      </c>
      <c r="H2953" t="s">
        <v>119</v>
      </c>
      <c r="I2953" s="1">
        <v>1962</v>
      </c>
      <c r="J2953" s="9" t="s">
        <v>24</v>
      </c>
      <c r="K2953" s="11">
        <v>5.8</v>
      </c>
      <c r="L2953" s="11">
        <v>34881</v>
      </c>
      <c r="M2953">
        <v>4.3316960609999997</v>
      </c>
      <c r="N2953" s="12">
        <v>25000000</v>
      </c>
      <c r="O2953" s="12">
        <v>10324441</v>
      </c>
      <c r="P2953" s="12">
        <v>11253821</v>
      </c>
      <c r="Q2953" s="13">
        <f t="shared" si="46"/>
        <v>-3421738</v>
      </c>
      <c r="R2953" t="s">
        <v>31</v>
      </c>
    </row>
    <row r="2954" spans="1:18" x14ac:dyDescent="0.25">
      <c r="A2954" s="6" t="s">
        <v>4937</v>
      </c>
      <c r="B2954" s="7">
        <v>34691</v>
      </c>
      <c r="C2954">
        <v>1994</v>
      </c>
      <c r="D2954" t="s">
        <v>47</v>
      </c>
      <c r="E2954" t="s">
        <v>473</v>
      </c>
      <c r="F2954" s="8">
        <v>102</v>
      </c>
      <c r="G2954" t="s">
        <v>4938</v>
      </c>
      <c r="H2954" t="s">
        <v>1876</v>
      </c>
      <c r="I2954" s="1">
        <v>1947</v>
      </c>
      <c r="J2954" s="9" t="s">
        <v>24</v>
      </c>
      <c r="K2954" s="11">
        <v>4</v>
      </c>
      <c r="L2954" s="11">
        <v>72351</v>
      </c>
      <c r="M2954">
        <v>3.1611819240000001</v>
      </c>
      <c r="N2954" s="12">
        <v>35000000</v>
      </c>
      <c r="O2954" s="12">
        <v>33423000</v>
      </c>
      <c r="P2954" s="12">
        <v>99423000</v>
      </c>
      <c r="Q2954" s="13">
        <f t="shared" si="46"/>
        <v>97846000</v>
      </c>
      <c r="R2954" t="s">
        <v>25</v>
      </c>
    </row>
    <row r="2955" spans="1:18" x14ac:dyDescent="0.25">
      <c r="A2955" s="6" t="s">
        <v>4939</v>
      </c>
      <c r="B2955" s="7">
        <v>39871</v>
      </c>
      <c r="C2955">
        <v>2009</v>
      </c>
      <c r="D2955" t="s">
        <v>107</v>
      </c>
      <c r="E2955" t="s">
        <v>920</v>
      </c>
      <c r="F2955" s="8">
        <v>96</v>
      </c>
      <c r="G2955" t="s">
        <v>1657</v>
      </c>
      <c r="H2955" t="s">
        <v>882</v>
      </c>
      <c r="I2955" s="1">
        <v>1950</v>
      </c>
      <c r="J2955" s="9" t="s">
        <v>24</v>
      </c>
      <c r="K2955" s="11">
        <v>3.7</v>
      </c>
      <c r="L2955" s="11">
        <v>24354</v>
      </c>
      <c r="M2955">
        <v>2.617795391</v>
      </c>
      <c r="N2955" s="12">
        <v>50000000</v>
      </c>
      <c r="O2955" s="12">
        <v>8742261</v>
      </c>
      <c r="P2955" s="12">
        <v>12660287</v>
      </c>
      <c r="Q2955" s="13">
        <f t="shared" si="46"/>
        <v>-28597452</v>
      </c>
      <c r="R2955" t="s">
        <v>31</v>
      </c>
    </row>
    <row r="2956" spans="1:18" x14ac:dyDescent="0.25">
      <c r="A2956" s="6" t="s">
        <v>4940</v>
      </c>
      <c r="B2956" s="7">
        <v>39549</v>
      </c>
      <c r="C2956">
        <v>2008</v>
      </c>
      <c r="D2956" t="s">
        <v>69</v>
      </c>
      <c r="E2956" t="s">
        <v>52</v>
      </c>
      <c r="F2956" s="8">
        <v>109</v>
      </c>
      <c r="G2956" t="s">
        <v>2094</v>
      </c>
      <c r="H2956" t="s">
        <v>115</v>
      </c>
      <c r="I2956" s="1">
        <v>1968</v>
      </c>
      <c r="J2956" s="9" t="s">
        <v>24</v>
      </c>
      <c r="K2956" s="11">
        <v>6.8</v>
      </c>
      <c r="L2956" s="11">
        <v>115554</v>
      </c>
      <c r="M2956">
        <v>5.700539279</v>
      </c>
      <c r="N2956" s="12">
        <v>20000000</v>
      </c>
      <c r="O2956" s="12">
        <v>26418667</v>
      </c>
      <c r="P2956" s="12">
        <v>65457811</v>
      </c>
      <c r="Q2956" s="13">
        <f t="shared" si="46"/>
        <v>71876478</v>
      </c>
      <c r="R2956" t="s">
        <v>25</v>
      </c>
    </row>
    <row r="2957" spans="1:18" x14ac:dyDescent="0.25">
      <c r="A2957" s="6" t="s">
        <v>4941</v>
      </c>
      <c r="B2957" s="7">
        <v>29763</v>
      </c>
      <c r="C2957">
        <v>1981</v>
      </c>
      <c r="D2957" t="s">
        <v>74</v>
      </c>
      <c r="E2957" t="s">
        <v>3435</v>
      </c>
      <c r="F2957" s="8">
        <v>106</v>
      </c>
      <c r="G2957" t="s">
        <v>1966</v>
      </c>
      <c r="H2957" t="s">
        <v>397</v>
      </c>
      <c r="I2957" s="1">
        <v>1946</v>
      </c>
      <c r="J2957" s="9">
        <v>2022</v>
      </c>
      <c r="K2957" s="11">
        <v>6.8</v>
      </c>
      <c r="L2957" s="11">
        <v>75596</v>
      </c>
      <c r="M2957">
        <v>5.4882401630000004</v>
      </c>
      <c r="N2957" s="12">
        <v>10000000</v>
      </c>
      <c r="O2957" s="12">
        <v>85300000</v>
      </c>
      <c r="P2957" s="12">
        <v>85300000</v>
      </c>
      <c r="Q2957" s="13">
        <f t="shared" si="46"/>
        <v>160600000</v>
      </c>
      <c r="R2957" t="s">
        <v>25</v>
      </c>
    </row>
    <row r="2958" spans="1:18" x14ac:dyDescent="0.25">
      <c r="A2958" s="6" t="s">
        <v>4942</v>
      </c>
      <c r="B2958" s="7">
        <v>35244</v>
      </c>
      <c r="C2958">
        <v>1996</v>
      </c>
      <c r="D2958" t="s">
        <v>74</v>
      </c>
      <c r="E2958" t="s">
        <v>465</v>
      </c>
      <c r="F2958" s="8">
        <v>115</v>
      </c>
      <c r="G2958" t="s">
        <v>3029</v>
      </c>
      <c r="H2958" t="s">
        <v>119</v>
      </c>
      <c r="I2958" s="1">
        <v>1945</v>
      </c>
      <c r="J2958" s="9" t="s">
        <v>24</v>
      </c>
      <c r="K2958" s="11">
        <v>4.5</v>
      </c>
      <c r="L2958" s="11">
        <v>46349</v>
      </c>
      <c r="M2958">
        <v>3.425365029</v>
      </c>
      <c r="N2958" s="12">
        <v>50000000</v>
      </c>
      <c r="O2958" s="12">
        <v>33109743</v>
      </c>
      <c r="P2958" s="12">
        <v>113309743</v>
      </c>
      <c r="Q2958" s="13">
        <f t="shared" si="46"/>
        <v>96419486</v>
      </c>
      <c r="R2958" t="s">
        <v>25</v>
      </c>
    </row>
    <row r="2959" spans="1:18" x14ac:dyDescent="0.25">
      <c r="A2959" s="6" t="s">
        <v>4943</v>
      </c>
      <c r="B2959" s="7">
        <v>43000</v>
      </c>
      <c r="C2959">
        <v>2017</v>
      </c>
      <c r="D2959" t="s">
        <v>164</v>
      </c>
      <c r="E2959" t="s">
        <v>232</v>
      </c>
      <c r="F2959" s="8">
        <v>119</v>
      </c>
      <c r="G2959" t="s">
        <v>546</v>
      </c>
      <c r="H2959" t="s">
        <v>54</v>
      </c>
      <c r="I2959" s="1">
        <v>1975</v>
      </c>
      <c r="J2959" s="9" t="s">
        <v>24</v>
      </c>
      <c r="K2959" s="11">
        <v>6.9</v>
      </c>
      <c r="L2959" s="11">
        <v>46243</v>
      </c>
      <c r="M2959">
        <v>5.3213727469999998</v>
      </c>
      <c r="N2959" s="12">
        <v>30000000</v>
      </c>
      <c r="O2959" s="12">
        <v>4211129</v>
      </c>
      <c r="P2959" s="12">
        <v>8786287</v>
      </c>
      <c r="Q2959" s="13">
        <f t="shared" si="46"/>
        <v>-17002584</v>
      </c>
      <c r="R2959" t="s">
        <v>31</v>
      </c>
    </row>
    <row r="2960" spans="1:18" x14ac:dyDescent="0.25">
      <c r="A2960" s="6" t="s">
        <v>4944</v>
      </c>
      <c r="B2960" s="7">
        <v>36511</v>
      </c>
      <c r="C2960">
        <v>1999</v>
      </c>
      <c r="D2960" t="s">
        <v>47</v>
      </c>
      <c r="E2960" t="s">
        <v>38</v>
      </c>
      <c r="F2960" s="8">
        <v>84</v>
      </c>
      <c r="G2960" t="s">
        <v>3772</v>
      </c>
      <c r="H2960" t="s">
        <v>3773</v>
      </c>
      <c r="I2960" s="1">
        <v>1962</v>
      </c>
      <c r="J2960" s="9" t="s">
        <v>24</v>
      </c>
      <c r="K2960" s="11">
        <v>6</v>
      </c>
      <c r="L2960" s="11">
        <v>138692</v>
      </c>
      <c r="M2960">
        <v>5.0949508620000001</v>
      </c>
      <c r="N2960" s="12">
        <v>105000000</v>
      </c>
      <c r="O2960" s="12">
        <v>140015224</v>
      </c>
      <c r="P2960" s="12">
        <v>298815224</v>
      </c>
      <c r="Q2960" s="13">
        <f t="shared" si="46"/>
        <v>333830448</v>
      </c>
      <c r="R2960" t="s">
        <v>25</v>
      </c>
    </row>
    <row r="2961" spans="1:18" x14ac:dyDescent="0.25">
      <c r="A2961" s="6" t="s">
        <v>4945</v>
      </c>
      <c r="B2961" s="7">
        <v>37456</v>
      </c>
      <c r="C2961">
        <v>2002</v>
      </c>
      <c r="D2961" t="s">
        <v>249</v>
      </c>
      <c r="E2961" t="s">
        <v>412</v>
      </c>
      <c r="F2961" s="8">
        <v>77</v>
      </c>
      <c r="G2961" t="s">
        <v>3772</v>
      </c>
      <c r="H2961" t="s">
        <v>3773</v>
      </c>
      <c r="I2961" s="1">
        <v>1962</v>
      </c>
      <c r="J2961" s="9" t="s">
        <v>24</v>
      </c>
      <c r="K2961" s="11">
        <v>5.5</v>
      </c>
      <c r="L2961" s="11">
        <v>55528</v>
      </c>
      <c r="M2961">
        <v>4.2889701889999996</v>
      </c>
      <c r="N2961" s="12">
        <v>120000000</v>
      </c>
      <c r="O2961" s="12">
        <v>64956806</v>
      </c>
      <c r="P2961" s="12">
        <v>166000000</v>
      </c>
      <c r="Q2961" s="13">
        <f t="shared" si="46"/>
        <v>110956806</v>
      </c>
      <c r="R2961" t="s">
        <v>25</v>
      </c>
    </row>
    <row r="2962" spans="1:18" x14ac:dyDescent="0.25">
      <c r="A2962" s="6" t="s">
        <v>4946</v>
      </c>
      <c r="B2962" s="7">
        <v>43657</v>
      </c>
      <c r="C2962">
        <v>2019</v>
      </c>
      <c r="D2962" t="s">
        <v>249</v>
      </c>
      <c r="E2962" t="s">
        <v>132</v>
      </c>
      <c r="F2962" s="8">
        <v>93</v>
      </c>
      <c r="G2962" t="s">
        <v>4947</v>
      </c>
      <c r="H2962" t="s">
        <v>58</v>
      </c>
      <c r="I2962" s="1">
        <v>1973</v>
      </c>
      <c r="J2962" s="9" t="s">
        <v>24</v>
      </c>
      <c r="K2962" s="11">
        <v>6.2</v>
      </c>
      <c r="L2962" s="11">
        <v>48553</v>
      </c>
      <c r="M2962">
        <v>4.7903855899999996</v>
      </c>
      <c r="N2962" s="12">
        <v>16000000</v>
      </c>
      <c r="O2962" s="12">
        <v>22370452</v>
      </c>
      <c r="P2962" s="12">
        <v>29634023</v>
      </c>
      <c r="Q2962" s="13">
        <f t="shared" si="46"/>
        <v>36004475</v>
      </c>
      <c r="R2962" t="s">
        <v>25</v>
      </c>
    </row>
    <row r="2963" spans="1:18" x14ac:dyDescent="0.25">
      <c r="A2963" s="6" t="s">
        <v>4948</v>
      </c>
      <c r="B2963" s="7">
        <v>31357</v>
      </c>
      <c r="C2963">
        <v>1985</v>
      </c>
      <c r="D2963" t="s">
        <v>27</v>
      </c>
      <c r="E2963" t="s">
        <v>2371</v>
      </c>
      <c r="F2963" s="8">
        <v>104</v>
      </c>
      <c r="G2963" t="s">
        <v>684</v>
      </c>
      <c r="H2963" t="s">
        <v>115</v>
      </c>
      <c r="I2963" s="1">
        <v>1959</v>
      </c>
      <c r="J2963" s="9" t="s">
        <v>24</v>
      </c>
      <c r="K2963" s="11">
        <v>6.5</v>
      </c>
      <c r="L2963" s="11">
        <v>15521</v>
      </c>
      <c r="M2963">
        <v>4.4831448209999998</v>
      </c>
      <c r="N2963" s="12">
        <v>2000000</v>
      </c>
      <c r="O2963" s="12">
        <v>390659</v>
      </c>
      <c r="P2963" s="12">
        <v>1663296</v>
      </c>
      <c r="Q2963" s="13">
        <f t="shared" si="46"/>
        <v>53955</v>
      </c>
      <c r="R2963" t="s">
        <v>25</v>
      </c>
    </row>
    <row r="2964" spans="1:18" x14ac:dyDescent="0.25">
      <c r="A2964" s="6" t="s">
        <v>4949</v>
      </c>
      <c r="B2964" s="7">
        <v>40627</v>
      </c>
      <c r="C2964">
        <v>2011</v>
      </c>
      <c r="D2964" t="s">
        <v>33</v>
      </c>
      <c r="E2964" t="s">
        <v>743</v>
      </c>
      <c r="F2964" s="8">
        <v>110</v>
      </c>
      <c r="G2964" t="s">
        <v>922</v>
      </c>
      <c r="H2964" t="s">
        <v>63</v>
      </c>
      <c r="I2964" s="1">
        <v>1966</v>
      </c>
      <c r="J2964" s="9" t="s">
        <v>24</v>
      </c>
      <c r="K2964" s="11">
        <v>6</v>
      </c>
      <c r="L2964" s="11">
        <v>244941</v>
      </c>
      <c r="M2964">
        <v>5.3460310550000001</v>
      </c>
      <c r="N2964" s="12">
        <v>75000000</v>
      </c>
      <c r="O2964" s="12">
        <v>36392502</v>
      </c>
      <c r="P2964" s="12">
        <v>89758389</v>
      </c>
      <c r="Q2964" s="13">
        <f t="shared" si="46"/>
        <v>51150891</v>
      </c>
      <c r="R2964" t="s">
        <v>25</v>
      </c>
    </row>
    <row r="2965" spans="1:18" x14ac:dyDescent="0.25">
      <c r="A2965" s="6" t="s">
        <v>4950</v>
      </c>
      <c r="B2965" s="7">
        <v>36420</v>
      </c>
      <c r="C2965">
        <v>1999</v>
      </c>
      <c r="D2965" t="s">
        <v>164</v>
      </c>
      <c r="E2965" t="s">
        <v>319</v>
      </c>
      <c r="F2965" s="8">
        <v>92</v>
      </c>
      <c r="G2965" t="s">
        <v>133</v>
      </c>
      <c r="H2965" t="s">
        <v>134</v>
      </c>
      <c r="I2965" s="1" t="s">
        <v>23</v>
      </c>
      <c r="J2965" s="9" t="s">
        <v>135</v>
      </c>
      <c r="K2965" s="10">
        <v>6.1</v>
      </c>
      <c r="L2965" s="11">
        <v>908</v>
      </c>
      <c r="M2965">
        <v>2.9251127289999999</v>
      </c>
      <c r="N2965" s="12">
        <v>250000</v>
      </c>
      <c r="O2965" s="12">
        <v>178095</v>
      </c>
      <c r="P2965" s="12">
        <v>178095</v>
      </c>
      <c r="Q2965" s="13">
        <f t="shared" si="46"/>
        <v>106190</v>
      </c>
      <c r="R2965" t="s">
        <v>25</v>
      </c>
    </row>
    <row r="2966" spans="1:18" x14ac:dyDescent="0.25">
      <c r="A2966" s="6" t="s">
        <v>4951</v>
      </c>
      <c r="B2966" s="7">
        <v>42584</v>
      </c>
      <c r="C2966">
        <v>2016</v>
      </c>
      <c r="D2966" t="s">
        <v>42</v>
      </c>
      <c r="E2966" t="s">
        <v>743</v>
      </c>
      <c r="F2966" s="8">
        <v>123</v>
      </c>
      <c r="G2966" t="s">
        <v>2094</v>
      </c>
      <c r="H2966" t="s">
        <v>115</v>
      </c>
      <c r="I2966" s="1">
        <v>1968</v>
      </c>
      <c r="J2966" s="9" t="s">
        <v>24</v>
      </c>
      <c r="K2966" s="11">
        <v>5.9</v>
      </c>
      <c r="L2966" s="11">
        <v>691152</v>
      </c>
      <c r="M2966">
        <v>5.7050365430000003</v>
      </c>
      <c r="N2966" s="12">
        <v>175000000</v>
      </c>
      <c r="O2966" s="12">
        <v>325100054</v>
      </c>
      <c r="P2966" s="12">
        <v>745744980</v>
      </c>
      <c r="Q2966" s="13">
        <f t="shared" si="46"/>
        <v>895845034</v>
      </c>
      <c r="R2966" t="s">
        <v>25</v>
      </c>
    </row>
    <row r="2967" spans="1:18" x14ac:dyDescent="0.25">
      <c r="A2967" s="6" t="s">
        <v>4952</v>
      </c>
      <c r="B2967" s="7">
        <v>42621</v>
      </c>
      <c r="C2967">
        <v>2016</v>
      </c>
      <c r="D2967" t="s">
        <v>164</v>
      </c>
      <c r="E2967" t="s">
        <v>232</v>
      </c>
      <c r="F2967" s="8">
        <v>96</v>
      </c>
      <c r="G2967" t="s">
        <v>424</v>
      </c>
      <c r="H2967" t="s">
        <v>244</v>
      </c>
      <c r="I2967" s="1">
        <v>1930</v>
      </c>
      <c r="J2967" s="9" t="s">
        <v>24</v>
      </c>
      <c r="K2967" s="11">
        <v>7.4</v>
      </c>
      <c r="L2967" s="11">
        <v>276982</v>
      </c>
      <c r="M2967">
        <v>6.6911311209999997</v>
      </c>
      <c r="N2967" s="12">
        <v>60000000</v>
      </c>
      <c r="O2967" s="12">
        <v>125070033</v>
      </c>
      <c r="P2967" s="12">
        <v>238524556</v>
      </c>
      <c r="Q2967" s="13">
        <f t="shared" si="46"/>
        <v>303594589</v>
      </c>
      <c r="R2967" t="s">
        <v>25</v>
      </c>
    </row>
    <row r="2968" spans="1:18" x14ac:dyDescent="0.25">
      <c r="A2968" s="6" t="s">
        <v>4953</v>
      </c>
      <c r="B2968" s="7">
        <v>42552</v>
      </c>
      <c r="C2968">
        <v>2016</v>
      </c>
      <c r="D2968" t="s">
        <v>249</v>
      </c>
      <c r="E2968" t="s">
        <v>1293</v>
      </c>
      <c r="F2968" s="8">
        <v>170</v>
      </c>
      <c r="G2968" t="s">
        <v>4954</v>
      </c>
      <c r="H2968" t="s">
        <v>58</v>
      </c>
      <c r="I2968" s="1">
        <v>1982</v>
      </c>
      <c r="J2968" s="9" t="s">
        <v>24</v>
      </c>
      <c r="K2968" s="11">
        <v>7</v>
      </c>
      <c r="L2968" s="11">
        <v>47712</v>
      </c>
      <c r="M2968">
        <v>5.416510969</v>
      </c>
      <c r="N2968" s="12">
        <v>11000000</v>
      </c>
      <c r="O2968" s="12">
        <v>5599781</v>
      </c>
      <c r="P2968" s="12">
        <v>72989781</v>
      </c>
      <c r="Q2968" s="13">
        <f t="shared" si="46"/>
        <v>67589562</v>
      </c>
      <c r="R2968" t="s">
        <v>25</v>
      </c>
    </row>
    <row r="2969" spans="1:18" x14ac:dyDescent="0.25">
      <c r="A2969" s="6" t="s">
        <v>4955</v>
      </c>
      <c r="B2969" s="7">
        <v>37127</v>
      </c>
      <c r="C2969">
        <v>2001</v>
      </c>
      <c r="D2969" t="s">
        <v>42</v>
      </c>
      <c r="E2969" t="s">
        <v>34</v>
      </c>
      <c r="F2969" s="8">
        <v>104</v>
      </c>
      <c r="G2969" t="s">
        <v>4266</v>
      </c>
      <c r="H2969" t="s">
        <v>45</v>
      </c>
      <c r="I2969" s="1">
        <v>1955</v>
      </c>
      <c r="J2969" s="9" t="s">
        <v>24</v>
      </c>
      <c r="K2969" s="11">
        <v>5</v>
      </c>
      <c r="L2969" s="11">
        <v>16213</v>
      </c>
      <c r="M2969">
        <v>3.4341974149999999</v>
      </c>
      <c r="N2969" s="12">
        <v>17000000</v>
      </c>
      <c r="O2969" s="12">
        <v>19693891</v>
      </c>
      <c r="P2969" s="12">
        <v>19693891</v>
      </c>
      <c r="Q2969" s="13">
        <f t="shared" si="46"/>
        <v>22387782</v>
      </c>
      <c r="R2969" t="s">
        <v>25</v>
      </c>
    </row>
    <row r="2970" spans="1:18" x14ac:dyDescent="0.25">
      <c r="A2970" s="6" t="s">
        <v>4956</v>
      </c>
      <c r="B2970" s="7">
        <v>36343</v>
      </c>
      <c r="C2970">
        <v>1999</v>
      </c>
      <c r="D2970" t="s">
        <v>249</v>
      </c>
      <c r="E2970" t="s">
        <v>368</v>
      </c>
      <c r="F2970" s="8">
        <v>142</v>
      </c>
      <c r="G2970" t="s">
        <v>142</v>
      </c>
      <c r="H2970" t="s">
        <v>63</v>
      </c>
      <c r="I2970" s="1">
        <v>1957</v>
      </c>
      <c r="J2970" s="9" t="s">
        <v>24</v>
      </c>
      <c r="K2970" s="11">
        <v>6.7</v>
      </c>
      <c r="L2970" s="11">
        <v>39454</v>
      </c>
      <c r="M2970">
        <v>5.0850404610000002</v>
      </c>
      <c r="N2970" s="12">
        <v>22000000</v>
      </c>
      <c r="O2970" s="12">
        <v>19288130</v>
      </c>
      <c r="P2970" s="12">
        <v>19288130</v>
      </c>
      <c r="Q2970" s="13">
        <f t="shared" si="46"/>
        <v>16576260</v>
      </c>
      <c r="R2970" t="s">
        <v>25</v>
      </c>
    </row>
    <row r="2971" spans="1:18" x14ac:dyDescent="0.25">
      <c r="A2971" s="6" t="s">
        <v>4957</v>
      </c>
      <c r="B2971" s="7">
        <v>44006</v>
      </c>
      <c r="C2971">
        <v>2020</v>
      </c>
      <c r="D2971" t="s">
        <v>74</v>
      </c>
      <c r="E2971" t="s">
        <v>1586</v>
      </c>
      <c r="F2971" s="8">
        <v>99</v>
      </c>
      <c r="G2971" t="s">
        <v>4958</v>
      </c>
      <c r="H2971" t="s">
        <v>194</v>
      </c>
      <c r="I2971" s="1" t="s">
        <v>23</v>
      </c>
      <c r="J2971" s="9" t="s">
        <v>24</v>
      </c>
      <c r="K2971" s="10">
        <v>7</v>
      </c>
      <c r="L2971" s="11">
        <v>7746</v>
      </c>
      <c r="M2971">
        <v>4.4801910060000001</v>
      </c>
      <c r="N2971" s="12">
        <v>1100000</v>
      </c>
      <c r="O2971" s="12">
        <v>58434</v>
      </c>
      <c r="P2971" s="12">
        <v>1414596</v>
      </c>
      <c r="Q2971" s="13">
        <f t="shared" si="46"/>
        <v>373030</v>
      </c>
      <c r="R2971" t="s">
        <v>25</v>
      </c>
    </row>
    <row r="2972" spans="1:18" x14ac:dyDescent="0.25">
      <c r="A2972" s="6" t="s">
        <v>4959</v>
      </c>
      <c r="B2972" s="7">
        <v>35664</v>
      </c>
      <c r="C2972">
        <v>1997</v>
      </c>
      <c r="D2972" t="s">
        <v>42</v>
      </c>
      <c r="E2972" t="s">
        <v>239</v>
      </c>
      <c r="F2972" s="8">
        <v>91</v>
      </c>
      <c r="G2972" t="s">
        <v>4960</v>
      </c>
      <c r="H2972" t="s">
        <v>63</v>
      </c>
      <c r="I2972" s="1">
        <v>1961</v>
      </c>
      <c r="J2972" s="9" t="s">
        <v>24</v>
      </c>
      <c r="K2972" s="11">
        <v>6.7</v>
      </c>
      <c r="L2972" s="11">
        <v>687</v>
      </c>
      <c r="M2972">
        <v>3.0883059039999998</v>
      </c>
      <c r="N2972" s="12">
        <v>450000</v>
      </c>
      <c r="O2972" s="12">
        <v>410919</v>
      </c>
      <c r="P2972" s="12">
        <v>450349</v>
      </c>
      <c r="Q2972" s="13">
        <f t="shared" si="46"/>
        <v>411268</v>
      </c>
      <c r="R2972" t="s">
        <v>25</v>
      </c>
    </row>
    <row r="2973" spans="1:18" x14ac:dyDescent="0.25">
      <c r="A2973" s="6" t="s">
        <v>4961</v>
      </c>
      <c r="B2973" s="7">
        <v>39184</v>
      </c>
      <c r="C2973">
        <v>2007</v>
      </c>
      <c r="D2973" t="s">
        <v>69</v>
      </c>
      <c r="E2973" t="s">
        <v>1226</v>
      </c>
      <c r="F2973" s="8">
        <v>107</v>
      </c>
      <c r="G2973" t="s">
        <v>66</v>
      </c>
      <c r="H2973" t="s">
        <v>67</v>
      </c>
      <c r="I2973" s="1">
        <v>1956</v>
      </c>
      <c r="J2973" s="9" t="s">
        <v>24</v>
      </c>
      <c r="K2973" s="11">
        <v>7.2</v>
      </c>
      <c r="L2973" s="11">
        <v>253690</v>
      </c>
      <c r="M2973">
        <v>6.4601946530000003</v>
      </c>
      <c r="N2973" s="12">
        <v>40000000</v>
      </c>
      <c r="O2973" s="12">
        <v>3688560</v>
      </c>
      <c r="P2973" s="12">
        <v>32030610</v>
      </c>
      <c r="Q2973" s="13">
        <f t="shared" si="46"/>
        <v>-4280830</v>
      </c>
      <c r="R2973" t="s">
        <v>31</v>
      </c>
    </row>
    <row r="2974" spans="1:18" x14ac:dyDescent="0.25">
      <c r="A2974" s="6" t="s">
        <v>4962</v>
      </c>
      <c r="B2974" s="7">
        <v>37428</v>
      </c>
      <c r="C2974">
        <v>2002</v>
      </c>
      <c r="D2974" t="s">
        <v>74</v>
      </c>
      <c r="E2974" t="s">
        <v>239</v>
      </c>
      <c r="F2974" s="8">
        <v>141</v>
      </c>
      <c r="G2974" t="s">
        <v>3366</v>
      </c>
      <c r="H2974" t="s">
        <v>1265</v>
      </c>
      <c r="I2974" s="1">
        <v>1950</v>
      </c>
      <c r="J2974" s="9" t="s">
        <v>24</v>
      </c>
      <c r="K2974" s="11">
        <v>6.8</v>
      </c>
      <c r="L2974" s="11">
        <v>4135</v>
      </c>
      <c r="M2974">
        <v>4.0343793840000002</v>
      </c>
      <c r="N2974" s="12">
        <v>5600000</v>
      </c>
      <c r="O2974" s="12">
        <v>3064356</v>
      </c>
      <c r="P2974" s="12">
        <v>3281898</v>
      </c>
      <c r="Q2974" s="13">
        <f t="shared" si="46"/>
        <v>746254</v>
      </c>
      <c r="R2974" t="s">
        <v>25</v>
      </c>
    </row>
    <row r="2975" spans="1:18" x14ac:dyDescent="0.25">
      <c r="A2975" s="6" t="s">
        <v>4963</v>
      </c>
      <c r="B2975" s="7">
        <v>40704</v>
      </c>
      <c r="C2975">
        <v>2011</v>
      </c>
      <c r="D2975" t="s">
        <v>74</v>
      </c>
      <c r="E2975" t="s">
        <v>2910</v>
      </c>
      <c r="F2975" s="8">
        <v>112</v>
      </c>
      <c r="G2975" t="s">
        <v>3699</v>
      </c>
      <c r="H2975" t="s">
        <v>2046</v>
      </c>
      <c r="I2975" s="1">
        <v>1966</v>
      </c>
      <c r="J2975" s="9" t="s">
        <v>24</v>
      </c>
      <c r="K2975" s="11">
        <v>7</v>
      </c>
      <c r="L2975" s="11">
        <v>356792</v>
      </c>
      <c r="M2975">
        <v>6.452727211</v>
      </c>
      <c r="N2975" s="12">
        <v>50000000</v>
      </c>
      <c r="O2975" s="12">
        <v>127004179</v>
      </c>
      <c r="P2975" s="12">
        <v>257972745</v>
      </c>
      <c r="Q2975" s="13">
        <f t="shared" si="46"/>
        <v>334976924</v>
      </c>
      <c r="R2975" t="s">
        <v>25</v>
      </c>
    </row>
    <row r="2976" spans="1:18" x14ac:dyDescent="0.25">
      <c r="A2976" s="6" t="s">
        <v>4964</v>
      </c>
      <c r="B2976" s="7">
        <v>34117</v>
      </c>
      <c r="C2976">
        <v>1993</v>
      </c>
      <c r="D2976" t="s">
        <v>151</v>
      </c>
      <c r="E2976" t="s">
        <v>38</v>
      </c>
      <c r="F2976" s="8">
        <v>104</v>
      </c>
      <c r="G2976" t="s">
        <v>133</v>
      </c>
      <c r="H2976" t="s">
        <v>134</v>
      </c>
      <c r="I2976" s="1" t="s">
        <v>23</v>
      </c>
      <c r="J2976" s="9" t="s">
        <v>135</v>
      </c>
      <c r="K2976" s="10">
        <v>4.0999999999999996</v>
      </c>
      <c r="L2976" s="11">
        <v>56114</v>
      </c>
      <c r="M2976">
        <v>3.1668426670000001</v>
      </c>
      <c r="N2976" s="12">
        <v>42000000</v>
      </c>
      <c r="O2976" s="12">
        <v>20844907</v>
      </c>
      <c r="P2976" s="12">
        <v>20844907</v>
      </c>
      <c r="Q2976" s="13">
        <f t="shared" si="46"/>
        <v>-310186</v>
      </c>
      <c r="R2976" t="s">
        <v>31</v>
      </c>
    </row>
    <row r="2977" spans="1:18" x14ac:dyDescent="0.25">
      <c r="A2977" s="6" t="s">
        <v>4965</v>
      </c>
      <c r="B2977" s="7">
        <v>38114</v>
      </c>
      <c r="C2977">
        <v>2004</v>
      </c>
      <c r="D2977" t="s">
        <v>151</v>
      </c>
      <c r="E2977" t="s">
        <v>217</v>
      </c>
      <c r="F2977" s="8">
        <v>100</v>
      </c>
      <c r="G2977" t="s">
        <v>4966</v>
      </c>
      <c r="H2977" t="s">
        <v>45</v>
      </c>
      <c r="I2977" s="1">
        <v>1970</v>
      </c>
      <c r="J2977" s="9" t="s">
        <v>24</v>
      </c>
      <c r="K2977" s="11">
        <v>7.2</v>
      </c>
      <c r="L2977" s="11">
        <v>110078</v>
      </c>
      <c r="M2977">
        <v>6.0179015109999998</v>
      </c>
      <c r="N2977" s="12">
        <v>65000</v>
      </c>
      <c r="O2977" s="12">
        <v>11529368</v>
      </c>
      <c r="P2977" s="12">
        <v>22233808</v>
      </c>
      <c r="Q2977" s="13">
        <f t="shared" si="46"/>
        <v>33698176</v>
      </c>
      <c r="R2977" t="s">
        <v>25</v>
      </c>
    </row>
    <row r="2978" spans="1:18" x14ac:dyDescent="0.25">
      <c r="A2978" s="6" t="s">
        <v>4967</v>
      </c>
      <c r="B2978" s="7">
        <v>43210</v>
      </c>
      <c r="C2978">
        <v>2018</v>
      </c>
      <c r="D2978" t="s">
        <v>69</v>
      </c>
      <c r="E2978" t="s">
        <v>359</v>
      </c>
      <c r="F2978" s="8">
        <v>100</v>
      </c>
      <c r="G2978" t="s">
        <v>969</v>
      </c>
      <c r="H2978" t="s">
        <v>88</v>
      </c>
      <c r="I2978" s="1">
        <v>1968</v>
      </c>
      <c r="J2978" s="9" t="s">
        <v>24</v>
      </c>
      <c r="K2978" s="11">
        <v>6</v>
      </c>
      <c r="L2978" s="11">
        <v>27070</v>
      </c>
      <c r="M2978">
        <v>4.3736958560000003</v>
      </c>
      <c r="N2978" s="12">
        <v>13500000</v>
      </c>
      <c r="O2978" s="12">
        <v>30617396</v>
      </c>
      <c r="P2978" s="12">
        <v>31966740</v>
      </c>
      <c r="Q2978" s="13">
        <f t="shared" si="46"/>
        <v>49084136</v>
      </c>
      <c r="R2978" t="s">
        <v>25</v>
      </c>
    </row>
    <row r="2979" spans="1:18" x14ac:dyDescent="0.25">
      <c r="A2979" s="6" t="s">
        <v>4968</v>
      </c>
      <c r="B2979" s="7">
        <v>38226</v>
      </c>
      <c r="C2979">
        <v>2004</v>
      </c>
      <c r="D2979" t="s">
        <v>42</v>
      </c>
      <c r="E2979" t="s">
        <v>2311</v>
      </c>
      <c r="F2979" s="8">
        <v>88</v>
      </c>
      <c r="G2979" t="s">
        <v>247</v>
      </c>
      <c r="H2979" t="s">
        <v>58</v>
      </c>
      <c r="I2979" s="1">
        <v>1939</v>
      </c>
      <c r="J2979" s="9">
        <v>2007</v>
      </c>
      <c r="K2979" s="11">
        <v>1.5</v>
      </c>
      <c r="L2979" s="11">
        <v>31194</v>
      </c>
      <c r="M2979">
        <v>1.0102016920000001</v>
      </c>
      <c r="N2979" s="12">
        <v>20000000</v>
      </c>
      <c r="O2979" s="12">
        <v>9109322</v>
      </c>
      <c r="P2979" s="12">
        <v>9355369</v>
      </c>
      <c r="Q2979" s="13">
        <f t="shared" si="46"/>
        <v>-1535309</v>
      </c>
      <c r="R2979" t="s">
        <v>31</v>
      </c>
    </row>
    <row r="2980" spans="1:18" x14ac:dyDescent="0.25">
      <c r="A2980" s="6" t="s">
        <v>4969</v>
      </c>
      <c r="B2980" s="7">
        <v>39311</v>
      </c>
      <c r="C2980">
        <v>2007</v>
      </c>
      <c r="D2980" t="s">
        <v>42</v>
      </c>
      <c r="E2980" t="s">
        <v>160</v>
      </c>
      <c r="F2980" s="8">
        <v>113</v>
      </c>
      <c r="G2980" t="s">
        <v>459</v>
      </c>
      <c r="H2980" t="s">
        <v>63</v>
      </c>
      <c r="I2980" s="1">
        <v>1964</v>
      </c>
      <c r="J2980" s="9" t="s">
        <v>24</v>
      </c>
      <c r="K2980" s="11">
        <v>7.6</v>
      </c>
      <c r="L2980" s="11">
        <v>588103</v>
      </c>
      <c r="M2980">
        <v>7.2965628200000001</v>
      </c>
      <c r="N2980" s="12">
        <v>17500000</v>
      </c>
      <c r="O2980" s="12">
        <v>121463226</v>
      </c>
      <c r="P2980" s="12">
        <v>169955142</v>
      </c>
      <c r="Q2980" s="13">
        <f t="shared" si="46"/>
        <v>273918368</v>
      </c>
      <c r="R2980" t="s">
        <v>25</v>
      </c>
    </row>
    <row r="2981" spans="1:18" x14ac:dyDescent="0.25">
      <c r="A2981" s="6" t="s">
        <v>4970</v>
      </c>
      <c r="B2981" s="7">
        <v>38581</v>
      </c>
      <c r="C2981">
        <v>2005</v>
      </c>
      <c r="D2981" t="s">
        <v>42</v>
      </c>
      <c r="E2981" t="s">
        <v>548</v>
      </c>
      <c r="F2981" s="8">
        <v>80</v>
      </c>
      <c r="G2981" t="s">
        <v>3621</v>
      </c>
      <c r="H2981" t="s">
        <v>3622</v>
      </c>
      <c r="I2981" s="1">
        <v>1952</v>
      </c>
      <c r="J2981" s="9" t="s">
        <v>24</v>
      </c>
      <c r="K2981" s="11">
        <v>4.3</v>
      </c>
      <c r="L2981" s="11">
        <v>4756</v>
      </c>
      <c r="M2981">
        <v>2.5469519580000002</v>
      </c>
      <c r="N2981" s="12">
        <v>30000000</v>
      </c>
      <c r="O2981" s="12">
        <v>3102550</v>
      </c>
      <c r="P2981" s="12">
        <v>3252550</v>
      </c>
      <c r="Q2981" s="13">
        <f t="shared" si="46"/>
        <v>-23644900</v>
      </c>
      <c r="R2981" t="s">
        <v>31</v>
      </c>
    </row>
    <row r="2982" spans="1:18" x14ac:dyDescent="0.25">
      <c r="A2982" s="6" t="s">
        <v>4971</v>
      </c>
      <c r="B2982" s="7">
        <v>39535</v>
      </c>
      <c r="C2982">
        <v>2008</v>
      </c>
      <c r="D2982" t="s">
        <v>33</v>
      </c>
      <c r="E2982" t="s">
        <v>718</v>
      </c>
      <c r="F2982" s="8">
        <v>75</v>
      </c>
      <c r="G2982" t="s">
        <v>4972</v>
      </c>
      <c r="H2982" t="s">
        <v>304</v>
      </c>
      <c r="I2982" s="1">
        <v>1971</v>
      </c>
      <c r="J2982" s="9" t="s">
        <v>24</v>
      </c>
      <c r="K2982" s="11">
        <v>4.5999999999999996</v>
      </c>
      <c r="L2982" s="11">
        <v>70653</v>
      </c>
      <c r="M2982">
        <v>3.6470959039999999</v>
      </c>
      <c r="N2982" s="12">
        <v>35000000</v>
      </c>
      <c r="O2982" s="12">
        <v>26638520</v>
      </c>
      <c r="P2982" s="12">
        <v>73026302</v>
      </c>
      <c r="Q2982" s="13">
        <f t="shared" si="46"/>
        <v>64664822</v>
      </c>
      <c r="R2982" t="s">
        <v>25</v>
      </c>
    </row>
    <row r="2983" spans="1:18" x14ac:dyDescent="0.25">
      <c r="A2983" s="6" t="s">
        <v>4973</v>
      </c>
      <c r="B2983" s="7">
        <v>28839</v>
      </c>
      <c r="C2983">
        <v>1978</v>
      </c>
      <c r="D2983" t="s">
        <v>47</v>
      </c>
      <c r="E2983" t="s">
        <v>101</v>
      </c>
      <c r="F2983" s="8">
        <v>143</v>
      </c>
      <c r="G2983" t="s">
        <v>84</v>
      </c>
      <c r="H2983" t="s">
        <v>67</v>
      </c>
      <c r="I2983" s="1">
        <v>1930</v>
      </c>
      <c r="J2983" s="9">
        <v>2021</v>
      </c>
      <c r="K2983" s="11">
        <v>7.4</v>
      </c>
      <c r="L2983" s="11">
        <v>177696</v>
      </c>
      <c r="M2983">
        <v>6.4494590430000001</v>
      </c>
      <c r="N2983" s="12">
        <v>55000000</v>
      </c>
      <c r="O2983" s="12">
        <v>134218018</v>
      </c>
      <c r="P2983" s="12">
        <v>300200000</v>
      </c>
      <c r="Q2983" s="13">
        <f t="shared" si="46"/>
        <v>379418018</v>
      </c>
      <c r="R2983" t="s">
        <v>25</v>
      </c>
    </row>
    <row r="2984" spans="1:18" x14ac:dyDescent="0.25">
      <c r="A2984" s="6" t="s">
        <v>4974</v>
      </c>
      <c r="B2984" s="7">
        <v>30484</v>
      </c>
      <c r="C2984">
        <v>1983</v>
      </c>
      <c r="D2984" t="s">
        <v>74</v>
      </c>
      <c r="E2984" t="s">
        <v>473</v>
      </c>
      <c r="F2984" s="8">
        <v>125</v>
      </c>
      <c r="G2984" t="s">
        <v>284</v>
      </c>
      <c r="H2984" t="s">
        <v>63</v>
      </c>
      <c r="I2984" s="1">
        <v>1932</v>
      </c>
      <c r="J2984" s="9" t="s">
        <v>24</v>
      </c>
      <c r="K2984" s="11">
        <v>5</v>
      </c>
      <c r="L2984" s="11">
        <v>71503</v>
      </c>
      <c r="M2984">
        <v>3.980097421</v>
      </c>
      <c r="N2984" s="12">
        <v>39000000</v>
      </c>
      <c r="O2984" s="12">
        <v>59950623</v>
      </c>
      <c r="P2984" s="12">
        <v>80200000</v>
      </c>
      <c r="Q2984" s="13">
        <f t="shared" si="46"/>
        <v>101150623</v>
      </c>
      <c r="R2984" t="s">
        <v>25</v>
      </c>
    </row>
    <row r="2985" spans="1:18" x14ac:dyDescent="0.25">
      <c r="A2985" s="6" t="s">
        <v>4975</v>
      </c>
      <c r="B2985" s="7">
        <v>31982</v>
      </c>
      <c r="C2985">
        <v>1987</v>
      </c>
      <c r="D2985" t="s">
        <v>249</v>
      </c>
      <c r="E2985" t="s">
        <v>101</v>
      </c>
      <c r="F2985" s="8">
        <v>90</v>
      </c>
      <c r="G2985" t="s">
        <v>4976</v>
      </c>
      <c r="H2985" t="s">
        <v>58</v>
      </c>
      <c r="I2985" s="1">
        <v>1933</v>
      </c>
      <c r="J2985" s="9" t="s">
        <v>24</v>
      </c>
      <c r="K2985" s="11">
        <v>3.7</v>
      </c>
      <c r="L2985" s="11">
        <v>49693</v>
      </c>
      <c r="M2985">
        <v>2.8119395809999999</v>
      </c>
      <c r="N2985" s="12">
        <v>17000000</v>
      </c>
      <c r="O2985" s="12">
        <v>14522355</v>
      </c>
      <c r="P2985" s="12">
        <v>36700000</v>
      </c>
      <c r="Q2985" s="13">
        <f t="shared" si="46"/>
        <v>34222355</v>
      </c>
      <c r="R2985" t="s">
        <v>25</v>
      </c>
    </row>
    <row r="2986" spans="1:18" x14ac:dyDescent="0.25">
      <c r="A2986" s="6" t="s">
        <v>4977</v>
      </c>
      <c r="B2986" s="7">
        <v>38896</v>
      </c>
      <c r="C2986">
        <v>2006</v>
      </c>
      <c r="D2986" t="s">
        <v>74</v>
      </c>
      <c r="E2986" t="s">
        <v>101</v>
      </c>
      <c r="F2986" s="8">
        <v>154</v>
      </c>
      <c r="G2986" t="s">
        <v>1167</v>
      </c>
      <c r="H2986" t="s">
        <v>200</v>
      </c>
      <c r="I2986" s="1">
        <v>1965</v>
      </c>
      <c r="J2986" s="9" t="s">
        <v>24</v>
      </c>
      <c r="K2986" s="11">
        <v>6.1</v>
      </c>
      <c r="L2986" s="11">
        <v>285379</v>
      </c>
      <c r="M2986">
        <v>5.5059069359999997</v>
      </c>
      <c r="N2986" s="12">
        <v>232000000</v>
      </c>
      <c r="O2986" s="12">
        <v>200120000</v>
      </c>
      <c r="P2986" s="12">
        <v>391081192</v>
      </c>
      <c r="Q2986" s="13">
        <f t="shared" si="46"/>
        <v>359201192</v>
      </c>
      <c r="R2986" t="s">
        <v>25</v>
      </c>
    </row>
    <row r="2987" spans="1:18" x14ac:dyDescent="0.25">
      <c r="A2987" s="6" t="s">
        <v>4978</v>
      </c>
      <c r="B2987" s="7">
        <v>36539</v>
      </c>
      <c r="C2987">
        <v>2000</v>
      </c>
      <c r="D2987" t="s">
        <v>19</v>
      </c>
      <c r="E2987" t="s">
        <v>512</v>
      </c>
      <c r="F2987" s="8">
        <v>90</v>
      </c>
      <c r="G2987" t="s">
        <v>133</v>
      </c>
      <c r="H2987" t="s">
        <v>134</v>
      </c>
      <c r="I2987" s="1" t="s">
        <v>23</v>
      </c>
      <c r="J2987" s="9" t="s">
        <v>135</v>
      </c>
      <c r="K2987" s="10">
        <v>4.8</v>
      </c>
      <c r="L2987" s="11">
        <v>18401</v>
      </c>
      <c r="M2987">
        <v>3.3362635190000001</v>
      </c>
      <c r="N2987" s="12">
        <v>60000000</v>
      </c>
      <c r="O2987" s="12">
        <v>14218868</v>
      </c>
      <c r="P2987" s="12">
        <v>14816494</v>
      </c>
      <c r="Q2987" s="13">
        <f t="shared" si="46"/>
        <v>-30964638</v>
      </c>
      <c r="R2987" t="s">
        <v>31</v>
      </c>
    </row>
    <row r="2988" spans="1:18" x14ac:dyDescent="0.25">
      <c r="A2988" s="6" t="s">
        <v>4979</v>
      </c>
      <c r="B2988" s="7">
        <v>36441</v>
      </c>
      <c r="C2988">
        <v>1999</v>
      </c>
      <c r="D2988" t="s">
        <v>60</v>
      </c>
      <c r="E2988" t="s">
        <v>144</v>
      </c>
      <c r="F2988" s="8">
        <v>81</v>
      </c>
      <c r="G2988" t="s">
        <v>4900</v>
      </c>
      <c r="H2988" t="s">
        <v>265</v>
      </c>
      <c r="I2988" s="1">
        <v>1961</v>
      </c>
      <c r="J2988" s="9" t="s">
        <v>24</v>
      </c>
      <c r="K2988" s="11">
        <v>5.2</v>
      </c>
      <c r="L2988" s="11">
        <v>19646</v>
      </c>
      <c r="M2988">
        <v>3.6503189389999999</v>
      </c>
      <c r="N2988" s="12">
        <v>14000000</v>
      </c>
      <c r="O2988" s="12">
        <v>30628981</v>
      </c>
      <c r="P2988" s="12">
        <v>30628981</v>
      </c>
      <c r="Q2988" s="13">
        <f t="shared" si="46"/>
        <v>47257962</v>
      </c>
      <c r="R2988" t="s">
        <v>25</v>
      </c>
    </row>
    <row r="2989" spans="1:18" x14ac:dyDescent="0.25">
      <c r="A2989" s="6" t="s">
        <v>4980</v>
      </c>
      <c r="B2989" s="7">
        <v>39696</v>
      </c>
      <c r="C2989">
        <v>2008</v>
      </c>
      <c r="D2989" t="s">
        <v>164</v>
      </c>
      <c r="E2989" t="s">
        <v>160</v>
      </c>
      <c r="F2989" s="8">
        <v>85</v>
      </c>
      <c r="G2989" t="s">
        <v>4981</v>
      </c>
      <c r="H2989" t="s">
        <v>4982</v>
      </c>
      <c r="I2989" s="1">
        <v>1970</v>
      </c>
      <c r="J2989" s="9" t="s">
        <v>24</v>
      </c>
      <c r="K2989" s="11">
        <v>4.5999999999999996</v>
      </c>
      <c r="L2989" s="11">
        <v>8903</v>
      </c>
      <c r="M2989">
        <v>2.9460426179999999</v>
      </c>
      <c r="N2989" s="12">
        <v>6000000</v>
      </c>
      <c r="O2989" s="12">
        <v>36497</v>
      </c>
      <c r="P2989" s="12">
        <v>36497</v>
      </c>
      <c r="Q2989" s="13">
        <f t="shared" si="46"/>
        <v>-5927006</v>
      </c>
      <c r="R2989" t="s">
        <v>31</v>
      </c>
    </row>
    <row r="2990" spans="1:18" x14ac:dyDescent="0.25">
      <c r="A2990" s="6" t="s">
        <v>4983</v>
      </c>
      <c r="B2990" s="7">
        <v>40081</v>
      </c>
      <c r="C2990">
        <v>2009</v>
      </c>
      <c r="D2990" t="s">
        <v>164</v>
      </c>
      <c r="E2990" t="s">
        <v>1799</v>
      </c>
      <c r="F2990" s="8">
        <v>89</v>
      </c>
      <c r="G2990" t="s">
        <v>1233</v>
      </c>
      <c r="H2990" t="s">
        <v>63</v>
      </c>
      <c r="I2990" s="1">
        <v>1961</v>
      </c>
      <c r="J2990" s="9" t="s">
        <v>24</v>
      </c>
      <c r="K2990" s="11">
        <v>6.3</v>
      </c>
      <c r="L2990" s="11">
        <v>176544</v>
      </c>
      <c r="M2990">
        <v>5.4681446920000001</v>
      </c>
      <c r="N2990" s="12">
        <v>80000000</v>
      </c>
      <c r="O2990" s="12">
        <v>38577772</v>
      </c>
      <c r="P2990" s="12">
        <v>119668350</v>
      </c>
      <c r="Q2990" s="13">
        <f t="shared" si="46"/>
        <v>78246122</v>
      </c>
      <c r="R2990" t="s">
        <v>25</v>
      </c>
    </row>
    <row r="2991" spans="1:18" x14ac:dyDescent="0.25">
      <c r="A2991" s="6" t="s">
        <v>4984</v>
      </c>
      <c r="B2991" s="7">
        <v>38226</v>
      </c>
      <c r="C2991">
        <v>2004</v>
      </c>
      <c r="D2991" t="s">
        <v>42</v>
      </c>
      <c r="E2991" t="s">
        <v>3094</v>
      </c>
      <c r="F2991" s="8">
        <v>99</v>
      </c>
      <c r="G2991" t="s">
        <v>4615</v>
      </c>
      <c r="H2991" t="s">
        <v>58</v>
      </c>
      <c r="I2991" s="1">
        <v>1964</v>
      </c>
      <c r="J2991" s="9" t="s">
        <v>24</v>
      </c>
      <c r="K2991" s="11">
        <v>5.8</v>
      </c>
      <c r="L2991" s="11">
        <v>19949</v>
      </c>
      <c r="M2991">
        <v>4.0932519100000002</v>
      </c>
      <c r="N2991" s="12">
        <v>27000000</v>
      </c>
      <c r="O2991" s="12">
        <v>8712564</v>
      </c>
      <c r="P2991" s="12">
        <v>8723600</v>
      </c>
      <c r="Q2991" s="13">
        <f t="shared" si="46"/>
        <v>-9563836</v>
      </c>
      <c r="R2991" t="s">
        <v>31</v>
      </c>
    </row>
    <row r="2992" spans="1:18" x14ac:dyDescent="0.25">
      <c r="A2992" s="6" t="s">
        <v>4985</v>
      </c>
      <c r="B2992" s="7">
        <v>43385</v>
      </c>
      <c r="C2992">
        <v>2018</v>
      </c>
      <c r="D2992" t="s">
        <v>60</v>
      </c>
      <c r="E2992" t="s">
        <v>1129</v>
      </c>
      <c r="F2992" s="8">
        <v>152</v>
      </c>
      <c r="G2992" t="s">
        <v>1346</v>
      </c>
      <c r="H2992" t="s">
        <v>63</v>
      </c>
      <c r="I2992" s="1">
        <v>1971</v>
      </c>
      <c r="J2992" s="9" t="s">
        <v>24</v>
      </c>
      <c r="K2992" s="11">
        <v>6.7</v>
      </c>
      <c r="L2992" s="11">
        <v>81530</v>
      </c>
      <c r="M2992">
        <v>5.4428434149999996</v>
      </c>
      <c r="N2992" s="12">
        <v>20000000</v>
      </c>
      <c r="O2992" s="12">
        <v>2483472</v>
      </c>
      <c r="P2992" s="12">
        <v>8075343</v>
      </c>
      <c r="Q2992" s="13">
        <f t="shared" si="46"/>
        <v>-9441185</v>
      </c>
      <c r="R2992" t="s">
        <v>31</v>
      </c>
    </row>
    <row r="2993" spans="1:18" x14ac:dyDescent="0.25">
      <c r="A2993" s="6" t="s">
        <v>4986</v>
      </c>
      <c r="B2993" s="7">
        <v>25294</v>
      </c>
      <c r="C2993">
        <v>1969</v>
      </c>
      <c r="D2993" t="s">
        <v>69</v>
      </c>
      <c r="E2993" t="s">
        <v>185</v>
      </c>
      <c r="F2993" s="8">
        <v>149</v>
      </c>
      <c r="G2993" t="s">
        <v>4987</v>
      </c>
      <c r="H2993" t="s">
        <v>4988</v>
      </c>
      <c r="I2993" s="1">
        <v>1927</v>
      </c>
      <c r="J2993" s="9">
        <v>1987</v>
      </c>
      <c r="K2993" s="11">
        <v>6.9</v>
      </c>
      <c r="L2993" s="11">
        <v>6114</v>
      </c>
      <c r="M2993">
        <v>4.2941930749999999</v>
      </c>
      <c r="N2993" s="12">
        <v>20000000</v>
      </c>
      <c r="O2993" s="12">
        <v>8000000</v>
      </c>
      <c r="P2993" s="12">
        <v>8000000</v>
      </c>
      <c r="Q2993" s="13">
        <f t="shared" si="46"/>
        <v>-4000000</v>
      </c>
      <c r="R2993" t="s">
        <v>31</v>
      </c>
    </row>
    <row r="2994" spans="1:18" x14ac:dyDescent="0.25">
      <c r="A2994" s="6" t="s">
        <v>4989</v>
      </c>
      <c r="B2994" s="7">
        <v>43021</v>
      </c>
      <c r="C2994">
        <v>2017</v>
      </c>
      <c r="D2994" t="s">
        <v>60</v>
      </c>
      <c r="E2994" t="s">
        <v>2630</v>
      </c>
      <c r="F2994" s="8">
        <v>113</v>
      </c>
      <c r="G2994" t="s">
        <v>4990</v>
      </c>
      <c r="H2994" t="s">
        <v>987</v>
      </c>
      <c r="I2994" s="1">
        <v>1970</v>
      </c>
      <c r="J2994" s="9" t="s">
        <v>24</v>
      </c>
      <c r="K2994" s="11">
        <v>6.9</v>
      </c>
      <c r="L2994" s="11">
        <v>8786</v>
      </c>
      <c r="M2994">
        <v>4.4782625490000001</v>
      </c>
      <c r="N2994" s="12">
        <v>4000000</v>
      </c>
      <c r="O2994" s="12">
        <v>85556</v>
      </c>
      <c r="P2994" s="12">
        <v>2291545</v>
      </c>
      <c r="Q2994" s="13">
        <f t="shared" si="46"/>
        <v>-1622899</v>
      </c>
      <c r="R2994" t="s">
        <v>31</v>
      </c>
    </row>
    <row r="2995" spans="1:18" x14ac:dyDescent="0.25">
      <c r="A2995" s="6" t="s">
        <v>4991</v>
      </c>
      <c r="B2995" s="7">
        <v>37526</v>
      </c>
      <c r="C2995">
        <v>2002</v>
      </c>
      <c r="D2995" t="s">
        <v>164</v>
      </c>
      <c r="E2995" t="s">
        <v>144</v>
      </c>
      <c r="F2995" s="8">
        <v>108</v>
      </c>
      <c r="G2995" t="s">
        <v>687</v>
      </c>
      <c r="H2995" t="s">
        <v>54</v>
      </c>
      <c r="I2995" s="1">
        <v>1955</v>
      </c>
      <c r="J2995" s="9" t="s">
        <v>24</v>
      </c>
      <c r="K2995" s="11">
        <v>6.2</v>
      </c>
      <c r="L2995" s="11">
        <v>116019</v>
      </c>
      <c r="M2995">
        <v>5.1877505279999996</v>
      </c>
      <c r="N2995" s="12">
        <v>38000000</v>
      </c>
      <c r="O2995" s="12">
        <v>127214072</v>
      </c>
      <c r="P2995" s="12">
        <v>182365114</v>
      </c>
      <c r="Q2995" s="13">
        <f t="shared" si="46"/>
        <v>271579186</v>
      </c>
      <c r="R2995" t="s">
        <v>25</v>
      </c>
    </row>
    <row r="2996" spans="1:18" x14ac:dyDescent="0.25">
      <c r="A2996" s="6" t="s">
        <v>4992</v>
      </c>
      <c r="B2996" s="7">
        <v>36938</v>
      </c>
      <c r="C2996">
        <v>2001</v>
      </c>
      <c r="D2996" t="s">
        <v>107</v>
      </c>
      <c r="E2996" t="s">
        <v>239</v>
      </c>
      <c r="F2996" s="8">
        <v>119</v>
      </c>
      <c r="G2996" t="s">
        <v>4993</v>
      </c>
      <c r="H2996" t="s">
        <v>63</v>
      </c>
      <c r="I2996" s="1">
        <v>1943</v>
      </c>
      <c r="J2996" s="9" t="s">
        <v>24</v>
      </c>
      <c r="K2996" s="11">
        <v>6.7</v>
      </c>
      <c r="L2996" s="11">
        <v>91557</v>
      </c>
      <c r="M2996">
        <v>5.5000213850000002</v>
      </c>
      <c r="N2996" s="12">
        <v>40000000</v>
      </c>
      <c r="O2996" s="12">
        <v>25288103</v>
      </c>
      <c r="P2996" s="12">
        <v>65754228</v>
      </c>
      <c r="Q2996" s="13">
        <f t="shared" si="46"/>
        <v>51042331</v>
      </c>
      <c r="R2996" t="s">
        <v>25</v>
      </c>
    </row>
    <row r="2997" spans="1:18" x14ac:dyDescent="0.25">
      <c r="A2997" s="6" t="s">
        <v>4994</v>
      </c>
      <c r="B2997" s="7">
        <v>37540</v>
      </c>
      <c r="C2997">
        <v>2002</v>
      </c>
      <c r="D2997" t="s">
        <v>60</v>
      </c>
      <c r="E2997" t="s">
        <v>144</v>
      </c>
      <c r="F2997" s="8">
        <v>89</v>
      </c>
      <c r="G2997" t="s">
        <v>487</v>
      </c>
      <c r="H2997" t="s">
        <v>119</v>
      </c>
      <c r="I2997" s="1">
        <v>1968</v>
      </c>
      <c r="J2997" s="9" t="s">
        <v>24</v>
      </c>
      <c r="K2997" s="11">
        <v>3.6</v>
      </c>
      <c r="L2997" s="11">
        <v>17090</v>
      </c>
      <c r="M2997">
        <v>2.4496634519999998</v>
      </c>
      <c r="N2997" s="12">
        <v>10000000</v>
      </c>
      <c r="O2997" s="12">
        <v>598645</v>
      </c>
      <c r="P2997" s="12">
        <v>611032</v>
      </c>
      <c r="Q2997" s="13">
        <f t="shared" si="46"/>
        <v>-8790323</v>
      </c>
      <c r="R2997" t="s">
        <v>31</v>
      </c>
    </row>
    <row r="2998" spans="1:18" x14ac:dyDescent="0.25">
      <c r="A2998" s="6" t="s">
        <v>4995</v>
      </c>
      <c r="B2998" s="7">
        <v>37505</v>
      </c>
      <c r="C2998">
        <v>2002</v>
      </c>
      <c r="D2998" t="s">
        <v>164</v>
      </c>
      <c r="E2998" t="s">
        <v>263</v>
      </c>
      <c r="F2998" s="8">
        <v>85</v>
      </c>
      <c r="G2998" t="s">
        <v>2724</v>
      </c>
      <c r="H2998" t="s">
        <v>361</v>
      </c>
      <c r="I2998" s="1">
        <v>1965</v>
      </c>
      <c r="J2998" s="9" t="s">
        <v>24</v>
      </c>
      <c r="K2998" s="11">
        <v>5.0999999999999996</v>
      </c>
      <c r="L2998" s="11">
        <v>20550</v>
      </c>
      <c r="M2998">
        <v>3.594466004</v>
      </c>
      <c r="N2998" s="12">
        <v>10000000</v>
      </c>
      <c r="O2998" s="12">
        <v>28564995</v>
      </c>
      <c r="P2998" s="12">
        <v>34084228</v>
      </c>
      <c r="Q2998" s="13">
        <f t="shared" si="46"/>
        <v>52649223</v>
      </c>
      <c r="R2998" t="s">
        <v>25</v>
      </c>
    </row>
    <row r="2999" spans="1:18" x14ac:dyDescent="0.25">
      <c r="A2999" s="6" t="s">
        <v>4996</v>
      </c>
      <c r="B2999" s="7">
        <v>37806</v>
      </c>
      <c r="C2999">
        <v>2003</v>
      </c>
      <c r="D2999" t="s">
        <v>249</v>
      </c>
      <c r="E2999" t="s">
        <v>222</v>
      </c>
      <c r="F2999" s="8">
        <v>102</v>
      </c>
      <c r="G2999" t="s">
        <v>4997</v>
      </c>
      <c r="H2999" t="s">
        <v>584</v>
      </c>
      <c r="I2999" s="1">
        <v>1967</v>
      </c>
      <c r="J2999" s="9" t="s">
        <v>24</v>
      </c>
      <c r="K2999" s="11">
        <v>6.7</v>
      </c>
      <c r="L2999" s="11">
        <v>46692</v>
      </c>
      <c r="M2999">
        <v>5.1680722120000002</v>
      </c>
      <c r="N2999" s="12">
        <v>7800000</v>
      </c>
      <c r="O2999" s="12">
        <v>10130108</v>
      </c>
      <c r="P2999" s="12">
        <v>24021282</v>
      </c>
      <c r="Q2999" s="13">
        <f t="shared" si="46"/>
        <v>26351390</v>
      </c>
      <c r="R2999" t="s">
        <v>25</v>
      </c>
    </row>
    <row r="3000" spans="1:18" x14ac:dyDescent="0.25">
      <c r="A3000" s="6" t="s">
        <v>4998</v>
      </c>
      <c r="B3000" s="7">
        <v>39661</v>
      </c>
      <c r="C3000">
        <v>2008</v>
      </c>
      <c r="D3000" t="s">
        <v>42</v>
      </c>
      <c r="E3000" t="s">
        <v>121</v>
      </c>
      <c r="F3000" s="8">
        <v>120</v>
      </c>
      <c r="G3000" t="s">
        <v>3099</v>
      </c>
      <c r="H3000" t="s">
        <v>119</v>
      </c>
      <c r="I3000" s="1" t="s">
        <v>23</v>
      </c>
      <c r="J3000" s="9" t="s">
        <v>24</v>
      </c>
      <c r="K3000" s="10">
        <v>6.1</v>
      </c>
      <c r="L3000" s="11">
        <v>18980</v>
      </c>
      <c r="M3000">
        <v>4.2894429690000004</v>
      </c>
      <c r="N3000" s="12">
        <v>21000000</v>
      </c>
      <c r="O3000" s="12">
        <v>16289867</v>
      </c>
      <c r="P3000" s="12">
        <v>17589867</v>
      </c>
      <c r="Q3000" s="13">
        <f t="shared" si="46"/>
        <v>12879734</v>
      </c>
      <c r="R3000" t="s">
        <v>25</v>
      </c>
    </row>
    <row r="3001" spans="1:18" x14ac:dyDescent="0.25">
      <c r="A3001" s="6" t="s">
        <v>4999</v>
      </c>
      <c r="B3001" s="7">
        <v>35356</v>
      </c>
      <c r="C3001">
        <v>1996</v>
      </c>
      <c r="D3001" t="s">
        <v>60</v>
      </c>
      <c r="E3001" t="s">
        <v>121</v>
      </c>
      <c r="F3001" s="8">
        <v>96</v>
      </c>
      <c r="G3001" t="s">
        <v>603</v>
      </c>
      <c r="H3001" t="s">
        <v>36</v>
      </c>
      <c r="I3001" s="1">
        <v>1965</v>
      </c>
      <c r="J3001" s="9" t="s">
        <v>24</v>
      </c>
      <c r="K3001" s="11">
        <v>7.2</v>
      </c>
      <c r="L3001" s="11">
        <v>84330</v>
      </c>
      <c r="M3001">
        <v>5.8767512899999996</v>
      </c>
      <c r="N3001" s="12">
        <v>200000</v>
      </c>
      <c r="O3001" s="12">
        <v>4505922</v>
      </c>
      <c r="P3001" s="12">
        <v>6618578</v>
      </c>
      <c r="Q3001" s="13">
        <f t="shared" si="46"/>
        <v>10924500</v>
      </c>
      <c r="R3001" t="s">
        <v>25</v>
      </c>
    </row>
    <row r="3002" spans="1:18" x14ac:dyDescent="0.25">
      <c r="A3002" s="6" t="s">
        <v>5000</v>
      </c>
      <c r="B3002" s="7">
        <v>42545</v>
      </c>
      <c r="C3002">
        <v>2016</v>
      </c>
      <c r="D3002" t="s">
        <v>74</v>
      </c>
      <c r="E3002" t="s">
        <v>86</v>
      </c>
      <c r="F3002" s="8">
        <v>97</v>
      </c>
      <c r="G3002" t="s">
        <v>133</v>
      </c>
      <c r="H3002" t="s">
        <v>134</v>
      </c>
      <c r="I3002" s="1" t="s">
        <v>23</v>
      </c>
      <c r="J3002" s="9" t="s">
        <v>135</v>
      </c>
      <c r="K3002" s="10">
        <v>6.9</v>
      </c>
      <c r="L3002" s="11">
        <v>124560</v>
      </c>
      <c r="M3002">
        <v>5.8244096790000004</v>
      </c>
      <c r="N3002" s="12">
        <v>3000000</v>
      </c>
      <c r="O3002" s="12">
        <v>4210454</v>
      </c>
      <c r="P3002" s="12">
        <v>5837111</v>
      </c>
      <c r="Q3002" s="13">
        <f t="shared" si="46"/>
        <v>7047565</v>
      </c>
      <c r="R3002" t="s">
        <v>25</v>
      </c>
    </row>
    <row r="3003" spans="1:18" x14ac:dyDescent="0.25">
      <c r="A3003" s="6" t="s">
        <v>5001</v>
      </c>
      <c r="B3003" s="7">
        <v>35734</v>
      </c>
      <c r="C3003">
        <v>1997</v>
      </c>
      <c r="D3003" t="s">
        <v>60</v>
      </c>
      <c r="E3003" t="s">
        <v>3410</v>
      </c>
      <c r="F3003" s="8">
        <v>118</v>
      </c>
      <c r="G3003" t="s">
        <v>1135</v>
      </c>
      <c r="H3003" t="s">
        <v>115</v>
      </c>
      <c r="I3003" s="1">
        <v>1956</v>
      </c>
      <c r="J3003" s="9" t="s">
        <v>24</v>
      </c>
      <c r="K3003" s="11">
        <v>6.4</v>
      </c>
      <c r="L3003" s="11">
        <v>14504</v>
      </c>
      <c r="M3003">
        <v>4.3802338949999999</v>
      </c>
      <c r="N3003" s="12">
        <v>38000000</v>
      </c>
      <c r="O3003" s="12">
        <v>6504442</v>
      </c>
      <c r="P3003" s="12">
        <v>6504442</v>
      </c>
      <c r="Q3003" s="13">
        <f t="shared" si="46"/>
        <v>-24991116</v>
      </c>
      <c r="R3003" t="s">
        <v>31</v>
      </c>
    </row>
    <row r="3004" spans="1:18" x14ac:dyDescent="0.25">
      <c r="A3004" s="6" t="s">
        <v>5002</v>
      </c>
      <c r="B3004" s="7">
        <v>37050</v>
      </c>
      <c r="C3004">
        <v>2001</v>
      </c>
      <c r="D3004" t="s">
        <v>74</v>
      </c>
      <c r="E3004" t="s">
        <v>52</v>
      </c>
      <c r="F3004" s="8">
        <v>99</v>
      </c>
      <c r="G3004" t="s">
        <v>2528</v>
      </c>
      <c r="H3004" t="s">
        <v>1174</v>
      </c>
      <c r="I3004" s="1">
        <v>1949</v>
      </c>
      <c r="J3004" s="9" t="s">
        <v>24</v>
      </c>
      <c r="K3004" s="11">
        <v>6.5</v>
      </c>
      <c r="L3004" s="11">
        <v>189779</v>
      </c>
      <c r="M3004">
        <v>5.6804935140000001</v>
      </c>
      <c r="N3004" s="12">
        <v>80000000</v>
      </c>
      <c r="O3004" s="12">
        <v>69772969</v>
      </c>
      <c r="P3004" s="12">
        <v>147080413</v>
      </c>
      <c r="Q3004" s="13">
        <f t="shared" si="46"/>
        <v>136853382</v>
      </c>
      <c r="R3004" t="s">
        <v>25</v>
      </c>
    </row>
    <row r="3005" spans="1:18" x14ac:dyDescent="0.25">
      <c r="A3005" s="6" t="s">
        <v>5003</v>
      </c>
      <c r="B3005" s="7">
        <v>39346</v>
      </c>
      <c r="C3005">
        <v>2007</v>
      </c>
      <c r="D3005" t="s">
        <v>164</v>
      </c>
      <c r="E3005" t="s">
        <v>34</v>
      </c>
      <c r="F3005" s="8">
        <v>108</v>
      </c>
      <c r="G3005" t="s">
        <v>4217</v>
      </c>
      <c r="H3005" t="s">
        <v>36</v>
      </c>
      <c r="I3005" s="1">
        <v>1973</v>
      </c>
      <c r="J3005" s="9" t="s">
        <v>24</v>
      </c>
      <c r="K3005" s="11">
        <v>6.2</v>
      </c>
      <c r="L3005" s="11">
        <v>49280</v>
      </c>
      <c r="M3005">
        <v>4.7971652750000002</v>
      </c>
      <c r="N3005" s="12">
        <v>16500000</v>
      </c>
      <c r="O3005" s="12">
        <v>11892415</v>
      </c>
      <c r="P3005" s="12">
        <v>13636339</v>
      </c>
      <c r="Q3005" s="13">
        <f t="shared" si="46"/>
        <v>9028754</v>
      </c>
      <c r="R3005" t="s">
        <v>25</v>
      </c>
    </row>
    <row r="3006" spans="1:18" x14ac:dyDescent="0.25">
      <c r="A3006" s="6" t="s">
        <v>5004</v>
      </c>
      <c r="B3006" s="7">
        <v>39745</v>
      </c>
      <c r="C3006">
        <v>2008</v>
      </c>
      <c r="D3006" t="s">
        <v>60</v>
      </c>
      <c r="E3006" t="s">
        <v>28</v>
      </c>
      <c r="F3006" s="8">
        <v>124</v>
      </c>
      <c r="G3006" t="s">
        <v>5005</v>
      </c>
      <c r="H3006" t="s">
        <v>1876</v>
      </c>
      <c r="I3006" s="1">
        <v>1958</v>
      </c>
      <c r="J3006" s="9" t="s">
        <v>24</v>
      </c>
      <c r="K3006" s="11">
        <v>7.5</v>
      </c>
      <c r="L3006" s="11">
        <v>93276</v>
      </c>
      <c r="M3006">
        <v>6.1827454570000002</v>
      </c>
      <c r="N3006" s="12">
        <v>20000000</v>
      </c>
      <c r="O3006" s="12">
        <v>3083538</v>
      </c>
      <c r="P3006" s="12">
        <v>4383538</v>
      </c>
      <c r="Q3006" s="13">
        <f t="shared" si="46"/>
        <v>-12532924</v>
      </c>
      <c r="R3006" t="s">
        <v>31</v>
      </c>
    </row>
    <row r="3007" spans="1:18" x14ac:dyDescent="0.25">
      <c r="A3007" s="6" t="s">
        <v>5006</v>
      </c>
      <c r="B3007" s="7">
        <v>38679</v>
      </c>
      <c r="C3007">
        <v>2005</v>
      </c>
      <c r="D3007" t="s">
        <v>27</v>
      </c>
      <c r="E3007" t="s">
        <v>263</v>
      </c>
      <c r="F3007" s="8">
        <v>128</v>
      </c>
      <c r="G3007" t="s">
        <v>404</v>
      </c>
      <c r="H3007" t="s">
        <v>405</v>
      </c>
      <c r="I3007" s="1">
        <v>1965</v>
      </c>
      <c r="J3007" s="9" t="s">
        <v>24</v>
      </c>
      <c r="K3007" s="11">
        <v>6.9</v>
      </c>
      <c r="L3007" s="11">
        <v>131514</v>
      </c>
      <c r="M3007">
        <v>5.8519891489999996</v>
      </c>
      <c r="N3007" s="12">
        <v>50000000</v>
      </c>
      <c r="O3007" s="12">
        <v>50824620</v>
      </c>
      <c r="P3007" s="12">
        <v>92690959</v>
      </c>
      <c r="Q3007" s="13">
        <f t="shared" si="46"/>
        <v>93515579</v>
      </c>
      <c r="R3007" t="s">
        <v>25</v>
      </c>
    </row>
    <row r="3008" spans="1:18" x14ac:dyDescent="0.25">
      <c r="A3008" s="6" t="s">
        <v>5007</v>
      </c>
      <c r="B3008" s="7">
        <v>39199</v>
      </c>
      <c r="C3008">
        <v>2007</v>
      </c>
      <c r="D3008" t="s">
        <v>69</v>
      </c>
      <c r="E3008" t="s">
        <v>479</v>
      </c>
      <c r="F3008" s="8">
        <v>153</v>
      </c>
      <c r="G3008" t="s">
        <v>5008</v>
      </c>
      <c r="H3008" t="s">
        <v>119</v>
      </c>
      <c r="I3008" s="1">
        <v>1983</v>
      </c>
      <c r="J3008" s="9" t="s">
        <v>24</v>
      </c>
      <c r="K3008" s="11">
        <v>5.6</v>
      </c>
      <c r="L3008" s="11">
        <v>5115</v>
      </c>
      <c r="M3008">
        <v>3.38679884</v>
      </c>
      <c r="N3008" s="12">
        <v>7400000</v>
      </c>
      <c r="O3008" s="12">
        <v>872643</v>
      </c>
      <c r="P3008" s="12">
        <v>9443864</v>
      </c>
      <c r="Q3008" s="13">
        <f t="shared" si="46"/>
        <v>2916507</v>
      </c>
      <c r="R3008" t="s">
        <v>25</v>
      </c>
    </row>
    <row r="3009" spans="1:18" x14ac:dyDescent="0.25">
      <c r="A3009" s="6" t="s">
        <v>5009</v>
      </c>
      <c r="B3009" s="7">
        <v>42797</v>
      </c>
      <c r="C3009">
        <v>2017</v>
      </c>
      <c r="D3009" t="s">
        <v>33</v>
      </c>
      <c r="E3009" t="s">
        <v>34</v>
      </c>
      <c r="F3009" s="8">
        <v>87</v>
      </c>
      <c r="G3009" t="s">
        <v>5010</v>
      </c>
      <c r="H3009" t="s">
        <v>54</v>
      </c>
      <c r="I3009" s="1">
        <v>1969</v>
      </c>
      <c r="J3009" s="9" t="s">
        <v>24</v>
      </c>
      <c r="K3009" s="11">
        <v>5.8</v>
      </c>
      <c r="L3009" s="11">
        <v>29359</v>
      </c>
      <c r="M3009">
        <v>4.258151121</v>
      </c>
      <c r="N3009" s="12">
        <v>5000000</v>
      </c>
      <c r="O3009" s="12">
        <v>3614896</v>
      </c>
      <c r="P3009" s="12">
        <v>4620399</v>
      </c>
      <c r="Q3009" s="13">
        <f t="shared" si="46"/>
        <v>3235295</v>
      </c>
      <c r="R3009" t="s">
        <v>25</v>
      </c>
    </row>
    <row r="3010" spans="1:18" x14ac:dyDescent="0.25">
      <c r="A3010" s="6" t="s">
        <v>5011</v>
      </c>
      <c r="B3010" s="7">
        <v>37456</v>
      </c>
      <c r="C3010">
        <v>2002</v>
      </c>
      <c r="D3010" t="s">
        <v>249</v>
      </c>
      <c r="E3010" t="s">
        <v>34</v>
      </c>
      <c r="F3010" s="8">
        <v>78</v>
      </c>
      <c r="G3010" t="s">
        <v>1250</v>
      </c>
      <c r="H3010" t="s">
        <v>1251</v>
      </c>
      <c r="I3010" s="1">
        <v>1961</v>
      </c>
      <c r="J3010" s="9">
        <v>2011</v>
      </c>
      <c r="K3010" s="11">
        <v>6.2</v>
      </c>
      <c r="L3010" s="11">
        <v>6117</v>
      </c>
      <c r="M3010">
        <v>3.8454001309999999</v>
      </c>
      <c r="N3010" s="12">
        <v>150000</v>
      </c>
      <c r="O3010" s="12">
        <v>2891288</v>
      </c>
      <c r="P3010" s="12">
        <v>3270128</v>
      </c>
      <c r="Q3010" s="13">
        <f t="shared" ref="Q3010:Q3073" si="47">P3010+O3010-N3010</f>
        <v>6011416</v>
      </c>
      <c r="R3010" t="s">
        <v>25</v>
      </c>
    </row>
    <row r="3011" spans="1:18" x14ac:dyDescent="0.25">
      <c r="A3011" s="6" t="s">
        <v>5012</v>
      </c>
      <c r="B3011" s="7">
        <v>43266</v>
      </c>
      <c r="C3011">
        <v>2018</v>
      </c>
      <c r="D3011" t="s">
        <v>74</v>
      </c>
      <c r="E3011" t="s">
        <v>625</v>
      </c>
      <c r="F3011" s="8">
        <v>100</v>
      </c>
      <c r="G3011" t="s">
        <v>5013</v>
      </c>
      <c r="H3011" t="s">
        <v>1251</v>
      </c>
      <c r="I3011" s="1" t="s">
        <v>23</v>
      </c>
      <c r="J3011" s="9" t="s">
        <v>24</v>
      </c>
      <c r="K3011" s="10">
        <v>6.5</v>
      </c>
      <c r="L3011" s="11">
        <v>136541</v>
      </c>
      <c r="M3011">
        <v>5.5230406380000003</v>
      </c>
      <c r="N3011" s="12">
        <v>28000000</v>
      </c>
      <c r="O3011" s="12">
        <v>54730625</v>
      </c>
      <c r="P3011" s="12">
        <v>77024944</v>
      </c>
      <c r="Q3011" s="13">
        <f t="shared" si="47"/>
        <v>103755569</v>
      </c>
      <c r="R3011" t="s">
        <v>25</v>
      </c>
    </row>
    <row r="3012" spans="1:18" x14ac:dyDescent="0.25">
      <c r="A3012" s="6" t="s">
        <v>5014</v>
      </c>
      <c r="B3012" s="7">
        <v>40606</v>
      </c>
      <c r="C3012">
        <v>2011</v>
      </c>
      <c r="D3012" t="s">
        <v>33</v>
      </c>
      <c r="E3012" t="s">
        <v>34</v>
      </c>
      <c r="F3012" s="8">
        <v>114</v>
      </c>
      <c r="G3012" t="s">
        <v>4947</v>
      </c>
      <c r="H3012" t="s">
        <v>58</v>
      </c>
      <c r="I3012" s="1">
        <v>1973</v>
      </c>
      <c r="J3012" s="9" t="s">
        <v>24</v>
      </c>
      <c r="K3012" s="11">
        <v>6.3</v>
      </c>
      <c r="L3012" s="11">
        <v>53873</v>
      </c>
      <c r="M3012">
        <v>4.9179702379999997</v>
      </c>
      <c r="N3012" s="12">
        <v>19000000</v>
      </c>
      <c r="O3012" s="12">
        <v>6928068</v>
      </c>
      <c r="P3012" s="12">
        <v>7576604</v>
      </c>
      <c r="Q3012" s="13">
        <f t="shared" si="47"/>
        <v>-4495328</v>
      </c>
      <c r="R3012" t="s">
        <v>31</v>
      </c>
    </row>
    <row r="3013" spans="1:18" x14ac:dyDescent="0.25">
      <c r="A3013" s="6" t="s">
        <v>5015</v>
      </c>
      <c r="B3013" s="7">
        <v>40816</v>
      </c>
      <c r="C3013">
        <v>2011</v>
      </c>
      <c r="D3013" t="s">
        <v>164</v>
      </c>
      <c r="E3013" t="s">
        <v>352</v>
      </c>
      <c r="F3013" s="8">
        <v>121</v>
      </c>
      <c r="G3013" t="s">
        <v>3459</v>
      </c>
      <c r="H3013" t="s">
        <v>119</v>
      </c>
      <c r="I3013" s="1">
        <v>1978</v>
      </c>
      <c r="J3013" s="9" t="s">
        <v>24</v>
      </c>
      <c r="K3013" s="11">
        <v>7.3</v>
      </c>
      <c r="L3013" s="11">
        <v>102296</v>
      </c>
      <c r="M3013">
        <v>6.0639351259999996</v>
      </c>
      <c r="N3013" s="12">
        <v>4750000</v>
      </c>
      <c r="O3013" s="12">
        <v>1728953</v>
      </c>
      <c r="P3013" s="12">
        <v>4972016</v>
      </c>
      <c r="Q3013" s="13">
        <f t="shared" si="47"/>
        <v>1950969</v>
      </c>
      <c r="R3013" t="s">
        <v>25</v>
      </c>
    </row>
    <row r="3014" spans="1:18" x14ac:dyDescent="0.25">
      <c r="A3014" s="6" t="s">
        <v>5016</v>
      </c>
      <c r="B3014" s="7">
        <v>38814</v>
      </c>
      <c r="C3014">
        <v>2006</v>
      </c>
      <c r="D3014" t="s">
        <v>69</v>
      </c>
      <c r="E3014" t="s">
        <v>204</v>
      </c>
      <c r="F3014" s="8">
        <v>118</v>
      </c>
      <c r="G3014" t="s">
        <v>5017</v>
      </c>
      <c r="H3014" t="s">
        <v>63</v>
      </c>
      <c r="I3014" s="1">
        <v>1970</v>
      </c>
      <c r="J3014" s="9" t="s">
        <v>24</v>
      </c>
      <c r="K3014" s="11">
        <v>6.6</v>
      </c>
      <c r="L3014" s="11">
        <v>26060</v>
      </c>
      <c r="M3014">
        <v>4.8057837819999998</v>
      </c>
      <c r="N3014" s="12">
        <v>30000000</v>
      </c>
      <c r="O3014" s="12">
        <v>34742066</v>
      </c>
      <c r="P3014" s="12">
        <v>65390493</v>
      </c>
      <c r="Q3014" s="13">
        <f t="shared" si="47"/>
        <v>70132559</v>
      </c>
      <c r="R3014" t="s">
        <v>25</v>
      </c>
    </row>
    <row r="3015" spans="1:18" x14ac:dyDescent="0.25">
      <c r="A3015" s="6" t="s">
        <v>5018</v>
      </c>
      <c r="B3015" s="7">
        <v>39547</v>
      </c>
      <c r="C3015">
        <v>2008</v>
      </c>
      <c r="D3015" t="s">
        <v>69</v>
      </c>
      <c r="E3015" t="s">
        <v>52</v>
      </c>
      <c r="F3015" s="8">
        <v>90</v>
      </c>
      <c r="G3015" t="s">
        <v>4112</v>
      </c>
      <c r="H3015" t="s">
        <v>4113</v>
      </c>
      <c r="I3015" s="1">
        <v>1964</v>
      </c>
      <c r="J3015" s="9" t="s">
        <v>24</v>
      </c>
      <c r="K3015" s="11">
        <v>7.8</v>
      </c>
      <c r="L3015" s="11">
        <v>608100</v>
      </c>
      <c r="M3015">
        <v>7.5112359670000002</v>
      </c>
      <c r="N3015" s="12">
        <v>25000000</v>
      </c>
      <c r="O3015" s="12">
        <v>145000989</v>
      </c>
      <c r="P3015" s="12">
        <v>226941585</v>
      </c>
      <c r="Q3015" s="13">
        <f t="shared" si="47"/>
        <v>346942574</v>
      </c>
      <c r="R3015" t="s">
        <v>25</v>
      </c>
    </row>
    <row r="3016" spans="1:18" x14ac:dyDescent="0.25">
      <c r="A3016" s="6" t="s">
        <v>5019</v>
      </c>
      <c r="B3016" s="7">
        <v>41179</v>
      </c>
      <c r="C3016">
        <v>2012</v>
      </c>
      <c r="D3016" t="s">
        <v>164</v>
      </c>
      <c r="E3016" t="s">
        <v>52</v>
      </c>
      <c r="F3016" s="8">
        <v>92</v>
      </c>
      <c r="G3016" t="s">
        <v>1577</v>
      </c>
      <c r="H3016" t="s">
        <v>194</v>
      </c>
      <c r="I3016" s="1">
        <v>1965</v>
      </c>
      <c r="J3016" s="9" t="s">
        <v>24</v>
      </c>
      <c r="K3016" s="11">
        <v>6.2</v>
      </c>
      <c r="L3016" s="11">
        <v>310531</v>
      </c>
      <c r="M3016">
        <v>5.6368591429999997</v>
      </c>
      <c r="N3016" s="12">
        <v>45000000</v>
      </c>
      <c r="O3016" s="12">
        <v>139854287</v>
      </c>
      <c r="P3016" s="12">
        <v>377807404</v>
      </c>
      <c r="Q3016" s="13">
        <f t="shared" si="47"/>
        <v>472661691</v>
      </c>
      <c r="R3016" t="s">
        <v>25</v>
      </c>
    </row>
    <row r="3017" spans="1:18" x14ac:dyDescent="0.25">
      <c r="A3017" s="6" t="s">
        <v>5020</v>
      </c>
      <c r="B3017" s="7">
        <v>40417</v>
      </c>
      <c r="C3017">
        <v>2010</v>
      </c>
      <c r="D3017" t="s">
        <v>42</v>
      </c>
      <c r="E3017" t="s">
        <v>79</v>
      </c>
      <c r="F3017" s="8">
        <v>107</v>
      </c>
      <c r="G3017" t="s">
        <v>5021</v>
      </c>
      <c r="H3017" t="s">
        <v>58</v>
      </c>
      <c r="I3017" s="1" t="s">
        <v>23</v>
      </c>
      <c r="J3017" s="9" t="s">
        <v>24</v>
      </c>
      <c r="K3017" s="10">
        <v>6.2</v>
      </c>
      <c r="L3017" s="11">
        <v>63595</v>
      </c>
      <c r="M3017">
        <v>4.9134950460000004</v>
      </c>
      <c r="N3017" s="12">
        <v>32000000</v>
      </c>
      <c r="O3017" s="12">
        <v>57744720</v>
      </c>
      <c r="P3017" s="12">
        <v>70587268</v>
      </c>
      <c r="Q3017" s="13">
        <f t="shared" si="47"/>
        <v>96331988</v>
      </c>
      <c r="R3017" t="s">
        <v>25</v>
      </c>
    </row>
    <row r="3018" spans="1:18" x14ac:dyDescent="0.25">
      <c r="A3018" s="6" t="s">
        <v>5022</v>
      </c>
      <c r="B3018" s="7">
        <v>40051</v>
      </c>
      <c r="C3018">
        <v>2009</v>
      </c>
      <c r="D3018" t="s">
        <v>42</v>
      </c>
      <c r="E3018" t="s">
        <v>621</v>
      </c>
      <c r="F3018" s="8">
        <v>120</v>
      </c>
      <c r="G3018" t="s">
        <v>1270</v>
      </c>
      <c r="H3018" t="s">
        <v>63</v>
      </c>
      <c r="I3018" s="1">
        <v>1954</v>
      </c>
      <c r="J3018" s="9" t="s">
        <v>24</v>
      </c>
      <c r="K3018" s="11">
        <v>6.7</v>
      </c>
      <c r="L3018" s="11">
        <v>29466</v>
      </c>
      <c r="M3018">
        <v>4.9411482339999999</v>
      </c>
      <c r="N3018" s="12">
        <v>29000000</v>
      </c>
      <c r="O3018" s="12">
        <v>7460204</v>
      </c>
      <c r="P3018" s="12">
        <v>10066366</v>
      </c>
      <c r="Q3018" s="13">
        <f t="shared" si="47"/>
        <v>-11473430</v>
      </c>
      <c r="R3018" t="s">
        <v>31</v>
      </c>
    </row>
    <row r="3019" spans="1:18" x14ac:dyDescent="0.25">
      <c r="A3019" s="6" t="s">
        <v>5023</v>
      </c>
      <c r="B3019" s="7">
        <v>34712</v>
      </c>
      <c r="C3019">
        <v>1995</v>
      </c>
      <c r="D3019" t="s">
        <v>19</v>
      </c>
      <c r="E3019" t="s">
        <v>421</v>
      </c>
      <c r="F3019" s="8">
        <v>92</v>
      </c>
      <c r="G3019" t="s">
        <v>1173</v>
      </c>
      <c r="H3019" t="s">
        <v>1174</v>
      </c>
      <c r="I3019" s="1">
        <v>1951</v>
      </c>
      <c r="J3019" s="9" t="s">
        <v>24</v>
      </c>
      <c r="K3019" s="11">
        <v>6.7</v>
      </c>
      <c r="L3019" s="11">
        <v>24708</v>
      </c>
      <c r="M3019">
        <v>4.8543342650000003</v>
      </c>
      <c r="N3019" s="12">
        <v>12000000</v>
      </c>
      <c r="O3019" s="12">
        <v>21089146</v>
      </c>
      <c r="P3019" s="12">
        <v>21089146</v>
      </c>
      <c r="Q3019" s="13">
        <f t="shared" si="47"/>
        <v>30178292</v>
      </c>
      <c r="R3019" t="s">
        <v>25</v>
      </c>
    </row>
    <row r="3020" spans="1:18" x14ac:dyDescent="0.25">
      <c r="A3020" s="6" t="s">
        <v>5024</v>
      </c>
      <c r="B3020" s="7">
        <v>34843</v>
      </c>
      <c r="C3020">
        <v>1995</v>
      </c>
      <c r="D3020" t="s">
        <v>151</v>
      </c>
      <c r="E3020" t="s">
        <v>338</v>
      </c>
      <c r="F3020" s="8">
        <v>98</v>
      </c>
      <c r="G3020" t="s">
        <v>5025</v>
      </c>
      <c r="H3020" t="s">
        <v>307</v>
      </c>
      <c r="I3020" s="1">
        <v>1960</v>
      </c>
      <c r="J3020" s="9" t="s">
        <v>24</v>
      </c>
      <c r="K3020" s="11">
        <v>6.5</v>
      </c>
      <c r="L3020" s="11">
        <v>8741</v>
      </c>
      <c r="M3020">
        <v>4.2085551450000001</v>
      </c>
      <c r="N3020" s="12">
        <v>6000000</v>
      </c>
      <c r="O3020" s="12">
        <v>11784569</v>
      </c>
      <c r="P3020" s="12">
        <v>11784569</v>
      </c>
      <c r="Q3020" s="13">
        <f t="shared" si="47"/>
        <v>17569138</v>
      </c>
      <c r="R3020" t="s">
        <v>25</v>
      </c>
    </row>
    <row r="3021" spans="1:18" x14ac:dyDescent="0.25">
      <c r="A3021" s="6" t="s">
        <v>5026</v>
      </c>
      <c r="B3021" s="7">
        <v>32478</v>
      </c>
      <c r="C3021">
        <v>1988</v>
      </c>
      <c r="D3021" t="s">
        <v>47</v>
      </c>
      <c r="E3021" t="s">
        <v>263</v>
      </c>
      <c r="F3021" s="8">
        <v>110</v>
      </c>
      <c r="G3021" t="s">
        <v>495</v>
      </c>
      <c r="H3021" t="s">
        <v>63</v>
      </c>
      <c r="I3021" s="1">
        <v>1946</v>
      </c>
      <c r="J3021" s="9" t="s">
        <v>24</v>
      </c>
      <c r="K3021" s="11">
        <v>7.2</v>
      </c>
      <c r="L3021" s="11">
        <v>13953</v>
      </c>
      <c r="M3021">
        <v>4.9237249179999996</v>
      </c>
      <c r="N3021" s="12">
        <v>4000000</v>
      </c>
      <c r="O3021" s="12">
        <v>3468572</v>
      </c>
      <c r="P3021" s="12">
        <v>3468572</v>
      </c>
      <c r="Q3021" s="13">
        <f t="shared" si="47"/>
        <v>2937144</v>
      </c>
      <c r="R3021" t="s">
        <v>25</v>
      </c>
    </row>
    <row r="3022" spans="1:18" x14ac:dyDescent="0.25">
      <c r="A3022" s="6" t="s">
        <v>5027</v>
      </c>
      <c r="B3022" s="7">
        <v>38933</v>
      </c>
      <c r="C3022">
        <v>2006</v>
      </c>
      <c r="D3022" t="s">
        <v>42</v>
      </c>
      <c r="E3022" t="s">
        <v>1340</v>
      </c>
      <c r="F3022" s="8">
        <v>108</v>
      </c>
      <c r="G3022" t="s">
        <v>666</v>
      </c>
      <c r="H3022" t="s">
        <v>45</v>
      </c>
      <c r="I3022" s="1">
        <v>1968</v>
      </c>
      <c r="J3022" s="9" t="s">
        <v>24</v>
      </c>
      <c r="K3022" s="11">
        <v>6.6</v>
      </c>
      <c r="L3022" s="11">
        <v>188209</v>
      </c>
      <c r="M3022">
        <v>5.765879923</v>
      </c>
      <c r="N3022" s="12">
        <v>73000000</v>
      </c>
      <c r="O3022" s="12">
        <v>148213377</v>
      </c>
      <c r="P3022" s="12">
        <v>162870525</v>
      </c>
      <c r="Q3022" s="13">
        <f t="shared" si="47"/>
        <v>238083902</v>
      </c>
      <c r="R3022" t="s">
        <v>25</v>
      </c>
    </row>
    <row r="3023" spans="1:18" x14ac:dyDescent="0.25">
      <c r="A3023" s="6" t="s">
        <v>5028</v>
      </c>
      <c r="B3023" s="7">
        <v>41822</v>
      </c>
      <c r="C3023">
        <v>2014</v>
      </c>
      <c r="D3023" t="s">
        <v>249</v>
      </c>
      <c r="E3023" t="s">
        <v>144</v>
      </c>
      <c r="F3023" s="8">
        <v>97</v>
      </c>
      <c r="G3023" t="s">
        <v>3351</v>
      </c>
      <c r="H3023" t="s">
        <v>1029</v>
      </c>
      <c r="I3023" s="1">
        <v>1973</v>
      </c>
      <c r="J3023" s="9" t="s">
        <v>24</v>
      </c>
      <c r="K3023" s="11">
        <v>4.9000000000000004</v>
      </c>
      <c r="L3023" s="11">
        <v>52631</v>
      </c>
      <c r="M3023">
        <v>3.7873838910000002</v>
      </c>
      <c r="N3023" s="12">
        <v>20000000</v>
      </c>
      <c r="O3023" s="12">
        <v>84525432</v>
      </c>
      <c r="P3023" s="12">
        <v>96407655</v>
      </c>
      <c r="Q3023" s="13">
        <f t="shared" si="47"/>
        <v>160933087</v>
      </c>
      <c r="R3023" t="s">
        <v>25</v>
      </c>
    </row>
    <row r="3024" spans="1:18" x14ac:dyDescent="0.25">
      <c r="A3024" s="6" t="s">
        <v>5029</v>
      </c>
      <c r="B3024" s="7">
        <v>40506</v>
      </c>
      <c r="C3024">
        <v>2010</v>
      </c>
      <c r="D3024" t="s">
        <v>27</v>
      </c>
      <c r="E3024" t="s">
        <v>412</v>
      </c>
      <c r="F3024" s="8">
        <v>100</v>
      </c>
      <c r="G3024" t="s">
        <v>133</v>
      </c>
      <c r="H3024" t="s">
        <v>134</v>
      </c>
      <c r="I3024" s="1" t="s">
        <v>23</v>
      </c>
      <c r="J3024" s="9" t="s">
        <v>135</v>
      </c>
      <c r="K3024" s="10">
        <v>7.7</v>
      </c>
      <c r="L3024" s="11">
        <v>459912</v>
      </c>
      <c r="M3024">
        <v>7.2550142510000004</v>
      </c>
      <c r="N3024" s="12">
        <v>260000000</v>
      </c>
      <c r="O3024" s="12">
        <v>200821936</v>
      </c>
      <c r="P3024" s="12">
        <v>583777242</v>
      </c>
      <c r="Q3024" s="13">
        <f t="shared" si="47"/>
        <v>524599178</v>
      </c>
      <c r="R3024" t="s">
        <v>25</v>
      </c>
    </row>
    <row r="3025" spans="1:18" x14ac:dyDescent="0.25">
      <c r="A3025" s="6" t="s">
        <v>5030</v>
      </c>
      <c r="B3025" s="7">
        <v>32864</v>
      </c>
      <c r="C3025">
        <v>1989</v>
      </c>
      <c r="D3025" t="s">
        <v>47</v>
      </c>
      <c r="E3025" t="s">
        <v>132</v>
      </c>
      <c r="F3025" s="8">
        <v>104</v>
      </c>
      <c r="G3025" t="s">
        <v>133</v>
      </c>
      <c r="H3025" t="s">
        <v>134</v>
      </c>
      <c r="I3025" s="1" t="s">
        <v>23</v>
      </c>
      <c r="J3025" s="9" t="s">
        <v>135</v>
      </c>
      <c r="K3025" s="10">
        <v>6.4</v>
      </c>
      <c r="L3025" s="11">
        <v>107883</v>
      </c>
      <c r="M3025">
        <v>5.3251137049999997</v>
      </c>
      <c r="N3025" s="12">
        <v>55000000</v>
      </c>
      <c r="O3025" s="12">
        <v>63408614</v>
      </c>
      <c r="P3025" s="12">
        <v>63408614</v>
      </c>
      <c r="Q3025" s="13">
        <f t="shared" si="47"/>
        <v>71817228</v>
      </c>
      <c r="R3025" t="s">
        <v>25</v>
      </c>
    </row>
    <row r="3026" spans="1:18" x14ac:dyDescent="0.25">
      <c r="A3026" s="6" t="s">
        <v>5031</v>
      </c>
      <c r="B3026" s="7">
        <v>34759</v>
      </c>
      <c r="C3026">
        <v>1995</v>
      </c>
      <c r="D3026" t="s">
        <v>33</v>
      </c>
      <c r="E3026" t="s">
        <v>718</v>
      </c>
      <c r="F3026" s="8">
        <v>104</v>
      </c>
      <c r="G3026" t="s">
        <v>5032</v>
      </c>
      <c r="H3026" t="s">
        <v>180</v>
      </c>
      <c r="I3026" s="1">
        <v>1958</v>
      </c>
      <c r="J3026" s="9" t="s">
        <v>24</v>
      </c>
      <c r="K3026" s="11">
        <v>5.3</v>
      </c>
      <c r="L3026" s="11">
        <v>32710</v>
      </c>
      <c r="M3026">
        <v>3.9218508129999998</v>
      </c>
      <c r="N3026" s="12">
        <v>25000000</v>
      </c>
      <c r="O3026" s="12">
        <v>4064333</v>
      </c>
      <c r="P3026" s="12">
        <v>4064333</v>
      </c>
      <c r="Q3026" s="13">
        <f t="shared" si="47"/>
        <v>-16871334</v>
      </c>
      <c r="R3026" t="s">
        <v>31</v>
      </c>
    </row>
    <row r="3027" spans="1:18" x14ac:dyDescent="0.25">
      <c r="A3027" s="6" t="s">
        <v>5033</v>
      </c>
      <c r="B3027" s="7">
        <v>29929</v>
      </c>
      <c r="C3027">
        <v>1981</v>
      </c>
      <c r="D3027" t="s">
        <v>47</v>
      </c>
      <c r="E3027" t="s">
        <v>28</v>
      </c>
      <c r="F3027" s="8">
        <v>126</v>
      </c>
      <c r="G3027" t="s">
        <v>1520</v>
      </c>
      <c r="H3027" t="s">
        <v>453</v>
      </c>
      <c r="I3027" s="1">
        <v>1928</v>
      </c>
      <c r="J3027" s="9" t="s">
        <v>24</v>
      </c>
      <c r="K3027" s="11">
        <v>6.7</v>
      </c>
      <c r="L3027" s="11">
        <v>19051</v>
      </c>
      <c r="M3027">
        <v>4.7261627559999999</v>
      </c>
      <c r="N3027" s="12">
        <v>14000000</v>
      </c>
      <c r="O3027" s="12">
        <v>35856053</v>
      </c>
      <c r="P3027" s="12">
        <v>35856053</v>
      </c>
      <c r="Q3027" s="13">
        <f t="shared" si="47"/>
        <v>57712106</v>
      </c>
      <c r="R3027" t="s">
        <v>25</v>
      </c>
    </row>
    <row r="3028" spans="1:18" x14ac:dyDescent="0.25">
      <c r="A3028" s="6" t="s">
        <v>5034</v>
      </c>
      <c r="B3028" s="7">
        <v>36327</v>
      </c>
      <c r="C3028">
        <v>1999</v>
      </c>
      <c r="D3028" t="s">
        <v>74</v>
      </c>
      <c r="E3028" t="s">
        <v>412</v>
      </c>
      <c r="F3028" s="8">
        <v>88</v>
      </c>
      <c r="G3028" t="s">
        <v>133</v>
      </c>
      <c r="H3028" t="s">
        <v>134</v>
      </c>
      <c r="I3028" s="1" t="s">
        <v>23</v>
      </c>
      <c r="J3028" s="9" t="s">
        <v>135</v>
      </c>
      <c r="K3028" s="10">
        <v>7.3</v>
      </c>
      <c r="L3028" s="11">
        <v>230552</v>
      </c>
      <c r="M3028">
        <v>6.5003842799999996</v>
      </c>
      <c r="N3028" s="12">
        <v>145000000</v>
      </c>
      <c r="O3028" s="12">
        <v>171091819</v>
      </c>
      <c r="P3028" s="12">
        <v>448191819</v>
      </c>
      <c r="Q3028" s="13">
        <f t="shared" si="47"/>
        <v>474283638</v>
      </c>
      <c r="R3028" t="s">
        <v>25</v>
      </c>
    </row>
    <row r="3029" spans="1:18" x14ac:dyDescent="0.25">
      <c r="A3029" s="6" t="s">
        <v>5035</v>
      </c>
      <c r="B3029" s="7">
        <v>27798</v>
      </c>
      <c r="C3029">
        <v>1976</v>
      </c>
      <c r="D3029" t="s">
        <v>107</v>
      </c>
      <c r="E3029" t="s">
        <v>595</v>
      </c>
      <c r="F3029" s="8">
        <v>114</v>
      </c>
      <c r="G3029" t="s">
        <v>466</v>
      </c>
      <c r="H3029" t="s">
        <v>200</v>
      </c>
      <c r="I3029" s="1">
        <v>1942</v>
      </c>
      <c r="J3029" s="9" t="s">
        <v>24</v>
      </c>
      <c r="K3029" s="11">
        <v>8.1999999999999993</v>
      </c>
      <c r="L3029" s="11">
        <v>841868</v>
      </c>
      <c r="M3029">
        <v>8.0994369200000005</v>
      </c>
      <c r="N3029" s="12">
        <v>1900000</v>
      </c>
      <c r="O3029" s="12">
        <v>28262574</v>
      </c>
      <c r="P3029" s="12">
        <v>28447834</v>
      </c>
      <c r="Q3029" s="13">
        <f t="shared" si="47"/>
        <v>54810408</v>
      </c>
      <c r="R3029" t="s">
        <v>25</v>
      </c>
    </row>
    <row r="3030" spans="1:18" x14ac:dyDescent="0.25">
      <c r="A3030" s="6" t="s">
        <v>5036</v>
      </c>
      <c r="B3030" s="7">
        <v>36294</v>
      </c>
      <c r="C3030">
        <v>1999</v>
      </c>
      <c r="D3030" t="s">
        <v>151</v>
      </c>
      <c r="E3030" t="s">
        <v>1414</v>
      </c>
      <c r="F3030" s="8">
        <v>117</v>
      </c>
      <c r="G3030" t="s">
        <v>5037</v>
      </c>
      <c r="H3030" t="s">
        <v>5038</v>
      </c>
      <c r="I3030" s="1">
        <v>1923</v>
      </c>
      <c r="J3030" s="9">
        <v>2019</v>
      </c>
      <c r="K3030" s="11">
        <v>6.9</v>
      </c>
      <c r="L3030" s="11">
        <v>13678</v>
      </c>
      <c r="M3030">
        <v>4.7029712840000002</v>
      </c>
      <c r="N3030" s="12">
        <v>14000000</v>
      </c>
      <c r="O3030" s="12">
        <v>14395874</v>
      </c>
      <c r="P3030" s="12">
        <v>14395874</v>
      </c>
      <c r="Q3030" s="13">
        <f t="shared" si="47"/>
        <v>14791748</v>
      </c>
      <c r="R3030" t="s">
        <v>25</v>
      </c>
    </row>
    <row r="3031" spans="1:18" x14ac:dyDescent="0.25">
      <c r="A3031" s="6" t="s">
        <v>5039</v>
      </c>
      <c r="B3031" s="7">
        <v>38275</v>
      </c>
      <c r="C3031">
        <v>2004</v>
      </c>
      <c r="D3031" t="s">
        <v>60</v>
      </c>
      <c r="E3031" t="s">
        <v>625</v>
      </c>
      <c r="F3031" s="8">
        <v>98</v>
      </c>
      <c r="G3031" t="s">
        <v>4806</v>
      </c>
      <c r="H3031" t="s">
        <v>4807</v>
      </c>
      <c r="I3031" s="1">
        <v>1969</v>
      </c>
      <c r="J3031" s="9" t="s">
        <v>24</v>
      </c>
      <c r="K3031" s="11">
        <v>7.2</v>
      </c>
      <c r="L3031" s="11">
        <v>171588</v>
      </c>
      <c r="M3031">
        <v>6.2530571420000003</v>
      </c>
      <c r="N3031" s="12">
        <v>20000000</v>
      </c>
      <c r="O3031" s="12">
        <v>32774834</v>
      </c>
      <c r="P3031" s="12">
        <v>50948811</v>
      </c>
      <c r="Q3031" s="13">
        <f t="shared" si="47"/>
        <v>63723645</v>
      </c>
      <c r="R3031" t="s">
        <v>25</v>
      </c>
    </row>
    <row r="3032" spans="1:18" x14ac:dyDescent="0.25">
      <c r="A3032" s="6" t="s">
        <v>5040</v>
      </c>
      <c r="B3032" s="7">
        <v>37687</v>
      </c>
      <c r="C3032">
        <v>2003</v>
      </c>
      <c r="D3032" t="s">
        <v>33</v>
      </c>
      <c r="E3032" t="s">
        <v>83</v>
      </c>
      <c r="F3032" s="8">
        <v>121</v>
      </c>
      <c r="G3032" t="s">
        <v>877</v>
      </c>
      <c r="H3032" t="s">
        <v>67</v>
      </c>
      <c r="I3032" s="1">
        <v>1965</v>
      </c>
      <c r="J3032" s="9" t="s">
        <v>24</v>
      </c>
      <c r="K3032" s="11">
        <v>6.6</v>
      </c>
      <c r="L3032" s="11">
        <v>124639</v>
      </c>
      <c r="M3032">
        <v>5.5657506679999997</v>
      </c>
      <c r="N3032" s="12">
        <v>75000000</v>
      </c>
      <c r="O3032" s="12">
        <v>43632458</v>
      </c>
      <c r="P3032" s="12">
        <v>85632458</v>
      </c>
      <c r="Q3032" s="13">
        <f t="shared" si="47"/>
        <v>54264916</v>
      </c>
      <c r="R3032" t="s">
        <v>25</v>
      </c>
    </row>
    <row r="3033" spans="1:18" x14ac:dyDescent="0.25">
      <c r="A3033" s="6" t="s">
        <v>5041</v>
      </c>
      <c r="B3033" s="7">
        <v>41089</v>
      </c>
      <c r="C3033">
        <v>2012</v>
      </c>
      <c r="D3033" t="s">
        <v>74</v>
      </c>
      <c r="E3033" t="s">
        <v>160</v>
      </c>
      <c r="F3033" s="8">
        <v>106</v>
      </c>
      <c r="G3033" t="s">
        <v>5042</v>
      </c>
      <c r="H3033" t="s">
        <v>5043</v>
      </c>
      <c r="I3033" s="1">
        <v>1973</v>
      </c>
      <c r="J3033" s="9" t="s">
        <v>24</v>
      </c>
      <c r="K3033" s="11">
        <v>6.9</v>
      </c>
      <c r="L3033" s="11">
        <v>621136</v>
      </c>
      <c r="M3033">
        <v>6.6401118759999997</v>
      </c>
      <c r="N3033" s="12">
        <v>50000000</v>
      </c>
      <c r="O3033" s="12">
        <v>218665740</v>
      </c>
      <c r="P3033" s="12">
        <v>556016627</v>
      </c>
      <c r="Q3033" s="13">
        <f t="shared" si="47"/>
        <v>724682367</v>
      </c>
      <c r="R3033" t="s">
        <v>25</v>
      </c>
    </row>
    <row r="3034" spans="1:18" x14ac:dyDescent="0.25">
      <c r="A3034" s="6" t="s">
        <v>5044</v>
      </c>
      <c r="B3034" s="7">
        <v>42180</v>
      </c>
      <c r="C3034">
        <v>2015</v>
      </c>
      <c r="D3034" t="s">
        <v>74</v>
      </c>
      <c r="E3034" t="s">
        <v>160</v>
      </c>
      <c r="F3034" s="8">
        <v>115</v>
      </c>
      <c r="G3034" t="s">
        <v>5042</v>
      </c>
      <c r="H3034" t="s">
        <v>5043</v>
      </c>
      <c r="I3034" s="1">
        <v>1973</v>
      </c>
      <c r="J3034" s="9" t="s">
        <v>24</v>
      </c>
      <c r="K3034" s="11">
        <v>6.3</v>
      </c>
      <c r="L3034" s="11">
        <v>214488</v>
      </c>
      <c r="M3034">
        <v>5.5583850669999997</v>
      </c>
      <c r="N3034" s="12">
        <v>68000000</v>
      </c>
      <c r="O3034" s="12">
        <v>81476385</v>
      </c>
      <c r="P3034" s="12">
        <v>217214143</v>
      </c>
      <c r="Q3034" s="13">
        <f t="shared" si="47"/>
        <v>230690528</v>
      </c>
      <c r="R3034" t="s">
        <v>25</v>
      </c>
    </row>
    <row r="3035" spans="1:18" x14ac:dyDescent="0.25">
      <c r="A3035" s="6" t="s">
        <v>5045</v>
      </c>
      <c r="B3035" s="7">
        <v>32101</v>
      </c>
      <c r="C3035">
        <v>1987</v>
      </c>
      <c r="D3035" t="s">
        <v>27</v>
      </c>
      <c r="E3035" t="s">
        <v>448</v>
      </c>
      <c r="F3035" s="8">
        <v>95</v>
      </c>
      <c r="G3035" t="s">
        <v>5046</v>
      </c>
      <c r="H3035" t="s">
        <v>58</v>
      </c>
      <c r="I3035" s="1" t="s">
        <v>23</v>
      </c>
      <c r="J3035" s="9" t="s">
        <v>24</v>
      </c>
      <c r="K3035" s="10">
        <v>3.4</v>
      </c>
      <c r="L3035" s="11">
        <v>11962</v>
      </c>
      <c r="M3035">
        <v>2.2170021609999999</v>
      </c>
      <c r="N3035" s="12">
        <v>3000000</v>
      </c>
      <c r="O3035" s="12">
        <v>7888000</v>
      </c>
      <c r="P3035" s="12">
        <v>7888000</v>
      </c>
      <c r="Q3035" s="13">
        <f t="shared" si="47"/>
        <v>12776000</v>
      </c>
      <c r="R3035" t="s">
        <v>25</v>
      </c>
    </row>
    <row r="3036" spans="1:18" x14ac:dyDescent="0.25">
      <c r="A3036" s="6" t="s">
        <v>5047</v>
      </c>
      <c r="B3036" s="7">
        <v>41859</v>
      </c>
      <c r="C3036">
        <v>2014</v>
      </c>
      <c r="D3036" t="s">
        <v>42</v>
      </c>
      <c r="E3036" t="s">
        <v>473</v>
      </c>
      <c r="F3036" s="8">
        <v>101</v>
      </c>
      <c r="G3036" t="s">
        <v>1757</v>
      </c>
      <c r="H3036" t="s">
        <v>63</v>
      </c>
      <c r="I3036" s="1">
        <v>1976</v>
      </c>
      <c r="J3036" s="9" t="s">
        <v>24</v>
      </c>
      <c r="K3036" s="11">
        <v>5.8</v>
      </c>
      <c r="L3036" s="11">
        <v>212916</v>
      </c>
      <c r="M3036">
        <v>5.1036416879999997</v>
      </c>
      <c r="N3036" s="12">
        <v>125000000</v>
      </c>
      <c r="O3036" s="12">
        <v>191204754</v>
      </c>
      <c r="P3036" s="12">
        <v>485004754</v>
      </c>
      <c r="Q3036" s="13">
        <f t="shared" si="47"/>
        <v>551209508</v>
      </c>
      <c r="R3036" t="s">
        <v>25</v>
      </c>
    </row>
    <row r="3037" spans="1:18" x14ac:dyDescent="0.25">
      <c r="A3037" s="6" t="s">
        <v>5047</v>
      </c>
      <c r="B3037" s="7">
        <v>32962</v>
      </c>
      <c r="C3037">
        <v>1990</v>
      </c>
      <c r="D3037" t="s">
        <v>33</v>
      </c>
      <c r="E3037" t="s">
        <v>473</v>
      </c>
      <c r="F3037" s="8">
        <v>93</v>
      </c>
      <c r="G3037" t="s">
        <v>5048</v>
      </c>
      <c r="H3037" t="s">
        <v>63</v>
      </c>
      <c r="I3037" s="1">
        <v>1956</v>
      </c>
      <c r="J3037" s="9" t="s">
        <v>24</v>
      </c>
      <c r="K3037" s="11">
        <v>6.7</v>
      </c>
      <c r="L3037" s="11">
        <v>96144</v>
      </c>
      <c r="M3037">
        <v>5.5241195669999996</v>
      </c>
      <c r="N3037" s="12">
        <v>13500000</v>
      </c>
      <c r="O3037" s="12">
        <v>135265915</v>
      </c>
      <c r="P3037" s="12">
        <v>202000000</v>
      </c>
      <c r="Q3037" s="13">
        <f t="shared" si="47"/>
        <v>323765915</v>
      </c>
      <c r="R3037" t="s">
        <v>25</v>
      </c>
    </row>
    <row r="3038" spans="1:18" x14ac:dyDescent="0.25">
      <c r="A3038" s="6" t="s">
        <v>5049</v>
      </c>
      <c r="B3038" s="7">
        <v>34047</v>
      </c>
      <c r="C3038">
        <v>1993</v>
      </c>
      <c r="D3038" t="s">
        <v>33</v>
      </c>
      <c r="E3038" t="s">
        <v>473</v>
      </c>
      <c r="F3038" s="8">
        <v>96</v>
      </c>
      <c r="G3038" t="s">
        <v>5050</v>
      </c>
      <c r="H3038" t="s">
        <v>54</v>
      </c>
      <c r="I3038" s="1">
        <v>1950</v>
      </c>
      <c r="J3038" s="9" t="s">
        <v>24</v>
      </c>
      <c r="K3038" s="11">
        <v>4.8</v>
      </c>
      <c r="L3038" s="11">
        <v>34211</v>
      </c>
      <c r="M3038">
        <v>3.555273235</v>
      </c>
      <c r="N3038" s="12">
        <v>21000000</v>
      </c>
      <c r="O3038" s="12">
        <v>42273609</v>
      </c>
      <c r="P3038" s="12">
        <v>42273609</v>
      </c>
      <c r="Q3038" s="13">
        <f t="shared" si="47"/>
        <v>63547218</v>
      </c>
      <c r="R3038" t="s">
        <v>25</v>
      </c>
    </row>
    <row r="3039" spans="1:18" x14ac:dyDescent="0.25">
      <c r="A3039" s="6" t="s">
        <v>5051</v>
      </c>
      <c r="B3039" s="7">
        <v>42523</v>
      </c>
      <c r="C3039">
        <v>2016</v>
      </c>
      <c r="D3039" t="s">
        <v>74</v>
      </c>
      <c r="E3039" t="s">
        <v>473</v>
      </c>
      <c r="F3039" s="8">
        <v>112</v>
      </c>
      <c r="G3039" t="s">
        <v>2038</v>
      </c>
      <c r="H3039" t="s">
        <v>2039</v>
      </c>
      <c r="I3039" s="1" t="s">
        <v>23</v>
      </c>
      <c r="J3039" s="9" t="s">
        <v>24</v>
      </c>
      <c r="K3039" s="10">
        <v>5.9</v>
      </c>
      <c r="L3039" s="11">
        <v>94805</v>
      </c>
      <c r="M3039">
        <v>4.8426943199999997</v>
      </c>
      <c r="N3039" s="12">
        <v>135000000</v>
      </c>
      <c r="O3039" s="12">
        <v>82051601</v>
      </c>
      <c r="P3039" s="12">
        <v>245328374</v>
      </c>
      <c r="Q3039" s="13">
        <f t="shared" si="47"/>
        <v>192379975</v>
      </c>
      <c r="R3039" t="s">
        <v>25</v>
      </c>
    </row>
    <row r="3040" spans="1:18" x14ac:dyDescent="0.25">
      <c r="A3040" s="6" t="s">
        <v>5052</v>
      </c>
      <c r="B3040" s="7">
        <v>44069</v>
      </c>
      <c r="C3040">
        <v>2020</v>
      </c>
      <c r="D3040" t="s">
        <v>42</v>
      </c>
      <c r="E3040" t="s">
        <v>1799</v>
      </c>
      <c r="F3040" s="8">
        <v>150</v>
      </c>
      <c r="G3040" t="s">
        <v>917</v>
      </c>
      <c r="H3040" t="s">
        <v>115</v>
      </c>
      <c r="I3040" s="1">
        <v>1970</v>
      </c>
      <c r="J3040" s="9" t="s">
        <v>24</v>
      </c>
      <c r="K3040" s="11">
        <v>7.3</v>
      </c>
      <c r="L3040" s="11">
        <v>514633</v>
      </c>
      <c r="M3040">
        <v>6.9316621080000003</v>
      </c>
      <c r="N3040" s="12">
        <v>205000000</v>
      </c>
      <c r="O3040" s="12">
        <v>58504105</v>
      </c>
      <c r="P3040" s="12">
        <v>360240189</v>
      </c>
      <c r="Q3040" s="13">
        <f t="shared" si="47"/>
        <v>213744294</v>
      </c>
      <c r="R3040" t="s">
        <v>25</v>
      </c>
    </row>
    <row r="3041" spans="1:18" x14ac:dyDescent="0.25">
      <c r="A3041" s="6" t="s">
        <v>5053</v>
      </c>
      <c r="B3041" s="7">
        <v>33421</v>
      </c>
      <c r="C3041">
        <v>1991</v>
      </c>
      <c r="D3041" t="s">
        <v>249</v>
      </c>
      <c r="E3041" t="s">
        <v>915</v>
      </c>
      <c r="F3041" s="8">
        <v>137</v>
      </c>
      <c r="G3041" t="s">
        <v>517</v>
      </c>
      <c r="H3041" t="s">
        <v>115</v>
      </c>
      <c r="I3041" s="1">
        <v>1954</v>
      </c>
      <c r="J3041" s="9" t="s">
        <v>24</v>
      </c>
      <c r="K3041" s="11">
        <v>8.6</v>
      </c>
      <c r="L3041" s="11">
        <v>1106289</v>
      </c>
      <c r="M3041">
        <v>8.673792315</v>
      </c>
      <c r="N3041" s="12">
        <v>100000000</v>
      </c>
      <c r="O3041" s="12">
        <v>203464105</v>
      </c>
      <c r="P3041" s="12">
        <v>515376182</v>
      </c>
      <c r="Q3041" s="13">
        <f t="shared" si="47"/>
        <v>618840287</v>
      </c>
      <c r="R3041" t="s">
        <v>25</v>
      </c>
    </row>
    <row r="3042" spans="1:18" x14ac:dyDescent="0.25">
      <c r="A3042" s="6" t="s">
        <v>5054</v>
      </c>
      <c r="B3042" s="7">
        <v>37803</v>
      </c>
      <c r="C3042">
        <v>2003</v>
      </c>
      <c r="D3042" t="s">
        <v>249</v>
      </c>
      <c r="E3042" t="s">
        <v>915</v>
      </c>
      <c r="F3042" s="8">
        <v>109</v>
      </c>
      <c r="G3042" t="s">
        <v>1233</v>
      </c>
      <c r="H3042" t="s">
        <v>63</v>
      </c>
      <c r="I3042" s="1">
        <v>1961</v>
      </c>
      <c r="J3042" s="9" t="s">
        <v>24</v>
      </c>
      <c r="K3042" s="11">
        <v>6.3</v>
      </c>
      <c r="L3042" s="11">
        <v>403631</v>
      </c>
      <c r="M3042">
        <v>5.8514463040000004</v>
      </c>
      <c r="N3042" s="12">
        <v>170000000</v>
      </c>
      <c r="O3042" s="12">
        <v>150358296</v>
      </c>
      <c r="P3042" s="12">
        <v>433058296</v>
      </c>
      <c r="Q3042" s="13">
        <f t="shared" si="47"/>
        <v>413416592</v>
      </c>
      <c r="R3042" t="s">
        <v>25</v>
      </c>
    </row>
    <row r="3043" spans="1:18" x14ac:dyDescent="0.25">
      <c r="A3043" s="6" t="s">
        <v>5055</v>
      </c>
      <c r="B3043" s="7">
        <v>39954</v>
      </c>
      <c r="C3043">
        <v>2009</v>
      </c>
      <c r="D3043" t="s">
        <v>151</v>
      </c>
      <c r="E3043" t="s">
        <v>101</v>
      </c>
      <c r="F3043" s="8">
        <v>115</v>
      </c>
      <c r="G3043" t="s">
        <v>155</v>
      </c>
      <c r="H3043" t="s">
        <v>36</v>
      </c>
      <c r="I3043" s="1">
        <v>1968</v>
      </c>
      <c r="J3043" s="9" t="s">
        <v>24</v>
      </c>
      <c r="K3043" s="11">
        <v>6.5</v>
      </c>
      <c r="L3043" s="11">
        <v>365649</v>
      </c>
      <c r="M3043">
        <v>5.9941285950000003</v>
      </c>
      <c r="N3043" s="12">
        <v>200000000</v>
      </c>
      <c r="O3043" s="12">
        <v>125322469</v>
      </c>
      <c r="P3043" s="12">
        <v>365491792</v>
      </c>
      <c r="Q3043" s="13">
        <f t="shared" si="47"/>
        <v>290814261</v>
      </c>
      <c r="R3043" t="s">
        <v>25</v>
      </c>
    </row>
    <row r="3044" spans="1:18" x14ac:dyDescent="0.25">
      <c r="A3044" s="6" t="s">
        <v>5056</v>
      </c>
      <c r="B3044" s="7">
        <v>43763</v>
      </c>
      <c r="C3044">
        <v>2019</v>
      </c>
      <c r="D3044" t="s">
        <v>60</v>
      </c>
      <c r="E3044" t="s">
        <v>101</v>
      </c>
      <c r="F3044" s="8">
        <v>128</v>
      </c>
      <c r="G3044" t="s">
        <v>1787</v>
      </c>
      <c r="H3044" t="s">
        <v>45</v>
      </c>
      <c r="I3044" s="1">
        <v>1964</v>
      </c>
      <c r="J3044" s="9" t="s">
        <v>24</v>
      </c>
      <c r="K3044" s="11">
        <v>6.2</v>
      </c>
      <c r="L3044" s="11">
        <v>180934</v>
      </c>
      <c r="M3044">
        <v>5.3904606480000004</v>
      </c>
      <c r="N3044" s="12">
        <v>185000000</v>
      </c>
      <c r="O3044" s="12">
        <v>62253077</v>
      </c>
      <c r="P3044" s="12">
        <v>250367666</v>
      </c>
      <c r="Q3044" s="13">
        <f t="shared" si="47"/>
        <v>127620743</v>
      </c>
      <c r="R3044" t="s">
        <v>25</v>
      </c>
    </row>
    <row r="3045" spans="1:18" x14ac:dyDescent="0.25">
      <c r="A3045" s="6" t="s">
        <v>5057</v>
      </c>
      <c r="B3045" s="7">
        <v>44840</v>
      </c>
      <c r="C3045">
        <v>2022</v>
      </c>
      <c r="D3045" t="s">
        <v>60</v>
      </c>
      <c r="E3045" t="s">
        <v>336</v>
      </c>
      <c r="F3045" s="8">
        <v>138</v>
      </c>
      <c r="G3045" t="s">
        <v>5058</v>
      </c>
      <c r="H3045" t="s">
        <v>2387</v>
      </c>
      <c r="I3045" s="1" t="s">
        <v>23</v>
      </c>
      <c r="J3045" s="9" t="s">
        <v>24</v>
      </c>
      <c r="K3045" s="10">
        <v>6.2</v>
      </c>
      <c r="L3045" s="11">
        <v>28194</v>
      </c>
      <c r="M3045">
        <v>4.5424382379999999</v>
      </c>
      <c r="N3045" s="12">
        <v>250000</v>
      </c>
      <c r="O3045" s="12">
        <v>10640105</v>
      </c>
      <c r="P3045" s="12">
        <v>12791494</v>
      </c>
      <c r="Q3045" s="13">
        <f t="shared" si="47"/>
        <v>23181599</v>
      </c>
      <c r="R3045" t="s">
        <v>25</v>
      </c>
    </row>
    <row r="3046" spans="1:18" x14ac:dyDescent="0.25">
      <c r="A3046" s="6" t="s">
        <v>5059</v>
      </c>
      <c r="B3046" s="7">
        <v>29221</v>
      </c>
      <c r="C3046">
        <v>1980</v>
      </c>
      <c r="D3046" t="s">
        <v>19</v>
      </c>
      <c r="E3046" t="s">
        <v>691</v>
      </c>
      <c r="F3046" s="8">
        <v>97</v>
      </c>
      <c r="G3046" t="s">
        <v>375</v>
      </c>
      <c r="H3046" t="s">
        <v>376</v>
      </c>
      <c r="I3046" s="1">
        <v>1945</v>
      </c>
      <c r="J3046" s="9" t="s">
        <v>24</v>
      </c>
      <c r="K3046" s="11">
        <v>5.8</v>
      </c>
      <c r="L3046" s="11">
        <v>12806</v>
      </c>
      <c r="M3046">
        <v>3.9040948819999999</v>
      </c>
      <c r="N3046" s="12">
        <v>3500000</v>
      </c>
      <c r="O3046" s="12">
        <v>8000000</v>
      </c>
      <c r="P3046" s="12">
        <v>8000000</v>
      </c>
      <c r="Q3046" s="13">
        <f t="shared" si="47"/>
        <v>12500000</v>
      </c>
      <c r="R3046" t="s">
        <v>25</v>
      </c>
    </row>
    <row r="3047" spans="1:18" x14ac:dyDescent="0.25">
      <c r="A3047" s="6" t="s">
        <v>5060</v>
      </c>
      <c r="B3047" s="7">
        <v>41796</v>
      </c>
      <c r="C3047">
        <v>2014</v>
      </c>
      <c r="D3047" t="s">
        <v>74</v>
      </c>
      <c r="E3047" t="s">
        <v>28</v>
      </c>
      <c r="F3047" s="8">
        <v>96</v>
      </c>
      <c r="G3047" t="s">
        <v>5061</v>
      </c>
      <c r="H3047" t="s">
        <v>63</v>
      </c>
      <c r="I3047" s="1">
        <v>1973</v>
      </c>
      <c r="J3047" s="9" t="s">
        <v>24</v>
      </c>
      <c r="K3047" s="11">
        <v>7.3</v>
      </c>
      <c r="L3047" s="11">
        <v>563</v>
      </c>
      <c r="M3047">
        <v>3.2697642789999999</v>
      </c>
      <c r="N3047" s="12">
        <v>250000</v>
      </c>
      <c r="O3047" s="12">
        <v>18823</v>
      </c>
      <c r="P3047" s="12">
        <v>18823</v>
      </c>
      <c r="Q3047" s="13">
        <f t="shared" si="47"/>
        <v>-212354</v>
      </c>
      <c r="R3047" t="s">
        <v>31</v>
      </c>
    </row>
    <row r="3048" spans="1:18" x14ac:dyDescent="0.25">
      <c r="A3048" s="6" t="s">
        <v>5062</v>
      </c>
      <c r="B3048" s="7">
        <v>37225</v>
      </c>
      <c r="C3048">
        <v>2001</v>
      </c>
      <c r="D3048" t="s">
        <v>27</v>
      </c>
      <c r="E3048" t="s">
        <v>207</v>
      </c>
      <c r="F3048" s="8">
        <v>90</v>
      </c>
      <c r="G3048" t="s">
        <v>2382</v>
      </c>
      <c r="H3048" t="s">
        <v>67</v>
      </c>
      <c r="I3048" s="1">
        <v>1951</v>
      </c>
      <c r="J3048" s="9" t="s">
        <v>24</v>
      </c>
      <c r="K3048" s="11">
        <v>5.2</v>
      </c>
      <c r="L3048" s="11">
        <v>6119</v>
      </c>
      <c r="M3048">
        <v>3.204036651</v>
      </c>
      <c r="N3048" s="12">
        <v>38000000</v>
      </c>
      <c r="O3048" s="12">
        <v>623374</v>
      </c>
      <c r="P3048" s="12">
        <v>623374</v>
      </c>
      <c r="Q3048" s="13">
        <f t="shared" si="47"/>
        <v>-36753252</v>
      </c>
      <c r="R3048" t="s">
        <v>31</v>
      </c>
    </row>
    <row r="3049" spans="1:18" x14ac:dyDescent="0.25">
      <c r="A3049" s="6" t="s">
        <v>5063</v>
      </c>
      <c r="B3049" s="7">
        <v>43035</v>
      </c>
      <c r="C3049">
        <v>2017</v>
      </c>
      <c r="D3049" t="s">
        <v>60</v>
      </c>
      <c r="E3049" t="s">
        <v>1196</v>
      </c>
      <c r="F3049" s="8">
        <v>109</v>
      </c>
      <c r="G3049" t="s">
        <v>5064</v>
      </c>
      <c r="H3049" t="s">
        <v>265</v>
      </c>
      <c r="I3049" s="1">
        <v>1972</v>
      </c>
      <c r="J3049" s="9" t="s">
        <v>24</v>
      </c>
      <c r="K3049" s="11">
        <v>6.6</v>
      </c>
      <c r="L3049" s="11">
        <v>14281</v>
      </c>
      <c r="M3049">
        <v>4.5137117990000002</v>
      </c>
      <c r="N3049" s="12">
        <v>20000000</v>
      </c>
      <c r="O3049" s="12">
        <v>9479390</v>
      </c>
      <c r="P3049" s="12">
        <v>9985316</v>
      </c>
      <c r="Q3049" s="13">
        <f t="shared" si="47"/>
        <v>-535294</v>
      </c>
      <c r="R3049" t="s">
        <v>31</v>
      </c>
    </row>
    <row r="3050" spans="1:18" x14ac:dyDescent="0.25">
      <c r="A3050" s="6" t="s">
        <v>5065</v>
      </c>
      <c r="B3050" s="7">
        <v>41670</v>
      </c>
      <c r="C3050">
        <v>2014</v>
      </c>
      <c r="D3050" t="s">
        <v>19</v>
      </c>
      <c r="E3050" t="s">
        <v>144</v>
      </c>
      <c r="F3050" s="8">
        <v>94</v>
      </c>
      <c r="G3050" t="s">
        <v>5066</v>
      </c>
      <c r="H3050" t="s">
        <v>115</v>
      </c>
      <c r="I3050" s="1" t="s">
        <v>23</v>
      </c>
      <c r="J3050" s="9" t="s">
        <v>24</v>
      </c>
      <c r="K3050" s="10">
        <v>6.1</v>
      </c>
      <c r="L3050" s="11">
        <v>104569</v>
      </c>
      <c r="M3050">
        <v>5.0553166340000004</v>
      </c>
      <c r="N3050" s="12">
        <v>8000000</v>
      </c>
      <c r="O3050" s="12">
        <v>26068955</v>
      </c>
      <c r="P3050" s="12">
        <v>53068955</v>
      </c>
      <c r="Q3050" s="13">
        <f t="shared" si="47"/>
        <v>71137910</v>
      </c>
      <c r="R3050" t="s">
        <v>25</v>
      </c>
    </row>
    <row r="3051" spans="1:18" x14ac:dyDescent="0.25">
      <c r="A3051" s="6" t="s">
        <v>5067</v>
      </c>
      <c r="B3051" s="7">
        <v>35342</v>
      </c>
      <c r="C3051">
        <v>1996</v>
      </c>
      <c r="D3051" t="s">
        <v>60</v>
      </c>
      <c r="E3051" t="s">
        <v>185</v>
      </c>
      <c r="F3051" s="8">
        <v>108</v>
      </c>
      <c r="G3051" t="s">
        <v>3286</v>
      </c>
      <c r="H3051" t="s">
        <v>3287</v>
      </c>
      <c r="I3051" s="1">
        <v>1956</v>
      </c>
      <c r="J3051" s="9" t="s">
        <v>24</v>
      </c>
      <c r="K3051" s="11">
        <v>6.9</v>
      </c>
      <c r="L3051" s="11">
        <v>70135</v>
      </c>
      <c r="M3051">
        <v>5.5328225590000004</v>
      </c>
      <c r="N3051" s="12">
        <v>2500000</v>
      </c>
      <c r="O3051" s="12">
        <v>25857416</v>
      </c>
      <c r="P3051" s="12">
        <v>34557416</v>
      </c>
      <c r="Q3051" s="13">
        <f t="shared" si="47"/>
        <v>57914832</v>
      </c>
      <c r="R3051" t="s">
        <v>25</v>
      </c>
    </row>
    <row r="3052" spans="1:18" x14ac:dyDescent="0.25">
      <c r="A3052" s="6" t="s">
        <v>5068</v>
      </c>
      <c r="B3052" s="7">
        <v>36399</v>
      </c>
      <c r="C3052">
        <v>1999</v>
      </c>
      <c r="D3052" t="s">
        <v>42</v>
      </c>
      <c r="E3052" t="s">
        <v>1381</v>
      </c>
      <c r="F3052" s="8">
        <v>102</v>
      </c>
      <c r="G3052" t="s">
        <v>133</v>
      </c>
      <c r="H3052" t="s">
        <v>134</v>
      </c>
      <c r="I3052" s="1" t="s">
        <v>23</v>
      </c>
      <c r="J3052" s="9" t="s">
        <v>135</v>
      </c>
      <c r="K3052" s="10">
        <v>6.6</v>
      </c>
      <c r="L3052" s="11">
        <v>126588</v>
      </c>
      <c r="M3052">
        <v>5.5732852480000004</v>
      </c>
      <c r="N3052" s="12">
        <v>125000000</v>
      </c>
      <c r="O3052" s="12">
        <v>32698899</v>
      </c>
      <c r="P3052" s="12">
        <v>61698899</v>
      </c>
      <c r="Q3052" s="13">
        <f t="shared" si="47"/>
        <v>-30602202</v>
      </c>
      <c r="R3052" t="s">
        <v>31</v>
      </c>
    </row>
    <row r="3053" spans="1:18" x14ac:dyDescent="0.25">
      <c r="A3053" s="6" t="s">
        <v>5069</v>
      </c>
      <c r="B3053" s="7">
        <v>43140</v>
      </c>
      <c r="C3053">
        <v>2018</v>
      </c>
      <c r="D3053" t="s">
        <v>107</v>
      </c>
      <c r="E3053" t="s">
        <v>523</v>
      </c>
      <c r="F3053" s="8">
        <v>94</v>
      </c>
      <c r="G3053" t="s">
        <v>424</v>
      </c>
      <c r="H3053" t="s">
        <v>244</v>
      </c>
      <c r="I3053" s="1">
        <v>1930</v>
      </c>
      <c r="J3053" s="9" t="s">
        <v>24</v>
      </c>
      <c r="K3053" s="11">
        <v>5.3</v>
      </c>
      <c r="L3053" s="11">
        <v>34343</v>
      </c>
      <c r="M3053">
        <v>3.940848055</v>
      </c>
      <c r="N3053" s="12">
        <v>30000000</v>
      </c>
      <c r="O3053" s="12">
        <v>36276286</v>
      </c>
      <c r="P3053" s="12">
        <v>56096200</v>
      </c>
      <c r="Q3053" s="13">
        <f t="shared" si="47"/>
        <v>62372486</v>
      </c>
      <c r="R3053" t="s">
        <v>25</v>
      </c>
    </row>
    <row r="3054" spans="1:18" x14ac:dyDescent="0.25">
      <c r="A3054" s="6" t="s">
        <v>5070</v>
      </c>
      <c r="B3054" s="7">
        <v>42222</v>
      </c>
      <c r="C3054">
        <v>2015</v>
      </c>
      <c r="D3054" t="s">
        <v>42</v>
      </c>
      <c r="E3054" t="s">
        <v>61</v>
      </c>
      <c r="F3054" s="8">
        <v>127</v>
      </c>
      <c r="G3054" t="s">
        <v>3685</v>
      </c>
      <c r="H3054" t="s">
        <v>180</v>
      </c>
      <c r="I3054" s="1">
        <v>1970</v>
      </c>
      <c r="J3054" s="9" t="s">
        <v>24</v>
      </c>
      <c r="K3054" s="11">
        <v>6.9</v>
      </c>
      <c r="L3054" s="11">
        <v>38543</v>
      </c>
      <c r="M3054">
        <v>5.2289082999999996</v>
      </c>
      <c r="N3054" s="12">
        <v>25000000</v>
      </c>
      <c r="O3054" s="12">
        <v>12227722</v>
      </c>
      <c r="P3054" s="12">
        <v>28287489</v>
      </c>
      <c r="Q3054" s="13">
        <f t="shared" si="47"/>
        <v>15515211</v>
      </c>
      <c r="R3054" t="s">
        <v>25</v>
      </c>
    </row>
    <row r="3055" spans="1:18" x14ac:dyDescent="0.25">
      <c r="A3055" s="6" t="s">
        <v>5071</v>
      </c>
      <c r="B3055" s="7">
        <v>44567</v>
      </c>
      <c r="C3055">
        <v>2022</v>
      </c>
      <c r="D3055" t="s">
        <v>19</v>
      </c>
      <c r="E3055" t="s">
        <v>98</v>
      </c>
      <c r="F3055" s="8">
        <v>122</v>
      </c>
      <c r="G3055" t="s">
        <v>5072</v>
      </c>
      <c r="H3055" t="s">
        <v>2824</v>
      </c>
      <c r="I3055" s="1">
        <v>1973</v>
      </c>
      <c r="J3055" s="9" t="s">
        <v>24</v>
      </c>
      <c r="K3055" s="11">
        <v>5.5</v>
      </c>
      <c r="L3055" s="11">
        <v>31088</v>
      </c>
      <c r="M3055">
        <v>4.0542391210000002</v>
      </c>
      <c r="N3055" s="12">
        <v>75000000</v>
      </c>
      <c r="O3055" s="12">
        <v>14570455</v>
      </c>
      <c r="P3055" s="12">
        <v>18902798</v>
      </c>
      <c r="Q3055" s="13">
        <f t="shared" si="47"/>
        <v>-41526747</v>
      </c>
      <c r="R3055" t="s">
        <v>31</v>
      </c>
    </row>
    <row r="3056" spans="1:18" x14ac:dyDescent="0.25">
      <c r="A3056" s="6" t="s">
        <v>5073</v>
      </c>
      <c r="B3056" s="7">
        <v>42383</v>
      </c>
      <c r="C3056">
        <v>2016</v>
      </c>
      <c r="D3056" t="s">
        <v>19</v>
      </c>
      <c r="E3056" t="s">
        <v>101</v>
      </c>
      <c r="F3056" s="8">
        <v>112</v>
      </c>
      <c r="G3056" t="s">
        <v>5074</v>
      </c>
      <c r="H3056" t="s">
        <v>58</v>
      </c>
      <c r="I3056" s="1" t="s">
        <v>23</v>
      </c>
      <c r="J3056" s="9" t="s">
        <v>24</v>
      </c>
      <c r="K3056" s="10">
        <v>5.2</v>
      </c>
      <c r="L3056" s="11">
        <v>111567</v>
      </c>
      <c r="M3056">
        <v>4.3147835949999997</v>
      </c>
      <c r="N3056" s="12">
        <v>38000000</v>
      </c>
      <c r="O3056" s="12">
        <v>34912982</v>
      </c>
      <c r="P3056" s="12">
        <v>111336398</v>
      </c>
      <c r="Q3056" s="13">
        <f t="shared" si="47"/>
        <v>108249380</v>
      </c>
      <c r="R3056" t="s">
        <v>25</v>
      </c>
    </row>
    <row r="3057" spans="1:18" x14ac:dyDescent="0.25">
      <c r="A3057" s="6" t="s">
        <v>5075</v>
      </c>
      <c r="B3057" s="7">
        <v>36847</v>
      </c>
      <c r="C3057">
        <v>2000</v>
      </c>
      <c r="D3057" t="s">
        <v>27</v>
      </c>
      <c r="E3057" t="s">
        <v>2910</v>
      </c>
      <c r="F3057" s="8">
        <v>123</v>
      </c>
      <c r="G3057" t="s">
        <v>375</v>
      </c>
      <c r="H3057" t="s">
        <v>376</v>
      </c>
      <c r="I3057" s="1">
        <v>1945</v>
      </c>
      <c r="J3057" s="9" t="s">
        <v>24</v>
      </c>
      <c r="K3057" s="11">
        <v>5.9</v>
      </c>
      <c r="L3057" s="11">
        <v>124042</v>
      </c>
      <c r="M3057">
        <v>4.9593777000000001</v>
      </c>
      <c r="N3057" s="12">
        <v>82000000</v>
      </c>
      <c r="O3057" s="12">
        <v>34543701</v>
      </c>
      <c r="P3057" s="12">
        <v>96024898</v>
      </c>
      <c r="Q3057" s="13">
        <f t="shared" si="47"/>
        <v>48568599</v>
      </c>
      <c r="R3057" t="s">
        <v>25</v>
      </c>
    </row>
    <row r="3058" spans="1:18" x14ac:dyDescent="0.25">
      <c r="A3058" s="6" t="s">
        <v>5076</v>
      </c>
      <c r="B3058" s="7">
        <v>32729</v>
      </c>
      <c r="C3058">
        <v>1989</v>
      </c>
      <c r="D3058" t="s">
        <v>42</v>
      </c>
      <c r="E3058" t="s">
        <v>443</v>
      </c>
      <c r="F3058" s="8">
        <v>140</v>
      </c>
      <c r="G3058" t="s">
        <v>517</v>
      </c>
      <c r="H3058" t="s">
        <v>115</v>
      </c>
      <c r="I3058" s="1">
        <v>1954</v>
      </c>
      <c r="J3058" s="9" t="s">
        <v>24</v>
      </c>
      <c r="K3058" s="11">
        <v>7.5</v>
      </c>
      <c r="L3058" s="11">
        <v>181088</v>
      </c>
      <c r="M3058">
        <v>6.5488295350000003</v>
      </c>
      <c r="N3058" s="12">
        <v>70000000</v>
      </c>
      <c r="O3058" s="12">
        <v>54243125</v>
      </c>
      <c r="P3058" s="12">
        <v>54243441</v>
      </c>
      <c r="Q3058" s="13">
        <f t="shared" si="47"/>
        <v>38486566</v>
      </c>
      <c r="R3058" t="s">
        <v>25</v>
      </c>
    </row>
    <row r="3059" spans="1:18" x14ac:dyDescent="0.25">
      <c r="A3059" s="6" t="s">
        <v>5077</v>
      </c>
      <c r="B3059" s="7">
        <v>42654</v>
      </c>
      <c r="C3059">
        <v>2016</v>
      </c>
      <c r="D3059" t="s">
        <v>60</v>
      </c>
      <c r="E3059" t="s">
        <v>98</v>
      </c>
      <c r="F3059" s="8">
        <v>128</v>
      </c>
      <c r="G3059" t="s">
        <v>3065</v>
      </c>
      <c r="H3059" t="s">
        <v>54</v>
      </c>
      <c r="I3059" s="1">
        <v>1963</v>
      </c>
      <c r="J3059" s="9" t="s">
        <v>24</v>
      </c>
      <c r="K3059" s="11">
        <v>7.3</v>
      </c>
      <c r="L3059" s="11">
        <v>299922</v>
      </c>
      <c r="M3059">
        <v>6.6416658200000001</v>
      </c>
      <c r="N3059" s="12">
        <v>40000000</v>
      </c>
      <c r="O3059" s="12">
        <v>86260045</v>
      </c>
      <c r="P3059" s="12">
        <v>152962083</v>
      </c>
      <c r="Q3059" s="13">
        <f t="shared" si="47"/>
        <v>199222128</v>
      </c>
      <c r="R3059" t="s">
        <v>25</v>
      </c>
    </row>
    <row r="3060" spans="1:18" x14ac:dyDescent="0.25">
      <c r="A3060" s="6" t="s">
        <v>5078</v>
      </c>
      <c r="B3060" s="7">
        <v>43749</v>
      </c>
      <c r="C3060">
        <v>2019</v>
      </c>
      <c r="D3060" t="s">
        <v>60</v>
      </c>
      <c r="E3060" t="s">
        <v>1423</v>
      </c>
      <c r="F3060" s="8">
        <v>86</v>
      </c>
      <c r="G3060" t="s">
        <v>133</v>
      </c>
      <c r="H3060" t="s">
        <v>134</v>
      </c>
      <c r="I3060" s="1" t="s">
        <v>23</v>
      </c>
      <c r="J3060" s="9" t="s">
        <v>135</v>
      </c>
      <c r="K3060" s="10">
        <v>5.8</v>
      </c>
      <c r="L3060" s="11">
        <v>41670</v>
      </c>
      <c r="M3060">
        <v>4.4075863630000001</v>
      </c>
      <c r="N3060" s="12">
        <v>24000000</v>
      </c>
      <c r="O3060" s="12">
        <v>97864733</v>
      </c>
      <c r="P3060" s="12">
        <v>200588546</v>
      </c>
      <c r="Q3060" s="13">
        <f t="shared" si="47"/>
        <v>274453279</v>
      </c>
      <c r="R3060" t="s">
        <v>25</v>
      </c>
    </row>
    <row r="3061" spans="1:18" x14ac:dyDescent="0.25">
      <c r="A3061" s="6" t="s">
        <v>5078</v>
      </c>
      <c r="B3061" s="7">
        <v>33564</v>
      </c>
      <c r="C3061">
        <v>1991</v>
      </c>
      <c r="D3061" t="s">
        <v>27</v>
      </c>
      <c r="E3061" t="s">
        <v>448</v>
      </c>
      <c r="F3061" s="8">
        <v>99</v>
      </c>
      <c r="G3061" t="s">
        <v>449</v>
      </c>
      <c r="H3061" t="s">
        <v>200</v>
      </c>
      <c r="I3061" s="1">
        <v>1953</v>
      </c>
      <c r="J3061" s="9" t="s">
        <v>24</v>
      </c>
      <c r="K3061" s="11">
        <v>6.9</v>
      </c>
      <c r="L3061" s="11">
        <v>168758</v>
      </c>
      <c r="M3061">
        <v>5.9785774399999996</v>
      </c>
      <c r="N3061" s="12">
        <v>30000000</v>
      </c>
      <c r="O3061" s="12">
        <v>113502246</v>
      </c>
      <c r="P3061" s="12">
        <v>191502243</v>
      </c>
      <c r="Q3061" s="13">
        <f t="shared" si="47"/>
        <v>275004489</v>
      </c>
      <c r="R3061" t="s">
        <v>25</v>
      </c>
    </row>
    <row r="3062" spans="1:18" x14ac:dyDescent="0.25">
      <c r="A3062" s="6" t="s">
        <v>5079</v>
      </c>
      <c r="B3062" s="7">
        <v>40606</v>
      </c>
      <c r="C3062">
        <v>2011</v>
      </c>
      <c r="D3062" t="s">
        <v>33</v>
      </c>
      <c r="E3062" t="s">
        <v>5080</v>
      </c>
      <c r="F3062" s="8">
        <v>106</v>
      </c>
      <c r="G3062" t="s">
        <v>5081</v>
      </c>
      <c r="H3062" t="s">
        <v>115</v>
      </c>
      <c r="I3062" s="1" t="s">
        <v>23</v>
      </c>
      <c r="J3062" s="9" t="s">
        <v>24</v>
      </c>
      <c r="K3062" s="10">
        <v>7</v>
      </c>
      <c r="L3062" s="11">
        <v>260441</v>
      </c>
      <c r="M3062">
        <v>6.290609162</v>
      </c>
      <c r="N3062" s="12">
        <v>50200000</v>
      </c>
      <c r="O3062" s="12">
        <v>62495645</v>
      </c>
      <c r="P3062" s="12">
        <v>126931325</v>
      </c>
      <c r="Q3062" s="13">
        <f t="shared" si="47"/>
        <v>139226970</v>
      </c>
      <c r="R3062" t="s">
        <v>25</v>
      </c>
    </row>
    <row r="3063" spans="1:18" x14ac:dyDescent="0.25">
      <c r="A3063" s="6" t="s">
        <v>5082</v>
      </c>
      <c r="B3063" s="7">
        <v>36434</v>
      </c>
      <c r="C3063">
        <v>1999</v>
      </c>
      <c r="D3063" t="s">
        <v>60</v>
      </c>
      <c r="E3063" t="s">
        <v>38</v>
      </c>
      <c r="F3063" s="8">
        <v>73</v>
      </c>
      <c r="G3063" t="s">
        <v>5083</v>
      </c>
      <c r="H3063" t="s">
        <v>63</v>
      </c>
      <c r="I3063" s="1" t="s">
        <v>23</v>
      </c>
      <c r="J3063" s="9" t="s">
        <v>24</v>
      </c>
      <c r="K3063" s="10">
        <v>5.8</v>
      </c>
      <c r="L3063" s="11">
        <v>3487</v>
      </c>
      <c r="M3063">
        <v>3.3489665159999999</v>
      </c>
      <c r="N3063" s="12">
        <v>17000000</v>
      </c>
      <c r="O3063" s="12">
        <v>11634458</v>
      </c>
      <c r="P3063" s="12">
        <v>11634458</v>
      </c>
      <c r="Q3063" s="13">
        <f t="shared" si="47"/>
        <v>6268916</v>
      </c>
      <c r="R3063" t="s">
        <v>25</v>
      </c>
    </row>
    <row r="3064" spans="1:18" x14ac:dyDescent="0.25">
      <c r="A3064" s="6" t="s">
        <v>5084</v>
      </c>
      <c r="B3064" s="7">
        <v>33065</v>
      </c>
      <c r="C3064">
        <v>1990</v>
      </c>
      <c r="D3064" t="s">
        <v>249</v>
      </c>
      <c r="E3064" t="s">
        <v>473</v>
      </c>
      <c r="F3064" s="8">
        <v>104</v>
      </c>
      <c r="G3064" t="s">
        <v>53</v>
      </c>
      <c r="H3064" t="s">
        <v>54</v>
      </c>
      <c r="I3064" s="1">
        <v>1959</v>
      </c>
      <c r="J3064" s="9" t="s">
        <v>24</v>
      </c>
      <c r="K3064" s="11">
        <v>6.4</v>
      </c>
      <c r="L3064" s="11">
        <v>18526</v>
      </c>
      <c r="M3064">
        <v>4.4954822459999999</v>
      </c>
      <c r="N3064" s="12">
        <v>49000000</v>
      </c>
      <c r="O3064" s="12">
        <v>20423389</v>
      </c>
      <c r="P3064" s="12">
        <v>20423389</v>
      </c>
      <c r="Q3064" s="13">
        <f t="shared" si="47"/>
        <v>-8153222</v>
      </c>
      <c r="R3064" t="s">
        <v>31</v>
      </c>
    </row>
    <row r="3065" spans="1:18" x14ac:dyDescent="0.25">
      <c r="A3065" s="6" t="s">
        <v>5085</v>
      </c>
      <c r="B3065" s="7">
        <v>34061</v>
      </c>
      <c r="C3065">
        <v>1993</v>
      </c>
      <c r="D3065" t="s">
        <v>69</v>
      </c>
      <c r="E3065" t="s">
        <v>553</v>
      </c>
      <c r="F3065" s="8">
        <v>108</v>
      </c>
      <c r="G3065" t="s">
        <v>1817</v>
      </c>
      <c r="H3065" t="s">
        <v>45</v>
      </c>
      <c r="I3065" s="1">
        <v>1962</v>
      </c>
      <c r="J3065" s="9" t="s">
        <v>24</v>
      </c>
      <c r="K3065" s="11">
        <v>6.2</v>
      </c>
      <c r="L3065" s="11">
        <v>8819</v>
      </c>
      <c r="M3065">
        <v>4.0122822520000003</v>
      </c>
      <c r="N3065" s="12">
        <v>6500000</v>
      </c>
      <c r="O3065" s="12">
        <v>24103594</v>
      </c>
      <c r="P3065" s="12">
        <v>24103594</v>
      </c>
      <c r="Q3065" s="13">
        <f t="shared" si="47"/>
        <v>41707188</v>
      </c>
      <c r="R3065" t="s">
        <v>25</v>
      </c>
    </row>
    <row r="3066" spans="1:18" x14ac:dyDescent="0.25">
      <c r="A3066" s="6" t="s">
        <v>5086</v>
      </c>
      <c r="B3066" s="7">
        <v>35272</v>
      </c>
      <c r="C3066">
        <v>1996</v>
      </c>
      <c r="D3066" t="s">
        <v>249</v>
      </c>
      <c r="E3066" t="s">
        <v>104</v>
      </c>
      <c r="F3066" s="8">
        <v>96</v>
      </c>
      <c r="G3066" t="s">
        <v>5048</v>
      </c>
      <c r="H3066" t="s">
        <v>63</v>
      </c>
      <c r="I3066" s="1">
        <v>1956</v>
      </c>
      <c r="J3066" s="9" t="s">
        <v>24</v>
      </c>
      <c r="K3066" s="11">
        <v>5.2</v>
      </c>
      <c r="L3066" s="11">
        <v>6050</v>
      </c>
      <c r="M3066">
        <v>3.1996979169999999</v>
      </c>
      <c r="N3066" s="12">
        <v>25000000</v>
      </c>
      <c r="O3066" s="12">
        <v>15382170</v>
      </c>
      <c r="P3066" s="12">
        <v>36682170</v>
      </c>
      <c r="Q3066" s="13">
        <f t="shared" si="47"/>
        <v>27064340</v>
      </c>
      <c r="R3066" t="s">
        <v>25</v>
      </c>
    </row>
    <row r="3067" spans="1:18" x14ac:dyDescent="0.25">
      <c r="A3067" s="6" t="s">
        <v>5087</v>
      </c>
      <c r="B3067" s="7">
        <v>37484</v>
      </c>
      <c r="C3067">
        <v>2002</v>
      </c>
      <c r="D3067" t="s">
        <v>42</v>
      </c>
      <c r="E3067" t="s">
        <v>718</v>
      </c>
      <c r="F3067" s="8">
        <v>95</v>
      </c>
      <c r="G3067" t="s">
        <v>3670</v>
      </c>
      <c r="H3067" t="s">
        <v>58</v>
      </c>
      <c r="I3067" s="1">
        <v>1953</v>
      </c>
      <c r="J3067" s="9" t="s">
        <v>24</v>
      </c>
      <c r="K3067" s="11">
        <v>3.8</v>
      </c>
      <c r="L3067" s="11">
        <v>26226</v>
      </c>
      <c r="M3067">
        <v>2.7128143040000001</v>
      </c>
      <c r="N3067" s="12">
        <v>100000000</v>
      </c>
      <c r="O3067" s="12">
        <v>4411102</v>
      </c>
      <c r="P3067" s="12">
        <v>7094995</v>
      </c>
      <c r="Q3067" s="13">
        <f t="shared" si="47"/>
        <v>-88493903</v>
      </c>
      <c r="R3067" t="s">
        <v>31</v>
      </c>
    </row>
    <row r="3068" spans="1:18" x14ac:dyDescent="0.25">
      <c r="A3068" s="6" t="s">
        <v>5088</v>
      </c>
      <c r="B3068" s="7">
        <v>36707</v>
      </c>
      <c r="C3068">
        <v>2000</v>
      </c>
      <c r="D3068" t="s">
        <v>74</v>
      </c>
      <c r="E3068" t="s">
        <v>412</v>
      </c>
      <c r="F3068" s="8">
        <v>92</v>
      </c>
      <c r="G3068" t="s">
        <v>5089</v>
      </c>
      <c r="H3068" t="s">
        <v>1440</v>
      </c>
      <c r="I3068" s="1">
        <v>1952</v>
      </c>
      <c r="J3068" s="9" t="s">
        <v>24</v>
      </c>
      <c r="K3068" s="11">
        <v>4.3</v>
      </c>
      <c r="L3068" s="11">
        <v>20586</v>
      </c>
      <c r="M3068">
        <v>3.0105029050000001</v>
      </c>
      <c r="N3068" s="12">
        <v>76000000</v>
      </c>
      <c r="O3068" s="12">
        <v>26000610</v>
      </c>
      <c r="P3068" s="12">
        <v>35129610</v>
      </c>
      <c r="Q3068" s="13">
        <f t="shared" si="47"/>
        <v>-14869780</v>
      </c>
      <c r="R3068" t="s">
        <v>31</v>
      </c>
    </row>
    <row r="3069" spans="1:18" x14ac:dyDescent="0.25">
      <c r="A3069" s="6" t="s">
        <v>5090</v>
      </c>
      <c r="B3069" s="7">
        <v>40844</v>
      </c>
      <c r="C3069">
        <v>2011</v>
      </c>
      <c r="D3069" t="s">
        <v>60</v>
      </c>
      <c r="E3069" t="s">
        <v>225</v>
      </c>
      <c r="F3069" s="8">
        <v>107</v>
      </c>
      <c r="G3069" t="s">
        <v>94</v>
      </c>
      <c r="H3069" t="s">
        <v>45</v>
      </c>
      <c r="I3069" s="1">
        <v>1946</v>
      </c>
      <c r="J3069" s="9" t="s">
        <v>24</v>
      </c>
      <c r="K3069" s="11">
        <v>7.3</v>
      </c>
      <c r="L3069" s="11">
        <v>233813</v>
      </c>
      <c r="M3069">
        <v>6.5079279410000002</v>
      </c>
      <c r="N3069" s="12">
        <v>130000000</v>
      </c>
      <c r="O3069" s="12">
        <v>77591831</v>
      </c>
      <c r="P3069" s="12">
        <v>373993951</v>
      </c>
      <c r="Q3069" s="13">
        <f t="shared" si="47"/>
        <v>321585782</v>
      </c>
      <c r="R3069" t="s">
        <v>25</v>
      </c>
    </row>
    <row r="3070" spans="1:18" x14ac:dyDescent="0.25">
      <c r="A3070" s="6" t="s">
        <v>5091</v>
      </c>
      <c r="B3070" s="7">
        <v>42110</v>
      </c>
      <c r="C3070">
        <v>2015</v>
      </c>
      <c r="D3070" t="s">
        <v>69</v>
      </c>
      <c r="E3070" t="s">
        <v>267</v>
      </c>
      <c r="F3070" s="8">
        <v>112</v>
      </c>
      <c r="G3070" t="s">
        <v>5092</v>
      </c>
      <c r="H3070" t="s">
        <v>54</v>
      </c>
      <c r="I3070" s="1">
        <v>1983</v>
      </c>
      <c r="J3070" s="9" t="s">
        <v>24</v>
      </c>
      <c r="K3070" s="11">
        <v>7.2</v>
      </c>
      <c r="L3070" s="11">
        <v>185526</v>
      </c>
      <c r="M3070">
        <v>6.2944292439999998</v>
      </c>
      <c r="N3070" s="12">
        <v>30000000</v>
      </c>
      <c r="O3070" s="12">
        <v>42629776</v>
      </c>
      <c r="P3070" s="12">
        <v>68984536</v>
      </c>
      <c r="Q3070" s="13">
        <f t="shared" si="47"/>
        <v>81614312</v>
      </c>
      <c r="R3070" t="s">
        <v>25</v>
      </c>
    </row>
    <row r="3071" spans="1:18" x14ac:dyDescent="0.25">
      <c r="A3071" s="6" t="s">
        <v>5093</v>
      </c>
      <c r="B3071" s="7">
        <v>34229</v>
      </c>
      <c r="C3071">
        <v>1993</v>
      </c>
      <c r="D3071" t="s">
        <v>164</v>
      </c>
      <c r="E3071" t="s">
        <v>239</v>
      </c>
      <c r="F3071" s="8">
        <v>139</v>
      </c>
      <c r="G3071" t="s">
        <v>466</v>
      </c>
      <c r="H3071" t="s">
        <v>200</v>
      </c>
      <c r="I3071" s="1">
        <v>1942</v>
      </c>
      <c r="J3071" s="9" t="s">
        <v>24</v>
      </c>
      <c r="K3071" s="11">
        <v>7.2</v>
      </c>
      <c r="L3071" s="11">
        <v>61742</v>
      </c>
      <c r="M3071">
        <v>5.7115923039999998</v>
      </c>
      <c r="N3071" s="12">
        <v>34000000</v>
      </c>
      <c r="O3071" s="12">
        <v>32014993</v>
      </c>
      <c r="P3071" s="12">
        <v>32014993</v>
      </c>
      <c r="Q3071" s="13">
        <f t="shared" si="47"/>
        <v>30029986</v>
      </c>
      <c r="R3071" t="s">
        <v>25</v>
      </c>
    </row>
    <row r="3072" spans="1:18" x14ac:dyDescent="0.25">
      <c r="A3072" s="6" t="s">
        <v>5094</v>
      </c>
      <c r="B3072" s="7">
        <v>22213</v>
      </c>
      <c r="C3072">
        <v>1960</v>
      </c>
      <c r="D3072" t="s">
        <v>60</v>
      </c>
      <c r="E3072" t="s">
        <v>343</v>
      </c>
      <c r="F3072" s="8">
        <v>162</v>
      </c>
      <c r="G3072" t="s">
        <v>5095</v>
      </c>
      <c r="H3072" t="s">
        <v>1029</v>
      </c>
      <c r="I3072" s="1">
        <v>1907</v>
      </c>
      <c r="J3072" s="9">
        <v>1979</v>
      </c>
      <c r="K3072" s="11">
        <v>6.8</v>
      </c>
      <c r="L3072" s="11">
        <v>16404</v>
      </c>
      <c r="M3072">
        <v>4.7238264279999997</v>
      </c>
      <c r="N3072" s="12">
        <v>12000000</v>
      </c>
      <c r="O3072" s="12">
        <v>7900000</v>
      </c>
      <c r="P3072" s="12">
        <v>7900000</v>
      </c>
      <c r="Q3072" s="13">
        <f t="shared" si="47"/>
        <v>3800000</v>
      </c>
      <c r="R3072" t="s">
        <v>25</v>
      </c>
    </row>
    <row r="3073" spans="1:18" x14ac:dyDescent="0.25">
      <c r="A3073" s="6" t="s">
        <v>5094</v>
      </c>
      <c r="B3073" s="7">
        <v>38086</v>
      </c>
      <c r="C3073">
        <v>2004</v>
      </c>
      <c r="D3073" t="s">
        <v>69</v>
      </c>
      <c r="E3073" t="s">
        <v>242</v>
      </c>
      <c r="F3073" s="8">
        <v>137</v>
      </c>
      <c r="G3073" t="s">
        <v>4522</v>
      </c>
      <c r="H3073" t="s">
        <v>119</v>
      </c>
      <c r="I3073" s="1">
        <v>1956</v>
      </c>
      <c r="J3073" s="9" t="s">
        <v>24</v>
      </c>
      <c r="K3073" s="11">
        <v>6</v>
      </c>
      <c r="L3073" s="11">
        <v>21399</v>
      </c>
      <c r="M3073">
        <v>4.2699188079999999</v>
      </c>
      <c r="N3073" s="12">
        <v>92000000</v>
      </c>
      <c r="O3073" s="12">
        <v>22406362</v>
      </c>
      <c r="P3073" s="12">
        <v>23911362</v>
      </c>
      <c r="Q3073" s="13">
        <f t="shared" si="47"/>
        <v>-45682276</v>
      </c>
      <c r="R3073" t="s">
        <v>31</v>
      </c>
    </row>
    <row r="3074" spans="1:18" x14ac:dyDescent="0.25">
      <c r="A3074" s="6" t="s">
        <v>5096</v>
      </c>
      <c r="B3074" s="7">
        <v>41087</v>
      </c>
      <c r="C3074">
        <v>2012</v>
      </c>
      <c r="D3074" t="s">
        <v>74</v>
      </c>
      <c r="E3074" t="s">
        <v>101</v>
      </c>
      <c r="F3074" s="8">
        <v>136</v>
      </c>
      <c r="G3074" t="s">
        <v>2492</v>
      </c>
      <c r="H3074" t="s">
        <v>54</v>
      </c>
      <c r="I3074" s="1">
        <v>1974</v>
      </c>
      <c r="J3074" s="9" t="s">
        <v>24</v>
      </c>
      <c r="K3074" s="11">
        <v>6.9</v>
      </c>
      <c r="L3074" s="11">
        <v>662352</v>
      </c>
      <c r="M3074">
        <v>6.672728072</v>
      </c>
      <c r="N3074" s="12">
        <v>220000000</v>
      </c>
      <c r="O3074" s="12">
        <v>262030663</v>
      </c>
      <c r="P3074" s="12">
        <v>757890267</v>
      </c>
      <c r="Q3074" s="13">
        <f t="shared" ref="Q3074:Q3137" si="48">P3074+O3074-N3074</f>
        <v>799920930</v>
      </c>
      <c r="R3074" t="s">
        <v>25</v>
      </c>
    </row>
    <row r="3075" spans="1:18" x14ac:dyDescent="0.25">
      <c r="A3075" s="6" t="s">
        <v>5097</v>
      </c>
      <c r="B3075" s="7">
        <v>41745</v>
      </c>
      <c r="C3075">
        <v>2014</v>
      </c>
      <c r="D3075" t="s">
        <v>69</v>
      </c>
      <c r="E3075" t="s">
        <v>101</v>
      </c>
      <c r="F3075" s="8">
        <v>142</v>
      </c>
      <c r="G3075" t="s">
        <v>2492</v>
      </c>
      <c r="H3075" t="s">
        <v>54</v>
      </c>
      <c r="I3075" s="1">
        <v>1974</v>
      </c>
      <c r="J3075" s="9" t="s">
        <v>24</v>
      </c>
      <c r="K3075" s="11">
        <v>6.6</v>
      </c>
      <c r="L3075" s="11">
        <v>503930</v>
      </c>
      <c r="M3075">
        <v>6.2441354579999997</v>
      </c>
      <c r="N3075" s="12">
        <v>200000000</v>
      </c>
      <c r="O3075" s="12">
        <v>202853933</v>
      </c>
      <c r="P3075" s="12">
        <v>708996336</v>
      </c>
      <c r="Q3075" s="13">
        <f t="shared" si="48"/>
        <v>711850269</v>
      </c>
      <c r="R3075" t="s">
        <v>25</v>
      </c>
    </row>
    <row r="3076" spans="1:18" x14ac:dyDescent="0.25">
      <c r="A3076" s="6" t="s">
        <v>5098</v>
      </c>
      <c r="B3076" s="7">
        <v>40422</v>
      </c>
      <c r="C3076">
        <v>2010</v>
      </c>
      <c r="D3076" t="s">
        <v>164</v>
      </c>
      <c r="E3076" t="s">
        <v>79</v>
      </c>
      <c r="F3076" s="8">
        <v>105</v>
      </c>
      <c r="G3076" t="s">
        <v>327</v>
      </c>
      <c r="H3076" t="s">
        <v>328</v>
      </c>
      <c r="I3076" s="1">
        <v>1955</v>
      </c>
      <c r="J3076" s="9" t="s">
        <v>24</v>
      </c>
      <c r="K3076" s="11">
        <v>6.3</v>
      </c>
      <c r="L3076" s="11">
        <v>98838</v>
      </c>
      <c r="M3076">
        <v>5.1992605010000004</v>
      </c>
      <c r="N3076" s="12">
        <v>20000000</v>
      </c>
      <c r="O3076" s="12">
        <v>35606376</v>
      </c>
      <c r="P3076" s="12">
        <v>67950723</v>
      </c>
      <c r="Q3076" s="13">
        <f t="shared" si="48"/>
        <v>83557099</v>
      </c>
      <c r="R3076" t="s">
        <v>25</v>
      </c>
    </row>
    <row r="3077" spans="1:18" x14ac:dyDescent="0.25">
      <c r="A3077" s="6" t="s">
        <v>5099</v>
      </c>
      <c r="B3077" s="7">
        <v>35020</v>
      </c>
      <c r="C3077">
        <v>1995</v>
      </c>
      <c r="D3077" t="s">
        <v>27</v>
      </c>
      <c r="E3077" t="s">
        <v>34</v>
      </c>
      <c r="F3077" s="8">
        <v>114</v>
      </c>
      <c r="G3077" t="s">
        <v>264</v>
      </c>
      <c r="H3077" t="s">
        <v>265</v>
      </c>
      <c r="I3077" s="1">
        <v>1947</v>
      </c>
      <c r="J3077" s="9" t="s">
        <v>24</v>
      </c>
      <c r="K3077" s="11">
        <v>6.8</v>
      </c>
      <c r="L3077" s="11">
        <v>58410</v>
      </c>
      <c r="M3077">
        <v>5.3592019070000001</v>
      </c>
      <c r="N3077" s="12">
        <v>62000000</v>
      </c>
      <c r="O3077" s="12">
        <v>60022813</v>
      </c>
      <c r="P3077" s="12">
        <v>107822813</v>
      </c>
      <c r="Q3077" s="13">
        <f t="shared" si="48"/>
        <v>105845626</v>
      </c>
      <c r="R3077" t="s">
        <v>25</v>
      </c>
    </row>
    <row r="3078" spans="1:18" x14ac:dyDescent="0.25">
      <c r="A3078" s="6" t="s">
        <v>5100</v>
      </c>
      <c r="B3078" s="7">
        <v>38457</v>
      </c>
      <c r="C3078">
        <v>2005</v>
      </c>
      <c r="D3078" t="s">
        <v>69</v>
      </c>
      <c r="E3078" t="s">
        <v>336</v>
      </c>
      <c r="F3078" s="8">
        <v>90</v>
      </c>
      <c r="G3078" t="s">
        <v>5101</v>
      </c>
      <c r="H3078" t="s">
        <v>453</v>
      </c>
      <c r="I3078" s="1" t="s">
        <v>23</v>
      </c>
      <c r="J3078" s="9" t="s">
        <v>24</v>
      </c>
      <c r="K3078" s="10">
        <v>5.9</v>
      </c>
      <c r="L3078" s="11">
        <v>113614</v>
      </c>
      <c r="M3078">
        <v>4.9212584760000002</v>
      </c>
      <c r="N3078" s="12">
        <v>18500000</v>
      </c>
      <c r="O3078" s="12">
        <v>65233369</v>
      </c>
      <c r="P3078" s="12">
        <v>109175673</v>
      </c>
      <c r="Q3078" s="13">
        <f t="shared" si="48"/>
        <v>155909042</v>
      </c>
      <c r="R3078" t="s">
        <v>25</v>
      </c>
    </row>
    <row r="3079" spans="1:18" x14ac:dyDescent="0.25">
      <c r="A3079" s="6" t="s">
        <v>5102</v>
      </c>
      <c r="B3079" s="7">
        <v>25934</v>
      </c>
      <c r="C3079">
        <v>1971</v>
      </c>
      <c r="D3079" t="s">
        <v>19</v>
      </c>
      <c r="E3079" t="s">
        <v>48</v>
      </c>
      <c r="F3079" s="8">
        <v>131</v>
      </c>
      <c r="G3079" t="s">
        <v>4885</v>
      </c>
      <c r="H3079" t="s">
        <v>376</v>
      </c>
      <c r="I3079" s="1">
        <v>1914</v>
      </c>
      <c r="J3079" s="9">
        <v>2005</v>
      </c>
      <c r="K3079" s="11">
        <v>7.2</v>
      </c>
      <c r="L3079" s="11">
        <v>38189</v>
      </c>
      <c r="M3079">
        <v>5.4570959200000004</v>
      </c>
      <c r="N3079" s="12">
        <v>6500000</v>
      </c>
      <c r="O3079" s="12">
        <v>12376563</v>
      </c>
      <c r="P3079" s="12">
        <v>12376563</v>
      </c>
      <c r="Q3079" s="13">
        <f t="shared" si="48"/>
        <v>18253126</v>
      </c>
      <c r="R3079" t="s">
        <v>25</v>
      </c>
    </row>
    <row r="3080" spans="1:18" x14ac:dyDescent="0.25">
      <c r="A3080" s="6" t="s">
        <v>5103</v>
      </c>
      <c r="B3080" s="7">
        <v>42501</v>
      </c>
      <c r="C3080">
        <v>2016</v>
      </c>
      <c r="D3080" t="s">
        <v>151</v>
      </c>
      <c r="E3080" t="s">
        <v>225</v>
      </c>
      <c r="F3080" s="8">
        <v>97</v>
      </c>
      <c r="G3080" t="s">
        <v>133</v>
      </c>
      <c r="H3080" t="s">
        <v>134</v>
      </c>
      <c r="I3080" s="1" t="s">
        <v>23</v>
      </c>
      <c r="J3080" s="9" t="s">
        <v>135</v>
      </c>
      <c r="K3080" s="10">
        <v>6.3</v>
      </c>
      <c r="L3080" s="11">
        <v>95265</v>
      </c>
      <c r="M3080">
        <v>5.1821937360000003</v>
      </c>
      <c r="N3080" s="12">
        <v>73000000</v>
      </c>
      <c r="O3080" s="12">
        <v>107509366</v>
      </c>
      <c r="P3080" s="12">
        <v>352288341</v>
      </c>
      <c r="Q3080" s="13">
        <f t="shared" si="48"/>
        <v>386797707</v>
      </c>
      <c r="R3080" t="s">
        <v>25</v>
      </c>
    </row>
    <row r="3081" spans="1:18" x14ac:dyDescent="0.25">
      <c r="A3081" s="6" t="s">
        <v>5104</v>
      </c>
      <c r="B3081" s="7">
        <v>43679</v>
      </c>
      <c r="C3081">
        <v>2019</v>
      </c>
      <c r="D3081" t="s">
        <v>42</v>
      </c>
      <c r="E3081" t="s">
        <v>225</v>
      </c>
      <c r="F3081" s="8">
        <v>97</v>
      </c>
      <c r="G3081" t="s">
        <v>133</v>
      </c>
      <c r="H3081" t="s">
        <v>134</v>
      </c>
      <c r="I3081" s="1" t="s">
        <v>23</v>
      </c>
      <c r="J3081" s="9" t="s">
        <v>135</v>
      </c>
      <c r="K3081" s="10">
        <v>6.4</v>
      </c>
      <c r="L3081" s="11">
        <v>30913</v>
      </c>
      <c r="M3081">
        <v>4.7365739050000002</v>
      </c>
      <c r="N3081" s="12">
        <v>65000000</v>
      </c>
      <c r="O3081" s="12">
        <v>41657076</v>
      </c>
      <c r="P3081" s="12">
        <v>152255188</v>
      </c>
      <c r="Q3081" s="13">
        <f t="shared" si="48"/>
        <v>128912264</v>
      </c>
      <c r="R3081" t="s">
        <v>25</v>
      </c>
    </row>
    <row r="3082" spans="1:18" x14ac:dyDescent="0.25">
      <c r="A3082" s="6" t="s">
        <v>5105</v>
      </c>
      <c r="B3082" s="7">
        <v>37043</v>
      </c>
      <c r="C3082">
        <v>2001</v>
      </c>
      <c r="D3082" t="s">
        <v>74</v>
      </c>
      <c r="E3082" t="s">
        <v>1891</v>
      </c>
      <c r="F3082" s="8">
        <v>84</v>
      </c>
      <c r="G3082" t="s">
        <v>4776</v>
      </c>
      <c r="H3082" t="s">
        <v>63</v>
      </c>
      <c r="I3082" s="1">
        <v>1972</v>
      </c>
      <c r="J3082" s="9" t="s">
        <v>24</v>
      </c>
      <c r="K3082" s="11">
        <v>4.8</v>
      </c>
      <c r="L3082" s="11">
        <v>61144</v>
      </c>
      <c r="M3082">
        <v>3.760348048</v>
      </c>
      <c r="N3082" s="12">
        <v>22000000</v>
      </c>
      <c r="O3082" s="12">
        <v>55762229</v>
      </c>
      <c r="P3082" s="12">
        <v>55762229</v>
      </c>
      <c r="Q3082" s="13">
        <f t="shared" si="48"/>
        <v>89524458</v>
      </c>
      <c r="R3082" t="s">
        <v>25</v>
      </c>
    </row>
    <row r="3083" spans="1:18" x14ac:dyDescent="0.25">
      <c r="A3083" s="6" t="s">
        <v>5106</v>
      </c>
      <c r="B3083" s="7">
        <v>38926</v>
      </c>
      <c r="C3083">
        <v>2006</v>
      </c>
      <c r="D3083" t="s">
        <v>249</v>
      </c>
      <c r="E3083" t="s">
        <v>412</v>
      </c>
      <c r="F3083" s="8">
        <v>88</v>
      </c>
      <c r="G3083" t="s">
        <v>3096</v>
      </c>
      <c r="H3083" t="s">
        <v>115</v>
      </c>
      <c r="I3083" s="1">
        <v>1961</v>
      </c>
      <c r="J3083" s="9" t="s">
        <v>24</v>
      </c>
      <c r="K3083" s="11">
        <v>5.8</v>
      </c>
      <c r="L3083" s="11">
        <v>40224</v>
      </c>
      <c r="M3083">
        <v>4.3925150820000001</v>
      </c>
      <c r="N3083" s="12">
        <v>45000000</v>
      </c>
      <c r="O3083" s="12">
        <v>28142535</v>
      </c>
      <c r="P3083" s="12">
        <v>49610898</v>
      </c>
      <c r="Q3083" s="13">
        <f t="shared" si="48"/>
        <v>32753433</v>
      </c>
      <c r="R3083" t="s">
        <v>25</v>
      </c>
    </row>
    <row r="3084" spans="1:18" x14ac:dyDescent="0.25">
      <c r="A3084" s="6" t="s">
        <v>5107</v>
      </c>
      <c r="B3084" s="7">
        <v>22082</v>
      </c>
      <c r="C3084">
        <v>1960</v>
      </c>
      <c r="D3084" t="s">
        <v>74</v>
      </c>
      <c r="E3084" t="s">
        <v>34</v>
      </c>
      <c r="F3084" s="8">
        <v>125</v>
      </c>
      <c r="G3084" t="s">
        <v>5108</v>
      </c>
      <c r="H3084" t="s">
        <v>119</v>
      </c>
      <c r="I3084" s="1">
        <v>1906</v>
      </c>
      <c r="J3084" s="9">
        <v>2002</v>
      </c>
      <c r="K3084" s="11">
        <v>8.3000000000000007</v>
      </c>
      <c r="L3084" s="11">
        <v>184088</v>
      </c>
      <c r="M3084">
        <v>7.2714669509999998</v>
      </c>
      <c r="N3084" s="12">
        <v>3000000</v>
      </c>
      <c r="O3084" s="12">
        <v>18600000</v>
      </c>
      <c r="P3084" s="12">
        <v>24599998</v>
      </c>
      <c r="Q3084" s="13">
        <f t="shared" si="48"/>
        <v>40199998</v>
      </c>
      <c r="R3084" t="s">
        <v>25</v>
      </c>
    </row>
    <row r="3085" spans="1:18" x14ac:dyDescent="0.25">
      <c r="A3085" s="6" t="s">
        <v>5109</v>
      </c>
      <c r="B3085" s="7">
        <v>35781</v>
      </c>
      <c r="C3085">
        <v>1997</v>
      </c>
      <c r="D3085" t="s">
        <v>47</v>
      </c>
      <c r="E3085" t="s">
        <v>28</v>
      </c>
      <c r="F3085" s="8">
        <v>134</v>
      </c>
      <c r="G3085" t="s">
        <v>5110</v>
      </c>
      <c r="H3085" t="s">
        <v>1029</v>
      </c>
      <c r="I3085" s="1">
        <v>1931</v>
      </c>
      <c r="J3085" s="9" t="s">
        <v>24</v>
      </c>
      <c r="K3085" s="11">
        <v>7.2</v>
      </c>
      <c r="L3085" s="11">
        <v>14392</v>
      </c>
      <c r="M3085">
        <v>4.9401352039999997</v>
      </c>
      <c r="N3085" s="12">
        <v>5000000</v>
      </c>
      <c r="O3085" s="12">
        <v>20733485</v>
      </c>
      <c r="P3085" s="12">
        <v>21277770</v>
      </c>
      <c r="Q3085" s="13">
        <f t="shared" si="48"/>
        <v>37011255</v>
      </c>
      <c r="R3085" t="s">
        <v>25</v>
      </c>
    </row>
    <row r="3086" spans="1:18" x14ac:dyDescent="0.25">
      <c r="A3086" s="6" t="s">
        <v>5111</v>
      </c>
      <c r="B3086" s="7">
        <v>41144</v>
      </c>
      <c r="C3086">
        <v>2012</v>
      </c>
      <c r="D3086" t="s">
        <v>42</v>
      </c>
      <c r="E3086" t="s">
        <v>70</v>
      </c>
      <c r="F3086" s="8">
        <v>83</v>
      </c>
      <c r="G3086" t="s">
        <v>5112</v>
      </c>
      <c r="H3086" t="s">
        <v>58</v>
      </c>
      <c r="I3086" s="1">
        <v>1976</v>
      </c>
      <c r="J3086" s="9" t="s">
        <v>24</v>
      </c>
      <c r="K3086" s="11">
        <v>4.0999999999999996</v>
      </c>
      <c r="L3086" s="11">
        <v>20176</v>
      </c>
      <c r="M3086">
        <v>2.858279349</v>
      </c>
      <c r="N3086" s="12">
        <v>17000000</v>
      </c>
      <c r="O3086" s="12">
        <v>4936819</v>
      </c>
      <c r="P3086" s="12">
        <v>10637281</v>
      </c>
      <c r="Q3086" s="13">
        <f t="shared" si="48"/>
        <v>-1425900</v>
      </c>
      <c r="R3086" t="s">
        <v>31</v>
      </c>
    </row>
    <row r="3087" spans="1:18" x14ac:dyDescent="0.25">
      <c r="A3087" s="6" t="s">
        <v>5113</v>
      </c>
      <c r="B3087" s="7">
        <v>40711</v>
      </c>
      <c r="C3087">
        <v>2011</v>
      </c>
      <c r="D3087" t="s">
        <v>74</v>
      </c>
      <c r="E3087" t="s">
        <v>239</v>
      </c>
      <c r="F3087" s="8">
        <v>83</v>
      </c>
      <c r="G3087" t="s">
        <v>5114</v>
      </c>
      <c r="H3087" t="s">
        <v>58</v>
      </c>
      <c r="I3087" s="1" t="s">
        <v>23</v>
      </c>
      <c r="J3087" s="9" t="s">
        <v>24</v>
      </c>
      <c r="K3087" s="10">
        <v>6.5</v>
      </c>
      <c r="L3087" s="11">
        <v>59584</v>
      </c>
      <c r="M3087">
        <v>5.1264674750000001</v>
      </c>
      <c r="N3087" s="12">
        <v>4000000</v>
      </c>
      <c r="O3087" s="12">
        <v>1430241</v>
      </c>
      <c r="P3087" s="12">
        <v>1989035</v>
      </c>
      <c r="Q3087" s="13">
        <f t="shared" si="48"/>
        <v>-580724</v>
      </c>
      <c r="R3087" t="s">
        <v>31</v>
      </c>
    </row>
    <row r="3088" spans="1:18" x14ac:dyDescent="0.25">
      <c r="A3088" s="6" t="s">
        <v>5115</v>
      </c>
      <c r="B3088" s="7">
        <v>43686</v>
      </c>
      <c r="C3088">
        <v>2019</v>
      </c>
      <c r="D3088" t="s">
        <v>42</v>
      </c>
      <c r="E3088" t="s">
        <v>34</v>
      </c>
      <c r="F3088" s="8">
        <v>109</v>
      </c>
      <c r="G3088" t="s">
        <v>3834</v>
      </c>
      <c r="H3088" t="s">
        <v>200</v>
      </c>
      <c r="I3088" s="1">
        <v>1960</v>
      </c>
      <c r="J3088" s="9" t="s">
        <v>24</v>
      </c>
      <c r="K3088" s="11">
        <v>7.5</v>
      </c>
      <c r="L3088" s="11">
        <v>33035</v>
      </c>
      <c r="M3088">
        <v>5.6099659539999998</v>
      </c>
      <c r="N3088" s="12">
        <v>18000000</v>
      </c>
      <c r="O3088" s="12">
        <v>26402818</v>
      </c>
      <c r="P3088" s="12">
        <v>33773963</v>
      </c>
      <c r="Q3088" s="13">
        <f t="shared" si="48"/>
        <v>42176781</v>
      </c>
      <c r="R3088" t="s">
        <v>25</v>
      </c>
    </row>
    <row r="3089" spans="1:18" x14ac:dyDescent="0.25">
      <c r="A3089" s="6" t="s">
        <v>5116</v>
      </c>
      <c r="B3089" s="7">
        <v>36763</v>
      </c>
      <c r="C3089">
        <v>2000</v>
      </c>
      <c r="D3089" t="s">
        <v>42</v>
      </c>
      <c r="E3089" t="s">
        <v>1697</v>
      </c>
      <c r="F3089" s="8">
        <v>117</v>
      </c>
      <c r="G3089" t="s">
        <v>2178</v>
      </c>
      <c r="H3089" t="s">
        <v>2179</v>
      </c>
      <c r="I3089" s="1">
        <v>1957</v>
      </c>
      <c r="J3089" s="9" t="s">
        <v>24</v>
      </c>
      <c r="K3089" s="11">
        <v>5.7</v>
      </c>
      <c r="L3089" s="11">
        <v>30228</v>
      </c>
      <c r="M3089">
        <v>4.1946948600000002</v>
      </c>
      <c r="N3089" s="12">
        <v>40000000</v>
      </c>
      <c r="O3089" s="12">
        <v>30199105</v>
      </c>
      <c r="P3089" s="12">
        <v>40390931</v>
      </c>
      <c r="Q3089" s="13">
        <f t="shared" si="48"/>
        <v>30590036</v>
      </c>
      <c r="R3089" t="s">
        <v>25</v>
      </c>
    </row>
    <row r="3090" spans="1:18" x14ac:dyDescent="0.25">
      <c r="A3090" s="6" t="s">
        <v>5117</v>
      </c>
      <c r="B3090" s="7">
        <v>40828</v>
      </c>
      <c r="C3090">
        <v>2011</v>
      </c>
      <c r="D3090" t="s">
        <v>60</v>
      </c>
      <c r="E3090" t="s">
        <v>34</v>
      </c>
      <c r="F3090" s="8">
        <v>100</v>
      </c>
      <c r="G3090" t="s">
        <v>5118</v>
      </c>
      <c r="H3090" t="s">
        <v>81</v>
      </c>
      <c r="I3090" s="1">
        <v>1967</v>
      </c>
      <c r="J3090" s="9" t="s">
        <v>24</v>
      </c>
      <c r="K3090" s="11">
        <v>7.9</v>
      </c>
      <c r="L3090" s="11">
        <v>243039</v>
      </c>
      <c r="M3090">
        <v>7.0761556519999997</v>
      </c>
      <c r="N3090" s="12">
        <v>16000000</v>
      </c>
      <c r="O3090" s="12">
        <v>44667095</v>
      </c>
      <c r="P3090" s="12">
        <v>128100584</v>
      </c>
      <c r="Q3090" s="13">
        <f t="shared" si="48"/>
        <v>156767679</v>
      </c>
      <c r="R3090" t="s">
        <v>25</v>
      </c>
    </row>
    <row r="3091" spans="1:18" x14ac:dyDescent="0.25">
      <c r="A3091" s="6" t="s">
        <v>5119</v>
      </c>
      <c r="B3091" s="7">
        <v>38350</v>
      </c>
      <c r="C3091">
        <v>2004</v>
      </c>
      <c r="D3091" t="s">
        <v>47</v>
      </c>
      <c r="E3091" t="s">
        <v>541</v>
      </c>
      <c r="F3091" s="8">
        <v>95</v>
      </c>
      <c r="G3091" t="s">
        <v>5120</v>
      </c>
      <c r="H3091" t="s">
        <v>115</v>
      </c>
      <c r="I3091" s="1">
        <v>1961</v>
      </c>
      <c r="J3091" s="9" t="s">
        <v>24</v>
      </c>
      <c r="K3091" s="11">
        <v>6.9</v>
      </c>
      <c r="L3091" s="11">
        <v>25848</v>
      </c>
      <c r="M3091">
        <v>5.0260739130000003</v>
      </c>
      <c r="N3091" s="12">
        <v>4600000</v>
      </c>
      <c r="O3091" s="12">
        <v>708776</v>
      </c>
      <c r="P3091" s="12">
        <v>4880143</v>
      </c>
      <c r="Q3091" s="13">
        <f t="shared" si="48"/>
        <v>988919</v>
      </c>
      <c r="R3091" t="s">
        <v>25</v>
      </c>
    </row>
    <row r="3092" spans="1:18" x14ac:dyDescent="0.25">
      <c r="A3092" s="6" t="s">
        <v>5121</v>
      </c>
      <c r="B3092" s="7">
        <v>43861</v>
      </c>
      <c r="C3092">
        <v>2020</v>
      </c>
      <c r="D3092" t="s">
        <v>19</v>
      </c>
      <c r="E3092" t="s">
        <v>2371</v>
      </c>
      <c r="F3092" s="8">
        <v>84</v>
      </c>
      <c r="G3092" t="s">
        <v>133</v>
      </c>
      <c r="H3092" t="s">
        <v>134</v>
      </c>
      <c r="I3092" s="1" t="s">
        <v>23</v>
      </c>
      <c r="J3092" s="9" t="s">
        <v>135</v>
      </c>
      <c r="K3092" s="10">
        <v>5.2</v>
      </c>
      <c r="L3092" s="11">
        <v>19</v>
      </c>
      <c r="M3092">
        <v>0.99468552200000004</v>
      </c>
      <c r="N3092" s="12">
        <v>1780000</v>
      </c>
      <c r="O3092" s="12">
        <v>1100310</v>
      </c>
      <c r="P3092" s="12">
        <v>1350609</v>
      </c>
      <c r="Q3092" s="13">
        <f t="shared" si="48"/>
        <v>670919</v>
      </c>
      <c r="R3092" t="s">
        <v>25</v>
      </c>
    </row>
    <row r="3093" spans="1:18" x14ac:dyDescent="0.25">
      <c r="A3093" s="6" t="s">
        <v>5122</v>
      </c>
      <c r="B3093" s="7">
        <v>36399</v>
      </c>
      <c r="C3093">
        <v>1999</v>
      </c>
      <c r="D3093" t="s">
        <v>42</v>
      </c>
      <c r="E3093" t="s">
        <v>2443</v>
      </c>
      <c r="F3093" s="8">
        <v>109</v>
      </c>
      <c r="G3093" t="s">
        <v>5123</v>
      </c>
      <c r="H3093" t="s">
        <v>115</v>
      </c>
      <c r="I3093" s="1" t="s">
        <v>23</v>
      </c>
      <c r="J3093" s="9" t="s">
        <v>24</v>
      </c>
      <c r="K3093" s="10">
        <v>5.4</v>
      </c>
      <c r="L3093" s="11">
        <v>56133</v>
      </c>
      <c r="M3093">
        <v>4.2128974169999998</v>
      </c>
      <c r="N3093" s="12">
        <v>34000000</v>
      </c>
      <c r="O3093" s="12">
        <v>10672566</v>
      </c>
      <c r="P3093" s="12">
        <v>10672566</v>
      </c>
      <c r="Q3093" s="13">
        <f t="shared" si="48"/>
        <v>-12654868</v>
      </c>
      <c r="R3093" t="s">
        <v>31</v>
      </c>
    </row>
    <row r="3094" spans="1:18" x14ac:dyDescent="0.25">
      <c r="A3094" s="6" t="s">
        <v>5124</v>
      </c>
      <c r="B3094" s="7">
        <v>40340</v>
      </c>
      <c r="C3094">
        <v>2010</v>
      </c>
      <c r="D3094" t="s">
        <v>74</v>
      </c>
      <c r="E3094" t="s">
        <v>383</v>
      </c>
      <c r="F3094" s="8">
        <v>117</v>
      </c>
      <c r="G3094" t="s">
        <v>3850</v>
      </c>
      <c r="H3094" t="s">
        <v>45</v>
      </c>
      <c r="I3094" s="1">
        <v>1969</v>
      </c>
      <c r="J3094" s="9" t="s">
        <v>24</v>
      </c>
      <c r="K3094" s="11">
        <v>6.7</v>
      </c>
      <c r="L3094" s="11">
        <v>261283</v>
      </c>
      <c r="M3094">
        <v>6.0169529529999997</v>
      </c>
      <c r="N3094" s="12">
        <v>110000000</v>
      </c>
      <c r="O3094" s="12">
        <v>77222099</v>
      </c>
      <c r="P3094" s="12">
        <v>177241171</v>
      </c>
      <c r="Q3094" s="13">
        <f t="shared" si="48"/>
        <v>144463270</v>
      </c>
      <c r="R3094" t="s">
        <v>25</v>
      </c>
    </row>
    <row r="3095" spans="1:18" x14ac:dyDescent="0.25">
      <c r="A3095" s="6" t="s">
        <v>5125</v>
      </c>
      <c r="B3095" s="7">
        <v>41024</v>
      </c>
      <c r="C3095">
        <v>2012</v>
      </c>
      <c r="D3095" t="s">
        <v>69</v>
      </c>
      <c r="E3095" t="s">
        <v>915</v>
      </c>
      <c r="F3095" s="8">
        <v>143</v>
      </c>
      <c r="G3095" t="s">
        <v>825</v>
      </c>
      <c r="H3095" t="s">
        <v>115</v>
      </c>
      <c r="I3095" s="1">
        <v>1964</v>
      </c>
      <c r="J3095" s="9" t="s">
        <v>24</v>
      </c>
      <c r="K3095" s="11">
        <v>8</v>
      </c>
      <c r="L3095" s="11">
        <v>1398299</v>
      </c>
      <c r="M3095">
        <v>8.1973236329999999</v>
      </c>
      <c r="N3095" s="12">
        <v>225000000</v>
      </c>
      <c r="O3095" s="12">
        <v>623357910</v>
      </c>
      <c r="P3095" s="12">
        <v>1515100211</v>
      </c>
      <c r="Q3095" s="13">
        <f t="shared" si="48"/>
        <v>1913458121</v>
      </c>
      <c r="R3095" t="s">
        <v>25</v>
      </c>
    </row>
    <row r="3096" spans="1:18" x14ac:dyDescent="0.25">
      <c r="A3096" s="6" t="s">
        <v>5125</v>
      </c>
      <c r="B3096" s="7">
        <v>36021</v>
      </c>
      <c r="C3096">
        <v>1998</v>
      </c>
      <c r="D3096" t="s">
        <v>42</v>
      </c>
      <c r="E3096" t="s">
        <v>101</v>
      </c>
      <c r="F3096" s="8">
        <v>89</v>
      </c>
      <c r="G3096" t="s">
        <v>5126</v>
      </c>
      <c r="H3096" t="s">
        <v>67</v>
      </c>
      <c r="I3096" s="1">
        <v>1955</v>
      </c>
      <c r="J3096" s="9" t="s">
        <v>24</v>
      </c>
      <c r="K3096" s="11">
        <v>3.8</v>
      </c>
      <c r="L3096" s="11">
        <v>44292</v>
      </c>
      <c r="M3096">
        <v>2.8593317969999998</v>
      </c>
      <c r="N3096" s="12">
        <v>60000000</v>
      </c>
      <c r="O3096" s="12">
        <v>23385416</v>
      </c>
      <c r="P3096" s="12">
        <v>48585416</v>
      </c>
      <c r="Q3096" s="13">
        <f t="shared" si="48"/>
        <v>11970832</v>
      </c>
      <c r="R3096" t="s">
        <v>25</v>
      </c>
    </row>
    <row r="3097" spans="1:18" x14ac:dyDescent="0.25">
      <c r="A3097" s="6" t="s">
        <v>5127</v>
      </c>
      <c r="B3097" s="7">
        <v>38338</v>
      </c>
      <c r="C3097">
        <v>2004</v>
      </c>
      <c r="D3097" t="s">
        <v>47</v>
      </c>
      <c r="E3097" t="s">
        <v>232</v>
      </c>
      <c r="F3097" s="8">
        <v>170</v>
      </c>
      <c r="G3097" t="s">
        <v>466</v>
      </c>
      <c r="H3097" t="s">
        <v>200</v>
      </c>
      <c r="I3097" s="1">
        <v>1942</v>
      </c>
      <c r="J3097" s="9" t="s">
        <v>24</v>
      </c>
      <c r="K3097" s="11">
        <v>7.5</v>
      </c>
      <c r="L3097" s="11">
        <v>366098</v>
      </c>
      <c r="M3097">
        <v>6.9372607759999996</v>
      </c>
      <c r="N3097" s="12">
        <v>110000000</v>
      </c>
      <c r="O3097" s="12">
        <v>102608827</v>
      </c>
      <c r="P3097" s="12">
        <v>208370892</v>
      </c>
      <c r="Q3097" s="13">
        <f t="shared" si="48"/>
        <v>200979719</v>
      </c>
      <c r="R3097" t="s">
        <v>25</v>
      </c>
    </row>
    <row r="3098" spans="1:18" x14ac:dyDescent="0.25">
      <c r="A3098" s="6" t="s">
        <v>5128</v>
      </c>
      <c r="B3098" s="7">
        <v>41782</v>
      </c>
      <c r="C3098">
        <v>2014</v>
      </c>
      <c r="D3098" t="s">
        <v>151</v>
      </c>
      <c r="E3098" t="s">
        <v>740</v>
      </c>
      <c r="F3098" s="8">
        <v>94</v>
      </c>
      <c r="G3098" t="s">
        <v>5129</v>
      </c>
      <c r="H3098" t="s">
        <v>234</v>
      </c>
      <c r="I3098" s="1">
        <v>1969</v>
      </c>
      <c r="J3098" s="9" t="s">
        <v>24</v>
      </c>
      <c r="K3098" s="11">
        <v>6.8</v>
      </c>
      <c r="L3098" s="11">
        <v>229122</v>
      </c>
      <c r="M3098">
        <v>6.0430102620000001</v>
      </c>
      <c r="N3098" s="12">
        <v>2000000</v>
      </c>
      <c r="O3098" s="12">
        <v>950792</v>
      </c>
      <c r="P3098" s="12">
        <v>7482387</v>
      </c>
      <c r="Q3098" s="13">
        <f t="shared" si="48"/>
        <v>6433179</v>
      </c>
      <c r="R3098" t="s">
        <v>25</v>
      </c>
    </row>
    <row r="3099" spans="1:18" x14ac:dyDescent="0.25">
      <c r="A3099" s="6" t="s">
        <v>5130</v>
      </c>
      <c r="B3099" s="7">
        <v>36469</v>
      </c>
      <c r="C3099">
        <v>1999</v>
      </c>
      <c r="D3099" t="s">
        <v>27</v>
      </c>
      <c r="E3099" t="s">
        <v>144</v>
      </c>
      <c r="F3099" s="8">
        <v>101</v>
      </c>
      <c r="G3099" t="s">
        <v>5131</v>
      </c>
      <c r="H3099" t="s">
        <v>54</v>
      </c>
      <c r="I3099" s="1">
        <v>1962</v>
      </c>
      <c r="J3099" s="9" t="s">
        <v>24</v>
      </c>
      <c r="K3099" s="11">
        <v>5</v>
      </c>
      <c r="L3099" s="11">
        <v>18587</v>
      </c>
      <c r="M3099">
        <v>3.4844672409999999</v>
      </c>
      <c r="N3099" s="12">
        <v>21000000</v>
      </c>
      <c r="O3099" s="12">
        <v>21731001</v>
      </c>
      <c r="P3099" s="12">
        <v>36882378</v>
      </c>
      <c r="Q3099" s="13">
        <f t="shared" si="48"/>
        <v>37613379</v>
      </c>
      <c r="R3099" t="s">
        <v>25</v>
      </c>
    </row>
    <row r="3100" spans="1:18" x14ac:dyDescent="0.25">
      <c r="A3100" s="6" t="s">
        <v>5132</v>
      </c>
      <c r="B3100" s="7">
        <v>40291</v>
      </c>
      <c r="C3100">
        <v>2010</v>
      </c>
      <c r="D3100" t="s">
        <v>69</v>
      </c>
      <c r="E3100" t="s">
        <v>144</v>
      </c>
      <c r="F3100" s="8">
        <v>104</v>
      </c>
      <c r="G3100" t="s">
        <v>5133</v>
      </c>
      <c r="H3100" t="s">
        <v>200</v>
      </c>
      <c r="I3100" s="1" t="s">
        <v>23</v>
      </c>
      <c r="J3100" s="9" t="s">
        <v>24</v>
      </c>
      <c r="K3100" s="10">
        <v>5.3</v>
      </c>
      <c r="L3100" s="11">
        <v>50755</v>
      </c>
      <c r="M3100">
        <v>4.0931663990000002</v>
      </c>
      <c r="N3100" s="12">
        <v>35000000</v>
      </c>
      <c r="O3100" s="12">
        <v>37490007</v>
      </c>
      <c r="P3100" s="12">
        <v>75281179</v>
      </c>
      <c r="Q3100" s="13">
        <f t="shared" si="48"/>
        <v>77771186</v>
      </c>
      <c r="R3100" t="s">
        <v>25</v>
      </c>
    </row>
    <row r="3101" spans="1:18" x14ac:dyDescent="0.25">
      <c r="A3101" s="6" t="s">
        <v>5134</v>
      </c>
      <c r="B3101" s="7">
        <v>44637</v>
      </c>
      <c r="C3101">
        <v>2022</v>
      </c>
      <c r="D3101" t="s">
        <v>33</v>
      </c>
      <c r="E3101" t="s">
        <v>412</v>
      </c>
      <c r="F3101" s="8">
        <v>100</v>
      </c>
      <c r="G3101" t="s">
        <v>5135</v>
      </c>
      <c r="H3101" t="s">
        <v>5136</v>
      </c>
      <c r="I3101" s="1" t="s">
        <v>23</v>
      </c>
      <c r="J3101" s="9" t="s">
        <v>24</v>
      </c>
      <c r="K3101" s="10">
        <v>6.8</v>
      </c>
      <c r="L3101" s="11">
        <v>43752</v>
      </c>
      <c r="M3101">
        <v>5.21463725</v>
      </c>
      <c r="N3101" s="12">
        <v>70000000</v>
      </c>
      <c r="O3101" s="12">
        <v>97233630</v>
      </c>
      <c r="P3101" s="12">
        <v>250648674</v>
      </c>
      <c r="Q3101" s="13">
        <f t="shared" si="48"/>
        <v>277882304</v>
      </c>
      <c r="R3101" t="s">
        <v>25</v>
      </c>
    </row>
    <row r="3102" spans="1:18" x14ac:dyDescent="0.25">
      <c r="A3102" s="6" t="s">
        <v>5137</v>
      </c>
      <c r="B3102" s="7">
        <v>25701</v>
      </c>
      <c r="C3102">
        <v>1970</v>
      </c>
      <c r="D3102" t="s">
        <v>151</v>
      </c>
      <c r="E3102" t="s">
        <v>34</v>
      </c>
      <c r="F3102" s="8">
        <v>121</v>
      </c>
      <c r="G3102" t="s">
        <v>3508</v>
      </c>
      <c r="H3102" t="s">
        <v>119</v>
      </c>
      <c r="I3102" s="1">
        <v>1925</v>
      </c>
      <c r="J3102" s="9">
        <v>1984</v>
      </c>
      <c r="K3102" s="11">
        <v>7.2</v>
      </c>
      <c r="L3102" s="11">
        <v>9941</v>
      </c>
      <c r="M3102">
        <v>4.74412856</v>
      </c>
      <c r="N3102" s="12">
        <v>3716946</v>
      </c>
      <c r="O3102" s="12">
        <v>3500000</v>
      </c>
      <c r="P3102" s="12">
        <v>5000000</v>
      </c>
      <c r="Q3102" s="13">
        <f t="shared" si="48"/>
        <v>4783054</v>
      </c>
      <c r="R3102" t="s">
        <v>25</v>
      </c>
    </row>
    <row r="3103" spans="1:18" x14ac:dyDescent="0.25">
      <c r="A3103" s="6" t="s">
        <v>5138</v>
      </c>
      <c r="B3103" s="7">
        <v>38436</v>
      </c>
      <c r="C3103">
        <v>2005</v>
      </c>
      <c r="D3103" t="s">
        <v>33</v>
      </c>
      <c r="E3103" t="s">
        <v>28</v>
      </c>
      <c r="F3103" s="8">
        <v>112</v>
      </c>
      <c r="G3103" t="s">
        <v>5139</v>
      </c>
      <c r="H3103" t="s">
        <v>2780</v>
      </c>
      <c r="I3103" s="1">
        <v>1962</v>
      </c>
      <c r="J3103" s="9" t="s">
        <v>24</v>
      </c>
      <c r="K3103" s="11">
        <v>6.5</v>
      </c>
      <c r="L3103" s="11">
        <v>11810</v>
      </c>
      <c r="M3103">
        <v>4.3524675349999997</v>
      </c>
      <c r="N3103" s="12">
        <v>1500000</v>
      </c>
      <c r="O3103" s="12">
        <v>712294</v>
      </c>
      <c r="P3103" s="12">
        <v>1126258</v>
      </c>
      <c r="Q3103" s="13">
        <f t="shared" si="48"/>
        <v>338552</v>
      </c>
      <c r="R3103" t="s">
        <v>25</v>
      </c>
    </row>
    <row r="3104" spans="1:18" x14ac:dyDescent="0.25">
      <c r="A3104" s="6" t="s">
        <v>5140</v>
      </c>
      <c r="B3104" s="7">
        <v>37519</v>
      </c>
      <c r="C3104">
        <v>2002</v>
      </c>
      <c r="D3104" t="s">
        <v>164</v>
      </c>
      <c r="E3104" t="s">
        <v>121</v>
      </c>
      <c r="F3104" s="8">
        <v>98</v>
      </c>
      <c r="G3104" t="s">
        <v>5141</v>
      </c>
      <c r="H3104" t="s">
        <v>304</v>
      </c>
      <c r="I3104" s="1">
        <v>1949</v>
      </c>
      <c r="J3104" s="9" t="s">
        <v>24</v>
      </c>
      <c r="K3104" s="11">
        <v>5.7</v>
      </c>
      <c r="L3104" s="11">
        <v>16868</v>
      </c>
      <c r="M3104">
        <v>3.950050541</v>
      </c>
      <c r="N3104" s="12">
        <v>10000000</v>
      </c>
      <c r="O3104" s="12">
        <v>30306281</v>
      </c>
      <c r="P3104" s="12">
        <v>38067218</v>
      </c>
      <c r="Q3104" s="13">
        <f t="shared" si="48"/>
        <v>58373499</v>
      </c>
      <c r="R3104" t="s">
        <v>25</v>
      </c>
    </row>
    <row r="3105" spans="1:18" x14ac:dyDescent="0.25">
      <c r="A3105" s="6" t="s">
        <v>5142</v>
      </c>
      <c r="B3105" s="7">
        <v>39514</v>
      </c>
      <c r="C3105">
        <v>2008</v>
      </c>
      <c r="D3105" t="s">
        <v>33</v>
      </c>
      <c r="E3105" t="s">
        <v>43</v>
      </c>
      <c r="F3105" s="8">
        <v>111</v>
      </c>
      <c r="G3105" t="s">
        <v>1558</v>
      </c>
      <c r="H3105" t="s">
        <v>63</v>
      </c>
      <c r="I3105" s="1">
        <v>1945</v>
      </c>
      <c r="J3105" s="9" t="s">
        <v>24</v>
      </c>
      <c r="K3105" s="11">
        <v>7.2</v>
      </c>
      <c r="L3105" s="11">
        <v>183664</v>
      </c>
      <c r="M3105">
        <v>6.2890857330000003</v>
      </c>
      <c r="N3105" s="12">
        <v>20000000</v>
      </c>
      <c r="O3105" s="12">
        <v>30060660</v>
      </c>
      <c r="P3105" s="12">
        <v>66143005</v>
      </c>
      <c r="Q3105" s="13">
        <f t="shared" si="48"/>
        <v>76203665</v>
      </c>
      <c r="R3105" t="s">
        <v>25</v>
      </c>
    </row>
    <row r="3106" spans="1:18" x14ac:dyDescent="0.25">
      <c r="A3106" s="6" t="s">
        <v>5143</v>
      </c>
      <c r="B3106" s="7">
        <v>31837</v>
      </c>
      <c r="C3106">
        <v>1987</v>
      </c>
      <c r="D3106" t="s">
        <v>33</v>
      </c>
      <c r="E3106" t="s">
        <v>743</v>
      </c>
      <c r="F3106" s="8">
        <v>87</v>
      </c>
      <c r="G3106" t="s">
        <v>5144</v>
      </c>
      <c r="H3106" t="s">
        <v>607</v>
      </c>
      <c r="I3106" s="1">
        <v>1939</v>
      </c>
      <c r="J3106" s="9">
        <v>2022</v>
      </c>
      <c r="K3106" s="11">
        <v>4.9000000000000004</v>
      </c>
      <c r="L3106" s="11">
        <v>4411</v>
      </c>
      <c r="M3106">
        <v>2.8935863240000002</v>
      </c>
      <c r="N3106" s="12">
        <v>4000000</v>
      </c>
      <c r="O3106" s="12">
        <v>800000</v>
      </c>
      <c r="P3106" s="12">
        <v>800000</v>
      </c>
      <c r="Q3106" s="13">
        <f t="shared" si="48"/>
        <v>-2400000</v>
      </c>
      <c r="R3106" t="s">
        <v>31</v>
      </c>
    </row>
    <row r="3107" spans="1:18" x14ac:dyDescent="0.25">
      <c r="A3107" s="6" t="s">
        <v>5145</v>
      </c>
      <c r="B3107" s="7">
        <v>44621</v>
      </c>
      <c r="C3107">
        <v>2022</v>
      </c>
      <c r="D3107" t="s">
        <v>33</v>
      </c>
      <c r="E3107" t="s">
        <v>79</v>
      </c>
      <c r="F3107" s="8">
        <v>176</v>
      </c>
      <c r="G3107" t="s">
        <v>1548</v>
      </c>
      <c r="H3107" t="s">
        <v>45</v>
      </c>
      <c r="I3107" s="1">
        <v>1966</v>
      </c>
      <c r="J3107" s="9" t="s">
        <v>24</v>
      </c>
      <c r="K3107" s="11">
        <v>7.8</v>
      </c>
      <c r="L3107" s="11">
        <v>666559</v>
      </c>
      <c r="M3107">
        <v>7.5639125480000002</v>
      </c>
      <c r="N3107" s="12">
        <v>200000000</v>
      </c>
      <c r="O3107" s="12">
        <v>369345583</v>
      </c>
      <c r="P3107" s="12">
        <v>767531825</v>
      </c>
      <c r="Q3107" s="13">
        <f t="shared" si="48"/>
        <v>936877408</v>
      </c>
      <c r="R3107" t="s">
        <v>25</v>
      </c>
    </row>
    <row r="3108" spans="1:18" x14ac:dyDescent="0.25">
      <c r="A3108" s="6" t="s">
        <v>5146</v>
      </c>
      <c r="B3108" s="7">
        <v>37855</v>
      </c>
      <c r="C3108">
        <v>2003</v>
      </c>
      <c r="D3108" t="s">
        <v>42</v>
      </c>
      <c r="E3108" t="s">
        <v>34</v>
      </c>
      <c r="F3108" s="8">
        <v>79</v>
      </c>
      <c r="G3108" t="s">
        <v>133</v>
      </c>
      <c r="H3108" t="s">
        <v>134</v>
      </c>
      <c r="I3108" s="1" t="s">
        <v>23</v>
      </c>
      <c r="J3108" s="9" t="s">
        <v>135</v>
      </c>
      <c r="K3108" s="10">
        <v>6</v>
      </c>
      <c r="L3108" s="11">
        <v>4459</v>
      </c>
      <c r="M3108">
        <v>3.5775390300000001</v>
      </c>
      <c r="N3108" s="12">
        <v>1000000</v>
      </c>
      <c r="O3108" s="12">
        <v>280351</v>
      </c>
      <c r="P3108" s="12">
        <v>839145</v>
      </c>
      <c r="Q3108" s="13">
        <f t="shared" si="48"/>
        <v>119496</v>
      </c>
      <c r="R3108" t="s">
        <v>25</v>
      </c>
    </row>
    <row r="3109" spans="1:18" x14ac:dyDescent="0.25">
      <c r="A3109" s="6" t="s">
        <v>5147</v>
      </c>
      <c r="B3109" s="7">
        <v>36567</v>
      </c>
      <c r="C3109">
        <v>2000</v>
      </c>
      <c r="D3109" t="s">
        <v>107</v>
      </c>
      <c r="E3109" t="s">
        <v>598</v>
      </c>
      <c r="F3109" s="8">
        <v>119</v>
      </c>
      <c r="G3109" t="s">
        <v>66</v>
      </c>
      <c r="H3109" t="s">
        <v>67</v>
      </c>
      <c r="I3109" s="1">
        <v>1956</v>
      </c>
      <c r="J3109" s="9" t="s">
        <v>24</v>
      </c>
      <c r="K3109" s="11">
        <v>6.6</v>
      </c>
      <c r="L3109" s="11">
        <v>242450</v>
      </c>
      <c r="M3109">
        <v>5.8888533560000003</v>
      </c>
      <c r="N3109" s="12">
        <v>50000000</v>
      </c>
      <c r="O3109" s="12">
        <v>39778599</v>
      </c>
      <c r="P3109" s="12">
        <v>39778599</v>
      </c>
      <c r="Q3109" s="13">
        <f t="shared" si="48"/>
        <v>29557198</v>
      </c>
      <c r="R3109" t="s">
        <v>25</v>
      </c>
    </row>
    <row r="3110" spans="1:18" x14ac:dyDescent="0.25">
      <c r="A3110" s="6" t="s">
        <v>5148</v>
      </c>
      <c r="B3110" s="7">
        <v>43545</v>
      </c>
      <c r="C3110">
        <v>2019</v>
      </c>
      <c r="D3110" t="s">
        <v>33</v>
      </c>
      <c r="E3110" t="s">
        <v>160</v>
      </c>
      <c r="F3110" s="8">
        <v>95</v>
      </c>
      <c r="G3110" t="s">
        <v>5149</v>
      </c>
      <c r="H3110" t="s">
        <v>103</v>
      </c>
      <c r="I3110" s="1">
        <v>1973</v>
      </c>
      <c r="J3110" s="9" t="s">
        <v>24</v>
      </c>
      <c r="K3110" s="11">
        <v>5.5</v>
      </c>
      <c r="L3110" s="11">
        <v>23161</v>
      </c>
      <c r="M3110">
        <v>3.935125722</v>
      </c>
      <c r="N3110" s="12">
        <v>5000000</v>
      </c>
      <c r="O3110" s="12">
        <v>3502600</v>
      </c>
      <c r="P3110" s="12">
        <v>4267808</v>
      </c>
      <c r="Q3110" s="13">
        <f t="shared" si="48"/>
        <v>2770408</v>
      </c>
      <c r="R3110" t="s">
        <v>25</v>
      </c>
    </row>
    <row r="3111" spans="1:18" x14ac:dyDescent="0.25">
      <c r="A3111" s="6" t="s">
        <v>5150</v>
      </c>
      <c r="B3111" s="7">
        <v>19523</v>
      </c>
      <c r="C3111">
        <v>1953</v>
      </c>
      <c r="D3111" t="s">
        <v>74</v>
      </c>
      <c r="E3111" t="s">
        <v>510</v>
      </c>
      <c r="F3111" s="8">
        <v>80</v>
      </c>
      <c r="G3111" t="s">
        <v>5151</v>
      </c>
      <c r="H3111" t="s">
        <v>5152</v>
      </c>
      <c r="I3111" s="1">
        <v>1903</v>
      </c>
      <c r="J3111" s="9">
        <v>1991</v>
      </c>
      <c r="K3111" s="11">
        <v>6.6</v>
      </c>
      <c r="L3111" s="11">
        <v>8180</v>
      </c>
      <c r="M3111">
        <v>4.243119536</v>
      </c>
      <c r="N3111" s="12">
        <v>210000</v>
      </c>
      <c r="O3111" s="12">
        <v>5000000</v>
      </c>
      <c r="P3111" s="12">
        <v>5000000</v>
      </c>
      <c r="Q3111" s="13">
        <f t="shared" si="48"/>
        <v>9790000</v>
      </c>
      <c r="R3111" t="s">
        <v>25</v>
      </c>
    </row>
    <row r="3112" spans="1:18" x14ac:dyDescent="0.25">
      <c r="A3112" s="6" t="s">
        <v>5153</v>
      </c>
      <c r="B3112" s="7">
        <v>30183</v>
      </c>
      <c r="C3112">
        <v>1982</v>
      </c>
      <c r="D3112" t="s">
        <v>42</v>
      </c>
      <c r="E3112" t="s">
        <v>743</v>
      </c>
      <c r="F3112" s="8">
        <v>118</v>
      </c>
      <c r="G3112" t="s">
        <v>4129</v>
      </c>
      <c r="H3112" t="s">
        <v>119</v>
      </c>
      <c r="I3112" s="1">
        <v>1954</v>
      </c>
      <c r="J3112" s="9" t="s">
        <v>24</v>
      </c>
      <c r="K3112" s="11">
        <v>6.2</v>
      </c>
      <c r="L3112" s="11">
        <v>23836</v>
      </c>
      <c r="M3112">
        <v>4.4658424920000002</v>
      </c>
      <c r="N3112" s="12">
        <v>5000000</v>
      </c>
      <c r="O3112" s="12">
        <v>10751126</v>
      </c>
      <c r="P3112" s="12">
        <v>10751126</v>
      </c>
      <c r="Q3112" s="13">
        <f t="shared" si="48"/>
        <v>16502252</v>
      </c>
      <c r="R3112" t="s">
        <v>25</v>
      </c>
    </row>
    <row r="3113" spans="1:18" x14ac:dyDescent="0.25">
      <c r="A3113" s="6" t="s">
        <v>5154</v>
      </c>
      <c r="B3113" s="7">
        <v>40669</v>
      </c>
      <c r="C3113">
        <v>2011</v>
      </c>
      <c r="D3113" t="s">
        <v>151</v>
      </c>
      <c r="E3113" t="s">
        <v>28</v>
      </c>
      <c r="F3113" s="8">
        <v>91</v>
      </c>
      <c r="G3113" t="s">
        <v>2784</v>
      </c>
      <c r="H3113" t="s">
        <v>149</v>
      </c>
      <c r="I3113" s="1">
        <v>1962</v>
      </c>
      <c r="J3113" s="9" t="s">
        <v>24</v>
      </c>
      <c r="K3113" s="11">
        <v>6.6</v>
      </c>
      <c r="L3113" s="11">
        <v>49604</v>
      </c>
      <c r="M3113">
        <v>5.1183470819999997</v>
      </c>
      <c r="N3113" s="12">
        <v>21000000</v>
      </c>
      <c r="O3113" s="12">
        <v>970816</v>
      </c>
      <c r="P3113" s="12">
        <v>5046038</v>
      </c>
      <c r="Q3113" s="13">
        <f t="shared" si="48"/>
        <v>-14983146</v>
      </c>
      <c r="R3113" t="s">
        <v>31</v>
      </c>
    </row>
    <row r="3114" spans="1:18" x14ac:dyDescent="0.25">
      <c r="A3114" s="6" t="s">
        <v>5155</v>
      </c>
      <c r="B3114" s="7">
        <v>42909</v>
      </c>
      <c r="C3114">
        <v>2017</v>
      </c>
      <c r="D3114" t="s">
        <v>74</v>
      </c>
      <c r="E3114" t="s">
        <v>1291</v>
      </c>
      <c r="F3114" s="8">
        <v>93</v>
      </c>
      <c r="G3114" t="s">
        <v>3424</v>
      </c>
      <c r="H3114" t="s">
        <v>3425</v>
      </c>
      <c r="I3114" s="1">
        <v>1971</v>
      </c>
      <c r="J3114" s="9" t="s">
        <v>24</v>
      </c>
      <c r="K3114" s="11">
        <v>6.3</v>
      </c>
      <c r="L3114" s="11">
        <v>58646</v>
      </c>
      <c r="M3114">
        <v>4.9573186910000002</v>
      </c>
      <c r="N3114" s="12">
        <v>10000000</v>
      </c>
      <c r="O3114" s="12">
        <v>10576669</v>
      </c>
      <c r="P3114" s="12">
        <v>28039038</v>
      </c>
      <c r="Q3114" s="13">
        <f t="shared" si="48"/>
        <v>28615707</v>
      </c>
      <c r="R3114" t="s">
        <v>25</v>
      </c>
    </row>
    <row r="3115" spans="1:18" x14ac:dyDescent="0.25">
      <c r="A3115" s="6" t="s">
        <v>5156</v>
      </c>
      <c r="B3115" s="7">
        <v>38814</v>
      </c>
      <c r="C3115">
        <v>2006</v>
      </c>
      <c r="D3115" t="s">
        <v>69</v>
      </c>
      <c r="E3115" t="s">
        <v>1340</v>
      </c>
      <c r="F3115" s="8">
        <v>85</v>
      </c>
      <c r="G3115" t="s">
        <v>1037</v>
      </c>
      <c r="H3115" t="s">
        <v>140</v>
      </c>
      <c r="I3115" s="1">
        <v>1946</v>
      </c>
      <c r="J3115" s="9" t="s">
        <v>24</v>
      </c>
      <c r="K3115" s="11">
        <v>5.5</v>
      </c>
      <c r="L3115" s="11">
        <v>52106</v>
      </c>
      <c r="M3115">
        <v>4.2632306690000004</v>
      </c>
      <c r="N3115" s="12">
        <v>35000000</v>
      </c>
      <c r="O3115" s="12">
        <v>59843754</v>
      </c>
      <c r="P3115" s="12">
        <v>65063726</v>
      </c>
      <c r="Q3115" s="13">
        <f t="shared" si="48"/>
        <v>89907480</v>
      </c>
      <c r="R3115" t="s">
        <v>25</v>
      </c>
    </row>
    <row r="3116" spans="1:18" x14ac:dyDescent="0.25">
      <c r="A3116" s="6" t="s">
        <v>5157</v>
      </c>
      <c r="B3116" s="7">
        <v>30155</v>
      </c>
      <c r="C3116">
        <v>1982</v>
      </c>
      <c r="D3116" t="s">
        <v>249</v>
      </c>
      <c r="E3116" t="s">
        <v>283</v>
      </c>
      <c r="F3116" s="8">
        <v>114</v>
      </c>
      <c r="G3116" t="s">
        <v>5158</v>
      </c>
      <c r="H3116" t="s">
        <v>119</v>
      </c>
      <c r="I3116" s="1">
        <v>1941</v>
      </c>
      <c r="J3116" s="9">
        <v>1988</v>
      </c>
      <c r="K3116" s="11">
        <v>6</v>
      </c>
      <c r="L3116" s="11">
        <v>12495</v>
      </c>
      <c r="M3116">
        <v>4.0324114949999998</v>
      </c>
      <c r="N3116" s="12">
        <v>20500000</v>
      </c>
      <c r="O3116" s="12">
        <v>69701637</v>
      </c>
      <c r="P3116" s="12">
        <v>69701637</v>
      </c>
      <c r="Q3116" s="13">
        <f t="shared" si="48"/>
        <v>118903274</v>
      </c>
      <c r="R3116" t="s">
        <v>25</v>
      </c>
    </row>
    <row r="3117" spans="1:18" x14ac:dyDescent="0.25">
      <c r="A3117" s="6" t="s">
        <v>5159</v>
      </c>
      <c r="B3117" s="7">
        <v>36455</v>
      </c>
      <c r="C3117">
        <v>1999</v>
      </c>
      <c r="D3117" t="s">
        <v>60</v>
      </c>
      <c r="E3117" t="s">
        <v>34</v>
      </c>
      <c r="F3117" s="8">
        <v>120</v>
      </c>
      <c r="G3117" t="s">
        <v>899</v>
      </c>
      <c r="H3117" t="s">
        <v>119</v>
      </c>
      <c r="I3117" s="1">
        <v>1970</v>
      </c>
      <c r="J3117" s="9" t="s">
        <v>24</v>
      </c>
      <c r="K3117" s="11">
        <v>6.7</v>
      </c>
      <c r="L3117" s="11">
        <v>11168</v>
      </c>
      <c r="M3117">
        <v>4.4628927220000003</v>
      </c>
      <c r="N3117" s="12">
        <v>9000000</v>
      </c>
      <c r="O3117" s="12">
        <v>34102780</v>
      </c>
      <c r="P3117" s="12">
        <v>34572780</v>
      </c>
      <c r="Q3117" s="13">
        <f t="shared" si="48"/>
        <v>59675560</v>
      </c>
      <c r="R3117" t="s">
        <v>25</v>
      </c>
    </row>
    <row r="3118" spans="1:18" x14ac:dyDescent="0.25">
      <c r="A3118" s="6" t="s">
        <v>5160</v>
      </c>
      <c r="B3118" s="7">
        <v>41593</v>
      </c>
      <c r="C3118">
        <v>2013</v>
      </c>
      <c r="D3118" t="s">
        <v>27</v>
      </c>
      <c r="E3118" t="s">
        <v>121</v>
      </c>
      <c r="F3118" s="8">
        <v>123</v>
      </c>
      <c r="G3118" t="s">
        <v>899</v>
      </c>
      <c r="H3118" t="s">
        <v>119</v>
      </c>
      <c r="I3118" s="1">
        <v>1970</v>
      </c>
      <c r="J3118" s="9" t="s">
        <v>24</v>
      </c>
      <c r="K3118" s="11">
        <v>6.6</v>
      </c>
      <c r="L3118" s="11">
        <v>16284</v>
      </c>
      <c r="M3118">
        <v>4.5774477070000001</v>
      </c>
      <c r="N3118" s="12">
        <v>17000000</v>
      </c>
      <c r="O3118" s="12">
        <v>70525195</v>
      </c>
      <c r="P3118" s="12">
        <v>72835710</v>
      </c>
      <c r="Q3118" s="13">
        <f t="shared" si="48"/>
        <v>126360905</v>
      </c>
      <c r="R3118" t="s">
        <v>25</v>
      </c>
    </row>
    <row r="3119" spans="1:18" x14ac:dyDescent="0.25">
      <c r="A3119" s="6" t="s">
        <v>5161</v>
      </c>
      <c r="B3119" s="7">
        <v>43560</v>
      </c>
      <c r="C3119">
        <v>2019</v>
      </c>
      <c r="D3119" t="s">
        <v>69</v>
      </c>
      <c r="E3119" t="s">
        <v>61</v>
      </c>
      <c r="F3119" s="8">
        <v>133</v>
      </c>
      <c r="G3119" t="s">
        <v>5162</v>
      </c>
      <c r="H3119" t="s">
        <v>1152</v>
      </c>
      <c r="I3119" s="1">
        <v>1968</v>
      </c>
      <c r="J3119" s="9" t="s">
        <v>24</v>
      </c>
      <c r="K3119" s="11">
        <v>7.3</v>
      </c>
      <c r="L3119" s="11">
        <v>17671</v>
      </c>
      <c r="M3119">
        <v>5.1208198359999999</v>
      </c>
      <c r="N3119" s="12">
        <v>10000000</v>
      </c>
      <c r="O3119" s="12">
        <v>10205616</v>
      </c>
      <c r="P3119" s="12">
        <v>10268749</v>
      </c>
      <c r="Q3119" s="13">
        <f t="shared" si="48"/>
        <v>10474365</v>
      </c>
      <c r="R3119" t="s">
        <v>25</v>
      </c>
    </row>
    <row r="3120" spans="1:18" x14ac:dyDescent="0.25">
      <c r="A3120" s="6" t="s">
        <v>5163</v>
      </c>
      <c r="B3120" s="7">
        <v>41929</v>
      </c>
      <c r="C3120">
        <v>2014</v>
      </c>
      <c r="D3120" t="s">
        <v>60</v>
      </c>
      <c r="E3120" t="s">
        <v>239</v>
      </c>
      <c r="F3120" s="8">
        <v>118</v>
      </c>
      <c r="G3120" t="s">
        <v>4379</v>
      </c>
      <c r="H3120" t="s">
        <v>58</v>
      </c>
      <c r="I3120" s="1">
        <v>1956</v>
      </c>
      <c r="J3120" s="9" t="s">
        <v>24</v>
      </c>
      <c r="K3120" s="11">
        <v>6.6</v>
      </c>
      <c r="L3120" s="11">
        <v>73755</v>
      </c>
      <c r="M3120">
        <v>5.3109718570000002</v>
      </c>
      <c r="N3120" s="12">
        <v>26000000</v>
      </c>
      <c r="O3120" s="12">
        <v>26766213</v>
      </c>
      <c r="P3120" s="12">
        <v>41059418</v>
      </c>
      <c r="Q3120" s="13">
        <f t="shared" si="48"/>
        <v>41825631</v>
      </c>
      <c r="R3120" t="s">
        <v>25</v>
      </c>
    </row>
    <row r="3121" spans="1:18" x14ac:dyDescent="0.25">
      <c r="A3121" s="6" t="s">
        <v>5164</v>
      </c>
      <c r="B3121" s="7">
        <v>17127</v>
      </c>
      <c r="C3121">
        <v>1946</v>
      </c>
      <c r="D3121" t="s">
        <v>27</v>
      </c>
      <c r="E3121" t="s">
        <v>1586</v>
      </c>
      <c r="F3121" s="8">
        <v>170</v>
      </c>
      <c r="G3121" t="s">
        <v>997</v>
      </c>
      <c r="H3121" t="s">
        <v>67</v>
      </c>
      <c r="I3121" s="1">
        <v>1902</v>
      </c>
      <c r="J3121" s="9">
        <v>1981</v>
      </c>
      <c r="K3121" s="11">
        <v>8.1</v>
      </c>
      <c r="L3121" s="11">
        <v>65837</v>
      </c>
      <c r="M3121">
        <v>6.4802909489999996</v>
      </c>
      <c r="N3121" s="12">
        <v>2100000</v>
      </c>
      <c r="O3121" s="12">
        <v>23600000</v>
      </c>
      <c r="P3121" s="12">
        <v>23600000</v>
      </c>
      <c r="Q3121" s="13">
        <f t="shared" si="48"/>
        <v>45100000</v>
      </c>
      <c r="R3121" t="s">
        <v>25</v>
      </c>
    </row>
    <row r="3122" spans="1:18" x14ac:dyDescent="0.25">
      <c r="A3122" s="6" t="s">
        <v>5165</v>
      </c>
      <c r="B3122" s="7">
        <v>34257</v>
      </c>
      <c r="C3122">
        <v>1993</v>
      </c>
      <c r="D3122" t="s">
        <v>60</v>
      </c>
      <c r="E3122" t="s">
        <v>246</v>
      </c>
      <c r="F3122" s="8">
        <v>92</v>
      </c>
      <c r="G3122" t="s">
        <v>5166</v>
      </c>
      <c r="H3122" t="s">
        <v>435</v>
      </c>
      <c r="I3122" s="1">
        <v>1945</v>
      </c>
      <c r="J3122" s="9" t="s">
        <v>24</v>
      </c>
      <c r="K3122" s="11">
        <v>5</v>
      </c>
      <c r="L3122" s="11">
        <v>19039</v>
      </c>
      <c r="M3122">
        <v>3.49330622</v>
      </c>
      <c r="N3122" s="12">
        <v>25000000</v>
      </c>
      <c r="O3122" s="12">
        <v>42222647</v>
      </c>
      <c r="P3122" s="12">
        <v>55598481</v>
      </c>
      <c r="Q3122" s="13">
        <f t="shared" si="48"/>
        <v>72821128</v>
      </c>
      <c r="R3122" t="s">
        <v>25</v>
      </c>
    </row>
    <row r="3123" spans="1:18" x14ac:dyDescent="0.25">
      <c r="A3123" s="6" t="s">
        <v>5167</v>
      </c>
      <c r="B3123" s="7">
        <v>42551</v>
      </c>
      <c r="C3123">
        <v>2016</v>
      </c>
      <c r="D3123" t="s">
        <v>74</v>
      </c>
      <c r="E3123" t="s">
        <v>399</v>
      </c>
      <c r="F3123" s="8">
        <v>117</v>
      </c>
      <c r="G3123" t="s">
        <v>94</v>
      </c>
      <c r="H3123" t="s">
        <v>45</v>
      </c>
      <c r="I3123" s="1">
        <v>1946</v>
      </c>
      <c r="J3123" s="9" t="s">
        <v>24</v>
      </c>
      <c r="K3123" s="11">
        <v>6.3</v>
      </c>
      <c r="L3123" s="11">
        <v>87924</v>
      </c>
      <c r="M3123">
        <v>5.1450239670000002</v>
      </c>
      <c r="N3123" s="12">
        <v>140000000</v>
      </c>
      <c r="O3123" s="12">
        <v>55483770</v>
      </c>
      <c r="P3123" s="12">
        <v>199646680</v>
      </c>
      <c r="Q3123" s="13">
        <f t="shared" si="48"/>
        <v>115130450</v>
      </c>
      <c r="R3123" t="s">
        <v>25</v>
      </c>
    </row>
    <row r="3124" spans="1:18" x14ac:dyDescent="0.25">
      <c r="A3124" s="6" t="s">
        <v>5168</v>
      </c>
      <c r="B3124" s="7">
        <v>38016</v>
      </c>
      <c r="C3124">
        <v>2004</v>
      </c>
      <c r="D3124" t="s">
        <v>19</v>
      </c>
      <c r="E3124" t="s">
        <v>659</v>
      </c>
      <c r="F3124" s="8">
        <v>88</v>
      </c>
      <c r="G3124" t="s">
        <v>2580</v>
      </c>
      <c r="H3124" t="s">
        <v>45</v>
      </c>
      <c r="I3124" s="1">
        <v>1942</v>
      </c>
      <c r="J3124" s="9" t="s">
        <v>24</v>
      </c>
      <c r="K3124" s="11">
        <v>4.9000000000000004</v>
      </c>
      <c r="L3124" s="11">
        <v>18448</v>
      </c>
      <c r="M3124">
        <v>3.4094351089999999</v>
      </c>
      <c r="N3124" s="12">
        <v>50000000</v>
      </c>
      <c r="O3124" s="12">
        <v>6471394</v>
      </c>
      <c r="P3124" s="12">
        <v>6626115</v>
      </c>
      <c r="Q3124" s="13">
        <f t="shared" si="48"/>
        <v>-36902491</v>
      </c>
      <c r="R3124" t="s">
        <v>31</v>
      </c>
    </row>
    <row r="3125" spans="1:18" x14ac:dyDescent="0.25">
      <c r="A3125" s="6" t="s">
        <v>5169</v>
      </c>
      <c r="B3125" s="7">
        <v>35909</v>
      </c>
      <c r="C3125">
        <v>1998</v>
      </c>
      <c r="D3125" t="s">
        <v>69</v>
      </c>
      <c r="E3125" t="s">
        <v>132</v>
      </c>
      <c r="F3125" s="8">
        <v>91</v>
      </c>
      <c r="G3125" t="s">
        <v>5170</v>
      </c>
      <c r="H3125" t="s">
        <v>257</v>
      </c>
      <c r="I3125" s="1">
        <v>1949</v>
      </c>
      <c r="J3125" s="9" t="s">
        <v>24</v>
      </c>
      <c r="K3125" s="11">
        <v>6</v>
      </c>
      <c r="L3125" s="11">
        <v>30475</v>
      </c>
      <c r="M3125">
        <v>4.4259991730000001</v>
      </c>
      <c r="N3125" s="12">
        <v>13000000</v>
      </c>
      <c r="O3125" s="12">
        <v>27066941</v>
      </c>
      <c r="P3125" s="12">
        <v>27073371</v>
      </c>
      <c r="Q3125" s="13">
        <f t="shared" si="48"/>
        <v>41140312</v>
      </c>
      <c r="R3125" t="s">
        <v>25</v>
      </c>
    </row>
    <row r="3126" spans="1:18" x14ac:dyDescent="0.25">
      <c r="A3126" s="6" t="s">
        <v>5171</v>
      </c>
      <c r="B3126" s="7">
        <v>35860</v>
      </c>
      <c r="C3126">
        <v>1998</v>
      </c>
      <c r="D3126" t="s">
        <v>33</v>
      </c>
      <c r="E3126" t="s">
        <v>659</v>
      </c>
      <c r="F3126" s="8">
        <v>117</v>
      </c>
      <c r="G3126" t="s">
        <v>133</v>
      </c>
      <c r="H3126" t="s">
        <v>134</v>
      </c>
      <c r="I3126" s="1" t="s">
        <v>23</v>
      </c>
      <c r="J3126" s="9" t="s">
        <v>135</v>
      </c>
      <c r="K3126" s="10">
        <v>8.1</v>
      </c>
      <c r="L3126" s="11">
        <v>815099</v>
      </c>
      <c r="M3126">
        <v>7.9797980400000004</v>
      </c>
      <c r="N3126" s="12">
        <v>15000000</v>
      </c>
      <c r="O3126" s="12">
        <v>17498804</v>
      </c>
      <c r="P3126" s="12">
        <v>46189568</v>
      </c>
      <c r="Q3126" s="13">
        <f t="shared" si="48"/>
        <v>48688372</v>
      </c>
      <c r="R3126" t="s">
        <v>25</v>
      </c>
    </row>
    <row r="3127" spans="1:18" x14ac:dyDescent="0.25">
      <c r="A3127" s="6" t="s">
        <v>5172</v>
      </c>
      <c r="B3127" s="7">
        <v>9455</v>
      </c>
      <c r="C3127">
        <v>1925</v>
      </c>
      <c r="D3127" t="s">
        <v>27</v>
      </c>
      <c r="E3127" t="s">
        <v>1586</v>
      </c>
      <c r="F3127" s="8">
        <v>151</v>
      </c>
      <c r="G3127" t="s">
        <v>133</v>
      </c>
      <c r="H3127" t="s">
        <v>134</v>
      </c>
      <c r="I3127" s="1" t="s">
        <v>23</v>
      </c>
      <c r="J3127" s="9" t="s">
        <v>135</v>
      </c>
      <c r="K3127" s="10">
        <v>7.9</v>
      </c>
      <c r="L3127" s="11">
        <v>6913</v>
      </c>
      <c r="M3127">
        <v>5.0070352680000001</v>
      </c>
      <c r="N3127" s="12">
        <v>245000</v>
      </c>
      <c r="O3127" s="12">
        <v>11000000</v>
      </c>
      <c r="P3127" s="12">
        <v>22000000</v>
      </c>
      <c r="Q3127" s="13">
        <f t="shared" si="48"/>
        <v>32755000</v>
      </c>
      <c r="R3127" t="s">
        <v>25</v>
      </c>
    </row>
    <row r="3128" spans="1:18" x14ac:dyDescent="0.25">
      <c r="A3128" s="6" t="s">
        <v>5173</v>
      </c>
      <c r="B3128" s="7">
        <v>42349</v>
      </c>
      <c r="C3128">
        <v>2015</v>
      </c>
      <c r="D3128" t="s">
        <v>47</v>
      </c>
      <c r="E3128" t="s">
        <v>621</v>
      </c>
      <c r="F3128" s="8">
        <v>130</v>
      </c>
      <c r="G3128" t="s">
        <v>666</v>
      </c>
      <c r="H3128" t="s">
        <v>45</v>
      </c>
      <c r="I3128" s="1">
        <v>1968</v>
      </c>
      <c r="J3128" s="9" t="s">
        <v>24</v>
      </c>
      <c r="K3128" s="11">
        <v>7.8</v>
      </c>
      <c r="L3128" s="11">
        <v>437612</v>
      </c>
      <c r="M3128">
        <v>7.3224237250000002</v>
      </c>
      <c r="N3128" s="12">
        <v>28000000</v>
      </c>
      <c r="O3128" s="12">
        <v>70259870</v>
      </c>
      <c r="P3128" s="12">
        <v>133162752</v>
      </c>
      <c r="Q3128" s="13">
        <f t="shared" si="48"/>
        <v>175422622</v>
      </c>
      <c r="R3128" t="s">
        <v>25</v>
      </c>
    </row>
    <row r="3129" spans="1:18" x14ac:dyDescent="0.25">
      <c r="A3129" s="6" t="s">
        <v>5174</v>
      </c>
      <c r="B3129" s="7">
        <v>42909</v>
      </c>
      <c r="C3129">
        <v>2017</v>
      </c>
      <c r="D3129" t="s">
        <v>74</v>
      </c>
      <c r="E3129" t="s">
        <v>34</v>
      </c>
      <c r="F3129" s="8">
        <v>120</v>
      </c>
      <c r="G3129" t="s">
        <v>5175</v>
      </c>
      <c r="H3129" t="s">
        <v>304</v>
      </c>
      <c r="I3129" s="1">
        <v>1970</v>
      </c>
      <c r="J3129" s="9" t="s">
        <v>24</v>
      </c>
      <c r="K3129" s="11">
        <v>7.5</v>
      </c>
      <c r="L3129" s="11">
        <v>137533</v>
      </c>
      <c r="M3129">
        <v>6.3970151130000001</v>
      </c>
      <c r="N3129" s="12">
        <v>5000000</v>
      </c>
      <c r="O3129" s="12">
        <v>42872467</v>
      </c>
      <c r="P3129" s="12">
        <v>56868677</v>
      </c>
      <c r="Q3129" s="13">
        <f t="shared" si="48"/>
        <v>94741144</v>
      </c>
      <c r="R3129" t="s">
        <v>25</v>
      </c>
    </row>
    <row r="3130" spans="1:18" x14ac:dyDescent="0.25">
      <c r="A3130" s="6" t="s">
        <v>5176</v>
      </c>
      <c r="B3130" s="7">
        <v>41389</v>
      </c>
      <c r="C3130">
        <v>2013</v>
      </c>
      <c r="D3130" t="s">
        <v>69</v>
      </c>
      <c r="E3130" t="s">
        <v>34</v>
      </c>
      <c r="F3130" s="8">
        <v>90</v>
      </c>
      <c r="G3130" t="s">
        <v>5177</v>
      </c>
      <c r="H3130" t="s">
        <v>115</v>
      </c>
      <c r="I3130" s="1" t="s">
        <v>23</v>
      </c>
      <c r="J3130" s="9" t="s">
        <v>24</v>
      </c>
      <c r="K3130" s="10">
        <v>5.6</v>
      </c>
      <c r="L3130" s="11">
        <v>50466</v>
      </c>
      <c r="M3130">
        <v>4.329964317</v>
      </c>
      <c r="N3130" s="12">
        <v>32500000</v>
      </c>
      <c r="O3130" s="12">
        <v>21819348</v>
      </c>
      <c r="P3130" s="12">
        <v>48425971</v>
      </c>
      <c r="Q3130" s="13">
        <f t="shared" si="48"/>
        <v>37745319</v>
      </c>
      <c r="R3130" t="s">
        <v>25</v>
      </c>
    </row>
    <row r="3131" spans="1:18" x14ac:dyDescent="0.25">
      <c r="A3131" s="6" t="s">
        <v>5178</v>
      </c>
      <c r="B3131" s="7">
        <v>40830</v>
      </c>
      <c r="C3131">
        <v>2011</v>
      </c>
      <c r="D3131" t="s">
        <v>60</v>
      </c>
      <c r="E3131" t="s">
        <v>160</v>
      </c>
      <c r="F3131" s="8">
        <v>102</v>
      </c>
      <c r="G3131" t="s">
        <v>1570</v>
      </c>
      <c r="H3131" t="s">
        <v>54</v>
      </c>
      <c r="I3131" s="1">
        <v>1959</v>
      </c>
      <c r="J3131" s="9" t="s">
        <v>24</v>
      </c>
      <c r="K3131" s="11">
        <v>6.2</v>
      </c>
      <c r="L3131" s="11">
        <v>46086</v>
      </c>
      <c r="M3131">
        <v>4.7665980279999998</v>
      </c>
      <c r="N3131" s="12">
        <v>41000000</v>
      </c>
      <c r="O3131" s="12">
        <v>7204138</v>
      </c>
      <c r="P3131" s="12">
        <v>7684524</v>
      </c>
      <c r="Q3131" s="13">
        <f t="shared" si="48"/>
        <v>-26111338</v>
      </c>
      <c r="R3131" t="s">
        <v>31</v>
      </c>
    </row>
    <row r="3132" spans="1:18" x14ac:dyDescent="0.25">
      <c r="A3132" s="6" t="s">
        <v>5179</v>
      </c>
      <c r="B3132" s="7">
        <v>5518</v>
      </c>
      <c r="C3132">
        <v>1915</v>
      </c>
      <c r="D3132" t="s">
        <v>107</v>
      </c>
      <c r="E3132" t="s">
        <v>314</v>
      </c>
      <c r="F3132" s="8">
        <v>195</v>
      </c>
      <c r="G3132" t="s">
        <v>5180</v>
      </c>
      <c r="H3132" t="s">
        <v>58</v>
      </c>
      <c r="I3132" s="1">
        <v>1875</v>
      </c>
      <c r="J3132" s="9">
        <v>1948</v>
      </c>
      <c r="K3132" s="11">
        <v>6.2</v>
      </c>
      <c r="L3132" s="11">
        <v>25183</v>
      </c>
      <c r="M3132">
        <v>4.490918883</v>
      </c>
      <c r="N3132" s="12">
        <v>110000</v>
      </c>
      <c r="O3132" s="12">
        <v>10000000</v>
      </c>
      <c r="P3132" s="12">
        <v>11000000</v>
      </c>
      <c r="Q3132" s="13">
        <f t="shared" si="48"/>
        <v>20890000</v>
      </c>
      <c r="R3132" t="s">
        <v>25</v>
      </c>
    </row>
    <row r="3133" spans="1:18" x14ac:dyDescent="0.25">
      <c r="A3133" s="6" t="s">
        <v>5179</v>
      </c>
      <c r="B3133" s="7">
        <v>42650</v>
      </c>
      <c r="C3133">
        <v>2016</v>
      </c>
      <c r="D3133" t="s">
        <v>60</v>
      </c>
      <c r="E3133" t="s">
        <v>61</v>
      </c>
      <c r="F3133" s="8">
        <v>120</v>
      </c>
      <c r="G3133" t="s">
        <v>5181</v>
      </c>
      <c r="H3133" t="s">
        <v>261</v>
      </c>
      <c r="I3133" s="1">
        <v>1979</v>
      </c>
      <c r="J3133" s="9" t="s">
        <v>24</v>
      </c>
      <c r="K3133" s="11">
        <v>6.5</v>
      </c>
      <c r="L3133" s="11">
        <v>21316</v>
      </c>
      <c r="M3133">
        <v>4.634872573</v>
      </c>
      <c r="N3133" s="12">
        <v>10000000</v>
      </c>
      <c r="O3133" s="12">
        <v>15861566</v>
      </c>
      <c r="P3133" s="12">
        <v>16891011</v>
      </c>
      <c r="Q3133" s="13">
        <f t="shared" si="48"/>
        <v>22752577</v>
      </c>
      <c r="R3133" t="s">
        <v>25</v>
      </c>
    </row>
    <row r="3134" spans="1:18" x14ac:dyDescent="0.25">
      <c r="A3134" s="6" t="s">
        <v>5182</v>
      </c>
      <c r="B3134" s="7">
        <v>38975</v>
      </c>
      <c r="C3134">
        <v>2006</v>
      </c>
      <c r="D3134" t="s">
        <v>164</v>
      </c>
      <c r="E3134" t="s">
        <v>222</v>
      </c>
      <c r="F3134" s="8">
        <v>121</v>
      </c>
      <c r="G3134" t="s">
        <v>1145</v>
      </c>
      <c r="H3134" t="s">
        <v>58</v>
      </c>
      <c r="I3134" s="1">
        <v>1940</v>
      </c>
      <c r="J3134" s="9" t="s">
        <v>24</v>
      </c>
      <c r="K3134" s="11">
        <v>5.6</v>
      </c>
      <c r="L3134" s="11">
        <v>75029</v>
      </c>
      <c r="M3134">
        <v>4.493361309</v>
      </c>
      <c r="N3134" s="12">
        <v>60000000</v>
      </c>
      <c r="O3134" s="12">
        <v>22672813</v>
      </c>
      <c r="P3134" s="12">
        <v>49238525</v>
      </c>
      <c r="Q3134" s="13">
        <f t="shared" si="48"/>
        <v>11911338</v>
      </c>
      <c r="R3134" t="s">
        <v>25</v>
      </c>
    </row>
    <row r="3135" spans="1:18" x14ac:dyDescent="0.25">
      <c r="A3135" s="6" t="s">
        <v>5183</v>
      </c>
      <c r="B3135" s="7">
        <v>29210</v>
      </c>
      <c r="C3135">
        <v>1979</v>
      </c>
      <c r="D3135" t="s">
        <v>47</v>
      </c>
      <c r="E3135" t="s">
        <v>915</v>
      </c>
      <c r="F3135" s="8">
        <v>98</v>
      </c>
      <c r="G3135" t="s">
        <v>5184</v>
      </c>
      <c r="H3135" t="s">
        <v>312</v>
      </c>
      <c r="I3135" s="1">
        <v>1934</v>
      </c>
      <c r="J3135" s="9">
        <v>2022</v>
      </c>
      <c r="K3135" s="11">
        <v>5.9</v>
      </c>
      <c r="L3135" s="11">
        <v>26353</v>
      </c>
      <c r="M3135">
        <v>4.2869509890000002</v>
      </c>
      <c r="N3135" s="12">
        <v>20000000</v>
      </c>
      <c r="O3135" s="12">
        <v>35841901</v>
      </c>
      <c r="P3135" s="12">
        <v>35841901</v>
      </c>
      <c r="Q3135" s="13">
        <f t="shared" si="48"/>
        <v>51683802</v>
      </c>
      <c r="R3135" t="s">
        <v>25</v>
      </c>
    </row>
    <row r="3136" spans="1:18" x14ac:dyDescent="0.25">
      <c r="A3136" s="6" t="s">
        <v>5185</v>
      </c>
      <c r="B3136" s="7">
        <v>29145</v>
      </c>
      <c r="C3136">
        <v>1979</v>
      </c>
      <c r="D3136" t="s">
        <v>60</v>
      </c>
      <c r="E3136" t="s">
        <v>5186</v>
      </c>
      <c r="F3136" s="8">
        <v>118</v>
      </c>
      <c r="G3136" t="s">
        <v>2019</v>
      </c>
      <c r="H3136" t="s">
        <v>2020</v>
      </c>
      <c r="I3136" s="1">
        <v>1937</v>
      </c>
      <c r="J3136" s="9" t="s">
        <v>24</v>
      </c>
      <c r="K3136" s="11">
        <v>7.4</v>
      </c>
      <c r="L3136" s="11">
        <v>13174</v>
      </c>
      <c r="M3136">
        <v>5.0328783420000001</v>
      </c>
      <c r="N3136" s="12">
        <v>2700000</v>
      </c>
      <c r="O3136" s="12">
        <v>37799643</v>
      </c>
      <c r="P3136" s="12">
        <v>37799643</v>
      </c>
      <c r="Q3136" s="13">
        <f t="shared" si="48"/>
        <v>72899286</v>
      </c>
      <c r="R3136" t="s">
        <v>25</v>
      </c>
    </row>
    <row r="3137" spans="1:18" x14ac:dyDescent="0.25">
      <c r="A3137" s="6" t="s">
        <v>5187</v>
      </c>
      <c r="B3137" s="7">
        <v>36355</v>
      </c>
      <c r="C3137">
        <v>1999</v>
      </c>
      <c r="D3137" t="s">
        <v>249</v>
      </c>
      <c r="E3137" t="s">
        <v>740</v>
      </c>
      <c r="F3137" s="8">
        <v>81</v>
      </c>
      <c r="G3137" t="s">
        <v>133</v>
      </c>
      <c r="H3137" t="s">
        <v>134</v>
      </c>
      <c r="I3137" s="1" t="s">
        <v>23</v>
      </c>
      <c r="J3137" s="9" t="s">
        <v>135</v>
      </c>
      <c r="K3137" s="10">
        <v>6.5</v>
      </c>
      <c r="L3137" s="11">
        <v>266206</v>
      </c>
      <c r="M3137">
        <v>5.8423341799999999</v>
      </c>
      <c r="N3137" s="12">
        <v>600000</v>
      </c>
      <c r="O3137" s="12">
        <v>140539099</v>
      </c>
      <c r="P3137" s="12">
        <v>248300000</v>
      </c>
      <c r="Q3137" s="13">
        <f t="shared" si="48"/>
        <v>388239099</v>
      </c>
      <c r="R3137" t="s">
        <v>25</v>
      </c>
    </row>
    <row r="3138" spans="1:18" x14ac:dyDescent="0.25">
      <c r="A3138" s="6" t="s">
        <v>5188</v>
      </c>
      <c r="B3138" s="7">
        <v>40137</v>
      </c>
      <c r="C3138">
        <v>2009</v>
      </c>
      <c r="D3138" t="s">
        <v>27</v>
      </c>
      <c r="E3138" t="s">
        <v>182</v>
      </c>
      <c r="F3138" s="8">
        <v>129</v>
      </c>
      <c r="G3138" t="s">
        <v>4522</v>
      </c>
      <c r="H3138" t="s">
        <v>119</v>
      </c>
      <c r="I3138" s="1">
        <v>1956</v>
      </c>
      <c r="J3138" s="9" t="s">
        <v>24</v>
      </c>
      <c r="K3138" s="11">
        <v>7.6</v>
      </c>
      <c r="L3138" s="11">
        <v>337375</v>
      </c>
      <c r="M3138">
        <v>6.9858277080000004</v>
      </c>
      <c r="N3138" s="12">
        <v>35000000</v>
      </c>
      <c r="O3138" s="12">
        <v>255959475</v>
      </c>
      <c r="P3138" s="12">
        <v>305705794</v>
      </c>
      <c r="Q3138" s="13">
        <f t="shared" ref="Q3138:Q3201" si="49">P3138+O3138-N3138</f>
        <v>526665269</v>
      </c>
      <c r="R3138" t="s">
        <v>25</v>
      </c>
    </row>
    <row r="3139" spans="1:18" x14ac:dyDescent="0.25">
      <c r="A3139" s="6" t="s">
        <v>5189</v>
      </c>
      <c r="B3139" s="7">
        <v>27760</v>
      </c>
      <c r="C3139">
        <v>1976</v>
      </c>
      <c r="D3139" t="s">
        <v>19</v>
      </c>
      <c r="E3139" t="s">
        <v>104</v>
      </c>
      <c r="F3139" s="8">
        <v>99</v>
      </c>
      <c r="G3139" t="s">
        <v>3816</v>
      </c>
      <c r="H3139" t="s">
        <v>3530</v>
      </c>
      <c r="I3139" s="1">
        <v>1899</v>
      </c>
      <c r="J3139" s="9">
        <v>1983</v>
      </c>
      <c r="K3139" s="11">
        <v>5.4</v>
      </c>
      <c r="L3139" s="11">
        <v>1180</v>
      </c>
      <c r="M3139">
        <v>2.6784202659999998</v>
      </c>
      <c r="N3139" s="12">
        <v>1200000</v>
      </c>
      <c r="O3139" s="12">
        <v>887000</v>
      </c>
      <c r="P3139" s="12">
        <v>887000</v>
      </c>
      <c r="Q3139" s="13">
        <f t="shared" si="49"/>
        <v>574000</v>
      </c>
      <c r="R3139" t="s">
        <v>25</v>
      </c>
    </row>
    <row r="3140" spans="1:18" x14ac:dyDescent="0.25">
      <c r="A3140" s="6" t="s">
        <v>5190</v>
      </c>
      <c r="B3140" s="7">
        <v>38037</v>
      </c>
      <c r="C3140">
        <v>2004</v>
      </c>
      <c r="D3140" t="s">
        <v>107</v>
      </c>
      <c r="E3140" t="s">
        <v>996</v>
      </c>
      <c r="F3140" s="8">
        <v>97</v>
      </c>
      <c r="G3140" t="s">
        <v>5191</v>
      </c>
      <c r="H3140" t="s">
        <v>584</v>
      </c>
      <c r="I3140" s="1">
        <v>1950</v>
      </c>
      <c r="J3140" s="9" t="s">
        <v>24</v>
      </c>
      <c r="K3140" s="11">
        <v>6.2</v>
      </c>
      <c r="L3140" s="11">
        <v>1599</v>
      </c>
      <c r="M3140">
        <v>3.2333657750000002</v>
      </c>
      <c r="N3140" s="12">
        <v>10400000</v>
      </c>
      <c r="O3140" s="12">
        <v>1610194</v>
      </c>
      <c r="P3140" s="12">
        <v>1610194</v>
      </c>
      <c r="Q3140" s="13">
        <f t="shared" si="49"/>
        <v>-7179612</v>
      </c>
      <c r="R3140" t="s">
        <v>31</v>
      </c>
    </row>
    <row r="3141" spans="1:18" x14ac:dyDescent="0.25">
      <c r="A3141" s="6" t="s">
        <v>5192</v>
      </c>
      <c r="B3141" s="7">
        <v>29392</v>
      </c>
      <c r="C3141">
        <v>1980</v>
      </c>
      <c r="D3141" t="s">
        <v>74</v>
      </c>
      <c r="E3141" t="s">
        <v>598</v>
      </c>
      <c r="F3141" s="8">
        <v>104</v>
      </c>
      <c r="G3141" t="s">
        <v>2560</v>
      </c>
      <c r="H3141" t="s">
        <v>88</v>
      </c>
      <c r="I3141" s="1">
        <v>1946</v>
      </c>
      <c r="J3141" s="9" t="s">
        <v>24</v>
      </c>
      <c r="K3141" s="11">
        <v>5.8</v>
      </c>
      <c r="L3141" s="11">
        <v>72178</v>
      </c>
      <c r="M3141">
        <v>4.6420151860000001</v>
      </c>
      <c r="N3141" s="12">
        <v>4500000</v>
      </c>
      <c r="O3141" s="12">
        <v>47923795</v>
      </c>
      <c r="P3141" s="12">
        <v>47923795</v>
      </c>
      <c r="Q3141" s="13">
        <f t="shared" si="49"/>
        <v>91347590</v>
      </c>
      <c r="R3141" t="s">
        <v>25</v>
      </c>
    </row>
    <row r="3142" spans="1:18" x14ac:dyDescent="0.25">
      <c r="A3142" s="6" t="s">
        <v>5193</v>
      </c>
      <c r="B3142" s="7">
        <v>29392</v>
      </c>
      <c r="C3142">
        <v>1980</v>
      </c>
      <c r="D3142" t="s">
        <v>74</v>
      </c>
      <c r="E3142" t="s">
        <v>473</v>
      </c>
      <c r="F3142" s="8">
        <v>133</v>
      </c>
      <c r="G3142" t="s">
        <v>1014</v>
      </c>
      <c r="H3142" t="s">
        <v>200</v>
      </c>
      <c r="I3142" s="1">
        <v>1950</v>
      </c>
      <c r="J3142" s="9" t="s">
        <v>24</v>
      </c>
      <c r="K3142" s="11">
        <v>7.9</v>
      </c>
      <c r="L3142" s="11">
        <v>203177</v>
      </c>
      <c r="M3142">
        <v>6.9720291730000001</v>
      </c>
      <c r="N3142" s="12">
        <v>27000000</v>
      </c>
      <c r="O3142" s="12">
        <v>57229890</v>
      </c>
      <c r="P3142" s="12">
        <v>57245093</v>
      </c>
      <c r="Q3142" s="13">
        <f t="shared" si="49"/>
        <v>87474983</v>
      </c>
      <c r="R3142" t="s">
        <v>25</v>
      </c>
    </row>
    <row r="3143" spans="1:18" x14ac:dyDescent="0.25">
      <c r="A3143" s="6" t="s">
        <v>5194</v>
      </c>
      <c r="B3143" s="7">
        <v>40130</v>
      </c>
      <c r="C3143">
        <v>2009</v>
      </c>
      <c r="D3143" t="s">
        <v>27</v>
      </c>
      <c r="E3143" t="s">
        <v>185</v>
      </c>
      <c r="F3143" s="8">
        <v>135</v>
      </c>
      <c r="G3143" t="s">
        <v>419</v>
      </c>
      <c r="H3143" t="s">
        <v>115</v>
      </c>
      <c r="I3143" s="1">
        <v>1956</v>
      </c>
      <c r="J3143" s="9" t="s">
        <v>24</v>
      </c>
      <c r="K3143" s="11">
        <v>7.3</v>
      </c>
      <c r="L3143" s="11">
        <v>112967</v>
      </c>
      <c r="M3143">
        <v>6.1172287870000002</v>
      </c>
      <c r="N3143" s="12">
        <v>50000000</v>
      </c>
      <c r="O3143" s="12">
        <v>8017467</v>
      </c>
      <c r="P3143" s="12">
        <v>37472651</v>
      </c>
      <c r="Q3143" s="13">
        <f t="shared" si="49"/>
        <v>-4509882</v>
      </c>
      <c r="R3143" t="s">
        <v>31</v>
      </c>
    </row>
    <row r="3144" spans="1:18" x14ac:dyDescent="0.25">
      <c r="A3144" s="6" t="s">
        <v>5195</v>
      </c>
      <c r="B3144" s="7">
        <v>33933</v>
      </c>
      <c r="C3144">
        <v>1992</v>
      </c>
      <c r="D3144" t="s">
        <v>27</v>
      </c>
      <c r="E3144" t="s">
        <v>5196</v>
      </c>
      <c r="F3144" s="8">
        <v>129</v>
      </c>
      <c r="G3144" t="s">
        <v>1831</v>
      </c>
      <c r="H3144" t="s">
        <v>180</v>
      </c>
      <c r="I3144" s="1">
        <v>1943</v>
      </c>
      <c r="J3144" s="9" t="s">
        <v>24</v>
      </c>
      <c r="K3144" s="11">
        <v>6.3</v>
      </c>
      <c r="L3144" s="11">
        <v>138302</v>
      </c>
      <c r="M3144">
        <v>5.3549845920000001</v>
      </c>
      <c r="N3144" s="12">
        <v>25000000</v>
      </c>
      <c r="O3144" s="12">
        <v>122006740</v>
      </c>
      <c r="P3144" s="12">
        <v>411006740</v>
      </c>
      <c r="Q3144" s="13">
        <f t="shared" si="49"/>
        <v>508013480</v>
      </c>
      <c r="R3144" t="s">
        <v>25</v>
      </c>
    </row>
    <row r="3145" spans="1:18" x14ac:dyDescent="0.25">
      <c r="A3145" s="6" t="s">
        <v>5197</v>
      </c>
      <c r="B3145" s="7">
        <v>36469</v>
      </c>
      <c r="C3145">
        <v>1999</v>
      </c>
      <c r="D3145" t="s">
        <v>27</v>
      </c>
      <c r="E3145" t="s">
        <v>222</v>
      </c>
      <c r="F3145" s="8">
        <v>118</v>
      </c>
      <c r="G3145" t="s">
        <v>1410</v>
      </c>
      <c r="H3145" t="s">
        <v>54</v>
      </c>
      <c r="I3145" s="1">
        <v>1950</v>
      </c>
      <c r="J3145" s="9" t="s">
        <v>24</v>
      </c>
      <c r="K3145" s="11">
        <v>6.7</v>
      </c>
      <c r="L3145" s="11">
        <v>173368</v>
      </c>
      <c r="M3145">
        <v>5.8147496790000002</v>
      </c>
      <c r="N3145" s="12">
        <v>48000000</v>
      </c>
      <c r="O3145" s="12">
        <v>66488090</v>
      </c>
      <c r="P3145" s="12">
        <v>151463090</v>
      </c>
      <c r="Q3145" s="13">
        <f t="shared" si="49"/>
        <v>169951180</v>
      </c>
      <c r="R3145" t="s">
        <v>25</v>
      </c>
    </row>
    <row r="3146" spans="1:18" x14ac:dyDescent="0.25">
      <c r="A3146" s="6" t="s">
        <v>5198</v>
      </c>
      <c r="B3146" s="7">
        <v>40193</v>
      </c>
      <c r="C3146">
        <v>2010</v>
      </c>
      <c r="D3146" t="s">
        <v>19</v>
      </c>
      <c r="E3146" t="s">
        <v>207</v>
      </c>
      <c r="F3146" s="8">
        <v>118</v>
      </c>
      <c r="G3146" t="s">
        <v>133</v>
      </c>
      <c r="H3146" t="s">
        <v>134</v>
      </c>
      <c r="I3146" s="1" t="s">
        <v>23</v>
      </c>
      <c r="J3146" s="9" t="s">
        <v>135</v>
      </c>
      <c r="K3146" s="10">
        <v>6.8</v>
      </c>
      <c r="L3146" s="11">
        <v>322337</v>
      </c>
      <c r="M3146">
        <v>6.2137877890000004</v>
      </c>
      <c r="N3146" s="12">
        <v>80000000</v>
      </c>
      <c r="O3146" s="12">
        <v>94835059</v>
      </c>
      <c r="P3146" s="12">
        <v>158750817</v>
      </c>
      <c r="Q3146" s="13">
        <f t="shared" si="49"/>
        <v>173585876</v>
      </c>
      <c r="R3146" t="s">
        <v>25</v>
      </c>
    </row>
    <row r="3147" spans="1:18" x14ac:dyDescent="0.25">
      <c r="A3147" s="6" t="s">
        <v>5199</v>
      </c>
      <c r="B3147" s="7">
        <v>41929</v>
      </c>
      <c r="C3147">
        <v>2014</v>
      </c>
      <c r="D3147" t="s">
        <v>60</v>
      </c>
      <c r="E3147" t="s">
        <v>412</v>
      </c>
      <c r="F3147" s="8">
        <v>95</v>
      </c>
      <c r="G3147" t="s">
        <v>5200</v>
      </c>
      <c r="H3147" t="s">
        <v>5201</v>
      </c>
      <c r="I3147" s="1" t="s">
        <v>23</v>
      </c>
      <c r="J3147" s="9" t="s">
        <v>24</v>
      </c>
      <c r="K3147" s="10">
        <v>7.2</v>
      </c>
      <c r="L3147" s="11">
        <v>73144</v>
      </c>
      <c r="M3147">
        <v>5.801365176</v>
      </c>
      <c r="N3147" s="12">
        <v>50000000</v>
      </c>
      <c r="O3147" s="12">
        <v>50151543</v>
      </c>
      <c r="P3147" s="12">
        <v>97651543</v>
      </c>
      <c r="Q3147" s="13">
        <f t="shared" si="49"/>
        <v>97803086</v>
      </c>
      <c r="R3147" t="s">
        <v>25</v>
      </c>
    </row>
    <row r="3148" spans="1:18" x14ac:dyDescent="0.25">
      <c r="A3148" s="6" t="s">
        <v>5202</v>
      </c>
      <c r="B3148" s="7">
        <v>37876</v>
      </c>
      <c r="C3148">
        <v>2003</v>
      </c>
      <c r="D3148" t="s">
        <v>164</v>
      </c>
      <c r="E3148" t="s">
        <v>5203</v>
      </c>
      <c r="F3148" s="8">
        <v>120</v>
      </c>
      <c r="G3148" t="s">
        <v>5204</v>
      </c>
      <c r="H3148" t="s">
        <v>58</v>
      </c>
      <c r="I3148" s="1" t="s">
        <v>23</v>
      </c>
      <c r="J3148" s="9" t="s">
        <v>24</v>
      </c>
      <c r="K3148" s="10">
        <v>3</v>
      </c>
      <c r="L3148" s="11">
        <v>514</v>
      </c>
      <c r="M3148">
        <v>1.2459876759999999</v>
      </c>
      <c r="N3148" s="12">
        <v>2000000</v>
      </c>
      <c r="O3148" s="12">
        <v>1660865</v>
      </c>
      <c r="P3148" s="12">
        <v>1660865</v>
      </c>
      <c r="Q3148" s="13">
        <f t="shared" si="49"/>
        <v>1321730</v>
      </c>
      <c r="R3148" t="s">
        <v>25</v>
      </c>
    </row>
    <row r="3149" spans="1:18" x14ac:dyDescent="0.25">
      <c r="A3149" s="6" t="s">
        <v>5205</v>
      </c>
      <c r="B3149" s="7">
        <v>41586</v>
      </c>
      <c r="C3149">
        <v>2013</v>
      </c>
      <c r="D3149" t="s">
        <v>27</v>
      </c>
      <c r="E3149" t="s">
        <v>314</v>
      </c>
      <c r="F3149" s="8">
        <v>131</v>
      </c>
      <c r="G3149" t="s">
        <v>5206</v>
      </c>
      <c r="H3149" t="s">
        <v>128</v>
      </c>
      <c r="I3149" s="1" t="s">
        <v>23</v>
      </c>
      <c r="J3149" s="9" t="s">
        <v>24</v>
      </c>
      <c r="K3149" s="10">
        <v>7.5</v>
      </c>
      <c r="L3149" s="11">
        <v>137424</v>
      </c>
      <c r="M3149">
        <v>6.3965776070000002</v>
      </c>
      <c r="N3149" s="12">
        <v>19000000</v>
      </c>
      <c r="O3149" s="12">
        <v>21488481</v>
      </c>
      <c r="P3149" s="12">
        <v>76086711</v>
      </c>
      <c r="Q3149" s="13">
        <f t="shared" si="49"/>
        <v>78575192</v>
      </c>
      <c r="R3149" t="s">
        <v>25</v>
      </c>
    </row>
    <row r="3150" spans="1:18" x14ac:dyDescent="0.25">
      <c r="A3150" s="6" t="s">
        <v>5207</v>
      </c>
      <c r="B3150" s="7">
        <v>29980</v>
      </c>
      <c r="C3150">
        <v>1982</v>
      </c>
      <c r="D3150" t="s">
        <v>19</v>
      </c>
      <c r="E3150" t="s">
        <v>595</v>
      </c>
      <c r="F3150" s="8">
        <v>108</v>
      </c>
      <c r="G3150" t="s">
        <v>5208</v>
      </c>
      <c r="H3150" t="s">
        <v>63</v>
      </c>
      <c r="I3150" s="1">
        <v>1928</v>
      </c>
      <c r="J3150" s="9">
        <v>1991</v>
      </c>
      <c r="K3150" s="11">
        <v>6.4</v>
      </c>
      <c r="L3150" s="11">
        <v>6751</v>
      </c>
      <c r="M3150">
        <v>4.0201355520000002</v>
      </c>
      <c r="N3150" s="12">
        <v>13500000</v>
      </c>
      <c r="O3150" s="12">
        <v>6118683</v>
      </c>
      <c r="P3150" s="12">
        <v>6118683</v>
      </c>
      <c r="Q3150" s="13">
        <f t="shared" si="49"/>
        <v>-1262634</v>
      </c>
      <c r="R3150" t="s">
        <v>31</v>
      </c>
    </row>
    <row r="3151" spans="1:18" x14ac:dyDescent="0.25">
      <c r="A3151" s="6" t="s">
        <v>5209</v>
      </c>
      <c r="B3151" s="7">
        <v>42467</v>
      </c>
      <c r="C3151">
        <v>2016</v>
      </c>
      <c r="D3151" t="s">
        <v>69</v>
      </c>
      <c r="E3151" t="s">
        <v>160</v>
      </c>
      <c r="F3151" s="8">
        <v>99</v>
      </c>
      <c r="G3151" t="s">
        <v>3351</v>
      </c>
      <c r="H3151" t="s">
        <v>1029</v>
      </c>
      <c r="I3151" s="1">
        <v>1973</v>
      </c>
      <c r="J3151" s="9" t="s">
        <v>24</v>
      </c>
      <c r="K3151" s="11">
        <v>5.4</v>
      </c>
      <c r="L3151" s="11">
        <v>47036</v>
      </c>
      <c r="M3151">
        <v>4.142649585</v>
      </c>
      <c r="N3151" s="12">
        <v>29000000</v>
      </c>
      <c r="O3151" s="12">
        <v>63077560</v>
      </c>
      <c r="P3151" s="12">
        <v>78652207</v>
      </c>
      <c r="Q3151" s="13">
        <f t="shared" si="49"/>
        <v>112729767</v>
      </c>
      <c r="R3151" t="s">
        <v>25</v>
      </c>
    </row>
    <row r="3152" spans="1:18" x14ac:dyDescent="0.25">
      <c r="A3152" s="6" t="s">
        <v>5210</v>
      </c>
      <c r="B3152" s="7">
        <v>42811</v>
      </c>
      <c r="C3152">
        <v>2017</v>
      </c>
      <c r="D3152" t="s">
        <v>33</v>
      </c>
      <c r="E3152" t="s">
        <v>412</v>
      </c>
      <c r="F3152" s="8">
        <v>97</v>
      </c>
      <c r="G3152" t="s">
        <v>3633</v>
      </c>
      <c r="H3152" t="s">
        <v>50</v>
      </c>
      <c r="I3152" s="1">
        <v>1964</v>
      </c>
      <c r="J3152" s="9" t="s">
        <v>24</v>
      </c>
      <c r="K3152" s="11">
        <v>6.3</v>
      </c>
      <c r="L3152" s="11">
        <v>130090</v>
      </c>
      <c r="M3152">
        <v>5.3266108680000004</v>
      </c>
      <c r="N3152" s="12">
        <v>125000000</v>
      </c>
      <c r="O3152" s="12">
        <v>175003033</v>
      </c>
      <c r="P3152" s="12">
        <v>527909949</v>
      </c>
      <c r="Q3152" s="13">
        <f t="shared" si="49"/>
        <v>577912982</v>
      </c>
      <c r="R3152" t="s">
        <v>25</v>
      </c>
    </row>
    <row r="3153" spans="1:18" x14ac:dyDescent="0.25">
      <c r="A3153" s="6" t="s">
        <v>5211</v>
      </c>
      <c r="B3153" s="7">
        <v>42713</v>
      </c>
      <c r="C3153">
        <v>2016</v>
      </c>
      <c r="D3153" t="s">
        <v>47</v>
      </c>
      <c r="E3153" t="s">
        <v>144</v>
      </c>
      <c r="F3153" s="8">
        <v>104</v>
      </c>
      <c r="G3153" t="s">
        <v>5212</v>
      </c>
      <c r="H3153" t="s">
        <v>5213</v>
      </c>
      <c r="I3153" s="1" t="s">
        <v>23</v>
      </c>
      <c r="J3153" s="9" t="s">
        <v>24</v>
      </c>
      <c r="K3153" s="10">
        <v>5.2</v>
      </c>
      <c r="L3153" s="11">
        <v>715</v>
      </c>
      <c r="M3153">
        <v>2.3826640280000002</v>
      </c>
      <c r="N3153" s="12">
        <v>3000000</v>
      </c>
      <c r="O3153" s="12">
        <v>321910</v>
      </c>
      <c r="P3153" s="12">
        <v>421404</v>
      </c>
      <c r="Q3153" s="13">
        <f t="shared" si="49"/>
        <v>-2256686</v>
      </c>
      <c r="R3153" t="s">
        <v>31</v>
      </c>
    </row>
    <row r="3154" spans="1:18" x14ac:dyDescent="0.25">
      <c r="A3154" s="6" t="s">
        <v>5214</v>
      </c>
      <c r="B3154" s="7">
        <v>40256</v>
      </c>
      <c r="C3154">
        <v>2010</v>
      </c>
      <c r="D3154" t="s">
        <v>33</v>
      </c>
      <c r="E3154" t="s">
        <v>3184</v>
      </c>
      <c r="F3154" s="8">
        <v>110</v>
      </c>
      <c r="G3154" t="s">
        <v>687</v>
      </c>
      <c r="H3154" t="s">
        <v>54</v>
      </c>
      <c r="I3154" s="1">
        <v>1955</v>
      </c>
      <c r="J3154" s="9" t="s">
        <v>24</v>
      </c>
      <c r="K3154" s="11">
        <v>5.5</v>
      </c>
      <c r="L3154" s="11">
        <v>129592</v>
      </c>
      <c r="M3154">
        <v>4.6319235909999996</v>
      </c>
      <c r="N3154" s="12">
        <v>45000000</v>
      </c>
      <c r="O3154" s="12">
        <v>67061228</v>
      </c>
      <c r="P3154" s="12">
        <v>135808837</v>
      </c>
      <c r="Q3154" s="13">
        <f t="shared" si="49"/>
        <v>157870065</v>
      </c>
      <c r="R3154" t="s">
        <v>25</v>
      </c>
    </row>
    <row r="3155" spans="1:18" x14ac:dyDescent="0.25">
      <c r="A3155" s="6" t="s">
        <v>5215</v>
      </c>
      <c r="B3155" s="7">
        <v>37421</v>
      </c>
      <c r="C3155">
        <v>2002</v>
      </c>
      <c r="D3155" t="s">
        <v>74</v>
      </c>
      <c r="E3155" t="s">
        <v>410</v>
      </c>
      <c r="F3155" s="8">
        <v>119</v>
      </c>
      <c r="G3155" t="s">
        <v>603</v>
      </c>
      <c r="H3155" t="s">
        <v>36</v>
      </c>
      <c r="I3155" s="1">
        <v>1965</v>
      </c>
      <c r="J3155" s="9" t="s">
        <v>24</v>
      </c>
      <c r="K3155" s="11">
        <v>7.9</v>
      </c>
      <c r="L3155" s="11">
        <v>551664</v>
      </c>
      <c r="M3155">
        <v>7.5526107810000003</v>
      </c>
      <c r="N3155" s="12">
        <v>60000000</v>
      </c>
      <c r="O3155" s="12">
        <v>121468960</v>
      </c>
      <c r="P3155" s="12">
        <v>214357371</v>
      </c>
      <c r="Q3155" s="13">
        <f t="shared" si="49"/>
        <v>275826331</v>
      </c>
      <c r="R3155" t="s">
        <v>25</v>
      </c>
    </row>
    <row r="3156" spans="1:18" x14ac:dyDescent="0.25">
      <c r="A3156" s="6" t="s">
        <v>5216</v>
      </c>
      <c r="B3156" s="7">
        <v>41131</v>
      </c>
      <c r="C3156">
        <v>2012</v>
      </c>
      <c r="D3156" t="s">
        <v>42</v>
      </c>
      <c r="E3156" t="s">
        <v>383</v>
      </c>
      <c r="F3156" s="8">
        <v>135</v>
      </c>
      <c r="G3156" t="s">
        <v>2030</v>
      </c>
      <c r="H3156" t="s">
        <v>45</v>
      </c>
      <c r="I3156" s="1">
        <v>1956</v>
      </c>
      <c r="J3156" s="9" t="s">
        <v>24</v>
      </c>
      <c r="K3156" s="11">
        <v>6.6</v>
      </c>
      <c r="L3156" s="11">
        <v>305224</v>
      </c>
      <c r="M3156">
        <v>6.0006619619999997</v>
      </c>
      <c r="N3156" s="12">
        <v>125000000</v>
      </c>
      <c r="O3156" s="12">
        <v>113203870</v>
      </c>
      <c r="P3156" s="12">
        <v>280355920</v>
      </c>
      <c r="Q3156" s="13">
        <f t="shared" si="49"/>
        <v>268559790</v>
      </c>
      <c r="R3156" t="s">
        <v>25</v>
      </c>
    </row>
    <row r="3157" spans="1:18" x14ac:dyDescent="0.25">
      <c r="A3157" s="6" t="s">
        <v>5217</v>
      </c>
      <c r="B3157" s="7">
        <v>38191</v>
      </c>
      <c r="C3157">
        <v>2004</v>
      </c>
      <c r="D3157" t="s">
        <v>249</v>
      </c>
      <c r="E3157" t="s">
        <v>410</v>
      </c>
      <c r="F3157" s="8">
        <v>108</v>
      </c>
      <c r="G3157" t="s">
        <v>1372</v>
      </c>
      <c r="H3157" t="s">
        <v>63</v>
      </c>
      <c r="I3157" s="1">
        <v>1955</v>
      </c>
      <c r="J3157" s="9" t="s">
        <v>24</v>
      </c>
      <c r="K3157" s="11">
        <v>7.7</v>
      </c>
      <c r="L3157" s="11">
        <v>467931</v>
      </c>
      <c r="M3157">
        <v>7.2648070779999996</v>
      </c>
      <c r="N3157" s="12">
        <v>85000000</v>
      </c>
      <c r="O3157" s="12">
        <v>176087450</v>
      </c>
      <c r="P3157" s="12">
        <v>311001124</v>
      </c>
      <c r="Q3157" s="13">
        <f t="shared" si="49"/>
        <v>402088574</v>
      </c>
      <c r="R3157" t="s">
        <v>25</v>
      </c>
    </row>
    <row r="3158" spans="1:18" x14ac:dyDescent="0.25">
      <c r="A3158" s="6" t="s">
        <v>5218</v>
      </c>
      <c r="B3158" s="7">
        <v>39297</v>
      </c>
      <c r="C3158">
        <v>2007</v>
      </c>
      <c r="D3158" t="s">
        <v>42</v>
      </c>
      <c r="E3158" t="s">
        <v>410</v>
      </c>
      <c r="F3158" s="8">
        <v>115</v>
      </c>
      <c r="G3158" t="s">
        <v>1372</v>
      </c>
      <c r="H3158" t="s">
        <v>63</v>
      </c>
      <c r="I3158" s="1">
        <v>1955</v>
      </c>
      <c r="J3158" s="9" t="s">
        <v>24</v>
      </c>
      <c r="K3158" s="11">
        <v>8</v>
      </c>
      <c r="L3158" s="11">
        <v>638658</v>
      </c>
      <c r="M3158">
        <v>7.7360709429999996</v>
      </c>
      <c r="N3158" s="12">
        <v>130000000</v>
      </c>
      <c r="O3158" s="12">
        <v>227471070</v>
      </c>
      <c r="P3158" s="12">
        <v>444043396</v>
      </c>
      <c r="Q3158" s="13">
        <f t="shared" si="49"/>
        <v>541514466</v>
      </c>
      <c r="R3158" t="s">
        <v>25</v>
      </c>
    </row>
    <row r="3159" spans="1:18" x14ac:dyDescent="0.25">
      <c r="A3159" s="6" t="s">
        <v>5219</v>
      </c>
      <c r="B3159" s="7">
        <v>40123</v>
      </c>
      <c r="C3159">
        <v>2009</v>
      </c>
      <c r="D3159" t="s">
        <v>27</v>
      </c>
      <c r="E3159" t="s">
        <v>347</v>
      </c>
      <c r="F3159" s="8">
        <v>115</v>
      </c>
      <c r="G3159" t="s">
        <v>1933</v>
      </c>
      <c r="H3159" t="s">
        <v>115</v>
      </c>
      <c r="I3159" s="1">
        <v>1975</v>
      </c>
      <c r="J3159" s="9" t="s">
        <v>24</v>
      </c>
      <c r="K3159" s="11">
        <v>5.6</v>
      </c>
      <c r="L3159" s="11">
        <v>92951</v>
      </c>
      <c r="M3159">
        <v>4.5816151889999999</v>
      </c>
      <c r="N3159" s="12">
        <v>25000000</v>
      </c>
      <c r="O3159" s="12">
        <v>15051977</v>
      </c>
      <c r="P3159" s="12">
        <v>34356760</v>
      </c>
      <c r="Q3159" s="13">
        <f t="shared" si="49"/>
        <v>24408737</v>
      </c>
      <c r="R3159" t="s">
        <v>25</v>
      </c>
    </row>
    <row r="3160" spans="1:18" x14ac:dyDescent="0.25">
      <c r="A3160" s="6" t="s">
        <v>5220</v>
      </c>
      <c r="B3160" s="7">
        <v>41901</v>
      </c>
      <c r="C3160">
        <v>2014</v>
      </c>
      <c r="D3160" t="s">
        <v>164</v>
      </c>
      <c r="E3160" t="s">
        <v>412</v>
      </c>
      <c r="F3160" s="8">
        <v>96</v>
      </c>
      <c r="G3160" t="s">
        <v>133</v>
      </c>
      <c r="H3160" t="s">
        <v>134</v>
      </c>
      <c r="I3160" s="1" t="s">
        <v>23</v>
      </c>
      <c r="J3160" s="9" t="s">
        <v>135</v>
      </c>
      <c r="K3160" s="10">
        <v>6.8</v>
      </c>
      <c r="L3160" s="11">
        <v>59035</v>
      </c>
      <c r="M3160">
        <v>5.3645269029999998</v>
      </c>
      <c r="N3160" s="12">
        <v>60000000</v>
      </c>
      <c r="O3160" s="12">
        <v>50837305</v>
      </c>
      <c r="P3160" s="12">
        <v>111898741</v>
      </c>
      <c r="Q3160" s="13">
        <f t="shared" si="49"/>
        <v>102736046</v>
      </c>
      <c r="R3160" t="s">
        <v>25</v>
      </c>
    </row>
    <row r="3161" spans="1:18" x14ac:dyDescent="0.25">
      <c r="A3161" s="6" t="s">
        <v>5221</v>
      </c>
      <c r="B3161" s="7">
        <v>42390</v>
      </c>
      <c r="C3161">
        <v>2016</v>
      </c>
      <c r="D3161" t="s">
        <v>19</v>
      </c>
      <c r="E3161" t="s">
        <v>691</v>
      </c>
      <c r="F3161" s="8">
        <v>97</v>
      </c>
      <c r="G3161" t="s">
        <v>1224</v>
      </c>
      <c r="H3161" t="s">
        <v>63</v>
      </c>
      <c r="I3161" s="1" t="s">
        <v>23</v>
      </c>
      <c r="J3161" s="9" t="s">
        <v>24</v>
      </c>
      <c r="K3161" s="10">
        <v>6</v>
      </c>
      <c r="L3161" s="11">
        <v>94859</v>
      </c>
      <c r="M3161">
        <v>4.9272596469999996</v>
      </c>
      <c r="N3161" s="12">
        <v>10000000</v>
      </c>
      <c r="O3161" s="12">
        <v>35819556</v>
      </c>
      <c r="P3161" s="12">
        <v>68220952</v>
      </c>
      <c r="Q3161" s="13">
        <f t="shared" si="49"/>
        <v>94040508</v>
      </c>
      <c r="R3161" t="s">
        <v>25</v>
      </c>
    </row>
    <row r="3162" spans="1:18" x14ac:dyDescent="0.25">
      <c r="A3162" s="6" t="s">
        <v>5222</v>
      </c>
      <c r="B3162" s="7">
        <v>42026</v>
      </c>
      <c r="C3162">
        <v>2015</v>
      </c>
      <c r="D3162" t="s">
        <v>19</v>
      </c>
      <c r="E3162" t="s">
        <v>2371</v>
      </c>
      <c r="F3162" s="8">
        <v>91</v>
      </c>
      <c r="G3162" t="s">
        <v>493</v>
      </c>
      <c r="H3162" t="s">
        <v>200</v>
      </c>
      <c r="I3162" s="1">
        <v>1949</v>
      </c>
      <c r="J3162" s="9" t="s">
        <v>24</v>
      </c>
      <c r="K3162" s="11">
        <v>4.7</v>
      </c>
      <c r="L3162" s="11">
        <v>43188</v>
      </c>
      <c r="M3162">
        <v>3.559036039</v>
      </c>
      <c r="N3162" s="12">
        <v>4000000</v>
      </c>
      <c r="O3162" s="12">
        <v>36006065</v>
      </c>
      <c r="P3162" s="12">
        <v>53401938</v>
      </c>
      <c r="Q3162" s="13">
        <f t="shared" si="49"/>
        <v>85408003</v>
      </c>
      <c r="R3162" t="s">
        <v>25</v>
      </c>
    </row>
    <row r="3163" spans="1:18" x14ac:dyDescent="0.25">
      <c r="A3163" s="6" t="s">
        <v>5223</v>
      </c>
      <c r="B3163" s="7">
        <v>28491</v>
      </c>
      <c r="C3163">
        <v>1978</v>
      </c>
      <c r="D3163" t="s">
        <v>19</v>
      </c>
      <c r="E3163" t="s">
        <v>775</v>
      </c>
      <c r="F3163" s="8">
        <v>125</v>
      </c>
      <c r="G3163" t="s">
        <v>4064</v>
      </c>
      <c r="H3163" t="s">
        <v>67</v>
      </c>
      <c r="I3163" s="1">
        <v>1920</v>
      </c>
      <c r="J3163" s="9">
        <v>1989</v>
      </c>
      <c r="K3163" s="11">
        <v>7</v>
      </c>
      <c r="L3163" s="11">
        <v>28788</v>
      </c>
      <c r="M3163">
        <v>5.1563074780000004</v>
      </c>
      <c r="N3163" s="12">
        <v>12000000</v>
      </c>
      <c r="O3163" s="12">
        <v>19000000</v>
      </c>
      <c r="P3163" s="12">
        <v>19000000</v>
      </c>
      <c r="Q3163" s="13">
        <f t="shared" si="49"/>
        <v>26000000</v>
      </c>
      <c r="R3163" t="s">
        <v>25</v>
      </c>
    </row>
    <row r="3164" spans="1:18" x14ac:dyDescent="0.25">
      <c r="A3164" s="6" t="s">
        <v>5224</v>
      </c>
      <c r="B3164" s="7">
        <v>39339</v>
      </c>
      <c r="C3164">
        <v>2007</v>
      </c>
      <c r="D3164" t="s">
        <v>164</v>
      </c>
      <c r="E3164" t="s">
        <v>79</v>
      </c>
      <c r="F3164" s="8">
        <v>122</v>
      </c>
      <c r="G3164" t="s">
        <v>2951</v>
      </c>
      <c r="H3164" t="s">
        <v>115</v>
      </c>
      <c r="I3164" s="1">
        <v>1950</v>
      </c>
      <c r="J3164" s="9" t="s">
        <v>24</v>
      </c>
      <c r="K3164" s="11">
        <v>6.7</v>
      </c>
      <c r="L3164" s="11">
        <v>61727</v>
      </c>
      <c r="M3164">
        <v>5.3056793899999999</v>
      </c>
      <c r="N3164" s="12">
        <v>70000000</v>
      </c>
      <c r="O3164" s="12">
        <v>36793804</v>
      </c>
      <c r="P3164" s="12">
        <v>69792704</v>
      </c>
      <c r="Q3164" s="13">
        <f t="shared" si="49"/>
        <v>36586508</v>
      </c>
      <c r="R3164" t="s">
        <v>25</v>
      </c>
    </row>
    <row r="3165" spans="1:18" x14ac:dyDescent="0.25">
      <c r="A3165" s="6" t="s">
        <v>5225</v>
      </c>
      <c r="B3165" s="7">
        <v>38870</v>
      </c>
      <c r="C3165">
        <v>2006</v>
      </c>
      <c r="D3165" t="s">
        <v>74</v>
      </c>
      <c r="E3165" t="s">
        <v>34</v>
      </c>
      <c r="F3165" s="8">
        <v>106</v>
      </c>
      <c r="G3165" t="s">
        <v>719</v>
      </c>
      <c r="H3165" t="s">
        <v>67</v>
      </c>
      <c r="I3165" s="1">
        <v>1964</v>
      </c>
      <c r="J3165" s="9" t="s">
        <v>24</v>
      </c>
      <c r="K3165" s="11">
        <v>5.8</v>
      </c>
      <c r="L3165" s="11">
        <v>134326</v>
      </c>
      <c r="M3165">
        <v>4.9070753209999998</v>
      </c>
      <c r="N3165" s="12">
        <v>52000000</v>
      </c>
      <c r="O3165" s="12">
        <v>118703275</v>
      </c>
      <c r="P3165" s="12">
        <v>205727307</v>
      </c>
      <c r="Q3165" s="13">
        <f t="shared" si="49"/>
        <v>272430582</v>
      </c>
      <c r="R3165" t="s">
        <v>25</v>
      </c>
    </row>
    <row r="3166" spans="1:18" x14ac:dyDescent="0.25">
      <c r="A3166" s="6" t="s">
        <v>5226</v>
      </c>
      <c r="B3166" s="7">
        <v>21172</v>
      </c>
      <c r="C3166">
        <v>1957</v>
      </c>
      <c r="D3166" t="s">
        <v>47</v>
      </c>
      <c r="E3166" t="s">
        <v>902</v>
      </c>
      <c r="F3166" s="8">
        <v>161</v>
      </c>
      <c r="G3166" t="s">
        <v>344</v>
      </c>
      <c r="H3166" t="s">
        <v>345</v>
      </c>
      <c r="I3166" s="1">
        <v>1908</v>
      </c>
      <c r="J3166" s="9">
        <v>1991</v>
      </c>
      <c r="K3166" s="11">
        <v>8.1999999999999993</v>
      </c>
      <c r="L3166" s="11">
        <v>223187</v>
      </c>
      <c r="M3166">
        <v>7.2984668739999998</v>
      </c>
      <c r="N3166" s="12">
        <v>3000000</v>
      </c>
      <c r="O3166" s="12">
        <v>33300000</v>
      </c>
      <c r="P3166" s="12">
        <v>33300000</v>
      </c>
      <c r="Q3166" s="13">
        <f t="shared" si="49"/>
        <v>63600000</v>
      </c>
      <c r="R3166" t="s">
        <v>25</v>
      </c>
    </row>
    <row r="3167" spans="1:18" x14ac:dyDescent="0.25">
      <c r="A3167" s="6" t="s">
        <v>5227</v>
      </c>
      <c r="B3167" s="7">
        <v>34852</v>
      </c>
      <c r="C3167">
        <v>1995</v>
      </c>
      <c r="D3167" t="s">
        <v>74</v>
      </c>
      <c r="E3167" t="s">
        <v>239</v>
      </c>
      <c r="F3167" s="8">
        <v>135</v>
      </c>
      <c r="G3167" t="s">
        <v>424</v>
      </c>
      <c r="H3167" t="s">
        <v>244</v>
      </c>
      <c r="I3167" s="1">
        <v>1930</v>
      </c>
      <c r="J3167" s="9" t="s">
        <v>24</v>
      </c>
      <c r="K3167" s="11">
        <v>7.6</v>
      </c>
      <c r="L3167" s="11">
        <v>83480</v>
      </c>
      <c r="M3167">
        <v>6.2048965689999998</v>
      </c>
      <c r="N3167" s="12">
        <v>22000000</v>
      </c>
      <c r="O3167" s="12">
        <v>71516617</v>
      </c>
      <c r="P3167" s="12">
        <v>175516617</v>
      </c>
      <c r="Q3167" s="13">
        <f t="shared" si="49"/>
        <v>225033234</v>
      </c>
      <c r="R3167" t="s">
        <v>25</v>
      </c>
    </row>
    <row r="3168" spans="1:18" x14ac:dyDescent="0.25">
      <c r="A3168" s="6" t="s">
        <v>5228</v>
      </c>
      <c r="B3168" s="7">
        <v>10625</v>
      </c>
      <c r="C3168">
        <v>1929</v>
      </c>
      <c r="D3168" t="s">
        <v>107</v>
      </c>
      <c r="E3168" t="s">
        <v>2207</v>
      </c>
      <c r="F3168" s="8">
        <v>100</v>
      </c>
      <c r="G3168" t="s">
        <v>5229</v>
      </c>
      <c r="H3168" t="s">
        <v>88</v>
      </c>
      <c r="I3168" s="1">
        <v>1888</v>
      </c>
      <c r="J3168" s="9">
        <v>1966</v>
      </c>
      <c r="K3168" s="11">
        <v>5.6</v>
      </c>
      <c r="L3168" s="11">
        <v>7451</v>
      </c>
      <c r="M3168">
        <v>3.5417889599999999</v>
      </c>
      <c r="N3168" s="12">
        <v>379000</v>
      </c>
      <c r="O3168" s="12">
        <v>2800000</v>
      </c>
      <c r="P3168" s="12">
        <v>4358000</v>
      </c>
      <c r="Q3168" s="13">
        <f t="shared" si="49"/>
        <v>6779000</v>
      </c>
      <c r="R3168" t="s">
        <v>25</v>
      </c>
    </row>
    <row r="3169" spans="1:18" x14ac:dyDescent="0.25">
      <c r="A3169" s="6" t="s">
        <v>5230</v>
      </c>
      <c r="B3169" s="7">
        <v>36798</v>
      </c>
      <c r="C3169">
        <v>2000</v>
      </c>
      <c r="D3169" t="s">
        <v>164</v>
      </c>
      <c r="E3169" t="s">
        <v>34</v>
      </c>
      <c r="F3169" s="8">
        <v>94</v>
      </c>
      <c r="G3169" t="s">
        <v>3345</v>
      </c>
      <c r="H3169" t="s">
        <v>45</v>
      </c>
      <c r="I3169" s="1">
        <v>1972</v>
      </c>
      <c r="J3169" s="9" t="s">
        <v>24</v>
      </c>
      <c r="K3169" s="11">
        <v>6.9</v>
      </c>
      <c r="L3169" s="11">
        <v>7813</v>
      </c>
      <c r="M3169">
        <v>4.4186772660000004</v>
      </c>
      <c r="N3169" s="12">
        <v>1000000</v>
      </c>
      <c r="O3169" s="12">
        <v>1744858</v>
      </c>
      <c r="P3169" s="12">
        <v>2022442</v>
      </c>
      <c r="Q3169" s="13">
        <f t="shared" si="49"/>
        <v>2767300</v>
      </c>
      <c r="R3169" t="s">
        <v>25</v>
      </c>
    </row>
    <row r="3170" spans="1:18" x14ac:dyDescent="0.25">
      <c r="A3170" s="6" t="s">
        <v>5231</v>
      </c>
      <c r="B3170" s="7">
        <v>36973</v>
      </c>
      <c r="C3170">
        <v>2001</v>
      </c>
      <c r="D3170" t="s">
        <v>33</v>
      </c>
      <c r="E3170" t="s">
        <v>34</v>
      </c>
      <c r="F3170" s="8">
        <v>106</v>
      </c>
      <c r="G3170" t="s">
        <v>5232</v>
      </c>
      <c r="H3170" t="s">
        <v>401</v>
      </c>
      <c r="I3170" s="1" t="s">
        <v>23</v>
      </c>
      <c r="J3170" s="9" t="s">
        <v>24</v>
      </c>
      <c r="K3170" s="10">
        <v>6.3</v>
      </c>
      <c r="L3170" s="11">
        <v>4858</v>
      </c>
      <c r="M3170">
        <v>3.8027324249999999</v>
      </c>
      <c r="N3170" s="12">
        <v>6000000</v>
      </c>
      <c r="O3170" s="12">
        <v>27457409</v>
      </c>
      <c r="P3170" s="12">
        <v>27958191</v>
      </c>
      <c r="Q3170" s="13">
        <f t="shared" si="49"/>
        <v>49415600</v>
      </c>
      <c r="R3170" t="s">
        <v>25</v>
      </c>
    </row>
    <row r="3171" spans="1:18" x14ac:dyDescent="0.25">
      <c r="A3171" s="6" t="s">
        <v>5233</v>
      </c>
      <c r="B3171" s="7">
        <v>38590</v>
      </c>
      <c r="C3171">
        <v>2005</v>
      </c>
      <c r="D3171" t="s">
        <v>42</v>
      </c>
      <c r="E3171" t="s">
        <v>473</v>
      </c>
      <c r="F3171" s="8">
        <v>118</v>
      </c>
      <c r="G3171" t="s">
        <v>49</v>
      </c>
      <c r="H3171" t="s">
        <v>50</v>
      </c>
      <c r="I3171" s="1">
        <v>1940</v>
      </c>
      <c r="J3171" s="9" t="s">
        <v>24</v>
      </c>
      <c r="K3171" s="11">
        <v>5.9</v>
      </c>
      <c r="L3171" s="11">
        <v>122884</v>
      </c>
      <c r="M3171">
        <v>4.9553061679999999</v>
      </c>
      <c r="N3171" s="12">
        <v>80000000</v>
      </c>
      <c r="O3171" s="12">
        <v>37899638</v>
      </c>
      <c r="P3171" s="12">
        <v>105299638</v>
      </c>
      <c r="Q3171" s="13">
        <f t="shared" si="49"/>
        <v>63199276</v>
      </c>
      <c r="R3171" t="s">
        <v>25</v>
      </c>
    </row>
    <row r="3172" spans="1:18" x14ac:dyDescent="0.25">
      <c r="A3172" s="6" t="s">
        <v>5234</v>
      </c>
      <c r="B3172" s="7">
        <v>42424</v>
      </c>
      <c r="C3172">
        <v>2016</v>
      </c>
      <c r="D3172" t="s">
        <v>107</v>
      </c>
      <c r="E3172" t="s">
        <v>473</v>
      </c>
      <c r="F3172" s="8">
        <v>83</v>
      </c>
      <c r="G3172" t="s">
        <v>1528</v>
      </c>
      <c r="H3172" t="s">
        <v>67</v>
      </c>
      <c r="I3172" s="1">
        <v>1973</v>
      </c>
      <c r="J3172" s="9" t="s">
        <v>24</v>
      </c>
      <c r="K3172" s="11">
        <v>6.2</v>
      </c>
      <c r="L3172" s="11">
        <v>104801</v>
      </c>
      <c r="M3172">
        <v>5.1413627479999997</v>
      </c>
      <c r="N3172" s="12">
        <v>35000000</v>
      </c>
      <c r="O3172" s="12">
        <v>6864016</v>
      </c>
      <c r="P3172" s="12">
        <v>28720470</v>
      </c>
      <c r="Q3172" s="13">
        <f t="shared" si="49"/>
        <v>584486</v>
      </c>
      <c r="R3172" t="s">
        <v>25</v>
      </c>
    </row>
    <row r="3173" spans="1:18" x14ac:dyDescent="0.25">
      <c r="A3173" s="6" t="s">
        <v>5235</v>
      </c>
      <c r="B3173" s="7">
        <v>34920</v>
      </c>
      <c r="C3173">
        <v>1995</v>
      </c>
      <c r="D3173" t="s">
        <v>42</v>
      </c>
      <c r="E3173" t="s">
        <v>34</v>
      </c>
      <c r="F3173" s="8">
        <v>98</v>
      </c>
      <c r="G3173" t="s">
        <v>3906</v>
      </c>
      <c r="H3173" t="s">
        <v>265</v>
      </c>
      <c r="I3173" s="1">
        <v>1968</v>
      </c>
      <c r="J3173" s="9" t="s">
        <v>24</v>
      </c>
      <c r="K3173" s="11">
        <v>6.6</v>
      </c>
      <c r="L3173" s="11">
        <v>7986</v>
      </c>
      <c r="M3173">
        <v>4.2314641999999996</v>
      </c>
      <c r="N3173" s="12">
        <v>50000</v>
      </c>
      <c r="O3173" s="12">
        <v>10426506</v>
      </c>
      <c r="P3173" s="12">
        <v>10426506</v>
      </c>
      <c r="Q3173" s="13">
        <f t="shared" si="49"/>
        <v>20803012</v>
      </c>
      <c r="R3173" t="s">
        <v>25</v>
      </c>
    </row>
    <row r="3174" spans="1:18" x14ac:dyDescent="0.25">
      <c r="A3174" s="6" t="s">
        <v>5236</v>
      </c>
      <c r="B3174" s="7">
        <v>39332</v>
      </c>
      <c r="C3174">
        <v>2007</v>
      </c>
      <c r="D3174" t="s">
        <v>164</v>
      </c>
      <c r="E3174" t="s">
        <v>160</v>
      </c>
      <c r="F3174" s="8">
        <v>93</v>
      </c>
      <c r="G3174" t="s">
        <v>3332</v>
      </c>
      <c r="H3174" t="s">
        <v>661</v>
      </c>
      <c r="I3174" s="1">
        <v>1962</v>
      </c>
      <c r="J3174" s="9" t="s">
        <v>24</v>
      </c>
      <c r="K3174" s="11">
        <v>5.3</v>
      </c>
      <c r="L3174" s="11">
        <v>11255</v>
      </c>
      <c r="M3174">
        <v>3.5058276099999999</v>
      </c>
      <c r="N3174" s="12">
        <v>10000000</v>
      </c>
      <c r="O3174" s="12">
        <v>900926</v>
      </c>
      <c r="P3174" s="12">
        <v>900926</v>
      </c>
      <c r="Q3174" s="13">
        <f t="shared" si="49"/>
        <v>-8198148</v>
      </c>
      <c r="R3174" t="s">
        <v>31</v>
      </c>
    </row>
    <row r="3175" spans="1:18" x14ac:dyDescent="0.25">
      <c r="A3175" s="6" t="s">
        <v>5237</v>
      </c>
      <c r="B3175" s="7">
        <v>39441</v>
      </c>
      <c r="C3175">
        <v>2007</v>
      </c>
      <c r="D3175" t="s">
        <v>47</v>
      </c>
      <c r="E3175" t="s">
        <v>553</v>
      </c>
      <c r="F3175" s="8">
        <v>97</v>
      </c>
      <c r="G3175" t="s">
        <v>264</v>
      </c>
      <c r="H3175" t="s">
        <v>265</v>
      </c>
      <c r="I3175" s="1">
        <v>1947</v>
      </c>
      <c r="J3175" s="9" t="s">
        <v>24</v>
      </c>
      <c r="K3175" s="11">
        <v>7.4</v>
      </c>
      <c r="L3175" s="11">
        <v>248856</v>
      </c>
      <c r="M3175">
        <v>6.6328318340000001</v>
      </c>
      <c r="N3175" s="12">
        <v>45000000</v>
      </c>
      <c r="O3175" s="12">
        <v>93466502</v>
      </c>
      <c r="P3175" s="12">
        <v>174807445</v>
      </c>
      <c r="Q3175" s="13">
        <f t="shared" si="49"/>
        <v>223273947</v>
      </c>
      <c r="R3175" t="s">
        <v>25</v>
      </c>
    </row>
    <row r="3176" spans="1:18" x14ac:dyDescent="0.25">
      <c r="A3176" s="6" t="s">
        <v>5238</v>
      </c>
      <c r="B3176" s="7">
        <v>37232</v>
      </c>
      <c r="C3176">
        <v>2001</v>
      </c>
      <c r="D3176" t="s">
        <v>47</v>
      </c>
      <c r="E3176" t="s">
        <v>263</v>
      </c>
      <c r="F3176" s="8">
        <v>84</v>
      </c>
      <c r="G3176" t="s">
        <v>5239</v>
      </c>
      <c r="H3176" t="s">
        <v>584</v>
      </c>
      <c r="I3176" s="1" t="s">
        <v>23</v>
      </c>
      <c r="J3176" s="9" t="s">
        <v>24</v>
      </c>
      <c r="K3176" s="10">
        <v>6.3</v>
      </c>
      <c r="L3176" s="11">
        <v>3762</v>
      </c>
      <c r="M3176">
        <v>3.6842206430000002</v>
      </c>
      <c r="N3176" s="12">
        <v>6000000</v>
      </c>
      <c r="O3176" s="12">
        <v>1030920</v>
      </c>
      <c r="P3176" s="12">
        <v>1290920</v>
      </c>
      <c r="Q3176" s="13">
        <f t="shared" si="49"/>
        <v>-3678160</v>
      </c>
      <c r="R3176" t="s">
        <v>31</v>
      </c>
    </row>
    <row r="3177" spans="1:18" x14ac:dyDescent="0.25">
      <c r="A3177" s="6" t="s">
        <v>5240</v>
      </c>
      <c r="B3177" s="7">
        <v>38009</v>
      </c>
      <c r="C3177">
        <v>2004</v>
      </c>
      <c r="D3177" t="s">
        <v>19</v>
      </c>
      <c r="E3177" t="s">
        <v>2443</v>
      </c>
      <c r="F3177" s="8">
        <v>113</v>
      </c>
      <c r="G3177" t="s">
        <v>133</v>
      </c>
      <c r="H3177" t="s">
        <v>134</v>
      </c>
      <c r="I3177" s="1" t="s">
        <v>23</v>
      </c>
      <c r="J3177" s="9" t="s">
        <v>135</v>
      </c>
      <c r="K3177" s="10">
        <v>7.6</v>
      </c>
      <c r="L3177" s="11">
        <v>494740</v>
      </c>
      <c r="M3177">
        <v>7.199899125</v>
      </c>
      <c r="N3177" s="12">
        <v>13000000</v>
      </c>
      <c r="O3177" s="12">
        <v>57924679</v>
      </c>
      <c r="P3177" s="12">
        <v>95638592</v>
      </c>
      <c r="Q3177" s="13">
        <f t="shared" si="49"/>
        <v>140563271</v>
      </c>
      <c r="R3177" t="s">
        <v>25</v>
      </c>
    </row>
    <row r="3178" spans="1:18" x14ac:dyDescent="0.25">
      <c r="A3178" s="6" t="s">
        <v>5241</v>
      </c>
      <c r="B3178" s="7">
        <v>42748</v>
      </c>
      <c r="C3178">
        <v>2017</v>
      </c>
      <c r="D3178" t="s">
        <v>19</v>
      </c>
      <c r="E3178" t="s">
        <v>1129</v>
      </c>
      <c r="F3178" s="8">
        <v>96</v>
      </c>
      <c r="G3178" t="s">
        <v>5242</v>
      </c>
      <c r="H3178" t="s">
        <v>63</v>
      </c>
      <c r="I3178" s="1">
        <v>1964</v>
      </c>
      <c r="J3178" s="9">
        <v>2021</v>
      </c>
      <c r="K3178" s="11">
        <v>4.3</v>
      </c>
      <c r="L3178" s="11">
        <v>24727</v>
      </c>
      <c r="M3178">
        <v>3.0684891670000001</v>
      </c>
      <c r="N3178" s="12">
        <v>7400000</v>
      </c>
      <c r="O3178" s="12">
        <v>22395806</v>
      </c>
      <c r="P3178" s="12">
        <v>31187727</v>
      </c>
      <c r="Q3178" s="13">
        <f t="shared" si="49"/>
        <v>46183533</v>
      </c>
      <c r="R3178" t="s">
        <v>25</v>
      </c>
    </row>
    <row r="3179" spans="1:18" x14ac:dyDescent="0.25">
      <c r="A3179" s="6" t="s">
        <v>5243</v>
      </c>
      <c r="B3179" s="7">
        <v>35230</v>
      </c>
      <c r="C3179">
        <v>1996</v>
      </c>
      <c r="D3179" t="s">
        <v>74</v>
      </c>
      <c r="E3179" t="s">
        <v>1916</v>
      </c>
      <c r="F3179" s="8">
        <v>96</v>
      </c>
      <c r="G3179" t="s">
        <v>5244</v>
      </c>
      <c r="H3179" t="s">
        <v>361</v>
      </c>
      <c r="I3179" s="1">
        <v>1965</v>
      </c>
      <c r="J3179" s="9" t="s">
        <v>24</v>
      </c>
      <c r="K3179" s="11">
        <v>6.1</v>
      </c>
      <c r="L3179" s="11">
        <v>168269</v>
      </c>
      <c r="M3179">
        <v>5.2688221610000001</v>
      </c>
      <c r="N3179" s="12">
        <v>47000000</v>
      </c>
      <c r="O3179" s="12">
        <v>60240295</v>
      </c>
      <c r="P3179" s="12">
        <v>102825796</v>
      </c>
      <c r="Q3179" s="13">
        <f t="shared" si="49"/>
        <v>116066091</v>
      </c>
      <c r="R3179" t="s">
        <v>25</v>
      </c>
    </row>
    <row r="3180" spans="1:18" x14ac:dyDescent="0.25">
      <c r="A3180" s="6" t="s">
        <v>5245</v>
      </c>
      <c r="B3180" s="7">
        <v>38646</v>
      </c>
      <c r="C3180">
        <v>2005</v>
      </c>
      <c r="D3180" t="s">
        <v>60</v>
      </c>
      <c r="E3180" t="s">
        <v>28</v>
      </c>
      <c r="F3180" s="8">
        <v>87</v>
      </c>
      <c r="G3180" t="s">
        <v>5246</v>
      </c>
      <c r="H3180" t="s">
        <v>58</v>
      </c>
      <c r="I3180" s="1" t="s">
        <v>23</v>
      </c>
      <c r="J3180" s="9" t="s">
        <v>24</v>
      </c>
      <c r="K3180" s="10">
        <v>4.8</v>
      </c>
      <c r="L3180" s="11">
        <v>426</v>
      </c>
      <c r="M3180">
        <v>2.0063597510000002</v>
      </c>
      <c r="N3180" s="12">
        <v>500000</v>
      </c>
      <c r="O3180" s="12">
        <v>4134</v>
      </c>
      <c r="P3180" s="12">
        <v>4134</v>
      </c>
      <c r="Q3180" s="13">
        <f t="shared" si="49"/>
        <v>-491732</v>
      </c>
      <c r="R3180" t="s">
        <v>31</v>
      </c>
    </row>
    <row r="3181" spans="1:18" x14ac:dyDescent="0.25">
      <c r="A3181" s="6" t="s">
        <v>5247</v>
      </c>
      <c r="B3181" s="7">
        <v>41347</v>
      </c>
      <c r="C3181">
        <v>2013</v>
      </c>
      <c r="D3181" t="s">
        <v>33</v>
      </c>
      <c r="E3181" t="s">
        <v>263</v>
      </c>
      <c r="F3181" s="8">
        <v>96</v>
      </c>
      <c r="G3181" t="s">
        <v>3878</v>
      </c>
      <c r="H3181" t="s">
        <v>63</v>
      </c>
      <c r="I3181" s="1">
        <v>1964</v>
      </c>
      <c r="J3181" s="9" t="s">
        <v>24</v>
      </c>
      <c r="K3181" s="11">
        <v>6.7</v>
      </c>
      <c r="L3181" s="11">
        <v>124470</v>
      </c>
      <c r="M3181">
        <v>5.6514087740000001</v>
      </c>
      <c r="N3181" s="12">
        <v>12800000</v>
      </c>
      <c r="O3181" s="12">
        <v>51872378</v>
      </c>
      <c r="P3181" s="12">
        <v>69821476</v>
      </c>
      <c r="Q3181" s="13">
        <f t="shared" si="49"/>
        <v>108893854</v>
      </c>
      <c r="R3181" t="s">
        <v>25</v>
      </c>
    </row>
    <row r="3182" spans="1:18" x14ac:dyDescent="0.25">
      <c r="A3182" s="6" t="s">
        <v>5248</v>
      </c>
      <c r="B3182" s="7">
        <v>43833</v>
      </c>
      <c r="C3182">
        <v>2020</v>
      </c>
      <c r="D3182" t="s">
        <v>19</v>
      </c>
      <c r="E3182" t="s">
        <v>104</v>
      </c>
      <c r="F3182" s="8">
        <v>100</v>
      </c>
      <c r="G3182" t="s">
        <v>5249</v>
      </c>
      <c r="H3182" t="s">
        <v>50</v>
      </c>
      <c r="I3182" s="1">
        <v>1962</v>
      </c>
      <c r="J3182" s="9" t="s">
        <v>24</v>
      </c>
      <c r="K3182" s="11">
        <v>6.7</v>
      </c>
      <c r="L3182" s="11">
        <v>51055</v>
      </c>
      <c r="M3182">
        <v>5.2121080319999997</v>
      </c>
      <c r="N3182" s="12">
        <v>125000000</v>
      </c>
      <c r="O3182" s="12">
        <v>62342368</v>
      </c>
      <c r="P3182" s="12">
        <v>107351191</v>
      </c>
      <c r="Q3182" s="13">
        <f t="shared" si="49"/>
        <v>44693559</v>
      </c>
      <c r="R3182" t="s">
        <v>25</v>
      </c>
    </row>
    <row r="3183" spans="1:18" x14ac:dyDescent="0.25">
      <c r="A3183" s="6" t="s">
        <v>5250</v>
      </c>
      <c r="B3183" s="7">
        <v>37316</v>
      </c>
      <c r="C3183">
        <v>2002</v>
      </c>
      <c r="D3183" t="s">
        <v>33</v>
      </c>
      <c r="E3183" t="s">
        <v>374</v>
      </c>
      <c r="F3183" s="8">
        <v>116</v>
      </c>
      <c r="G3183" t="s">
        <v>5251</v>
      </c>
      <c r="H3183" t="s">
        <v>140</v>
      </c>
      <c r="I3183" s="1">
        <v>1963</v>
      </c>
      <c r="J3183" s="9" t="s">
        <v>24</v>
      </c>
      <c r="K3183" s="11">
        <v>4.7</v>
      </c>
      <c r="L3183" s="11">
        <v>210</v>
      </c>
      <c r="M3183">
        <v>1.717216721</v>
      </c>
      <c r="N3183" s="12">
        <v>160000</v>
      </c>
      <c r="O3183" s="12">
        <v>32092</v>
      </c>
      <c r="P3183" s="12">
        <v>32092</v>
      </c>
      <c r="Q3183" s="13">
        <f t="shared" si="49"/>
        <v>-95816</v>
      </c>
      <c r="R3183" t="s">
        <v>31</v>
      </c>
    </row>
    <row r="3184" spans="1:18" x14ac:dyDescent="0.25">
      <c r="A3184" s="6" t="s">
        <v>5252</v>
      </c>
      <c r="B3184" s="7">
        <v>41131</v>
      </c>
      <c r="C3184">
        <v>2012</v>
      </c>
      <c r="D3184" t="s">
        <v>42</v>
      </c>
      <c r="E3184" t="s">
        <v>160</v>
      </c>
      <c r="F3184" s="8">
        <v>85</v>
      </c>
      <c r="G3184" t="s">
        <v>811</v>
      </c>
      <c r="H3184" t="s">
        <v>54</v>
      </c>
      <c r="I3184" s="1">
        <v>1957</v>
      </c>
      <c r="J3184" s="9" t="s">
        <v>24</v>
      </c>
      <c r="K3184" s="11">
        <v>6.1</v>
      </c>
      <c r="L3184" s="11">
        <v>132955</v>
      </c>
      <c r="M3184">
        <v>5.1631039950000002</v>
      </c>
      <c r="N3184" s="12">
        <v>95000000</v>
      </c>
      <c r="O3184" s="12">
        <v>86907746</v>
      </c>
      <c r="P3184" s="12">
        <v>104907746</v>
      </c>
      <c r="Q3184" s="13">
        <f t="shared" si="49"/>
        <v>96815492</v>
      </c>
      <c r="R3184" t="s">
        <v>25</v>
      </c>
    </row>
    <row r="3185" spans="1:18" x14ac:dyDescent="0.25">
      <c r="A3185" s="6" t="s">
        <v>5253</v>
      </c>
      <c r="B3185" s="7">
        <v>41488</v>
      </c>
      <c r="C3185">
        <v>2013</v>
      </c>
      <c r="D3185" t="s">
        <v>42</v>
      </c>
      <c r="E3185" t="s">
        <v>263</v>
      </c>
      <c r="F3185" s="8">
        <v>99</v>
      </c>
      <c r="G3185" t="s">
        <v>818</v>
      </c>
      <c r="H3185" t="s">
        <v>819</v>
      </c>
      <c r="I3185" s="1">
        <v>1946</v>
      </c>
      <c r="J3185" s="9" t="s">
        <v>24</v>
      </c>
      <c r="K3185" s="11">
        <v>3.8</v>
      </c>
      <c r="L3185" s="11">
        <v>11265</v>
      </c>
      <c r="M3185">
        <v>2.4765504890000001</v>
      </c>
      <c r="N3185" s="12">
        <v>250000</v>
      </c>
      <c r="O3185" s="12">
        <v>59671</v>
      </c>
      <c r="P3185" s="12">
        <v>62375</v>
      </c>
      <c r="Q3185" s="13">
        <f t="shared" si="49"/>
        <v>-127954</v>
      </c>
      <c r="R3185" t="s">
        <v>31</v>
      </c>
    </row>
    <row r="3186" spans="1:18" x14ac:dyDescent="0.25">
      <c r="A3186" s="6" t="s">
        <v>5254</v>
      </c>
      <c r="B3186" s="7">
        <v>42832</v>
      </c>
      <c r="C3186">
        <v>2017</v>
      </c>
      <c r="D3186" t="s">
        <v>69</v>
      </c>
      <c r="E3186" t="s">
        <v>232</v>
      </c>
      <c r="F3186" s="8">
        <v>112</v>
      </c>
      <c r="G3186" t="s">
        <v>1906</v>
      </c>
      <c r="H3186" t="s">
        <v>119</v>
      </c>
      <c r="I3186" s="1">
        <v>1973</v>
      </c>
      <c r="J3186" s="9" t="s">
        <v>24</v>
      </c>
      <c r="K3186" s="11">
        <v>6.2</v>
      </c>
      <c r="L3186" s="11">
        <v>9427</v>
      </c>
      <c r="M3186">
        <v>4.0426945510000003</v>
      </c>
      <c r="N3186" s="12">
        <v>3000000</v>
      </c>
      <c r="O3186" s="12">
        <v>14678714</v>
      </c>
      <c r="P3186" s="12">
        <v>17966760</v>
      </c>
      <c r="Q3186" s="13">
        <f t="shared" si="49"/>
        <v>29645474</v>
      </c>
      <c r="R3186" t="s">
        <v>25</v>
      </c>
    </row>
    <row r="3187" spans="1:18" x14ac:dyDescent="0.25">
      <c r="A3187" s="6" t="s">
        <v>5255</v>
      </c>
      <c r="B3187" s="7">
        <v>38590</v>
      </c>
      <c r="C3187">
        <v>2005</v>
      </c>
      <c r="D3187" t="s">
        <v>42</v>
      </c>
      <c r="E3187" t="s">
        <v>3214</v>
      </c>
      <c r="F3187" s="8">
        <v>97</v>
      </c>
      <c r="G3187" t="s">
        <v>5256</v>
      </c>
      <c r="H3187" t="s">
        <v>5257</v>
      </c>
      <c r="I3187" s="1" t="s">
        <v>23</v>
      </c>
      <c r="J3187" s="9" t="s">
        <v>24</v>
      </c>
      <c r="K3187" s="10">
        <v>5.0999999999999996</v>
      </c>
      <c r="L3187" s="11">
        <v>39740</v>
      </c>
      <c r="M3187">
        <v>3.8419311500000002</v>
      </c>
      <c r="N3187" s="12">
        <v>30000000</v>
      </c>
      <c r="O3187" s="12">
        <v>15007991</v>
      </c>
      <c r="P3187" s="12">
        <v>27147991</v>
      </c>
      <c r="Q3187" s="13">
        <f t="shared" si="49"/>
        <v>12155982</v>
      </c>
      <c r="R3187" t="s">
        <v>25</v>
      </c>
    </row>
    <row r="3188" spans="1:18" x14ac:dyDescent="0.25">
      <c r="A3188" s="6" t="s">
        <v>5258</v>
      </c>
      <c r="B3188" s="7">
        <v>36952</v>
      </c>
      <c r="C3188">
        <v>2001</v>
      </c>
      <c r="D3188" t="s">
        <v>33</v>
      </c>
      <c r="E3188" t="s">
        <v>2877</v>
      </c>
      <c r="F3188" s="8">
        <v>105</v>
      </c>
      <c r="G3188" t="s">
        <v>1082</v>
      </c>
      <c r="H3188" t="s">
        <v>149</v>
      </c>
      <c r="I3188" s="1">
        <v>1961</v>
      </c>
      <c r="J3188" s="9" t="s">
        <v>24</v>
      </c>
      <c r="K3188" s="11">
        <v>5.8</v>
      </c>
      <c r="L3188" s="11">
        <v>7979</v>
      </c>
      <c r="M3188">
        <v>3.7022059789999999</v>
      </c>
      <c r="N3188" s="12">
        <v>13500000</v>
      </c>
      <c r="O3188" s="12">
        <v>687081</v>
      </c>
      <c r="P3188" s="12">
        <v>892506</v>
      </c>
      <c r="Q3188" s="13">
        <f t="shared" si="49"/>
        <v>-11920413</v>
      </c>
      <c r="R3188" t="s">
        <v>31</v>
      </c>
    </row>
    <row r="3189" spans="1:18" x14ac:dyDescent="0.25">
      <c r="A3189" s="6" t="s">
        <v>5259</v>
      </c>
      <c r="B3189" s="7">
        <v>36756</v>
      </c>
      <c r="C3189">
        <v>2000</v>
      </c>
      <c r="D3189" t="s">
        <v>42</v>
      </c>
      <c r="E3189" t="s">
        <v>5260</v>
      </c>
      <c r="F3189" s="8">
        <v>107</v>
      </c>
      <c r="G3189" t="s">
        <v>2942</v>
      </c>
      <c r="H3189" t="s">
        <v>1898</v>
      </c>
      <c r="I3189" s="1">
        <v>1961</v>
      </c>
      <c r="J3189" s="9" t="s">
        <v>24</v>
      </c>
      <c r="K3189" s="11">
        <v>6.4</v>
      </c>
      <c r="L3189" s="11">
        <v>104338</v>
      </c>
      <c r="M3189">
        <v>5.3093807929999999</v>
      </c>
      <c r="N3189" s="12">
        <v>35000000</v>
      </c>
      <c r="O3189" s="12">
        <v>61280963</v>
      </c>
      <c r="P3189" s="12">
        <v>104102747</v>
      </c>
      <c r="Q3189" s="13">
        <f t="shared" si="49"/>
        <v>130383710</v>
      </c>
      <c r="R3189" t="s">
        <v>25</v>
      </c>
    </row>
    <row r="3190" spans="1:18" x14ac:dyDescent="0.25">
      <c r="A3190" s="6" t="s">
        <v>5261</v>
      </c>
      <c r="B3190" s="7">
        <v>40760</v>
      </c>
      <c r="C3190">
        <v>2011</v>
      </c>
      <c r="D3190" t="s">
        <v>42</v>
      </c>
      <c r="E3190" t="s">
        <v>448</v>
      </c>
      <c r="F3190" s="8">
        <v>112</v>
      </c>
      <c r="G3190" t="s">
        <v>1532</v>
      </c>
      <c r="H3190" t="s">
        <v>54</v>
      </c>
      <c r="I3190" s="1">
        <v>1969</v>
      </c>
      <c r="J3190" s="9" t="s">
        <v>24</v>
      </c>
      <c r="K3190" s="11">
        <v>6.3</v>
      </c>
      <c r="L3190" s="11">
        <v>186379</v>
      </c>
      <c r="M3190">
        <v>5.4932732529999999</v>
      </c>
      <c r="N3190" s="12">
        <v>52000000</v>
      </c>
      <c r="O3190" s="12">
        <v>37243418</v>
      </c>
      <c r="P3190" s="12">
        <v>75997067</v>
      </c>
      <c r="Q3190" s="13">
        <f t="shared" si="49"/>
        <v>61240485</v>
      </c>
      <c r="R3190" t="s">
        <v>25</v>
      </c>
    </row>
    <row r="3191" spans="1:18" x14ac:dyDescent="0.25">
      <c r="A3191" s="6" t="s">
        <v>5262</v>
      </c>
      <c r="B3191" s="7">
        <v>39591</v>
      </c>
      <c r="C3191">
        <v>2008</v>
      </c>
      <c r="D3191" t="s">
        <v>151</v>
      </c>
      <c r="E3191" t="s">
        <v>314</v>
      </c>
      <c r="F3191" s="8">
        <v>125</v>
      </c>
      <c r="G3191" t="s">
        <v>375</v>
      </c>
      <c r="H3191" t="s">
        <v>376</v>
      </c>
      <c r="I3191" s="1">
        <v>1945</v>
      </c>
      <c r="J3191" s="9" t="s">
        <v>24</v>
      </c>
      <c r="K3191" s="11">
        <v>7</v>
      </c>
      <c r="L3191" s="11">
        <v>9755</v>
      </c>
      <c r="M3191">
        <v>4.5989576760000004</v>
      </c>
      <c r="N3191" s="12">
        <v>20000000</v>
      </c>
      <c r="O3191" s="12">
        <v>1031872</v>
      </c>
      <c r="P3191" s="12">
        <v>8221700</v>
      </c>
      <c r="Q3191" s="13">
        <f t="shared" si="49"/>
        <v>-10746428</v>
      </c>
      <c r="R3191" t="s">
        <v>31</v>
      </c>
    </row>
    <row r="3192" spans="1:18" x14ac:dyDescent="0.25">
      <c r="A3192" s="6" t="s">
        <v>5263</v>
      </c>
      <c r="B3192" s="7">
        <v>41593</v>
      </c>
      <c r="C3192">
        <v>2013</v>
      </c>
      <c r="D3192" t="s">
        <v>27</v>
      </c>
      <c r="E3192" t="s">
        <v>259</v>
      </c>
      <c r="F3192" s="8">
        <v>100</v>
      </c>
      <c r="G3192" t="s">
        <v>5264</v>
      </c>
      <c r="H3192" t="s">
        <v>5265</v>
      </c>
      <c r="I3192" s="1" t="s">
        <v>23</v>
      </c>
      <c r="J3192" s="9" t="s">
        <v>24</v>
      </c>
      <c r="K3192" s="10">
        <v>6.2</v>
      </c>
      <c r="L3192" s="11">
        <v>2450</v>
      </c>
      <c r="M3192">
        <v>3.4280160130000001</v>
      </c>
      <c r="N3192" s="12">
        <v>7000000</v>
      </c>
      <c r="O3192" s="12">
        <v>1632000</v>
      </c>
      <c r="P3192" s="12">
        <v>1933829</v>
      </c>
      <c r="Q3192" s="13">
        <f t="shared" si="49"/>
        <v>-3434171</v>
      </c>
      <c r="R3192" t="s">
        <v>31</v>
      </c>
    </row>
    <row r="3193" spans="1:18" x14ac:dyDescent="0.25">
      <c r="A3193" s="6" t="s">
        <v>5266</v>
      </c>
      <c r="B3193" s="7">
        <v>39584</v>
      </c>
      <c r="C3193">
        <v>2008</v>
      </c>
      <c r="D3193" t="s">
        <v>151</v>
      </c>
      <c r="E3193" t="s">
        <v>1525</v>
      </c>
      <c r="F3193" s="8">
        <v>150</v>
      </c>
      <c r="G3193" t="s">
        <v>1517</v>
      </c>
      <c r="H3193" t="s">
        <v>54</v>
      </c>
      <c r="I3193" s="1">
        <v>1966</v>
      </c>
      <c r="J3193" s="9" t="s">
        <v>24</v>
      </c>
      <c r="K3193" s="11">
        <v>6.5</v>
      </c>
      <c r="L3193" s="11">
        <v>214204</v>
      </c>
      <c r="M3193">
        <v>5.7383931319999997</v>
      </c>
      <c r="N3193" s="12">
        <v>225000000</v>
      </c>
      <c r="O3193" s="12">
        <v>141621490</v>
      </c>
      <c r="P3193" s="12">
        <v>417341288</v>
      </c>
      <c r="Q3193" s="13">
        <f t="shared" si="49"/>
        <v>333962778</v>
      </c>
      <c r="R3193" t="s">
        <v>25</v>
      </c>
    </row>
    <row r="3194" spans="1:18" x14ac:dyDescent="0.25">
      <c r="A3194" s="6" t="s">
        <v>5267</v>
      </c>
      <c r="B3194" s="7">
        <v>38149</v>
      </c>
      <c r="C3194">
        <v>2004</v>
      </c>
      <c r="D3194" t="s">
        <v>74</v>
      </c>
      <c r="E3194" t="s">
        <v>101</v>
      </c>
      <c r="F3194" s="8">
        <v>119</v>
      </c>
      <c r="G3194" t="s">
        <v>348</v>
      </c>
      <c r="H3194" t="s">
        <v>119</v>
      </c>
      <c r="I3194" s="1">
        <v>1955</v>
      </c>
      <c r="J3194" s="9" t="s">
        <v>24</v>
      </c>
      <c r="K3194" s="11">
        <v>6.6</v>
      </c>
      <c r="L3194" s="11">
        <v>231868</v>
      </c>
      <c r="M3194">
        <v>5.8671825540000002</v>
      </c>
      <c r="N3194" s="12">
        <v>120000000</v>
      </c>
      <c r="O3194" s="12">
        <v>57712751</v>
      </c>
      <c r="P3194" s="12">
        <v>107212751</v>
      </c>
      <c r="Q3194" s="13">
        <f t="shared" si="49"/>
        <v>44925502</v>
      </c>
      <c r="R3194" t="s">
        <v>25</v>
      </c>
    </row>
    <row r="3195" spans="1:18" x14ac:dyDescent="0.25">
      <c r="A3195" s="6" t="s">
        <v>5268</v>
      </c>
      <c r="B3195" s="7">
        <v>38569</v>
      </c>
      <c r="C3195">
        <v>2005</v>
      </c>
      <c r="D3195" t="s">
        <v>42</v>
      </c>
      <c r="E3195" t="s">
        <v>121</v>
      </c>
      <c r="F3195" s="8">
        <v>108</v>
      </c>
      <c r="G3195" t="s">
        <v>5269</v>
      </c>
      <c r="H3195" t="s">
        <v>584</v>
      </c>
      <c r="I3195" s="1" t="s">
        <v>23</v>
      </c>
      <c r="J3195" s="9" t="s">
        <v>24</v>
      </c>
      <c r="K3195" s="10">
        <v>6.9</v>
      </c>
      <c r="L3195" s="11">
        <v>18780</v>
      </c>
      <c r="M3195">
        <v>4.8639040089999996</v>
      </c>
      <c r="N3195" s="12">
        <v>6800000</v>
      </c>
      <c r="O3195" s="12">
        <v>49526</v>
      </c>
      <c r="P3195" s="12">
        <v>49526</v>
      </c>
      <c r="Q3195" s="13">
        <f t="shared" si="49"/>
        <v>-6700948</v>
      </c>
      <c r="R3195" t="s">
        <v>31</v>
      </c>
    </row>
    <row r="3196" spans="1:18" x14ac:dyDescent="0.25">
      <c r="A3196" s="6" t="s">
        <v>5270</v>
      </c>
      <c r="B3196" s="7">
        <v>42853</v>
      </c>
      <c r="C3196">
        <v>2017</v>
      </c>
      <c r="D3196" t="s">
        <v>69</v>
      </c>
      <c r="E3196" t="s">
        <v>2443</v>
      </c>
      <c r="F3196" s="8">
        <v>110</v>
      </c>
      <c r="G3196" t="s">
        <v>5271</v>
      </c>
      <c r="H3196" t="s">
        <v>63</v>
      </c>
      <c r="I3196" s="1">
        <v>1978</v>
      </c>
      <c r="J3196" s="9" t="s">
        <v>24</v>
      </c>
      <c r="K3196" s="11">
        <v>5.3</v>
      </c>
      <c r="L3196" s="11">
        <v>94340</v>
      </c>
      <c r="M3196">
        <v>4.3348932800000002</v>
      </c>
      <c r="N3196" s="12">
        <v>18000000</v>
      </c>
      <c r="O3196" s="12">
        <v>20497844</v>
      </c>
      <c r="P3196" s="12">
        <v>40651864</v>
      </c>
      <c r="Q3196" s="13">
        <f t="shared" si="49"/>
        <v>43149708</v>
      </c>
      <c r="R3196" t="s">
        <v>25</v>
      </c>
    </row>
    <row r="3197" spans="1:18" x14ac:dyDescent="0.25">
      <c r="A3197" s="6" t="s">
        <v>5272</v>
      </c>
      <c r="B3197" s="7">
        <v>36889</v>
      </c>
      <c r="C3197">
        <v>2000</v>
      </c>
      <c r="D3197" t="s">
        <v>47</v>
      </c>
      <c r="E3197" t="s">
        <v>543</v>
      </c>
      <c r="F3197" s="8">
        <v>120</v>
      </c>
      <c r="G3197" t="s">
        <v>317</v>
      </c>
      <c r="H3197" t="s">
        <v>63</v>
      </c>
      <c r="I3197" s="1">
        <v>1961</v>
      </c>
      <c r="J3197" s="9" t="s">
        <v>24</v>
      </c>
      <c r="K3197" s="11">
        <v>6.3</v>
      </c>
      <c r="L3197" s="11">
        <v>6444</v>
      </c>
      <c r="M3197">
        <v>3.9336881959999999</v>
      </c>
      <c r="N3197" s="12">
        <v>13000000</v>
      </c>
      <c r="O3197" s="12">
        <v>622023</v>
      </c>
      <c r="P3197" s="12">
        <v>1375635</v>
      </c>
      <c r="Q3197" s="13">
        <f t="shared" si="49"/>
        <v>-11002342</v>
      </c>
      <c r="R3197" t="s">
        <v>31</v>
      </c>
    </row>
    <row r="3198" spans="1:18" x14ac:dyDescent="0.25">
      <c r="A3198" s="6" t="s">
        <v>5273</v>
      </c>
      <c r="B3198" s="7">
        <v>31429</v>
      </c>
      <c r="C3198">
        <v>1986</v>
      </c>
      <c r="D3198" t="s">
        <v>19</v>
      </c>
      <c r="E3198" t="s">
        <v>947</v>
      </c>
      <c r="F3198" s="8">
        <v>98</v>
      </c>
      <c r="G3198" t="s">
        <v>5274</v>
      </c>
      <c r="H3198" t="s">
        <v>5275</v>
      </c>
      <c r="I3198" s="1">
        <v>1935</v>
      </c>
      <c r="J3198" s="9">
        <v>2020</v>
      </c>
      <c r="K3198" s="11">
        <v>5.4</v>
      </c>
      <c r="L3198" s="11">
        <v>6681</v>
      </c>
      <c r="M3198">
        <v>3.3672500080000001</v>
      </c>
      <c r="N3198" s="12">
        <v>15000000</v>
      </c>
      <c r="O3198" s="12">
        <v>1953732</v>
      </c>
      <c r="P3198" s="12">
        <v>1953732</v>
      </c>
      <c r="Q3198" s="13">
        <f t="shared" si="49"/>
        <v>-11092536</v>
      </c>
      <c r="R3198" t="s">
        <v>31</v>
      </c>
    </row>
    <row r="3199" spans="1:18" x14ac:dyDescent="0.25">
      <c r="A3199" s="6" t="s">
        <v>5276</v>
      </c>
      <c r="B3199" s="7">
        <v>34535</v>
      </c>
      <c r="C3199">
        <v>1994</v>
      </c>
      <c r="D3199" t="s">
        <v>249</v>
      </c>
      <c r="E3199" t="s">
        <v>222</v>
      </c>
      <c r="F3199" s="8">
        <v>119</v>
      </c>
      <c r="G3199" t="s">
        <v>223</v>
      </c>
      <c r="H3199" t="s">
        <v>58</v>
      </c>
      <c r="I3199" s="1">
        <v>1939</v>
      </c>
      <c r="J3199" s="9">
        <v>2020</v>
      </c>
      <c r="K3199" s="11">
        <v>6.7</v>
      </c>
      <c r="L3199" s="11">
        <v>68532</v>
      </c>
      <c r="M3199">
        <v>5.3572321120000002</v>
      </c>
      <c r="N3199" s="12">
        <v>45000000</v>
      </c>
      <c r="O3199" s="12">
        <v>92115211</v>
      </c>
      <c r="P3199" s="12">
        <v>117615211</v>
      </c>
      <c r="Q3199" s="13">
        <f t="shared" si="49"/>
        <v>164730422</v>
      </c>
      <c r="R3199" t="s">
        <v>25</v>
      </c>
    </row>
    <row r="3200" spans="1:18" x14ac:dyDescent="0.25">
      <c r="A3200" s="6" t="s">
        <v>5277</v>
      </c>
      <c r="B3200" s="7">
        <v>41003</v>
      </c>
      <c r="C3200">
        <v>2012</v>
      </c>
      <c r="D3200" t="s">
        <v>69</v>
      </c>
      <c r="E3200" t="s">
        <v>98</v>
      </c>
      <c r="F3200" s="8">
        <v>93</v>
      </c>
      <c r="G3200" t="s">
        <v>5278</v>
      </c>
      <c r="H3200" t="s">
        <v>103</v>
      </c>
      <c r="I3200" s="1">
        <v>1976</v>
      </c>
      <c r="J3200" s="9" t="s">
        <v>24</v>
      </c>
      <c r="K3200" s="11">
        <v>4.9000000000000004</v>
      </c>
      <c r="L3200" s="11">
        <v>38067</v>
      </c>
      <c r="M3200">
        <v>3.670591376</v>
      </c>
      <c r="N3200" s="12">
        <v>20000000</v>
      </c>
      <c r="O3200" s="12">
        <v>3763583</v>
      </c>
      <c r="P3200" s="12">
        <v>25361206</v>
      </c>
      <c r="Q3200" s="13">
        <f t="shared" si="49"/>
        <v>9124789</v>
      </c>
      <c r="R3200" t="s">
        <v>25</v>
      </c>
    </row>
    <row r="3201" spans="1:18" x14ac:dyDescent="0.25">
      <c r="A3201" s="6" t="s">
        <v>5279</v>
      </c>
      <c r="B3201" s="7">
        <v>41242</v>
      </c>
      <c r="C3201">
        <v>2012</v>
      </c>
      <c r="D3201" t="s">
        <v>27</v>
      </c>
      <c r="E3201" t="s">
        <v>152</v>
      </c>
      <c r="F3201" s="8">
        <v>82</v>
      </c>
      <c r="G3201" t="s">
        <v>5280</v>
      </c>
      <c r="H3201" t="s">
        <v>119</v>
      </c>
      <c r="I3201" s="1" t="s">
        <v>23</v>
      </c>
      <c r="J3201" s="9" t="s">
        <v>24</v>
      </c>
      <c r="K3201" s="10">
        <v>6.1</v>
      </c>
      <c r="L3201" s="11">
        <v>51056</v>
      </c>
      <c r="M3201">
        <v>4.7335553079999997</v>
      </c>
      <c r="N3201" s="12">
        <v>10000000</v>
      </c>
      <c r="O3201" s="12">
        <v>6810754</v>
      </c>
      <c r="P3201" s="12">
        <v>8890094</v>
      </c>
      <c r="Q3201" s="13">
        <f t="shared" si="49"/>
        <v>5700848</v>
      </c>
      <c r="R3201" t="s">
        <v>25</v>
      </c>
    </row>
    <row r="3202" spans="1:18" x14ac:dyDescent="0.25">
      <c r="A3202" s="6" t="s">
        <v>5281</v>
      </c>
      <c r="B3202" s="7">
        <v>40025</v>
      </c>
      <c r="C3202">
        <v>2009</v>
      </c>
      <c r="D3202" t="s">
        <v>249</v>
      </c>
      <c r="E3202" t="s">
        <v>2576</v>
      </c>
      <c r="F3202" s="8">
        <v>90</v>
      </c>
      <c r="G3202" t="s">
        <v>5280</v>
      </c>
      <c r="H3202" t="s">
        <v>119</v>
      </c>
      <c r="I3202" s="1" t="s">
        <v>23</v>
      </c>
      <c r="J3202" s="9" t="s">
        <v>24</v>
      </c>
      <c r="K3202" s="10">
        <v>6.3</v>
      </c>
      <c r="L3202" s="11">
        <v>67170</v>
      </c>
      <c r="M3202">
        <v>5.0202221829999996</v>
      </c>
      <c r="N3202" s="12">
        <v>3000000</v>
      </c>
      <c r="O3202" s="12">
        <v>7712114</v>
      </c>
      <c r="P3202" s="12">
        <v>10473836</v>
      </c>
      <c r="Q3202" s="13">
        <f t="shared" ref="Q3202:Q3265" si="50">P3202+O3202-N3202</f>
        <v>15185950</v>
      </c>
      <c r="R3202" t="s">
        <v>25</v>
      </c>
    </row>
    <row r="3203" spans="1:18" x14ac:dyDescent="0.25">
      <c r="A3203" s="6" t="s">
        <v>5282</v>
      </c>
      <c r="B3203" s="7">
        <v>31702</v>
      </c>
      <c r="C3203">
        <v>1986</v>
      </c>
      <c r="D3203" t="s">
        <v>60</v>
      </c>
      <c r="E3203" t="s">
        <v>582</v>
      </c>
      <c r="F3203" s="8">
        <v>119</v>
      </c>
      <c r="G3203" t="s">
        <v>466</v>
      </c>
      <c r="H3203" t="s">
        <v>200</v>
      </c>
      <c r="I3203" s="1">
        <v>1942</v>
      </c>
      <c r="J3203" s="9" t="s">
        <v>24</v>
      </c>
      <c r="K3203" s="11">
        <v>7</v>
      </c>
      <c r="L3203" s="11">
        <v>86960</v>
      </c>
      <c r="M3203">
        <v>5.7256630169999996</v>
      </c>
      <c r="N3203" s="12">
        <v>10000000</v>
      </c>
      <c r="O3203" s="12">
        <v>52293000</v>
      </c>
      <c r="P3203" s="12">
        <v>52293000</v>
      </c>
      <c r="Q3203" s="13">
        <f t="shared" si="50"/>
        <v>94586000</v>
      </c>
      <c r="R3203" t="s">
        <v>25</v>
      </c>
    </row>
    <row r="3204" spans="1:18" x14ac:dyDescent="0.25">
      <c r="A3204" s="6" t="s">
        <v>5283</v>
      </c>
      <c r="B3204" s="7">
        <v>31399</v>
      </c>
      <c r="C3204">
        <v>1985</v>
      </c>
      <c r="D3204" t="s">
        <v>47</v>
      </c>
      <c r="E3204" t="s">
        <v>28</v>
      </c>
      <c r="F3204" s="8">
        <v>154</v>
      </c>
      <c r="G3204" t="s">
        <v>94</v>
      </c>
      <c r="H3204" t="s">
        <v>45</v>
      </c>
      <c r="I3204" s="1">
        <v>1946</v>
      </c>
      <c r="J3204" s="9" t="s">
        <v>24</v>
      </c>
      <c r="K3204" s="11">
        <v>7.7</v>
      </c>
      <c r="L3204" s="11">
        <v>88614</v>
      </c>
      <c r="M3204">
        <v>6.3220865140000004</v>
      </c>
      <c r="N3204" s="12">
        <v>15000000</v>
      </c>
      <c r="O3204" s="12">
        <v>94029472</v>
      </c>
      <c r="P3204" s="12">
        <v>94029472</v>
      </c>
      <c r="Q3204" s="13">
        <f t="shared" si="50"/>
        <v>173058944</v>
      </c>
      <c r="R3204" t="s">
        <v>25</v>
      </c>
    </row>
    <row r="3205" spans="1:18" x14ac:dyDescent="0.25">
      <c r="A3205" s="6" t="s">
        <v>5284</v>
      </c>
      <c r="B3205" s="7">
        <v>43111</v>
      </c>
      <c r="C3205">
        <v>2018</v>
      </c>
      <c r="D3205" t="s">
        <v>19</v>
      </c>
      <c r="E3205" t="s">
        <v>410</v>
      </c>
      <c r="F3205" s="8">
        <v>104</v>
      </c>
      <c r="G3205" t="s">
        <v>1069</v>
      </c>
      <c r="H3205" t="s">
        <v>128</v>
      </c>
      <c r="I3205" s="1">
        <v>1974</v>
      </c>
      <c r="J3205" s="9" t="s">
        <v>24</v>
      </c>
      <c r="K3205" s="11">
        <v>6.3</v>
      </c>
      <c r="L3205" s="11">
        <v>117968</v>
      </c>
      <c r="M3205">
        <v>5.2812722269999997</v>
      </c>
      <c r="N3205" s="12">
        <v>40000000</v>
      </c>
      <c r="O3205" s="12">
        <v>36343858</v>
      </c>
      <c r="P3205" s="12">
        <v>118509836</v>
      </c>
      <c r="Q3205" s="13">
        <f t="shared" si="50"/>
        <v>114853694</v>
      </c>
      <c r="R3205" t="s">
        <v>25</v>
      </c>
    </row>
    <row r="3206" spans="1:18" x14ac:dyDescent="0.25">
      <c r="A3206" s="6" t="s">
        <v>5285</v>
      </c>
      <c r="B3206" s="7">
        <v>37980</v>
      </c>
      <c r="C3206">
        <v>2003</v>
      </c>
      <c r="D3206" t="s">
        <v>47</v>
      </c>
      <c r="E3206" t="s">
        <v>1021</v>
      </c>
      <c r="F3206" s="8">
        <v>112</v>
      </c>
      <c r="G3206" t="s">
        <v>350</v>
      </c>
      <c r="H3206" t="s">
        <v>63</v>
      </c>
      <c r="I3206" s="1">
        <v>1925</v>
      </c>
      <c r="J3206" s="9">
        <v>2006</v>
      </c>
      <c r="K3206" s="11">
        <v>6.2</v>
      </c>
      <c r="L3206" s="11">
        <v>6674</v>
      </c>
      <c r="M3206">
        <v>3.8851538680000002</v>
      </c>
      <c r="N3206" s="12">
        <v>15000000</v>
      </c>
      <c r="O3206" s="12">
        <v>2281585</v>
      </c>
      <c r="P3206" s="12">
        <v>3393606</v>
      </c>
      <c r="Q3206" s="13">
        <f t="shared" si="50"/>
        <v>-9324809</v>
      </c>
      <c r="R3206" t="s">
        <v>31</v>
      </c>
    </row>
    <row r="3207" spans="1:18" x14ac:dyDescent="0.25">
      <c r="A3207" s="6" t="s">
        <v>5286</v>
      </c>
      <c r="B3207" s="7">
        <v>41263</v>
      </c>
      <c r="C3207">
        <v>2012</v>
      </c>
      <c r="D3207" t="s">
        <v>47</v>
      </c>
      <c r="E3207" t="s">
        <v>263</v>
      </c>
      <c r="F3207" s="8">
        <v>125</v>
      </c>
      <c r="G3207" t="s">
        <v>3374</v>
      </c>
      <c r="H3207" t="s">
        <v>361</v>
      </c>
      <c r="I3207" s="1">
        <v>1936</v>
      </c>
      <c r="J3207" s="9" t="s">
        <v>24</v>
      </c>
      <c r="K3207" s="11">
        <v>6.4</v>
      </c>
      <c r="L3207" s="11">
        <v>33915</v>
      </c>
      <c r="M3207">
        <v>4.7802153980000002</v>
      </c>
      <c r="N3207" s="12">
        <v>2000000</v>
      </c>
      <c r="O3207" s="12">
        <v>5132442</v>
      </c>
      <c r="P3207" s="12">
        <v>21087760</v>
      </c>
      <c r="Q3207" s="13">
        <f t="shared" si="50"/>
        <v>24220202</v>
      </c>
      <c r="R3207" t="s">
        <v>25</v>
      </c>
    </row>
    <row r="3208" spans="1:18" x14ac:dyDescent="0.25">
      <c r="A3208" s="6" t="s">
        <v>5287</v>
      </c>
      <c r="B3208" s="7">
        <v>41473</v>
      </c>
      <c r="C3208">
        <v>2013</v>
      </c>
      <c r="D3208" t="s">
        <v>249</v>
      </c>
      <c r="E3208" t="s">
        <v>691</v>
      </c>
      <c r="F3208" s="8">
        <v>112</v>
      </c>
      <c r="G3208" t="s">
        <v>744</v>
      </c>
      <c r="H3208" t="s">
        <v>45</v>
      </c>
      <c r="I3208" s="1">
        <v>1977</v>
      </c>
      <c r="J3208" s="9" t="s">
        <v>24</v>
      </c>
      <c r="K3208" s="11">
        <v>7.5</v>
      </c>
      <c r="L3208" s="11">
        <v>515477</v>
      </c>
      <c r="M3208">
        <v>7.1260866429999998</v>
      </c>
      <c r="N3208" s="12">
        <v>20000000</v>
      </c>
      <c r="O3208" s="12">
        <v>137400141</v>
      </c>
      <c r="P3208" s="12">
        <v>317071550</v>
      </c>
      <c r="Q3208" s="13">
        <f t="shared" si="50"/>
        <v>434471691</v>
      </c>
      <c r="R3208" t="s">
        <v>25</v>
      </c>
    </row>
    <row r="3209" spans="1:18" x14ac:dyDescent="0.25">
      <c r="A3209" s="6" t="s">
        <v>5288</v>
      </c>
      <c r="B3209" s="7">
        <v>44262</v>
      </c>
      <c r="C3209">
        <v>2021</v>
      </c>
      <c r="D3209" t="s">
        <v>33</v>
      </c>
      <c r="E3209" t="s">
        <v>691</v>
      </c>
      <c r="F3209" s="8">
        <v>112</v>
      </c>
      <c r="G3209" t="s">
        <v>5289</v>
      </c>
      <c r="H3209" t="s">
        <v>771</v>
      </c>
      <c r="I3209" s="1" t="s">
        <v>23</v>
      </c>
      <c r="J3209" s="9" t="s">
        <v>24</v>
      </c>
      <c r="K3209" s="10">
        <v>6.3</v>
      </c>
      <c r="L3209" s="11">
        <v>118990</v>
      </c>
      <c r="M3209">
        <v>5.2852706029999998</v>
      </c>
      <c r="N3209" s="12">
        <v>40000000</v>
      </c>
      <c r="O3209" s="12">
        <v>65631050</v>
      </c>
      <c r="P3209" s="12">
        <v>200266441</v>
      </c>
      <c r="Q3209" s="13">
        <f t="shared" si="50"/>
        <v>225897491</v>
      </c>
      <c r="R3209" t="s">
        <v>25</v>
      </c>
    </row>
    <row r="3210" spans="1:18" x14ac:dyDescent="0.25">
      <c r="A3210" s="6" t="s">
        <v>5290</v>
      </c>
      <c r="B3210" s="7">
        <v>38595</v>
      </c>
      <c r="C3210">
        <v>2005</v>
      </c>
      <c r="D3210" t="s">
        <v>42</v>
      </c>
      <c r="E3210" t="s">
        <v>403</v>
      </c>
      <c r="F3210" s="8">
        <v>129</v>
      </c>
      <c r="G3210" t="s">
        <v>1122</v>
      </c>
      <c r="H3210" t="s">
        <v>63</v>
      </c>
      <c r="I3210" s="1">
        <v>1955</v>
      </c>
      <c r="J3210" s="9" t="s">
        <v>24</v>
      </c>
      <c r="K3210" s="11">
        <v>7.4</v>
      </c>
      <c r="L3210" s="11">
        <v>143260</v>
      </c>
      <c r="M3210">
        <v>6.3321761680000002</v>
      </c>
      <c r="N3210" s="12">
        <v>25500000</v>
      </c>
      <c r="O3210" s="12">
        <v>33579798</v>
      </c>
      <c r="P3210" s="12">
        <v>86301599</v>
      </c>
      <c r="Q3210" s="13">
        <f t="shared" si="50"/>
        <v>94381397</v>
      </c>
      <c r="R3210" t="s">
        <v>25</v>
      </c>
    </row>
    <row r="3211" spans="1:18" x14ac:dyDescent="0.25">
      <c r="A3211" s="6" t="s">
        <v>5291</v>
      </c>
      <c r="B3211" s="7">
        <v>36812</v>
      </c>
      <c r="C3211">
        <v>2000</v>
      </c>
      <c r="D3211" t="s">
        <v>60</v>
      </c>
      <c r="E3211" t="s">
        <v>263</v>
      </c>
      <c r="F3211" s="8">
        <v>126</v>
      </c>
      <c r="G3211" t="s">
        <v>4381</v>
      </c>
      <c r="H3211" t="s">
        <v>119</v>
      </c>
      <c r="I3211" s="1">
        <v>1962</v>
      </c>
      <c r="J3211" s="9" t="s">
        <v>24</v>
      </c>
      <c r="K3211" s="11">
        <v>6.9</v>
      </c>
      <c r="L3211" s="11">
        <v>24419</v>
      </c>
      <c r="M3211">
        <v>4.9972019559999996</v>
      </c>
      <c r="N3211" s="12">
        <v>9000000</v>
      </c>
      <c r="O3211" s="12">
        <v>17804273</v>
      </c>
      <c r="P3211" s="12">
        <v>17804273</v>
      </c>
      <c r="Q3211" s="13">
        <f t="shared" si="50"/>
        <v>26608546</v>
      </c>
      <c r="R3211" t="s">
        <v>25</v>
      </c>
    </row>
    <row r="3212" spans="1:18" x14ac:dyDescent="0.25">
      <c r="A3212" s="6" t="s">
        <v>5292</v>
      </c>
      <c r="B3212" s="7">
        <v>27126</v>
      </c>
      <c r="C3212">
        <v>1974</v>
      </c>
      <c r="D3212" t="s">
        <v>69</v>
      </c>
      <c r="E3212" t="s">
        <v>347</v>
      </c>
      <c r="F3212" s="8">
        <v>113</v>
      </c>
      <c r="G3212" t="s">
        <v>729</v>
      </c>
      <c r="H3212" t="s">
        <v>54</v>
      </c>
      <c r="I3212" s="1">
        <v>1939</v>
      </c>
      <c r="J3212" s="9" t="s">
        <v>24</v>
      </c>
      <c r="K3212" s="11">
        <v>7.8</v>
      </c>
      <c r="L3212" s="11">
        <v>113992</v>
      </c>
      <c r="M3212">
        <v>6.5504300750000004</v>
      </c>
      <c r="N3212" s="12">
        <v>1600000</v>
      </c>
      <c r="O3212" s="12">
        <v>4574909</v>
      </c>
      <c r="P3212" s="12">
        <v>4574909</v>
      </c>
      <c r="Q3212" s="13">
        <f t="shared" si="50"/>
        <v>7549818</v>
      </c>
      <c r="R3212" t="s">
        <v>25</v>
      </c>
    </row>
    <row r="3213" spans="1:18" x14ac:dyDescent="0.25">
      <c r="A3213" s="6" t="s">
        <v>5293</v>
      </c>
      <c r="B3213" s="7">
        <v>38233</v>
      </c>
      <c r="C3213">
        <v>2004</v>
      </c>
      <c r="D3213" t="s">
        <v>164</v>
      </c>
      <c r="E3213" t="s">
        <v>160</v>
      </c>
      <c r="F3213" s="8">
        <v>97</v>
      </c>
      <c r="G3213" t="s">
        <v>5294</v>
      </c>
      <c r="H3213" t="s">
        <v>63</v>
      </c>
      <c r="I3213" s="1" t="s">
        <v>23</v>
      </c>
      <c r="J3213" s="9" t="s">
        <v>24</v>
      </c>
      <c r="K3213" s="10">
        <v>3.8</v>
      </c>
      <c r="L3213" s="11">
        <v>3073</v>
      </c>
      <c r="M3213">
        <v>2.1133561510000001</v>
      </c>
      <c r="N3213" s="12">
        <v>16000000</v>
      </c>
      <c r="O3213" s="12">
        <v>11540112</v>
      </c>
      <c r="P3213" s="12">
        <v>11540112</v>
      </c>
      <c r="Q3213" s="13">
        <f t="shared" si="50"/>
        <v>7080224</v>
      </c>
      <c r="R3213" t="s">
        <v>25</v>
      </c>
    </row>
    <row r="3214" spans="1:18" x14ac:dyDescent="0.25">
      <c r="A3214" s="6" t="s">
        <v>5295</v>
      </c>
      <c r="B3214" s="7">
        <v>37951</v>
      </c>
      <c r="C3214">
        <v>2003</v>
      </c>
      <c r="D3214" t="s">
        <v>27</v>
      </c>
      <c r="E3214" t="s">
        <v>239</v>
      </c>
      <c r="F3214" s="8">
        <v>101</v>
      </c>
      <c r="G3214" t="s">
        <v>4484</v>
      </c>
      <c r="H3214" t="s">
        <v>4485</v>
      </c>
      <c r="I3214" s="1">
        <v>1965</v>
      </c>
      <c r="J3214" s="9" t="s">
        <v>24</v>
      </c>
      <c r="K3214" s="11">
        <v>6.9</v>
      </c>
      <c r="L3214" s="11">
        <v>34588</v>
      </c>
      <c r="M3214">
        <v>5.1739442349999996</v>
      </c>
      <c r="N3214" s="12">
        <v>4000000</v>
      </c>
      <c r="O3214" s="12">
        <v>8291572</v>
      </c>
      <c r="P3214" s="12">
        <v>11131455</v>
      </c>
      <c r="Q3214" s="13">
        <f t="shared" si="50"/>
        <v>15423027</v>
      </c>
      <c r="R3214" t="s">
        <v>25</v>
      </c>
    </row>
    <row r="3215" spans="1:18" x14ac:dyDescent="0.25">
      <c r="A3215" s="6" t="s">
        <v>5296</v>
      </c>
      <c r="B3215" s="7">
        <v>37708</v>
      </c>
      <c r="C3215">
        <v>2003</v>
      </c>
      <c r="D3215" t="s">
        <v>33</v>
      </c>
      <c r="E3215" t="s">
        <v>101</v>
      </c>
      <c r="F3215" s="8">
        <v>135</v>
      </c>
      <c r="G3215" t="s">
        <v>1629</v>
      </c>
      <c r="H3215" t="s">
        <v>1630</v>
      </c>
      <c r="I3215" s="1">
        <v>1948</v>
      </c>
      <c r="J3215" s="9" t="s">
        <v>24</v>
      </c>
      <c r="K3215" s="11">
        <v>5.5</v>
      </c>
      <c r="L3215" s="11">
        <v>102586</v>
      </c>
      <c r="M3215">
        <v>4.5373580550000003</v>
      </c>
      <c r="N3215" s="12">
        <v>85000000</v>
      </c>
      <c r="O3215" s="12">
        <v>31111260</v>
      </c>
      <c r="P3215" s="12">
        <v>74120792</v>
      </c>
      <c r="Q3215" s="13">
        <f t="shared" si="50"/>
        <v>20232052</v>
      </c>
      <c r="R3215" t="s">
        <v>25</v>
      </c>
    </row>
    <row r="3216" spans="1:18" x14ac:dyDescent="0.25">
      <c r="A3216" s="6" t="s">
        <v>5297</v>
      </c>
      <c r="B3216" s="7">
        <v>36231</v>
      </c>
      <c r="C3216">
        <v>1999</v>
      </c>
      <c r="D3216" t="s">
        <v>33</v>
      </c>
      <c r="E3216" t="s">
        <v>52</v>
      </c>
      <c r="F3216" s="8">
        <v>110</v>
      </c>
      <c r="G3216" t="s">
        <v>1606</v>
      </c>
      <c r="H3216" t="s">
        <v>58</v>
      </c>
      <c r="I3216" s="1">
        <v>1953</v>
      </c>
      <c r="J3216" s="9" t="s">
        <v>24</v>
      </c>
      <c r="K3216" s="11">
        <v>6</v>
      </c>
      <c r="L3216" s="11">
        <v>18662</v>
      </c>
      <c r="M3216">
        <v>4.2095041679999996</v>
      </c>
      <c r="N3216" s="12">
        <v>10000000</v>
      </c>
      <c r="O3216" s="12">
        <v>15164492</v>
      </c>
      <c r="P3216" s="12">
        <v>15164492</v>
      </c>
      <c r="Q3216" s="13">
        <f t="shared" si="50"/>
        <v>20328984</v>
      </c>
      <c r="R3216" t="s">
        <v>25</v>
      </c>
    </row>
    <row r="3217" spans="1:18" x14ac:dyDescent="0.25">
      <c r="A3217" s="6" t="s">
        <v>5298</v>
      </c>
      <c r="B3217" s="7">
        <v>31030</v>
      </c>
      <c r="C3217">
        <v>1984</v>
      </c>
      <c r="D3217" t="s">
        <v>47</v>
      </c>
      <c r="E3217" t="s">
        <v>2877</v>
      </c>
      <c r="F3217" s="8">
        <v>129</v>
      </c>
      <c r="G3217" t="s">
        <v>729</v>
      </c>
      <c r="H3217" t="s">
        <v>54</v>
      </c>
      <c r="I3217" s="1">
        <v>1939</v>
      </c>
      <c r="J3217" s="9" t="s">
        <v>24</v>
      </c>
      <c r="K3217" s="11">
        <v>6.5</v>
      </c>
      <c r="L3217" s="11">
        <v>18491</v>
      </c>
      <c r="M3217">
        <v>4.5668796230000002</v>
      </c>
      <c r="N3217" s="12">
        <v>48000000</v>
      </c>
      <c r="O3217" s="12">
        <v>25928721</v>
      </c>
      <c r="P3217" s="12">
        <v>25928721</v>
      </c>
      <c r="Q3217" s="13">
        <f t="shared" si="50"/>
        <v>3857442</v>
      </c>
      <c r="R3217" t="s">
        <v>25</v>
      </c>
    </row>
    <row r="3218" spans="1:18" x14ac:dyDescent="0.25">
      <c r="A3218" s="6" t="s">
        <v>5299</v>
      </c>
      <c r="B3218" s="7">
        <v>41572</v>
      </c>
      <c r="C3218">
        <v>2013</v>
      </c>
      <c r="D3218" t="s">
        <v>60</v>
      </c>
      <c r="E3218" t="s">
        <v>43</v>
      </c>
      <c r="F3218" s="8">
        <v>117</v>
      </c>
      <c r="G3218" t="s">
        <v>274</v>
      </c>
      <c r="H3218" t="s">
        <v>275</v>
      </c>
      <c r="I3218" s="1">
        <v>1937</v>
      </c>
      <c r="J3218" s="9" t="s">
        <v>24</v>
      </c>
      <c r="K3218" s="11">
        <v>5.4</v>
      </c>
      <c r="L3218" s="11">
        <v>102642</v>
      </c>
      <c r="M3218">
        <v>4.4526805710000001</v>
      </c>
      <c r="N3218" s="12">
        <v>25000000</v>
      </c>
      <c r="O3218" s="12">
        <v>16973715</v>
      </c>
      <c r="P3218" s="12">
        <v>71009334</v>
      </c>
      <c r="Q3218" s="13">
        <f t="shared" si="50"/>
        <v>62983049</v>
      </c>
      <c r="R3218" t="s">
        <v>25</v>
      </c>
    </row>
    <row r="3219" spans="1:18" x14ac:dyDescent="0.25">
      <c r="A3219" s="6" t="s">
        <v>5300</v>
      </c>
      <c r="B3219" s="7">
        <v>37281</v>
      </c>
      <c r="C3219">
        <v>2002</v>
      </c>
      <c r="D3219" t="s">
        <v>19</v>
      </c>
      <c r="E3219" t="s">
        <v>207</v>
      </c>
      <c r="F3219" s="8">
        <v>131</v>
      </c>
      <c r="G3219" t="s">
        <v>4295</v>
      </c>
      <c r="H3219" t="s">
        <v>194</v>
      </c>
      <c r="I3219" s="1">
        <v>1952</v>
      </c>
      <c r="J3219" s="9" t="s">
        <v>24</v>
      </c>
      <c r="K3219" s="11">
        <v>7.7</v>
      </c>
      <c r="L3219" s="11">
        <v>140240</v>
      </c>
      <c r="M3219">
        <v>6.582160021</v>
      </c>
      <c r="N3219" s="12">
        <v>40000000</v>
      </c>
      <c r="O3219" s="12">
        <v>54228104</v>
      </c>
      <c r="P3219" s="12">
        <v>75389090</v>
      </c>
      <c r="Q3219" s="13">
        <f t="shared" si="50"/>
        <v>89617194</v>
      </c>
      <c r="R3219" t="s">
        <v>25</v>
      </c>
    </row>
    <row r="3220" spans="1:18" x14ac:dyDescent="0.25">
      <c r="A3220" s="6" t="s">
        <v>5301</v>
      </c>
      <c r="B3220" s="7">
        <v>37463</v>
      </c>
      <c r="C3220">
        <v>2002</v>
      </c>
      <c r="D3220" t="s">
        <v>249</v>
      </c>
      <c r="E3220" t="s">
        <v>1603</v>
      </c>
      <c r="F3220" s="8">
        <v>88</v>
      </c>
      <c r="G3220" t="s">
        <v>5302</v>
      </c>
      <c r="H3220" t="s">
        <v>3738</v>
      </c>
      <c r="I3220" s="1">
        <v>1960</v>
      </c>
      <c r="J3220" s="9" t="s">
        <v>24</v>
      </c>
      <c r="K3220" s="11">
        <v>4.2</v>
      </c>
      <c r="L3220" s="11">
        <v>5775</v>
      </c>
      <c r="M3220">
        <v>2.544644286</v>
      </c>
      <c r="N3220" s="12">
        <v>20000000</v>
      </c>
      <c r="O3220" s="12">
        <v>16988996</v>
      </c>
      <c r="P3220" s="12">
        <v>16988996</v>
      </c>
      <c r="Q3220" s="13">
        <f t="shared" si="50"/>
        <v>13977992</v>
      </c>
      <c r="R3220" t="s">
        <v>25</v>
      </c>
    </row>
    <row r="3221" spans="1:18" x14ac:dyDescent="0.25">
      <c r="A3221" s="6" t="s">
        <v>5303</v>
      </c>
      <c r="B3221" s="7">
        <v>38968</v>
      </c>
      <c r="C3221">
        <v>2006</v>
      </c>
      <c r="D3221" t="s">
        <v>164</v>
      </c>
      <c r="E3221" t="s">
        <v>743</v>
      </c>
      <c r="F3221" s="8">
        <v>97</v>
      </c>
      <c r="G3221" t="s">
        <v>53</v>
      </c>
      <c r="H3221" t="s">
        <v>54</v>
      </c>
      <c r="I3221" s="1">
        <v>1959</v>
      </c>
      <c r="J3221" s="9" t="s">
        <v>24</v>
      </c>
      <c r="K3221" s="11">
        <v>5.0999999999999996</v>
      </c>
      <c r="L3221" s="11">
        <v>50329</v>
      </c>
      <c r="M3221">
        <v>3.9305698950000001</v>
      </c>
      <c r="N3221" s="12">
        <v>20000000</v>
      </c>
      <c r="O3221" s="12">
        <v>23364784</v>
      </c>
      <c r="P3221" s="12">
        <v>38164784</v>
      </c>
      <c r="Q3221" s="13">
        <f t="shared" si="50"/>
        <v>41529568</v>
      </c>
      <c r="R3221" t="s">
        <v>25</v>
      </c>
    </row>
    <row r="3222" spans="1:18" x14ac:dyDescent="0.25">
      <c r="A3222" s="6" t="s">
        <v>5304</v>
      </c>
      <c r="B3222" s="7">
        <v>35188</v>
      </c>
      <c r="C3222">
        <v>1996</v>
      </c>
      <c r="D3222" t="s">
        <v>151</v>
      </c>
      <c r="E3222" t="s">
        <v>1129</v>
      </c>
      <c r="F3222" s="8">
        <v>101</v>
      </c>
      <c r="G3222" t="s">
        <v>1870</v>
      </c>
      <c r="H3222" t="s">
        <v>63</v>
      </c>
      <c r="I3222" s="1">
        <v>1965</v>
      </c>
      <c r="J3222" s="9" t="s">
        <v>24</v>
      </c>
      <c r="K3222" s="11">
        <v>6.4</v>
      </c>
      <c r="L3222" s="11">
        <v>97278</v>
      </c>
      <c r="M3222">
        <v>5.2763895920000001</v>
      </c>
      <c r="N3222" s="12">
        <v>15000000</v>
      </c>
      <c r="O3222" s="12">
        <v>24769466</v>
      </c>
      <c r="P3222" s="12">
        <v>55669466</v>
      </c>
      <c r="Q3222" s="13">
        <f t="shared" si="50"/>
        <v>65438932</v>
      </c>
      <c r="R3222" t="s">
        <v>25</v>
      </c>
    </row>
    <row r="3223" spans="1:18" x14ac:dyDescent="0.25">
      <c r="A3223" s="6" t="s">
        <v>5305</v>
      </c>
      <c r="B3223" s="7">
        <v>40235</v>
      </c>
      <c r="C3223">
        <v>2010</v>
      </c>
      <c r="D3223" t="s">
        <v>107</v>
      </c>
      <c r="E3223" t="s">
        <v>3212</v>
      </c>
      <c r="F3223" s="8">
        <v>101</v>
      </c>
      <c r="G3223" t="s">
        <v>4501</v>
      </c>
      <c r="H3223" t="s">
        <v>67</v>
      </c>
      <c r="I3223" s="1">
        <v>1970</v>
      </c>
      <c r="J3223" s="9" t="s">
        <v>24</v>
      </c>
      <c r="K3223" s="11">
        <v>6.5</v>
      </c>
      <c r="L3223" s="11">
        <v>123139</v>
      </c>
      <c r="M3223">
        <v>5.4736333129999997</v>
      </c>
      <c r="N3223" s="12">
        <v>19000000</v>
      </c>
      <c r="O3223" s="12">
        <v>39123589</v>
      </c>
      <c r="P3223" s="12">
        <v>56445534</v>
      </c>
      <c r="Q3223" s="13">
        <f t="shared" si="50"/>
        <v>76569123</v>
      </c>
      <c r="R3223" t="s">
        <v>25</v>
      </c>
    </row>
    <row r="3224" spans="1:18" x14ac:dyDescent="0.25">
      <c r="A3224" s="6" t="s">
        <v>5306</v>
      </c>
      <c r="B3224" s="7">
        <v>36763</v>
      </c>
      <c r="C3224">
        <v>2000</v>
      </c>
      <c r="D3224" t="s">
        <v>42</v>
      </c>
      <c r="E3224" t="s">
        <v>659</v>
      </c>
      <c r="F3224" s="8">
        <v>88</v>
      </c>
      <c r="G3224" t="s">
        <v>5307</v>
      </c>
      <c r="H3224" t="s">
        <v>36</v>
      </c>
      <c r="I3224" s="1" t="s">
        <v>23</v>
      </c>
      <c r="J3224" s="9" t="s">
        <v>24</v>
      </c>
      <c r="K3224" s="10">
        <v>5.6</v>
      </c>
      <c r="L3224" s="11">
        <v>6509</v>
      </c>
      <c r="M3224">
        <v>3.4860992670000002</v>
      </c>
      <c r="N3224" s="12">
        <v>23000000</v>
      </c>
      <c r="O3224" s="12">
        <v>13019253</v>
      </c>
      <c r="P3224" s="12">
        <v>13019253</v>
      </c>
      <c r="Q3224" s="13">
        <f t="shared" si="50"/>
        <v>3038506</v>
      </c>
      <c r="R3224" t="s">
        <v>25</v>
      </c>
    </row>
    <row r="3225" spans="1:18" x14ac:dyDescent="0.25">
      <c r="A3225" s="6" t="s">
        <v>5308</v>
      </c>
      <c r="B3225" s="7">
        <v>37449</v>
      </c>
      <c r="C3225">
        <v>2002</v>
      </c>
      <c r="D3225" t="s">
        <v>249</v>
      </c>
      <c r="E3225" t="s">
        <v>473</v>
      </c>
      <c r="F3225" s="8">
        <v>90</v>
      </c>
      <c r="G3225" t="s">
        <v>5309</v>
      </c>
      <c r="H3225" t="s">
        <v>63</v>
      </c>
      <c r="I3225" s="1" t="s">
        <v>23</v>
      </c>
      <c r="J3225" s="9" t="s">
        <v>24</v>
      </c>
      <c r="K3225" s="10">
        <v>5.4</v>
      </c>
      <c r="L3225" s="11">
        <v>8040</v>
      </c>
      <c r="M3225">
        <v>3.440815658</v>
      </c>
      <c r="N3225" s="12">
        <v>12500000</v>
      </c>
      <c r="O3225" s="12">
        <v>28436931</v>
      </c>
      <c r="P3225" s="12">
        <v>33436931</v>
      </c>
      <c r="Q3225" s="13">
        <f t="shared" si="50"/>
        <v>49373862</v>
      </c>
      <c r="R3225" t="s">
        <v>25</v>
      </c>
    </row>
    <row r="3226" spans="1:18" x14ac:dyDescent="0.25">
      <c r="A3226" s="6" t="s">
        <v>5310</v>
      </c>
      <c r="B3226" s="7">
        <v>41348</v>
      </c>
      <c r="C3226">
        <v>2013</v>
      </c>
      <c r="D3226" t="s">
        <v>33</v>
      </c>
      <c r="E3226" t="s">
        <v>412</v>
      </c>
      <c r="F3226" s="8">
        <v>98</v>
      </c>
      <c r="G3226" t="s">
        <v>133</v>
      </c>
      <c r="H3226" t="s">
        <v>134</v>
      </c>
      <c r="I3226" s="1" t="s">
        <v>23</v>
      </c>
      <c r="J3226" s="9" t="s">
        <v>135</v>
      </c>
      <c r="K3226" s="10">
        <v>7.2</v>
      </c>
      <c r="L3226" s="11">
        <v>218564</v>
      </c>
      <c r="M3226">
        <v>6.3812451870000002</v>
      </c>
      <c r="N3226" s="12">
        <v>135000000</v>
      </c>
      <c r="O3226" s="12">
        <v>187168425</v>
      </c>
      <c r="P3226" s="12">
        <v>573068425</v>
      </c>
      <c r="Q3226" s="13">
        <f t="shared" si="50"/>
        <v>625236850</v>
      </c>
      <c r="R3226" t="s">
        <v>25</v>
      </c>
    </row>
    <row r="3227" spans="1:18" x14ac:dyDescent="0.25">
      <c r="A3227" s="6" t="s">
        <v>5311</v>
      </c>
      <c r="B3227" s="7">
        <v>44160</v>
      </c>
      <c r="C3227">
        <v>2020</v>
      </c>
      <c r="D3227" t="s">
        <v>27</v>
      </c>
      <c r="E3227" t="s">
        <v>412</v>
      </c>
      <c r="F3227" s="8">
        <v>95</v>
      </c>
      <c r="G3227" t="s">
        <v>5312</v>
      </c>
      <c r="H3227" t="s">
        <v>5313</v>
      </c>
      <c r="I3227" s="1" t="s">
        <v>23</v>
      </c>
      <c r="J3227" s="9" t="s">
        <v>24</v>
      </c>
      <c r="K3227" s="10">
        <v>6.9</v>
      </c>
      <c r="L3227" s="11">
        <v>45553</v>
      </c>
      <c r="M3227">
        <v>5.3137406580000004</v>
      </c>
      <c r="N3227" s="12">
        <v>65000000</v>
      </c>
      <c r="O3227" s="12">
        <v>58568815</v>
      </c>
      <c r="P3227" s="12">
        <v>214790246</v>
      </c>
      <c r="Q3227" s="13">
        <f t="shared" si="50"/>
        <v>208359061</v>
      </c>
      <c r="R3227" t="s">
        <v>25</v>
      </c>
    </row>
    <row r="3228" spans="1:18" x14ac:dyDescent="0.25">
      <c r="A3228" s="6" t="s">
        <v>5314</v>
      </c>
      <c r="B3228" s="7">
        <v>33933</v>
      </c>
      <c r="C3228">
        <v>1992</v>
      </c>
      <c r="D3228" t="s">
        <v>27</v>
      </c>
      <c r="E3228" t="s">
        <v>368</v>
      </c>
      <c r="F3228" s="8">
        <v>112</v>
      </c>
      <c r="G3228" t="s">
        <v>2951</v>
      </c>
      <c r="H3228" t="s">
        <v>115</v>
      </c>
      <c r="I3228" s="1">
        <v>1950</v>
      </c>
      <c r="J3228" s="9" t="s">
        <v>24</v>
      </c>
      <c r="K3228" s="11">
        <v>7.2</v>
      </c>
      <c r="L3228" s="11">
        <v>56713</v>
      </c>
      <c r="M3228">
        <v>5.6665850300000002</v>
      </c>
      <c r="N3228" s="12">
        <v>4000000</v>
      </c>
      <c r="O3228" s="12">
        <v>62546695</v>
      </c>
      <c r="P3228" s="12">
        <v>62546695</v>
      </c>
      <c r="Q3228" s="13">
        <f t="shared" si="50"/>
        <v>121093390</v>
      </c>
      <c r="R3228" t="s">
        <v>25</v>
      </c>
    </row>
    <row r="3229" spans="1:18" x14ac:dyDescent="0.25">
      <c r="A3229" s="6" t="s">
        <v>5315</v>
      </c>
      <c r="B3229" s="7">
        <v>39807</v>
      </c>
      <c r="C3229">
        <v>2008</v>
      </c>
      <c r="D3229" t="s">
        <v>47</v>
      </c>
      <c r="E3229" t="s">
        <v>267</v>
      </c>
      <c r="F3229" s="8">
        <v>166</v>
      </c>
      <c r="G3229" t="s">
        <v>2252</v>
      </c>
      <c r="H3229" t="s">
        <v>200</v>
      </c>
      <c r="I3229" s="1">
        <v>1962</v>
      </c>
      <c r="J3229" s="9" t="s">
        <v>24</v>
      </c>
      <c r="K3229" s="11">
        <v>7.8</v>
      </c>
      <c r="L3229" s="11">
        <v>657446</v>
      </c>
      <c r="M3229">
        <v>7.5560124220000002</v>
      </c>
      <c r="N3229" s="12">
        <v>160000000</v>
      </c>
      <c r="O3229" s="12">
        <v>127509326</v>
      </c>
      <c r="P3229" s="12">
        <v>329631958</v>
      </c>
      <c r="Q3229" s="13">
        <f t="shared" si="50"/>
        <v>297141284</v>
      </c>
      <c r="R3229" t="s">
        <v>25</v>
      </c>
    </row>
    <row r="3230" spans="1:18" x14ac:dyDescent="0.25">
      <c r="A3230" s="6" t="s">
        <v>5316</v>
      </c>
      <c r="B3230" s="7">
        <v>43572</v>
      </c>
      <c r="C3230">
        <v>2019</v>
      </c>
      <c r="D3230" t="s">
        <v>69</v>
      </c>
      <c r="E3230" t="s">
        <v>691</v>
      </c>
      <c r="F3230" s="8">
        <v>93</v>
      </c>
      <c r="G3230" t="s">
        <v>5289</v>
      </c>
      <c r="H3230" t="s">
        <v>771</v>
      </c>
      <c r="I3230" s="1" t="s">
        <v>23</v>
      </c>
      <c r="J3230" s="9" t="s">
        <v>24</v>
      </c>
      <c r="K3230" s="10">
        <v>5.2</v>
      </c>
      <c r="L3230" s="11">
        <v>51838</v>
      </c>
      <c r="M3230">
        <v>4.0215272689999999</v>
      </c>
      <c r="N3230" s="12">
        <v>9000000</v>
      </c>
      <c r="O3230" s="12">
        <v>54733739</v>
      </c>
      <c r="P3230" s="12">
        <v>123133739</v>
      </c>
      <c r="Q3230" s="13">
        <f t="shared" si="50"/>
        <v>168867478</v>
      </c>
      <c r="R3230" t="s">
        <v>25</v>
      </c>
    </row>
    <row r="3231" spans="1:18" x14ac:dyDescent="0.25">
      <c r="A3231" s="6" t="s">
        <v>5317</v>
      </c>
      <c r="B3231" s="7">
        <v>37127</v>
      </c>
      <c r="C3231">
        <v>2001</v>
      </c>
      <c r="D3231" t="s">
        <v>42</v>
      </c>
      <c r="E3231" t="s">
        <v>359</v>
      </c>
      <c r="F3231" s="8">
        <v>103</v>
      </c>
      <c r="G3231" t="s">
        <v>703</v>
      </c>
      <c r="H3231" t="s">
        <v>81</v>
      </c>
      <c r="I3231" s="1">
        <v>1935</v>
      </c>
      <c r="J3231" s="9" t="s">
        <v>24</v>
      </c>
      <c r="K3231" s="11">
        <v>6.7</v>
      </c>
      <c r="L3231" s="11">
        <v>41207</v>
      </c>
      <c r="M3231">
        <v>5.1064704689999996</v>
      </c>
      <c r="N3231" s="12">
        <v>26000000</v>
      </c>
      <c r="O3231" s="12">
        <v>7496522</v>
      </c>
      <c r="P3231" s="12">
        <v>18496522</v>
      </c>
      <c r="Q3231" s="13">
        <f t="shared" si="50"/>
        <v>-6956</v>
      </c>
      <c r="R3231" t="s">
        <v>31</v>
      </c>
    </row>
    <row r="3232" spans="1:18" x14ac:dyDescent="0.25">
      <c r="A3232" s="6" t="s">
        <v>5318</v>
      </c>
      <c r="B3232" s="7">
        <v>42132</v>
      </c>
      <c r="C3232">
        <v>2015</v>
      </c>
      <c r="D3232" t="s">
        <v>151</v>
      </c>
      <c r="E3232" t="s">
        <v>121</v>
      </c>
      <c r="F3232" s="8">
        <v>101</v>
      </c>
      <c r="G3232" t="s">
        <v>133</v>
      </c>
      <c r="H3232" t="s">
        <v>134</v>
      </c>
      <c r="I3232" s="1" t="s">
        <v>23</v>
      </c>
      <c r="J3232" s="9" t="s">
        <v>135</v>
      </c>
      <c r="K3232" s="10">
        <v>5.0999999999999996</v>
      </c>
      <c r="L3232" s="11">
        <v>11176</v>
      </c>
      <c r="M3232">
        <v>3.3659144680000002</v>
      </c>
      <c r="N3232" s="12">
        <v>3000000</v>
      </c>
      <c r="O3232" s="12">
        <v>669688</v>
      </c>
      <c r="P3232" s="12">
        <v>816494</v>
      </c>
      <c r="Q3232" s="13">
        <f t="shared" si="50"/>
        <v>-1513818</v>
      </c>
      <c r="R3232" t="s">
        <v>31</v>
      </c>
    </row>
    <row r="3233" spans="1:18" x14ac:dyDescent="0.25">
      <c r="A3233" s="6" t="s">
        <v>5319</v>
      </c>
      <c r="B3233" s="7">
        <v>38856</v>
      </c>
      <c r="C3233">
        <v>2006</v>
      </c>
      <c r="D3233" t="s">
        <v>151</v>
      </c>
      <c r="E3233" t="s">
        <v>769</v>
      </c>
      <c r="F3233" s="8">
        <v>149</v>
      </c>
      <c r="G3233" t="s">
        <v>236</v>
      </c>
      <c r="H3233" t="s">
        <v>237</v>
      </c>
      <c r="I3233" s="1">
        <v>1954</v>
      </c>
      <c r="J3233" s="9" t="s">
        <v>24</v>
      </c>
      <c r="K3233" s="11">
        <v>6.6</v>
      </c>
      <c r="L3233" s="11">
        <v>437963</v>
      </c>
      <c r="M3233">
        <v>6.1760049629999996</v>
      </c>
      <c r="N3233" s="12">
        <v>125000000</v>
      </c>
      <c r="O3233" s="12">
        <v>217536138</v>
      </c>
      <c r="P3233" s="12">
        <v>767820459</v>
      </c>
      <c r="Q3233" s="13">
        <f t="shared" si="50"/>
        <v>860356597</v>
      </c>
      <c r="R3233" t="s">
        <v>25</v>
      </c>
    </row>
    <row r="3234" spans="1:18" x14ac:dyDescent="0.25">
      <c r="A3234" s="6" t="s">
        <v>5320</v>
      </c>
      <c r="B3234" s="7">
        <v>40095</v>
      </c>
      <c r="C3234">
        <v>2009</v>
      </c>
      <c r="D3234" t="s">
        <v>60</v>
      </c>
      <c r="E3234" t="s">
        <v>182</v>
      </c>
      <c r="F3234" s="8">
        <v>98</v>
      </c>
      <c r="G3234" t="s">
        <v>1417</v>
      </c>
      <c r="H3234" t="s">
        <v>63</v>
      </c>
      <c r="I3234" s="1">
        <v>1972</v>
      </c>
      <c r="J3234" s="9" t="s">
        <v>24</v>
      </c>
      <c r="K3234" s="11">
        <v>7.5</v>
      </c>
      <c r="L3234" s="11">
        <v>44506</v>
      </c>
      <c r="M3234">
        <v>5.7744374220000001</v>
      </c>
      <c r="N3234" s="12">
        <v>6400000</v>
      </c>
      <c r="O3234" s="12">
        <v>449865</v>
      </c>
      <c r="P3234" s="12">
        <v>4199874</v>
      </c>
      <c r="Q3234" s="13">
        <f t="shared" si="50"/>
        <v>-1750261</v>
      </c>
      <c r="R3234" t="s">
        <v>31</v>
      </c>
    </row>
    <row r="3235" spans="1:18" x14ac:dyDescent="0.25">
      <c r="A3235" s="6" t="s">
        <v>5321</v>
      </c>
      <c r="B3235" s="7">
        <v>37421</v>
      </c>
      <c r="C3235">
        <v>2002</v>
      </c>
      <c r="D3235" t="s">
        <v>74</v>
      </c>
      <c r="E3235" t="s">
        <v>121</v>
      </c>
      <c r="F3235" s="8">
        <v>104</v>
      </c>
      <c r="G3235" t="s">
        <v>5322</v>
      </c>
      <c r="H3235" t="s">
        <v>653</v>
      </c>
      <c r="I3235" s="1">
        <v>1953</v>
      </c>
      <c r="J3235" s="9" t="s">
        <v>24</v>
      </c>
      <c r="K3235" s="11">
        <v>6.9</v>
      </c>
      <c r="L3235" s="11">
        <v>13863</v>
      </c>
      <c r="M3235">
        <v>4.7097916629999999</v>
      </c>
      <c r="N3235" s="12">
        <v>12000000</v>
      </c>
      <c r="O3235" s="12">
        <v>1779284</v>
      </c>
      <c r="P3235" s="12">
        <v>1779284</v>
      </c>
      <c r="Q3235" s="13">
        <f t="shared" si="50"/>
        <v>-8441432</v>
      </c>
      <c r="R3235" t="s">
        <v>31</v>
      </c>
    </row>
    <row r="3236" spans="1:18" x14ac:dyDescent="0.25">
      <c r="A3236" s="6" t="s">
        <v>5323</v>
      </c>
      <c r="B3236" s="7">
        <v>42335</v>
      </c>
      <c r="C3236">
        <v>2015</v>
      </c>
      <c r="D3236" t="s">
        <v>27</v>
      </c>
      <c r="E3236" t="s">
        <v>541</v>
      </c>
      <c r="F3236" s="8">
        <v>119</v>
      </c>
      <c r="G3236" t="s">
        <v>1417</v>
      </c>
      <c r="H3236" t="s">
        <v>63</v>
      </c>
      <c r="I3236" s="1">
        <v>1972</v>
      </c>
      <c r="J3236" s="9" t="s">
        <v>24</v>
      </c>
      <c r="K3236" s="11">
        <v>7.1</v>
      </c>
      <c r="L3236" s="11">
        <v>189088</v>
      </c>
      <c r="M3236">
        <v>6.2151100719999999</v>
      </c>
      <c r="N3236" s="12">
        <v>15000000</v>
      </c>
      <c r="O3236" s="12">
        <v>11114018</v>
      </c>
      <c r="P3236" s="12">
        <v>67514963</v>
      </c>
      <c r="Q3236" s="13">
        <f t="shared" si="50"/>
        <v>63628981</v>
      </c>
      <c r="R3236" t="s">
        <v>25</v>
      </c>
    </row>
    <row r="3237" spans="1:18" x14ac:dyDescent="0.25">
      <c r="A3237" s="6" t="s">
        <v>5324</v>
      </c>
      <c r="B3237" s="7">
        <v>34082</v>
      </c>
      <c r="C3237">
        <v>1993</v>
      </c>
      <c r="D3237" t="s">
        <v>69</v>
      </c>
      <c r="E3237" t="s">
        <v>691</v>
      </c>
      <c r="F3237" s="8">
        <v>122</v>
      </c>
      <c r="G3237" t="s">
        <v>1676</v>
      </c>
      <c r="H3237" t="s">
        <v>45</v>
      </c>
      <c r="I3237" s="1">
        <v>1940</v>
      </c>
      <c r="J3237" s="9">
        <v>2017</v>
      </c>
      <c r="K3237" s="11">
        <v>6</v>
      </c>
      <c r="L3237" s="11">
        <v>18225</v>
      </c>
      <c r="M3237">
        <v>4.1990439549999996</v>
      </c>
      <c r="N3237" s="12">
        <v>15000000</v>
      </c>
      <c r="O3237" s="12">
        <v>9579068</v>
      </c>
      <c r="P3237" s="12">
        <v>9579068</v>
      </c>
      <c r="Q3237" s="13">
        <f t="shared" si="50"/>
        <v>4158136</v>
      </c>
      <c r="R3237" t="s">
        <v>25</v>
      </c>
    </row>
    <row r="3238" spans="1:18" x14ac:dyDescent="0.25">
      <c r="A3238" s="6" t="s">
        <v>5325</v>
      </c>
      <c r="B3238" s="7">
        <v>38638</v>
      </c>
      <c r="C3238">
        <v>2005</v>
      </c>
      <c r="D3238" t="s">
        <v>60</v>
      </c>
      <c r="E3238" t="s">
        <v>70</v>
      </c>
      <c r="F3238" s="8">
        <v>80</v>
      </c>
      <c r="G3238" t="s">
        <v>5326</v>
      </c>
      <c r="H3238" t="s">
        <v>793</v>
      </c>
      <c r="I3238" s="1" t="s">
        <v>23</v>
      </c>
      <c r="J3238" s="9" t="s">
        <v>24</v>
      </c>
      <c r="K3238" s="10">
        <v>6</v>
      </c>
      <c r="L3238" s="11">
        <v>5465</v>
      </c>
      <c r="M3238">
        <v>3.667347559</v>
      </c>
      <c r="N3238" s="12">
        <v>400000</v>
      </c>
      <c r="O3238" s="12">
        <v>423</v>
      </c>
      <c r="P3238" s="12">
        <v>423</v>
      </c>
      <c r="Q3238" s="13">
        <f t="shared" si="50"/>
        <v>-399154</v>
      </c>
      <c r="R3238" t="s">
        <v>31</v>
      </c>
    </row>
    <row r="3239" spans="1:18" x14ac:dyDescent="0.25">
      <c r="A3239" s="6" t="s">
        <v>5327</v>
      </c>
      <c r="B3239" s="7">
        <v>39640</v>
      </c>
      <c r="C3239">
        <v>2008</v>
      </c>
      <c r="D3239" t="s">
        <v>249</v>
      </c>
      <c r="E3239" t="s">
        <v>79</v>
      </c>
      <c r="F3239" s="8">
        <v>152</v>
      </c>
      <c r="G3239" t="s">
        <v>917</v>
      </c>
      <c r="H3239" t="s">
        <v>115</v>
      </c>
      <c r="I3239" s="1">
        <v>1970</v>
      </c>
      <c r="J3239" s="9" t="s">
        <v>24</v>
      </c>
      <c r="K3239" s="11">
        <v>9</v>
      </c>
      <c r="L3239" s="11">
        <v>2669915</v>
      </c>
      <c r="M3239">
        <v>9.6667565230000001</v>
      </c>
      <c r="N3239" s="12">
        <v>185000000</v>
      </c>
      <c r="O3239" s="12">
        <v>534987076</v>
      </c>
      <c r="P3239" s="12">
        <v>1006234167</v>
      </c>
      <c r="Q3239" s="13">
        <f t="shared" si="50"/>
        <v>1356221243</v>
      </c>
      <c r="R3239" t="s">
        <v>25</v>
      </c>
    </row>
    <row r="3240" spans="1:18" x14ac:dyDescent="0.25">
      <c r="A3240" s="6" t="s">
        <v>5328</v>
      </c>
      <c r="B3240" s="7">
        <v>41109</v>
      </c>
      <c r="C3240">
        <v>2012</v>
      </c>
      <c r="D3240" t="s">
        <v>249</v>
      </c>
      <c r="E3240" t="s">
        <v>171</v>
      </c>
      <c r="F3240" s="8">
        <v>164</v>
      </c>
      <c r="G3240" t="s">
        <v>917</v>
      </c>
      <c r="H3240" t="s">
        <v>115</v>
      </c>
      <c r="I3240" s="1">
        <v>1970</v>
      </c>
      <c r="J3240" s="9" t="s">
        <v>24</v>
      </c>
      <c r="K3240" s="11">
        <v>8.4</v>
      </c>
      <c r="L3240" s="11">
        <v>1715219</v>
      </c>
      <c r="M3240">
        <v>8.7400352330000004</v>
      </c>
      <c r="N3240" s="12">
        <v>230000000</v>
      </c>
      <c r="O3240" s="12">
        <v>448139099</v>
      </c>
      <c r="P3240" s="12">
        <v>1082228107</v>
      </c>
      <c r="Q3240" s="13">
        <f t="shared" si="50"/>
        <v>1300367206</v>
      </c>
      <c r="R3240" t="s">
        <v>25</v>
      </c>
    </row>
    <row r="3241" spans="1:18" x14ac:dyDescent="0.25">
      <c r="A3241" s="6" t="s">
        <v>5329</v>
      </c>
      <c r="B3241" s="7">
        <v>42949</v>
      </c>
      <c r="C3241">
        <v>2017</v>
      </c>
      <c r="D3241" t="s">
        <v>42</v>
      </c>
      <c r="E3241" t="s">
        <v>743</v>
      </c>
      <c r="F3241" s="8">
        <v>95</v>
      </c>
      <c r="G3241" t="s">
        <v>5330</v>
      </c>
      <c r="H3241" t="s">
        <v>3511</v>
      </c>
      <c r="I3241" s="1">
        <v>1972</v>
      </c>
      <c r="J3241" s="9" t="s">
        <v>24</v>
      </c>
      <c r="K3241" s="11">
        <v>5.6</v>
      </c>
      <c r="L3241" s="11">
        <v>140469</v>
      </c>
      <c r="M3241">
        <v>4.7517443860000004</v>
      </c>
      <c r="N3241" s="12">
        <v>66000000</v>
      </c>
      <c r="O3241" s="12">
        <v>50701325</v>
      </c>
      <c r="P3241" s="12">
        <v>113461527</v>
      </c>
      <c r="Q3241" s="13">
        <f t="shared" si="50"/>
        <v>98162852</v>
      </c>
      <c r="R3241" t="s">
        <v>25</v>
      </c>
    </row>
    <row r="3242" spans="1:18" x14ac:dyDescent="0.25">
      <c r="A3242" s="6" t="s">
        <v>5331</v>
      </c>
      <c r="B3242" s="7">
        <v>40902</v>
      </c>
      <c r="C3242">
        <v>2011</v>
      </c>
      <c r="D3242" t="s">
        <v>47</v>
      </c>
      <c r="E3242" t="s">
        <v>152</v>
      </c>
      <c r="F3242" s="8">
        <v>89</v>
      </c>
      <c r="G3242" t="s">
        <v>5332</v>
      </c>
      <c r="H3242" t="s">
        <v>5333</v>
      </c>
      <c r="I3242" s="1">
        <v>1969</v>
      </c>
      <c r="J3242" s="9" t="s">
        <v>24</v>
      </c>
      <c r="K3242" s="11">
        <v>4.9000000000000004</v>
      </c>
      <c r="L3242" s="11">
        <v>61877</v>
      </c>
      <c r="M3242">
        <v>3.8457312890000002</v>
      </c>
      <c r="N3242" s="12">
        <v>34800000</v>
      </c>
      <c r="O3242" s="12">
        <v>21443494</v>
      </c>
      <c r="P3242" s="12">
        <v>64626786</v>
      </c>
      <c r="Q3242" s="13">
        <f t="shared" si="50"/>
        <v>51270280</v>
      </c>
      <c r="R3242" t="s">
        <v>25</v>
      </c>
    </row>
    <row r="3243" spans="1:18" x14ac:dyDescent="0.25">
      <c r="A3243" s="6" t="s">
        <v>5334</v>
      </c>
      <c r="B3243" s="7">
        <v>43315</v>
      </c>
      <c r="C3243">
        <v>2018</v>
      </c>
      <c r="D3243" t="s">
        <v>42</v>
      </c>
      <c r="E3243" t="s">
        <v>207</v>
      </c>
      <c r="F3243" s="8">
        <v>104</v>
      </c>
      <c r="G3243" t="s">
        <v>3264</v>
      </c>
      <c r="H3243" t="s">
        <v>2719</v>
      </c>
      <c r="I3243" s="1">
        <v>1972</v>
      </c>
      <c r="J3243" s="9" t="s">
        <v>24</v>
      </c>
      <c r="K3243" s="11">
        <v>5.7</v>
      </c>
      <c r="L3243" s="11">
        <v>33088</v>
      </c>
      <c r="M3243">
        <v>4.2326074880000002</v>
      </c>
      <c r="N3243" s="12">
        <v>34000000</v>
      </c>
      <c r="O3243" s="12">
        <v>12695691</v>
      </c>
      <c r="P3243" s="12">
        <v>38361428</v>
      </c>
      <c r="Q3243" s="13">
        <f t="shared" si="50"/>
        <v>17057119</v>
      </c>
      <c r="R3243" t="s">
        <v>25</v>
      </c>
    </row>
    <row r="3244" spans="1:18" x14ac:dyDescent="0.25">
      <c r="A3244" s="6" t="s">
        <v>5335</v>
      </c>
      <c r="B3244" s="7">
        <v>38134</v>
      </c>
      <c r="C3244">
        <v>2004</v>
      </c>
      <c r="D3244" t="s">
        <v>151</v>
      </c>
      <c r="E3244" t="s">
        <v>101</v>
      </c>
      <c r="F3244" s="8">
        <v>124</v>
      </c>
      <c r="G3244" t="s">
        <v>114</v>
      </c>
      <c r="H3244" t="s">
        <v>115</v>
      </c>
      <c r="I3244" s="1">
        <v>1955</v>
      </c>
      <c r="J3244" s="9" t="s">
        <v>24</v>
      </c>
      <c r="K3244" s="11">
        <v>6.4</v>
      </c>
      <c r="L3244" s="11">
        <v>454270</v>
      </c>
      <c r="M3244">
        <v>6.0020726089999998</v>
      </c>
      <c r="N3244" s="12">
        <v>125000000</v>
      </c>
      <c r="O3244" s="12">
        <v>186740799</v>
      </c>
      <c r="P3244" s="12">
        <v>555840117</v>
      </c>
      <c r="Q3244" s="13">
        <f t="shared" si="50"/>
        <v>617580916</v>
      </c>
      <c r="R3244" t="s">
        <v>25</v>
      </c>
    </row>
    <row r="3245" spans="1:18" x14ac:dyDescent="0.25">
      <c r="A3245" s="6" t="s">
        <v>5336</v>
      </c>
      <c r="B3245" s="7">
        <v>18889</v>
      </c>
      <c r="C3245">
        <v>1951</v>
      </c>
      <c r="D3245" t="s">
        <v>164</v>
      </c>
      <c r="E3245" t="s">
        <v>1033</v>
      </c>
      <c r="F3245" s="8">
        <v>92</v>
      </c>
      <c r="G3245" t="s">
        <v>4885</v>
      </c>
      <c r="H3245" t="s">
        <v>376</v>
      </c>
      <c r="I3245" s="1">
        <v>1914</v>
      </c>
      <c r="J3245" s="9">
        <v>2005</v>
      </c>
      <c r="K3245" s="11">
        <v>7.8</v>
      </c>
      <c r="L3245" s="11">
        <v>82913</v>
      </c>
      <c r="M3245">
        <v>6.3677413459999999</v>
      </c>
      <c r="N3245" s="12">
        <v>1200000</v>
      </c>
      <c r="O3245" s="12">
        <v>3700000</v>
      </c>
      <c r="P3245" s="12">
        <v>3700000</v>
      </c>
      <c r="Q3245" s="13">
        <f t="shared" si="50"/>
        <v>6200000</v>
      </c>
      <c r="R3245" t="s">
        <v>25</v>
      </c>
    </row>
    <row r="3246" spans="1:18" x14ac:dyDescent="0.25">
      <c r="A3246" s="6" t="s">
        <v>5336</v>
      </c>
      <c r="B3246" s="7">
        <v>39794</v>
      </c>
      <c r="C3246">
        <v>2008</v>
      </c>
      <c r="D3246" t="s">
        <v>47</v>
      </c>
      <c r="E3246" t="s">
        <v>3005</v>
      </c>
      <c r="F3246" s="8">
        <v>104</v>
      </c>
      <c r="G3246" t="s">
        <v>1823</v>
      </c>
      <c r="H3246" t="s">
        <v>54</v>
      </c>
      <c r="I3246" s="1">
        <v>1966</v>
      </c>
      <c r="J3246" s="9" t="s">
        <v>24</v>
      </c>
      <c r="K3246" s="11">
        <v>5.5</v>
      </c>
      <c r="L3246" s="11">
        <v>172486</v>
      </c>
      <c r="M3246">
        <v>4.7476268780000002</v>
      </c>
      <c r="N3246" s="12">
        <v>80000000</v>
      </c>
      <c r="O3246" s="12">
        <v>79366978</v>
      </c>
      <c r="P3246" s="12">
        <v>237370350</v>
      </c>
      <c r="Q3246" s="13">
        <f t="shared" si="50"/>
        <v>236737328</v>
      </c>
      <c r="R3246" t="s">
        <v>25</v>
      </c>
    </row>
    <row r="3247" spans="1:18" x14ac:dyDescent="0.25">
      <c r="A3247" s="6" t="s">
        <v>5337</v>
      </c>
      <c r="B3247" s="7">
        <v>39080</v>
      </c>
      <c r="C3247">
        <v>2006</v>
      </c>
      <c r="D3247" t="s">
        <v>47</v>
      </c>
      <c r="E3247" t="s">
        <v>222</v>
      </c>
      <c r="F3247" s="8">
        <v>85</v>
      </c>
      <c r="G3247" t="s">
        <v>5338</v>
      </c>
      <c r="H3247" t="s">
        <v>234</v>
      </c>
      <c r="I3247" s="1">
        <v>1963</v>
      </c>
      <c r="J3247" s="9" t="s">
        <v>24</v>
      </c>
      <c r="K3247" s="11">
        <v>6.6</v>
      </c>
      <c r="L3247" s="11">
        <v>15617</v>
      </c>
      <c r="M3247">
        <v>4.5571386570000003</v>
      </c>
      <c r="N3247" s="12">
        <v>3300000</v>
      </c>
      <c r="O3247" s="12">
        <v>19875</v>
      </c>
      <c r="P3247" s="12">
        <v>19875</v>
      </c>
      <c r="Q3247" s="13">
        <f t="shared" si="50"/>
        <v>-3260250</v>
      </c>
      <c r="R3247" t="s">
        <v>31</v>
      </c>
    </row>
    <row r="3248" spans="1:18" x14ac:dyDescent="0.25">
      <c r="A3248" s="6" t="s">
        <v>5339</v>
      </c>
      <c r="B3248" s="7">
        <v>30610</v>
      </c>
      <c r="C3248">
        <v>1983</v>
      </c>
      <c r="D3248" t="s">
        <v>60</v>
      </c>
      <c r="E3248" t="s">
        <v>352</v>
      </c>
      <c r="F3248" s="8">
        <v>103</v>
      </c>
      <c r="G3248" t="s">
        <v>256</v>
      </c>
      <c r="H3248" t="s">
        <v>257</v>
      </c>
      <c r="I3248" s="1">
        <v>1943</v>
      </c>
      <c r="J3248" s="9" t="s">
        <v>24</v>
      </c>
      <c r="K3248" s="11">
        <v>7.2</v>
      </c>
      <c r="L3248" s="11">
        <v>71997</v>
      </c>
      <c r="M3248">
        <v>5.7929922810000001</v>
      </c>
      <c r="N3248" s="12">
        <v>10000000</v>
      </c>
      <c r="O3248" s="12">
        <v>20766000</v>
      </c>
      <c r="P3248" s="12">
        <v>20766000</v>
      </c>
      <c r="Q3248" s="13">
        <f t="shared" si="50"/>
        <v>31532000</v>
      </c>
      <c r="R3248" t="s">
        <v>25</v>
      </c>
    </row>
    <row r="3249" spans="1:18" x14ac:dyDescent="0.25">
      <c r="A3249" s="6" t="s">
        <v>5340</v>
      </c>
      <c r="B3249" s="7">
        <v>37111</v>
      </c>
      <c r="C3249">
        <v>2001</v>
      </c>
      <c r="D3249" t="s">
        <v>42</v>
      </c>
      <c r="E3249" t="s">
        <v>222</v>
      </c>
      <c r="F3249" s="8">
        <v>101</v>
      </c>
      <c r="G3249" t="s">
        <v>133</v>
      </c>
      <c r="H3249" t="s">
        <v>134</v>
      </c>
      <c r="I3249" s="1" t="s">
        <v>23</v>
      </c>
      <c r="J3249" s="9" t="s">
        <v>135</v>
      </c>
      <c r="K3249" s="10">
        <v>6.5</v>
      </c>
      <c r="L3249" s="11">
        <v>11758</v>
      </c>
      <c r="M3249">
        <v>4.3503571799999996</v>
      </c>
      <c r="N3249" s="12">
        <v>3000000</v>
      </c>
      <c r="O3249" s="12">
        <v>8823109</v>
      </c>
      <c r="P3249" s="12">
        <v>9981635</v>
      </c>
      <c r="Q3249" s="13">
        <f t="shared" si="50"/>
        <v>15804744</v>
      </c>
      <c r="R3249" t="s">
        <v>25</v>
      </c>
    </row>
    <row r="3250" spans="1:18" x14ac:dyDescent="0.25">
      <c r="A3250" s="6" t="s">
        <v>5341</v>
      </c>
      <c r="B3250" s="7">
        <v>36231</v>
      </c>
      <c r="C3250">
        <v>1999</v>
      </c>
      <c r="D3250" t="s">
        <v>33</v>
      </c>
      <c r="E3250" t="s">
        <v>28</v>
      </c>
      <c r="F3250" s="8">
        <v>106</v>
      </c>
      <c r="G3250" t="s">
        <v>5342</v>
      </c>
      <c r="H3250" t="s">
        <v>5343</v>
      </c>
      <c r="I3250" s="1">
        <v>1929</v>
      </c>
      <c r="J3250" s="9">
        <v>2012</v>
      </c>
      <c r="K3250" s="11">
        <v>6.3</v>
      </c>
      <c r="L3250" s="11">
        <v>16042</v>
      </c>
      <c r="M3250">
        <v>4.3564494659999999</v>
      </c>
      <c r="N3250" s="12">
        <v>40000000</v>
      </c>
      <c r="O3250" s="12">
        <v>13508635</v>
      </c>
      <c r="P3250" s="12">
        <v>13508635</v>
      </c>
      <c r="Q3250" s="13">
        <f t="shared" si="50"/>
        <v>-12982730</v>
      </c>
      <c r="R3250" t="s">
        <v>31</v>
      </c>
    </row>
    <row r="3251" spans="1:18" x14ac:dyDescent="0.25">
      <c r="A3251" s="6" t="s">
        <v>5344</v>
      </c>
      <c r="B3251" s="7">
        <v>28832</v>
      </c>
      <c r="C3251">
        <v>1978</v>
      </c>
      <c r="D3251" t="s">
        <v>47</v>
      </c>
      <c r="E3251" t="s">
        <v>314</v>
      </c>
      <c r="F3251" s="8">
        <v>183</v>
      </c>
      <c r="G3251" t="s">
        <v>2685</v>
      </c>
      <c r="H3251" t="s">
        <v>58</v>
      </c>
      <c r="I3251" s="1">
        <v>1939</v>
      </c>
      <c r="J3251" s="9">
        <v>2016</v>
      </c>
      <c r="K3251" s="11">
        <v>8.1</v>
      </c>
      <c r="L3251" s="11">
        <v>342620</v>
      </c>
      <c r="M3251">
        <v>7.463288371</v>
      </c>
      <c r="N3251" s="12">
        <v>15000000</v>
      </c>
      <c r="O3251" s="12">
        <v>50000000</v>
      </c>
      <c r="P3251" s="12">
        <v>50065119</v>
      </c>
      <c r="Q3251" s="13">
        <f t="shared" si="50"/>
        <v>85065119</v>
      </c>
      <c r="R3251" t="s">
        <v>25</v>
      </c>
    </row>
    <row r="3252" spans="1:18" x14ac:dyDescent="0.25">
      <c r="A3252" s="6" t="s">
        <v>5345</v>
      </c>
      <c r="B3252" s="7">
        <v>38996</v>
      </c>
      <c r="C3252">
        <v>2006</v>
      </c>
      <c r="D3252" t="s">
        <v>60</v>
      </c>
      <c r="E3252" t="s">
        <v>43</v>
      </c>
      <c r="F3252" s="8">
        <v>151</v>
      </c>
      <c r="G3252" t="s">
        <v>466</v>
      </c>
      <c r="H3252" t="s">
        <v>200</v>
      </c>
      <c r="I3252" s="1">
        <v>1942</v>
      </c>
      <c r="J3252" s="9" t="s">
        <v>24</v>
      </c>
      <c r="K3252" s="11">
        <v>8.5</v>
      </c>
      <c r="L3252" s="11">
        <v>1333658</v>
      </c>
      <c r="M3252">
        <v>8.6882954380000008</v>
      </c>
      <c r="N3252" s="12">
        <v>90000000</v>
      </c>
      <c r="O3252" s="12">
        <v>132384315</v>
      </c>
      <c r="P3252" s="12">
        <v>289660619</v>
      </c>
      <c r="Q3252" s="13">
        <f t="shared" si="50"/>
        <v>332044934</v>
      </c>
      <c r="R3252" t="s">
        <v>25</v>
      </c>
    </row>
    <row r="3253" spans="1:18" x14ac:dyDescent="0.25">
      <c r="A3253" s="6" t="s">
        <v>5346</v>
      </c>
      <c r="B3253" s="7">
        <v>40863</v>
      </c>
      <c r="C3253">
        <v>2011</v>
      </c>
      <c r="D3253" t="s">
        <v>27</v>
      </c>
      <c r="E3253" t="s">
        <v>121</v>
      </c>
      <c r="F3253" s="8">
        <v>115</v>
      </c>
      <c r="G3253" t="s">
        <v>417</v>
      </c>
      <c r="H3253" t="s">
        <v>54</v>
      </c>
      <c r="I3253" s="1">
        <v>1961</v>
      </c>
      <c r="J3253" s="9" t="s">
        <v>24</v>
      </c>
      <c r="K3253" s="11">
        <v>7.3</v>
      </c>
      <c r="L3253" s="11">
        <v>243842</v>
      </c>
      <c r="M3253">
        <v>6.530485434</v>
      </c>
      <c r="N3253" s="12">
        <v>20000000</v>
      </c>
      <c r="O3253" s="12">
        <v>82624961</v>
      </c>
      <c r="P3253" s="12">
        <v>175507800</v>
      </c>
      <c r="Q3253" s="13">
        <f t="shared" si="50"/>
        <v>238132761</v>
      </c>
      <c r="R3253" t="s">
        <v>25</v>
      </c>
    </row>
    <row r="3254" spans="1:18" x14ac:dyDescent="0.25">
      <c r="A3254" s="6" t="s">
        <v>5347</v>
      </c>
      <c r="B3254" s="7">
        <v>40914</v>
      </c>
      <c r="C3254">
        <v>2012</v>
      </c>
      <c r="D3254" t="s">
        <v>19</v>
      </c>
      <c r="E3254" t="s">
        <v>336</v>
      </c>
      <c r="F3254" s="8">
        <v>83</v>
      </c>
      <c r="G3254" t="s">
        <v>1224</v>
      </c>
      <c r="H3254" t="s">
        <v>63</v>
      </c>
      <c r="I3254" s="1" t="s">
        <v>23</v>
      </c>
      <c r="J3254" s="9" t="s">
        <v>24</v>
      </c>
      <c r="K3254" s="10">
        <v>4.2</v>
      </c>
      <c r="L3254" s="11">
        <v>36447</v>
      </c>
      <c r="M3254">
        <v>3.1139498300000001</v>
      </c>
      <c r="N3254" s="12">
        <v>1000000</v>
      </c>
      <c r="O3254" s="12">
        <v>53262945</v>
      </c>
      <c r="P3254" s="12">
        <v>101759490</v>
      </c>
      <c r="Q3254" s="13">
        <f t="shared" si="50"/>
        <v>154022435</v>
      </c>
      <c r="R3254" t="s">
        <v>25</v>
      </c>
    </row>
    <row r="3255" spans="1:18" x14ac:dyDescent="0.25">
      <c r="A3255" s="6" t="s">
        <v>5348</v>
      </c>
      <c r="B3255" s="7">
        <v>38898</v>
      </c>
      <c r="C3255">
        <v>2006</v>
      </c>
      <c r="D3255" t="s">
        <v>74</v>
      </c>
      <c r="E3255" t="s">
        <v>121</v>
      </c>
      <c r="F3255" s="8">
        <v>109</v>
      </c>
      <c r="G3255" t="s">
        <v>1570</v>
      </c>
      <c r="H3255" t="s">
        <v>54</v>
      </c>
      <c r="I3255" s="1">
        <v>1959</v>
      </c>
      <c r="J3255" s="9" t="s">
        <v>24</v>
      </c>
      <c r="K3255" s="11">
        <v>6.9</v>
      </c>
      <c r="L3255" s="11">
        <v>426670</v>
      </c>
      <c r="M3255">
        <v>6.4494625880000003</v>
      </c>
      <c r="N3255" s="12">
        <v>35000000</v>
      </c>
      <c r="O3255" s="12">
        <v>124740460</v>
      </c>
      <c r="P3255" s="12">
        <v>326073155</v>
      </c>
      <c r="Q3255" s="13">
        <f t="shared" si="50"/>
        <v>415813615</v>
      </c>
      <c r="R3255" t="s">
        <v>25</v>
      </c>
    </row>
    <row r="3256" spans="1:18" x14ac:dyDescent="0.25">
      <c r="A3256" s="6" t="s">
        <v>5349</v>
      </c>
      <c r="B3256" s="7">
        <v>40753</v>
      </c>
      <c r="C3256">
        <v>2011</v>
      </c>
      <c r="D3256" t="s">
        <v>249</v>
      </c>
      <c r="E3256" t="s">
        <v>523</v>
      </c>
      <c r="F3256" s="8">
        <v>109</v>
      </c>
      <c r="G3256" t="s">
        <v>559</v>
      </c>
      <c r="H3256" t="s">
        <v>560</v>
      </c>
      <c r="I3256" s="1">
        <v>1950</v>
      </c>
      <c r="J3256" s="9" t="s">
        <v>24</v>
      </c>
      <c r="K3256" s="11">
        <v>7.1</v>
      </c>
      <c r="L3256" s="11">
        <v>62619</v>
      </c>
      <c r="M3256">
        <v>5.6378015430000001</v>
      </c>
      <c r="N3256" s="12">
        <v>19100000</v>
      </c>
      <c r="O3256" s="12">
        <v>1361512</v>
      </c>
      <c r="P3256" s="12">
        <v>5965646</v>
      </c>
      <c r="Q3256" s="13">
        <f t="shared" si="50"/>
        <v>-11772842</v>
      </c>
      <c r="R3256" t="s">
        <v>31</v>
      </c>
    </row>
    <row r="3257" spans="1:18" x14ac:dyDescent="0.25">
      <c r="A3257" s="6" t="s">
        <v>5350</v>
      </c>
      <c r="B3257" s="7">
        <v>35515</v>
      </c>
      <c r="C3257">
        <v>1997</v>
      </c>
      <c r="D3257" t="s">
        <v>33</v>
      </c>
      <c r="E3257" t="s">
        <v>79</v>
      </c>
      <c r="F3257" s="8">
        <v>111</v>
      </c>
      <c r="G3257" t="s">
        <v>5351</v>
      </c>
      <c r="H3257" t="s">
        <v>54</v>
      </c>
      <c r="I3257" s="1">
        <v>1928</v>
      </c>
      <c r="J3257" s="9">
        <v>1998</v>
      </c>
      <c r="K3257" s="11">
        <v>6.2</v>
      </c>
      <c r="L3257" s="11">
        <v>67368</v>
      </c>
      <c r="M3257">
        <v>4.9397862760000004</v>
      </c>
      <c r="N3257" s="12">
        <v>90000000</v>
      </c>
      <c r="O3257" s="12">
        <v>42885593</v>
      </c>
      <c r="P3257" s="12">
        <v>140900000</v>
      </c>
      <c r="Q3257" s="13">
        <f t="shared" si="50"/>
        <v>93785593</v>
      </c>
      <c r="R3257" t="s">
        <v>25</v>
      </c>
    </row>
    <row r="3258" spans="1:18" x14ac:dyDescent="0.25">
      <c r="A3258" s="6" t="s">
        <v>5352</v>
      </c>
      <c r="B3258" s="7">
        <v>42223</v>
      </c>
      <c r="C3258">
        <v>2015</v>
      </c>
      <c r="D3258" t="s">
        <v>42</v>
      </c>
      <c r="E3258" t="s">
        <v>34</v>
      </c>
      <c r="F3258" s="8">
        <v>102</v>
      </c>
      <c r="G3258" t="s">
        <v>233</v>
      </c>
      <c r="H3258" t="s">
        <v>234</v>
      </c>
      <c r="I3258" s="1">
        <v>1979</v>
      </c>
      <c r="J3258" s="9" t="s">
        <v>24</v>
      </c>
      <c r="K3258" s="11">
        <v>6.8</v>
      </c>
      <c r="L3258" s="11">
        <v>32353</v>
      </c>
      <c r="M3258">
        <v>5.0636281959999998</v>
      </c>
      <c r="N3258" s="12">
        <v>2000000</v>
      </c>
      <c r="O3258" s="12">
        <v>1477002</v>
      </c>
      <c r="P3258" s="12">
        <v>2279959</v>
      </c>
      <c r="Q3258" s="13">
        <f t="shared" si="50"/>
        <v>1756961</v>
      </c>
      <c r="R3258" t="s">
        <v>25</v>
      </c>
    </row>
    <row r="3259" spans="1:18" x14ac:dyDescent="0.25">
      <c r="A3259" s="6" t="s">
        <v>5353</v>
      </c>
      <c r="B3259" s="7">
        <v>41045</v>
      </c>
      <c r="C3259">
        <v>2012</v>
      </c>
      <c r="D3259" t="s">
        <v>151</v>
      </c>
      <c r="E3259" t="s">
        <v>160</v>
      </c>
      <c r="F3259" s="8">
        <v>83</v>
      </c>
      <c r="G3259" t="s">
        <v>1194</v>
      </c>
      <c r="H3259" t="s">
        <v>401</v>
      </c>
      <c r="I3259" s="1">
        <v>1956</v>
      </c>
      <c r="J3259" s="9" t="s">
        <v>24</v>
      </c>
      <c r="K3259" s="11">
        <v>6.4</v>
      </c>
      <c r="L3259" s="11">
        <v>312768</v>
      </c>
      <c r="M3259">
        <v>5.8263258179999999</v>
      </c>
      <c r="N3259" s="12">
        <v>65000000</v>
      </c>
      <c r="O3259" s="12">
        <v>59650222</v>
      </c>
      <c r="P3259" s="12">
        <v>180148897</v>
      </c>
      <c r="Q3259" s="13">
        <f t="shared" si="50"/>
        <v>174799119</v>
      </c>
      <c r="R3259" t="s">
        <v>25</v>
      </c>
    </row>
    <row r="3260" spans="1:18" x14ac:dyDescent="0.25">
      <c r="A3260" s="6" t="s">
        <v>5354</v>
      </c>
      <c r="B3260" s="7">
        <v>40557</v>
      </c>
      <c r="C3260">
        <v>2011</v>
      </c>
      <c r="D3260" t="s">
        <v>19</v>
      </c>
      <c r="E3260" t="s">
        <v>121</v>
      </c>
      <c r="F3260" s="8">
        <v>111</v>
      </c>
      <c r="G3260" t="s">
        <v>236</v>
      </c>
      <c r="H3260" t="s">
        <v>237</v>
      </c>
      <c r="I3260" s="1">
        <v>1954</v>
      </c>
      <c r="J3260" s="9" t="s">
        <v>24</v>
      </c>
      <c r="K3260" s="11">
        <v>5.3</v>
      </c>
      <c r="L3260" s="11">
        <v>55023</v>
      </c>
      <c r="M3260">
        <v>4.1246512480000002</v>
      </c>
      <c r="N3260" s="12">
        <v>70000000</v>
      </c>
      <c r="O3260" s="12">
        <v>48475290</v>
      </c>
      <c r="P3260" s="12">
        <v>70546865</v>
      </c>
      <c r="Q3260" s="13">
        <f t="shared" si="50"/>
        <v>49022155</v>
      </c>
      <c r="R3260" t="s">
        <v>25</v>
      </c>
    </row>
    <row r="3261" spans="1:18" x14ac:dyDescent="0.25">
      <c r="A3261" s="6" t="s">
        <v>5355</v>
      </c>
      <c r="B3261" s="7">
        <v>42622</v>
      </c>
      <c r="C3261">
        <v>2016</v>
      </c>
      <c r="D3261" t="s">
        <v>164</v>
      </c>
      <c r="E3261" t="s">
        <v>2549</v>
      </c>
      <c r="F3261" s="8">
        <v>91</v>
      </c>
      <c r="G3261" t="s">
        <v>1895</v>
      </c>
      <c r="H3261" t="s">
        <v>63</v>
      </c>
      <c r="I3261" s="1">
        <v>1965</v>
      </c>
      <c r="J3261" s="9" t="s">
        <v>24</v>
      </c>
      <c r="K3261" s="11">
        <v>3.9</v>
      </c>
      <c r="L3261" s="11">
        <v>10081</v>
      </c>
      <c r="M3261">
        <v>2.5133275859999999</v>
      </c>
      <c r="N3261" s="12">
        <v>15000000</v>
      </c>
      <c r="O3261" s="12">
        <v>2423467</v>
      </c>
      <c r="P3261" s="12">
        <v>3503761</v>
      </c>
      <c r="Q3261" s="13">
        <f t="shared" si="50"/>
        <v>-9072772</v>
      </c>
      <c r="R3261" t="s">
        <v>31</v>
      </c>
    </row>
    <row r="3262" spans="1:18" x14ac:dyDescent="0.25">
      <c r="A3262" s="6" t="s">
        <v>5356</v>
      </c>
      <c r="B3262" s="7">
        <v>43070</v>
      </c>
      <c r="C3262">
        <v>2017</v>
      </c>
      <c r="D3262" t="s">
        <v>47</v>
      </c>
      <c r="E3262" t="s">
        <v>621</v>
      </c>
      <c r="F3262" s="8">
        <v>104</v>
      </c>
      <c r="G3262" t="s">
        <v>5357</v>
      </c>
      <c r="H3262" t="s">
        <v>244</v>
      </c>
      <c r="I3262" s="1">
        <v>1978</v>
      </c>
      <c r="J3262" s="9" t="s">
        <v>24</v>
      </c>
      <c r="K3262" s="11">
        <v>7.3</v>
      </c>
      <c r="L3262" s="11">
        <v>156254</v>
      </c>
      <c r="M3262">
        <v>6.2914565429999998</v>
      </c>
      <c r="N3262" s="12">
        <v>10000000</v>
      </c>
      <c r="O3262" s="12">
        <v>21120616</v>
      </c>
      <c r="P3262" s="12">
        <v>28717667</v>
      </c>
      <c r="Q3262" s="13">
        <f t="shared" si="50"/>
        <v>39838283</v>
      </c>
      <c r="R3262" t="s">
        <v>25</v>
      </c>
    </row>
    <row r="3263" spans="1:18" x14ac:dyDescent="0.25">
      <c r="A3263" s="6" t="s">
        <v>5358</v>
      </c>
      <c r="B3263" s="7">
        <v>42081</v>
      </c>
      <c r="C3263">
        <v>2015</v>
      </c>
      <c r="D3263" t="s">
        <v>33</v>
      </c>
      <c r="E3263" t="s">
        <v>101</v>
      </c>
      <c r="F3263" s="8">
        <v>119</v>
      </c>
      <c r="G3263" t="s">
        <v>2304</v>
      </c>
      <c r="H3263" t="s">
        <v>678</v>
      </c>
      <c r="I3263" s="1">
        <v>1968</v>
      </c>
      <c r="J3263" s="9" t="s">
        <v>24</v>
      </c>
      <c r="K3263" s="11">
        <v>6.2</v>
      </c>
      <c r="L3263" s="11">
        <v>241598</v>
      </c>
      <c r="M3263">
        <v>5.5223576769999996</v>
      </c>
      <c r="N3263" s="12">
        <v>110000000</v>
      </c>
      <c r="O3263" s="12">
        <v>130179072</v>
      </c>
      <c r="P3263" s="12">
        <v>295075882</v>
      </c>
      <c r="Q3263" s="13">
        <f t="shared" si="50"/>
        <v>315254954</v>
      </c>
      <c r="R3263" t="s">
        <v>25</v>
      </c>
    </row>
    <row r="3264" spans="1:18" x14ac:dyDescent="0.25">
      <c r="A3264" s="6" t="s">
        <v>5359</v>
      </c>
      <c r="B3264" s="7">
        <v>33298</v>
      </c>
      <c r="C3264">
        <v>1991</v>
      </c>
      <c r="D3264" t="s">
        <v>33</v>
      </c>
      <c r="E3264" t="s">
        <v>575</v>
      </c>
      <c r="F3264" s="8">
        <v>140</v>
      </c>
      <c r="G3264" t="s">
        <v>495</v>
      </c>
      <c r="H3264" t="s">
        <v>63</v>
      </c>
      <c r="I3264" s="1">
        <v>1946</v>
      </c>
      <c r="J3264" s="9" t="s">
        <v>24</v>
      </c>
      <c r="K3264" s="11">
        <v>7.2</v>
      </c>
      <c r="L3264" s="11">
        <v>94406</v>
      </c>
      <c r="M3264">
        <v>5.9365415099999996</v>
      </c>
      <c r="N3264" s="12">
        <v>40000000</v>
      </c>
      <c r="O3264" s="12">
        <v>34416893</v>
      </c>
      <c r="P3264" s="12">
        <v>34469241</v>
      </c>
      <c r="Q3264" s="13">
        <f t="shared" si="50"/>
        <v>28886134</v>
      </c>
      <c r="R3264" t="s">
        <v>25</v>
      </c>
    </row>
    <row r="3265" spans="1:18" x14ac:dyDescent="0.25">
      <c r="A3265" s="6" t="s">
        <v>5360</v>
      </c>
      <c r="B3265" s="7">
        <v>42307</v>
      </c>
      <c r="C3265">
        <v>2015</v>
      </c>
      <c r="D3265" t="s">
        <v>60</v>
      </c>
      <c r="E3265" t="s">
        <v>5361</v>
      </c>
      <c r="F3265" s="8">
        <v>119</v>
      </c>
      <c r="G3265" t="s">
        <v>5362</v>
      </c>
      <c r="H3265" t="s">
        <v>119</v>
      </c>
      <c r="I3265" s="1">
        <v>1960</v>
      </c>
      <c r="J3265" s="9" t="s">
        <v>24</v>
      </c>
      <c r="K3265" s="11">
        <v>7</v>
      </c>
      <c r="L3265" s="11">
        <v>62041</v>
      </c>
      <c r="M3265">
        <v>5.5517631610000002</v>
      </c>
      <c r="N3265" s="12">
        <v>11900000</v>
      </c>
      <c r="O3265" s="12">
        <v>2022115</v>
      </c>
      <c r="P3265" s="12">
        <v>24374909</v>
      </c>
      <c r="Q3265" s="13">
        <f t="shared" si="50"/>
        <v>14497024</v>
      </c>
      <c r="R3265" t="s">
        <v>25</v>
      </c>
    </row>
    <row r="3266" spans="1:18" x14ac:dyDescent="0.25">
      <c r="A3266" s="6" t="s">
        <v>5363</v>
      </c>
      <c r="B3266" s="7">
        <v>41894</v>
      </c>
      <c r="C3266">
        <v>2014</v>
      </c>
      <c r="D3266" t="s">
        <v>164</v>
      </c>
      <c r="E3266" t="s">
        <v>43</v>
      </c>
      <c r="F3266" s="8">
        <v>106</v>
      </c>
      <c r="G3266" t="s">
        <v>5364</v>
      </c>
      <c r="H3266" t="s">
        <v>54</v>
      </c>
      <c r="I3266" s="1">
        <v>1972</v>
      </c>
      <c r="J3266" s="9" t="s">
        <v>24</v>
      </c>
      <c r="K3266" s="11">
        <v>7</v>
      </c>
      <c r="L3266" s="11">
        <v>154093</v>
      </c>
      <c r="M3266">
        <v>6.020313367</v>
      </c>
      <c r="N3266" s="12">
        <v>12600000</v>
      </c>
      <c r="O3266" s="12">
        <v>10724389</v>
      </c>
      <c r="P3266" s="12">
        <v>19054534</v>
      </c>
      <c r="Q3266" s="13">
        <f t="shared" ref="Q3266:Q3329" si="51">P3266+O3266-N3266</f>
        <v>17178923</v>
      </c>
      <c r="R3266" t="s">
        <v>25</v>
      </c>
    </row>
    <row r="3267" spans="1:18" x14ac:dyDescent="0.25">
      <c r="A3267" s="6" t="s">
        <v>5365</v>
      </c>
      <c r="B3267" s="7">
        <v>39710</v>
      </c>
      <c r="C3267">
        <v>2008</v>
      </c>
      <c r="D3267" t="s">
        <v>164</v>
      </c>
      <c r="E3267" t="s">
        <v>61</v>
      </c>
      <c r="F3267" s="8">
        <v>110</v>
      </c>
      <c r="G3267" t="s">
        <v>5366</v>
      </c>
      <c r="H3267" t="s">
        <v>63</v>
      </c>
      <c r="I3267" s="1">
        <v>1968</v>
      </c>
      <c r="J3267" s="9" t="s">
        <v>24</v>
      </c>
      <c r="K3267" s="11">
        <v>6.9</v>
      </c>
      <c r="L3267" s="11">
        <v>84477</v>
      </c>
      <c r="M3267">
        <v>5.6272779550000003</v>
      </c>
      <c r="N3267" s="12">
        <v>27000000</v>
      </c>
      <c r="O3267" s="12">
        <v>13848978</v>
      </c>
      <c r="P3267" s="12">
        <v>45160110</v>
      </c>
      <c r="Q3267" s="13">
        <f t="shared" si="51"/>
        <v>32009088</v>
      </c>
      <c r="R3267" t="s">
        <v>25</v>
      </c>
    </row>
    <row r="3268" spans="1:18" x14ac:dyDescent="0.25">
      <c r="A3268" s="6" t="s">
        <v>5367</v>
      </c>
      <c r="B3268" s="7">
        <v>42055</v>
      </c>
      <c r="C3268">
        <v>2015</v>
      </c>
      <c r="D3268" t="s">
        <v>107</v>
      </c>
      <c r="E3268" t="s">
        <v>144</v>
      </c>
      <c r="F3268" s="8">
        <v>101</v>
      </c>
      <c r="G3268" t="s">
        <v>5368</v>
      </c>
      <c r="H3268" t="s">
        <v>63</v>
      </c>
      <c r="I3268" s="1" t="s">
        <v>23</v>
      </c>
      <c r="J3268" s="9" t="s">
        <v>24</v>
      </c>
      <c r="K3268" s="10">
        <v>6.4</v>
      </c>
      <c r="L3268" s="11">
        <v>96425</v>
      </c>
      <c r="M3268">
        <v>5.2722423789999997</v>
      </c>
      <c r="N3268" s="12">
        <v>8500000</v>
      </c>
      <c r="O3268" s="12">
        <v>34030343</v>
      </c>
      <c r="P3268" s="12">
        <v>43528634</v>
      </c>
      <c r="Q3268" s="13">
        <f t="shared" si="51"/>
        <v>69058977</v>
      </c>
      <c r="R3268" t="s">
        <v>25</v>
      </c>
    </row>
    <row r="3269" spans="1:18" x14ac:dyDescent="0.25">
      <c r="A3269" s="6" t="s">
        <v>5369</v>
      </c>
      <c r="B3269" s="7">
        <v>38569</v>
      </c>
      <c r="C3269">
        <v>2005</v>
      </c>
      <c r="D3269" t="s">
        <v>42</v>
      </c>
      <c r="E3269" t="s">
        <v>160</v>
      </c>
      <c r="F3269" s="8">
        <v>104</v>
      </c>
      <c r="G3269" t="s">
        <v>969</v>
      </c>
      <c r="H3269" t="s">
        <v>88</v>
      </c>
      <c r="I3269" s="1">
        <v>1968</v>
      </c>
      <c r="J3269" s="9" t="s">
        <v>24</v>
      </c>
      <c r="K3269" s="11">
        <v>5.0999999999999996</v>
      </c>
      <c r="L3269" s="11">
        <v>79888</v>
      </c>
      <c r="M3269">
        <v>4.103944126</v>
      </c>
      <c r="N3269" s="12">
        <v>53000000</v>
      </c>
      <c r="O3269" s="12">
        <v>80270227</v>
      </c>
      <c r="P3269" s="12">
        <v>109848461</v>
      </c>
      <c r="Q3269" s="13">
        <f t="shared" si="51"/>
        <v>137118688</v>
      </c>
      <c r="R3269" t="s">
        <v>25</v>
      </c>
    </row>
    <row r="3270" spans="1:18" x14ac:dyDescent="0.25">
      <c r="A3270" s="6" t="s">
        <v>5370</v>
      </c>
      <c r="B3270" s="7">
        <v>40585</v>
      </c>
      <c r="C3270">
        <v>2011</v>
      </c>
      <c r="D3270" t="s">
        <v>107</v>
      </c>
      <c r="E3270" t="s">
        <v>207</v>
      </c>
      <c r="F3270" s="8">
        <v>114</v>
      </c>
      <c r="G3270" t="s">
        <v>4897</v>
      </c>
      <c r="H3270" t="s">
        <v>63</v>
      </c>
      <c r="I3270" s="1">
        <v>1967</v>
      </c>
      <c r="J3270" s="9" t="s">
        <v>24</v>
      </c>
      <c r="K3270" s="11">
        <v>6.2</v>
      </c>
      <c r="L3270" s="11">
        <v>71378</v>
      </c>
      <c r="M3270">
        <v>4.9661615760000002</v>
      </c>
      <c r="N3270" s="12">
        <v>25000000</v>
      </c>
      <c r="O3270" s="12">
        <v>19490041</v>
      </c>
      <c r="P3270" s="12">
        <v>38993548</v>
      </c>
      <c r="Q3270" s="13">
        <f t="shared" si="51"/>
        <v>33483589</v>
      </c>
      <c r="R3270" t="s">
        <v>25</v>
      </c>
    </row>
    <row r="3271" spans="1:18" x14ac:dyDescent="0.25">
      <c r="A3271" s="6" t="s">
        <v>5371</v>
      </c>
      <c r="B3271" s="7">
        <v>41425</v>
      </c>
      <c r="C3271">
        <v>2013</v>
      </c>
      <c r="D3271" t="s">
        <v>151</v>
      </c>
      <c r="E3271" t="s">
        <v>43</v>
      </c>
      <c r="F3271" s="8">
        <v>116</v>
      </c>
      <c r="G3271" t="s">
        <v>5372</v>
      </c>
      <c r="H3271" t="s">
        <v>119</v>
      </c>
      <c r="I3271" s="1" t="s">
        <v>23</v>
      </c>
      <c r="J3271" s="9" t="s">
        <v>24</v>
      </c>
      <c r="K3271" s="10">
        <v>6.8</v>
      </c>
      <c r="L3271" s="11">
        <v>51050</v>
      </c>
      <c r="M3271">
        <v>5.2918192849999999</v>
      </c>
      <c r="N3271" s="12">
        <v>6500000</v>
      </c>
      <c r="O3271" s="12">
        <v>2274649</v>
      </c>
      <c r="P3271" s="12">
        <v>3027956</v>
      </c>
      <c r="Q3271" s="13">
        <f t="shared" si="51"/>
        <v>-1197395</v>
      </c>
      <c r="R3271" t="s">
        <v>31</v>
      </c>
    </row>
    <row r="3272" spans="1:18" x14ac:dyDescent="0.25">
      <c r="A3272" s="6" t="s">
        <v>5373</v>
      </c>
      <c r="B3272" s="7">
        <v>42692</v>
      </c>
      <c r="C3272">
        <v>2016</v>
      </c>
      <c r="D3272" t="s">
        <v>27</v>
      </c>
      <c r="E3272" t="s">
        <v>121</v>
      </c>
      <c r="F3272" s="8">
        <v>104</v>
      </c>
      <c r="G3272" t="s">
        <v>5374</v>
      </c>
      <c r="H3272" t="s">
        <v>115</v>
      </c>
      <c r="I3272" s="1" t="s">
        <v>23</v>
      </c>
      <c r="J3272" s="9" t="s">
        <v>24</v>
      </c>
      <c r="K3272" s="10">
        <v>7.3</v>
      </c>
      <c r="L3272" s="11">
        <v>129802</v>
      </c>
      <c r="M3272">
        <v>6.1918395009999996</v>
      </c>
      <c r="N3272" s="12">
        <v>9000000</v>
      </c>
      <c r="O3272" s="12">
        <v>14431633</v>
      </c>
      <c r="P3272" s="12">
        <v>19096003</v>
      </c>
      <c r="Q3272" s="13">
        <f t="shared" si="51"/>
        <v>24527636</v>
      </c>
      <c r="R3272" t="s">
        <v>25</v>
      </c>
    </row>
    <row r="3273" spans="1:18" x14ac:dyDescent="0.25">
      <c r="A3273" s="6" t="s">
        <v>5375</v>
      </c>
      <c r="B3273" s="7">
        <v>19960</v>
      </c>
      <c r="C3273">
        <v>1954</v>
      </c>
      <c r="D3273" t="s">
        <v>42</v>
      </c>
      <c r="E3273" t="s">
        <v>28</v>
      </c>
      <c r="F3273" s="8">
        <v>139</v>
      </c>
      <c r="G3273" t="s">
        <v>5376</v>
      </c>
      <c r="H3273" t="s">
        <v>103</v>
      </c>
      <c r="I3273" s="1">
        <v>1886</v>
      </c>
      <c r="J3273" s="9">
        <v>1962</v>
      </c>
      <c r="K3273" s="11">
        <v>6.5</v>
      </c>
      <c r="L3273" s="11">
        <v>4161</v>
      </c>
      <c r="M3273">
        <v>3.8535737239999999</v>
      </c>
      <c r="N3273" s="12">
        <v>5000000</v>
      </c>
      <c r="O3273" s="12">
        <v>15000000</v>
      </c>
      <c r="P3273" s="12">
        <v>15000000</v>
      </c>
      <c r="Q3273" s="13">
        <f t="shared" si="51"/>
        <v>25000000</v>
      </c>
      <c r="R3273" t="s">
        <v>25</v>
      </c>
    </row>
    <row r="3274" spans="1:18" x14ac:dyDescent="0.25">
      <c r="A3274" s="6" t="s">
        <v>5377</v>
      </c>
      <c r="B3274" s="7">
        <v>29497</v>
      </c>
      <c r="C3274">
        <v>1980</v>
      </c>
      <c r="D3274" t="s">
        <v>60</v>
      </c>
      <c r="E3274" t="s">
        <v>232</v>
      </c>
      <c r="F3274" s="8">
        <v>124</v>
      </c>
      <c r="G3274" t="s">
        <v>2026</v>
      </c>
      <c r="H3274" t="s">
        <v>119</v>
      </c>
      <c r="I3274" s="1">
        <v>1946</v>
      </c>
      <c r="J3274" s="9" t="s">
        <v>24</v>
      </c>
      <c r="K3274" s="11">
        <v>8.1999999999999993</v>
      </c>
      <c r="L3274" s="11">
        <v>244301</v>
      </c>
      <c r="M3274">
        <v>7.3530012449999997</v>
      </c>
      <c r="N3274" s="12">
        <v>5000000</v>
      </c>
      <c r="O3274" s="12">
        <v>26010864</v>
      </c>
      <c r="P3274" s="12">
        <v>26024614</v>
      </c>
      <c r="Q3274" s="13">
        <f t="shared" si="51"/>
        <v>47035478</v>
      </c>
      <c r="R3274" t="s">
        <v>25</v>
      </c>
    </row>
    <row r="3275" spans="1:18" x14ac:dyDescent="0.25">
      <c r="A3275" s="6" t="s">
        <v>5378</v>
      </c>
      <c r="B3275" s="7">
        <v>42942</v>
      </c>
      <c r="C3275">
        <v>2017</v>
      </c>
      <c r="D3275" t="s">
        <v>249</v>
      </c>
      <c r="E3275" t="s">
        <v>412</v>
      </c>
      <c r="F3275" s="8">
        <v>86</v>
      </c>
      <c r="G3275" t="s">
        <v>2933</v>
      </c>
      <c r="H3275" t="s">
        <v>103</v>
      </c>
      <c r="I3275" s="1">
        <v>1967</v>
      </c>
      <c r="J3275" s="9" t="s">
        <v>24</v>
      </c>
      <c r="K3275" s="11">
        <v>3.4</v>
      </c>
      <c r="L3275" s="11">
        <v>65866</v>
      </c>
      <c r="M3275">
        <v>2.6437389919999998</v>
      </c>
      <c r="N3275" s="12">
        <v>50000000</v>
      </c>
      <c r="O3275" s="12">
        <v>86089513</v>
      </c>
      <c r="P3275" s="12">
        <v>216564839</v>
      </c>
      <c r="Q3275" s="13">
        <f t="shared" si="51"/>
        <v>252654352</v>
      </c>
      <c r="R3275" t="s">
        <v>25</v>
      </c>
    </row>
    <row r="3276" spans="1:18" x14ac:dyDescent="0.25">
      <c r="A3276" s="6" t="s">
        <v>5379</v>
      </c>
      <c r="B3276" s="7">
        <v>37582</v>
      </c>
      <c r="C3276">
        <v>2002</v>
      </c>
      <c r="D3276" t="s">
        <v>27</v>
      </c>
      <c r="E3276" t="s">
        <v>28</v>
      </c>
      <c r="F3276" s="8">
        <v>109</v>
      </c>
      <c r="G3276" t="s">
        <v>4379</v>
      </c>
      <c r="H3276" t="s">
        <v>58</v>
      </c>
      <c r="I3276" s="1">
        <v>1956</v>
      </c>
      <c r="J3276" s="9" t="s">
        <v>24</v>
      </c>
      <c r="K3276" s="11">
        <v>6.9</v>
      </c>
      <c r="L3276" s="11">
        <v>17385</v>
      </c>
      <c r="M3276">
        <v>4.8247197890000004</v>
      </c>
      <c r="N3276" s="12">
        <v>12500000</v>
      </c>
      <c r="O3276" s="12">
        <v>14060950</v>
      </c>
      <c r="P3276" s="12">
        <v>16193713</v>
      </c>
      <c r="Q3276" s="13">
        <f t="shared" si="51"/>
        <v>17754663</v>
      </c>
      <c r="R3276" t="s">
        <v>25</v>
      </c>
    </row>
    <row r="3277" spans="1:18" x14ac:dyDescent="0.25">
      <c r="A3277" s="6" t="s">
        <v>5380</v>
      </c>
      <c r="B3277" s="7">
        <v>36875</v>
      </c>
      <c r="C3277">
        <v>2000</v>
      </c>
      <c r="D3277" t="s">
        <v>47</v>
      </c>
      <c r="E3277" t="s">
        <v>412</v>
      </c>
      <c r="F3277" s="8">
        <v>78</v>
      </c>
      <c r="G3277" t="s">
        <v>1424</v>
      </c>
      <c r="H3277" t="s">
        <v>1425</v>
      </c>
      <c r="I3277" s="1">
        <v>1960</v>
      </c>
      <c r="J3277" s="9" t="s">
        <v>24</v>
      </c>
      <c r="K3277" s="11">
        <v>7.4</v>
      </c>
      <c r="L3277" s="11">
        <v>208273</v>
      </c>
      <c r="M3277">
        <v>6.5359052689999997</v>
      </c>
      <c r="N3277" s="12">
        <v>100000000</v>
      </c>
      <c r="O3277" s="12">
        <v>89630573</v>
      </c>
      <c r="P3277" s="12">
        <v>169630573</v>
      </c>
      <c r="Q3277" s="13">
        <f t="shared" si="51"/>
        <v>159261146</v>
      </c>
      <c r="R3277" t="s">
        <v>25</v>
      </c>
    </row>
    <row r="3278" spans="1:18" x14ac:dyDescent="0.25">
      <c r="A3278" s="6" t="s">
        <v>5381</v>
      </c>
      <c r="B3278" s="7">
        <v>36497</v>
      </c>
      <c r="C3278">
        <v>1999</v>
      </c>
      <c r="D3278" t="s">
        <v>47</v>
      </c>
      <c r="E3278" t="s">
        <v>239</v>
      </c>
      <c r="F3278" s="8">
        <v>102</v>
      </c>
      <c r="G3278" t="s">
        <v>2951</v>
      </c>
      <c r="H3278" t="s">
        <v>115</v>
      </c>
      <c r="I3278" s="1">
        <v>1950</v>
      </c>
      <c r="J3278" s="9" t="s">
        <v>24</v>
      </c>
      <c r="K3278" s="11">
        <v>7</v>
      </c>
      <c r="L3278" s="11">
        <v>23193</v>
      </c>
      <c r="M3278">
        <v>5.0450062429999996</v>
      </c>
      <c r="N3278" s="12">
        <v>23000000</v>
      </c>
      <c r="O3278" s="12">
        <v>10660147</v>
      </c>
      <c r="P3278" s="12">
        <v>10660147</v>
      </c>
      <c r="Q3278" s="13">
        <f t="shared" si="51"/>
        <v>-1679706</v>
      </c>
      <c r="R3278" t="s">
        <v>31</v>
      </c>
    </row>
    <row r="3279" spans="1:18" x14ac:dyDescent="0.25">
      <c r="A3279" s="6" t="s">
        <v>5382</v>
      </c>
      <c r="B3279" s="7">
        <v>35384</v>
      </c>
      <c r="C3279">
        <v>1996</v>
      </c>
      <c r="D3279" t="s">
        <v>27</v>
      </c>
      <c r="E3279" t="s">
        <v>1586</v>
      </c>
      <c r="F3279" s="8">
        <v>162</v>
      </c>
      <c r="G3279" t="s">
        <v>1564</v>
      </c>
      <c r="H3279" t="s">
        <v>1565</v>
      </c>
      <c r="I3279" s="1">
        <v>1954</v>
      </c>
      <c r="J3279" s="9">
        <v>2008</v>
      </c>
      <c r="K3279" s="11">
        <v>7.4</v>
      </c>
      <c r="L3279" s="11">
        <v>192645</v>
      </c>
      <c r="M3279">
        <v>6.4934373949999999</v>
      </c>
      <c r="N3279" s="12">
        <v>35000000</v>
      </c>
      <c r="O3279" s="12">
        <v>78716374</v>
      </c>
      <c r="P3279" s="12">
        <v>231710008</v>
      </c>
      <c r="Q3279" s="13">
        <f t="shared" si="51"/>
        <v>275426382</v>
      </c>
      <c r="R3279" t="s">
        <v>25</v>
      </c>
    </row>
    <row r="3280" spans="1:18" x14ac:dyDescent="0.25">
      <c r="A3280" s="6" t="s">
        <v>5383</v>
      </c>
      <c r="B3280" s="7">
        <v>41908</v>
      </c>
      <c r="C3280">
        <v>2014</v>
      </c>
      <c r="D3280" t="s">
        <v>164</v>
      </c>
      <c r="E3280" t="s">
        <v>52</v>
      </c>
      <c r="F3280" s="8">
        <v>132</v>
      </c>
      <c r="G3280" t="s">
        <v>877</v>
      </c>
      <c r="H3280" t="s">
        <v>67</v>
      </c>
      <c r="I3280" s="1">
        <v>1965</v>
      </c>
      <c r="J3280" s="9" t="s">
        <v>24</v>
      </c>
      <c r="K3280" s="11">
        <v>7.2</v>
      </c>
      <c r="L3280" s="11">
        <v>377097</v>
      </c>
      <c r="M3280">
        <v>6.6701782510000003</v>
      </c>
      <c r="N3280" s="12">
        <v>55000000</v>
      </c>
      <c r="O3280" s="12">
        <v>101530738</v>
      </c>
      <c r="P3280" s="12">
        <v>192903624</v>
      </c>
      <c r="Q3280" s="13">
        <f t="shared" si="51"/>
        <v>239434362</v>
      </c>
      <c r="R3280" t="s">
        <v>25</v>
      </c>
    </row>
    <row r="3281" spans="1:18" x14ac:dyDescent="0.25">
      <c r="A3281" s="6" t="s">
        <v>5384</v>
      </c>
      <c r="B3281" s="7">
        <v>43299</v>
      </c>
      <c r="C3281">
        <v>2018</v>
      </c>
      <c r="D3281" t="s">
        <v>249</v>
      </c>
      <c r="E3281" t="s">
        <v>52</v>
      </c>
      <c r="F3281" s="8">
        <v>121</v>
      </c>
      <c r="G3281" t="s">
        <v>877</v>
      </c>
      <c r="H3281" t="s">
        <v>67</v>
      </c>
      <c r="I3281" s="1">
        <v>1965</v>
      </c>
      <c r="J3281" s="9" t="s">
        <v>24</v>
      </c>
      <c r="K3281" s="11">
        <v>6.7</v>
      </c>
      <c r="L3281" s="11">
        <v>163896</v>
      </c>
      <c r="M3281">
        <v>5.7870533909999997</v>
      </c>
      <c r="N3281" s="12">
        <v>77000000</v>
      </c>
      <c r="O3281" s="12">
        <v>102084362</v>
      </c>
      <c r="P3281" s="12">
        <v>190376181</v>
      </c>
      <c r="Q3281" s="13">
        <f t="shared" si="51"/>
        <v>215460543</v>
      </c>
      <c r="R3281" t="s">
        <v>25</v>
      </c>
    </row>
    <row r="3282" spans="1:18" x14ac:dyDescent="0.25">
      <c r="A3282" s="6" t="s">
        <v>5385</v>
      </c>
      <c r="B3282" s="7">
        <v>38604</v>
      </c>
      <c r="C3282">
        <v>2005</v>
      </c>
      <c r="D3282" t="s">
        <v>164</v>
      </c>
      <c r="E3282" t="s">
        <v>2549</v>
      </c>
      <c r="F3282" s="8">
        <v>119</v>
      </c>
      <c r="G3282" t="s">
        <v>1823</v>
      </c>
      <c r="H3282" t="s">
        <v>54</v>
      </c>
      <c r="I3282" s="1">
        <v>1966</v>
      </c>
      <c r="J3282" s="9" t="s">
        <v>24</v>
      </c>
      <c r="K3282" s="11">
        <v>6.7</v>
      </c>
      <c r="L3282" s="11">
        <v>132451</v>
      </c>
      <c r="M3282">
        <v>5.6820448480000003</v>
      </c>
      <c r="N3282" s="12">
        <v>18000000</v>
      </c>
      <c r="O3282" s="12">
        <v>75072454</v>
      </c>
      <c r="P3282" s="12">
        <v>144529078</v>
      </c>
      <c r="Q3282" s="13">
        <f t="shared" si="51"/>
        <v>201601532</v>
      </c>
      <c r="R3282" t="s">
        <v>25</v>
      </c>
    </row>
    <row r="3283" spans="1:18" x14ac:dyDescent="0.25">
      <c r="A3283" s="6" t="s">
        <v>5386</v>
      </c>
      <c r="B3283" s="7">
        <v>27024</v>
      </c>
      <c r="C3283">
        <v>1973</v>
      </c>
      <c r="D3283" t="s">
        <v>47</v>
      </c>
      <c r="E3283" t="s">
        <v>336</v>
      </c>
      <c r="F3283" s="8">
        <v>122</v>
      </c>
      <c r="G3283" t="s">
        <v>3060</v>
      </c>
      <c r="H3283" t="s">
        <v>58</v>
      </c>
      <c r="I3283" s="1">
        <v>1935</v>
      </c>
      <c r="J3283" s="9" t="s">
        <v>24</v>
      </c>
      <c r="K3283" s="11">
        <v>8.1</v>
      </c>
      <c r="L3283" s="11">
        <v>413118</v>
      </c>
      <c r="M3283">
        <v>7.5747989049999997</v>
      </c>
      <c r="N3283" s="12">
        <v>12000000</v>
      </c>
      <c r="O3283" s="12">
        <v>230347346</v>
      </c>
      <c r="P3283" s="12">
        <v>428214478</v>
      </c>
      <c r="Q3283" s="13">
        <f t="shared" si="51"/>
        <v>646561824</v>
      </c>
      <c r="R3283" t="s">
        <v>25</v>
      </c>
    </row>
    <row r="3284" spans="1:18" x14ac:dyDescent="0.25">
      <c r="A3284" s="6" t="s">
        <v>5387</v>
      </c>
      <c r="B3284" s="7">
        <v>40403</v>
      </c>
      <c r="C3284">
        <v>2010</v>
      </c>
      <c r="D3284" t="s">
        <v>42</v>
      </c>
      <c r="E3284" t="s">
        <v>383</v>
      </c>
      <c r="F3284" s="8">
        <v>103</v>
      </c>
      <c r="G3284" t="s">
        <v>4278</v>
      </c>
      <c r="H3284" t="s">
        <v>265</v>
      </c>
      <c r="I3284" s="1">
        <v>1946</v>
      </c>
      <c r="J3284" s="9" t="s">
        <v>24</v>
      </c>
      <c r="K3284" s="11">
        <v>6.4</v>
      </c>
      <c r="L3284" s="11">
        <v>349272</v>
      </c>
      <c r="M3284">
        <v>5.8783059939999998</v>
      </c>
      <c r="N3284" s="12">
        <v>82000000</v>
      </c>
      <c r="O3284" s="12">
        <v>103068524</v>
      </c>
      <c r="P3284" s="12">
        <v>268268174</v>
      </c>
      <c r="Q3284" s="13">
        <f t="shared" si="51"/>
        <v>289336698</v>
      </c>
      <c r="R3284" t="s">
        <v>25</v>
      </c>
    </row>
    <row r="3285" spans="1:18" x14ac:dyDescent="0.25">
      <c r="A3285" s="6" t="s">
        <v>5388</v>
      </c>
      <c r="B3285" s="7">
        <v>41136</v>
      </c>
      <c r="C3285">
        <v>2012</v>
      </c>
      <c r="D3285" t="s">
        <v>42</v>
      </c>
      <c r="E3285" t="s">
        <v>383</v>
      </c>
      <c r="F3285" s="8">
        <v>103</v>
      </c>
      <c r="G3285" t="s">
        <v>1593</v>
      </c>
      <c r="H3285" t="s">
        <v>200</v>
      </c>
      <c r="I3285" s="1">
        <v>1961</v>
      </c>
      <c r="J3285" s="9" t="s">
        <v>24</v>
      </c>
      <c r="K3285" s="11">
        <v>6.6</v>
      </c>
      <c r="L3285" s="11">
        <v>310305</v>
      </c>
      <c r="M3285">
        <v>6.0086790250000002</v>
      </c>
      <c r="N3285" s="12">
        <v>100000000</v>
      </c>
      <c r="O3285" s="12">
        <v>85028192</v>
      </c>
      <c r="P3285" s="12">
        <v>311979256</v>
      </c>
      <c r="Q3285" s="13">
        <f t="shared" si="51"/>
        <v>297007448</v>
      </c>
      <c r="R3285" t="s">
        <v>25</v>
      </c>
    </row>
    <row r="3286" spans="1:18" x14ac:dyDescent="0.25">
      <c r="A3286" s="6" t="s">
        <v>5389</v>
      </c>
      <c r="B3286" s="7">
        <v>41865</v>
      </c>
      <c r="C3286">
        <v>2014</v>
      </c>
      <c r="D3286" t="s">
        <v>42</v>
      </c>
      <c r="E3286" t="s">
        <v>383</v>
      </c>
      <c r="F3286" s="8">
        <v>126</v>
      </c>
      <c r="G3286" t="s">
        <v>5390</v>
      </c>
      <c r="H3286" t="s">
        <v>584</v>
      </c>
      <c r="I3286" s="1" t="s">
        <v>23</v>
      </c>
      <c r="J3286" s="9" t="s">
        <v>24</v>
      </c>
      <c r="K3286" s="10">
        <v>6.1</v>
      </c>
      <c r="L3286" s="11">
        <v>185268</v>
      </c>
      <c r="M3286">
        <v>5.3120152440000004</v>
      </c>
      <c r="N3286" s="12">
        <v>100000000</v>
      </c>
      <c r="O3286" s="12">
        <v>39322544</v>
      </c>
      <c r="P3286" s="12">
        <v>209461378</v>
      </c>
      <c r="Q3286" s="13">
        <f t="shared" si="51"/>
        <v>148783922</v>
      </c>
      <c r="R3286" t="s">
        <v>25</v>
      </c>
    </row>
    <row r="3287" spans="1:18" x14ac:dyDescent="0.25">
      <c r="A3287" s="6" t="s">
        <v>5391</v>
      </c>
      <c r="B3287" s="7">
        <v>39731</v>
      </c>
      <c r="C3287">
        <v>2008</v>
      </c>
      <c r="D3287" t="s">
        <v>60</v>
      </c>
      <c r="E3287" t="s">
        <v>182</v>
      </c>
      <c r="F3287" s="8">
        <v>130</v>
      </c>
      <c r="G3287" t="s">
        <v>2791</v>
      </c>
      <c r="H3287" t="s">
        <v>36</v>
      </c>
      <c r="I3287" s="1">
        <v>1965</v>
      </c>
      <c r="J3287" s="9" t="s">
        <v>24</v>
      </c>
      <c r="K3287" s="11">
        <v>7.2</v>
      </c>
      <c r="L3287" s="11">
        <v>22312</v>
      </c>
      <c r="M3287">
        <v>5.1724011550000002</v>
      </c>
      <c r="N3287" s="12">
        <v>37500000</v>
      </c>
      <c r="O3287" s="12">
        <v>9793406</v>
      </c>
      <c r="P3287" s="12">
        <v>9813309</v>
      </c>
      <c r="Q3287" s="13">
        <f t="shared" si="51"/>
        <v>-17893285</v>
      </c>
      <c r="R3287" t="s">
        <v>31</v>
      </c>
    </row>
    <row r="3288" spans="1:18" x14ac:dyDescent="0.25">
      <c r="A3288" s="6" t="s">
        <v>5392</v>
      </c>
      <c r="B3288" s="7">
        <v>40389</v>
      </c>
      <c r="C3288">
        <v>2010</v>
      </c>
      <c r="D3288" t="s">
        <v>249</v>
      </c>
      <c r="E3288" t="s">
        <v>160</v>
      </c>
      <c r="F3288" s="8">
        <v>108</v>
      </c>
      <c r="G3288" t="s">
        <v>133</v>
      </c>
      <c r="H3288" t="s">
        <v>134</v>
      </c>
      <c r="I3288" s="1" t="s">
        <v>23</v>
      </c>
      <c r="J3288" s="9" t="s">
        <v>135</v>
      </c>
      <c r="K3288" s="10">
        <v>5.8</v>
      </c>
      <c r="L3288" s="11">
        <v>5218</v>
      </c>
      <c r="M3288">
        <v>3.5209718520000002</v>
      </c>
      <c r="N3288" s="12">
        <v>7000000</v>
      </c>
      <c r="O3288" s="12">
        <v>453377</v>
      </c>
      <c r="P3288" s="12">
        <v>492108</v>
      </c>
      <c r="Q3288" s="13">
        <f t="shared" si="51"/>
        <v>-6054515</v>
      </c>
      <c r="R3288" t="s">
        <v>31</v>
      </c>
    </row>
    <row r="3289" spans="1:18" x14ac:dyDescent="0.25">
      <c r="A3289" s="6" t="s">
        <v>5393</v>
      </c>
      <c r="B3289" s="7">
        <v>39479</v>
      </c>
      <c r="C3289">
        <v>2008</v>
      </c>
      <c r="D3289" t="s">
        <v>107</v>
      </c>
      <c r="E3289" t="s">
        <v>740</v>
      </c>
      <c r="F3289" s="8">
        <v>98</v>
      </c>
      <c r="G3289" t="s">
        <v>133</v>
      </c>
      <c r="H3289" t="s">
        <v>134</v>
      </c>
      <c r="I3289" s="1" t="s">
        <v>23</v>
      </c>
      <c r="J3289" s="9" t="s">
        <v>135</v>
      </c>
      <c r="K3289" s="10">
        <v>5.4</v>
      </c>
      <c r="L3289" s="11">
        <v>54302</v>
      </c>
      <c r="M3289">
        <v>4.1997216469999996</v>
      </c>
      <c r="N3289" s="12">
        <v>12000000</v>
      </c>
      <c r="O3289" s="12">
        <v>31418697</v>
      </c>
      <c r="P3289" s="12">
        <v>57577765</v>
      </c>
      <c r="Q3289" s="13">
        <f t="shared" si="51"/>
        <v>76996462</v>
      </c>
      <c r="R3289" t="s">
        <v>25</v>
      </c>
    </row>
    <row r="3290" spans="1:18" x14ac:dyDescent="0.25">
      <c r="A3290" s="6" t="s">
        <v>5394</v>
      </c>
      <c r="B3290" s="7">
        <v>42706</v>
      </c>
      <c r="C3290">
        <v>2016</v>
      </c>
      <c r="D3290" t="s">
        <v>47</v>
      </c>
      <c r="E3290" t="s">
        <v>2549</v>
      </c>
      <c r="F3290" s="8">
        <v>76</v>
      </c>
      <c r="G3290" t="s">
        <v>5395</v>
      </c>
      <c r="H3290" t="s">
        <v>803</v>
      </c>
      <c r="I3290" s="1">
        <v>1990</v>
      </c>
      <c r="J3290" s="9" t="s">
        <v>24</v>
      </c>
      <c r="K3290" s="11">
        <v>6.2</v>
      </c>
      <c r="L3290" s="11">
        <v>13348</v>
      </c>
      <c r="M3290">
        <v>4.2013437700000003</v>
      </c>
      <c r="N3290" s="12">
        <v>300000</v>
      </c>
      <c r="O3290" s="12">
        <v>27099</v>
      </c>
      <c r="P3290" s="12">
        <v>48539</v>
      </c>
      <c r="Q3290" s="13">
        <f t="shared" si="51"/>
        <v>-224362</v>
      </c>
      <c r="R3290" t="s">
        <v>31</v>
      </c>
    </row>
    <row r="3291" spans="1:18" x14ac:dyDescent="0.25">
      <c r="A3291" s="6" t="s">
        <v>5396</v>
      </c>
      <c r="B3291" s="7">
        <v>41572</v>
      </c>
      <c r="C3291">
        <v>2013</v>
      </c>
      <c r="D3291" t="s">
        <v>60</v>
      </c>
      <c r="E3291" t="s">
        <v>403</v>
      </c>
      <c r="F3291" s="8">
        <v>92</v>
      </c>
      <c r="G3291" t="s">
        <v>5269</v>
      </c>
      <c r="H3291" t="s">
        <v>584</v>
      </c>
      <c r="I3291" s="1" t="s">
        <v>23</v>
      </c>
      <c r="J3291" s="9" t="s">
        <v>24</v>
      </c>
      <c r="K3291" s="10">
        <v>6.2</v>
      </c>
      <c r="L3291" s="11">
        <v>5686</v>
      </c>
      <c r="M3291">
        <v>3.8120704970000001</v>
      </c>
      <c r="N3291" s="12">
        <v>4000000</v>
      </c>
      <c r="O3291" s="12">
        <v>385069</v>
      </c>
      <c r="P3291" s="12">
        <v>1158877</v>
      </c>
      <c r="Q3291" s="13">
        <f t="shared" si="51"/>
        <v>-2456054</v>
      </c>
      <c r="R3291" t="s">
        <v>31</v>
      </c>
    </row>
    <row r="3292" spans="1:18" x14ac:dyDescent="0.25">
      <c r="A3292" s="6" t="s">
        <v>5397</v>
      </c>
      <c r="B3292" s="7">
        <v>36154</v>
      </c>
      <c r="C3292">
        <v>1998</v>
      </c>
      <c r="D3292" t="s">
        <v>47</v>
      </c>
      <c r="E3292" t="s">
        <v>734</v>
      </c>
      <c r="F3292" s="8">
        <v>104</v>
      </c>
      <c r="G3292" t="s">
        <v>521</v>
      </c>
      <c r="H3292" t="s">
        <v>45</v>
      </c>
      <c r="I3292" s="1">
        <v>1968</v>
      </c>
      <c r="J3292" s="9" t="s">
        <v>24</v>
      </c>
      <c r="K3292" s="11">
        <v>6.5</v>
      </c>
      <c r="L3292" s="11">
        <v>126209</v>
      </c>
      <c r="M3292">
        <v>5.4854101489999998</v>
      </c>
      <c r="N3292" s="12">
        <v>15000000</v>
      </c>
      <c r="O3292" s="12">
        <v>40283321</v>
      </c>
      <c r="P3292" s="12">
        <v>40283321</v>
      </c>
      <c r="Q3292" s="13">
        <f t="shared" si="51"/>
        <v>65566642</v>
      </c>
      <c r="R3292" t="s">
        <v>25</v>
      </c>
    </row>
    <row r="3293" spans="1:18" x14ac:dyDescent="0.25">
      <c r="A3293" s="6" t="s">
        <v>5398</v>
      </c>
      <c r="B3293" s="7">
        <v>23377</v>
      </c>
      <c r="C3293">
        <v>1964</v>
      </c>
      <c r="D3293" t="s">
        <v>19</v>
      </c>
      <c r="E3293" t="s">
        <v>242</v>
      </c>
      <c r="F3293" s="8">
        <v>188</v>
      </c>
      <c r="G3293" t="s">
        <v>5399</v>
      </c>
      <c r="H3293" t="s">
        <v>194</v>
      </c>
      <c r="I3293" s="1">
        <v>1906</v>
      </c>
      <c r="J3293" s="9">
        <v>1967</v>
      </c>
      <c r="K3293" s="11">
        <v>6.7</v>
      </c>
      <c r="L3293" s="11">
        <v>9463</v>
      </c>
      <c r="M3293">
        <v>4.3812285800000002</v>
      </c>
      <c r="N3293" s="12">
        <v>19000000</v>
      </c>
      <c r="O3293" s="12">
        <v>4750000</v>
      </c>
      <c r="P3293" s="12">
        <v>4750000</v>
      </c>
      <c r="Q3293" s="13">
        <f t="shared" si="51"/>
        <v>-9500000</v>
      </c>
      <c r="R3293" t="s">
        <v>31</v>
      </c>
    </row>
    <row r="3294" spans="1:18" x14ac:dyDescent="0.25">
      <c r="A3294" s="6" t="s">
        <v>5400</v>
      </c>
      <c r="B3294" s="7">
        <v>41530</v>
      </c>
      <c r="C3294">
        <v>2013</v>
      </c>
      <c r="D3294" t="s">
        <v>164</v>
      </c>
      <c r="E3294" t="s">
        <v>1049</v>
      </c>
      <c r="F3294" s="8">
        <v>111</v>
      </c>
      <c r="G3294" t="s">
        <v>684</v>
      </c>
      <c r="H3294" t="s">
        <v>115</v>
      </c>
      <c r="I3294" s="1">
        <v>1959</v>
      </c>
      <c r="J3294" s="9" t="s">
        <v>24</v>
      </c>
      <c r="K3294" s="11">
        <v>6.3</v>
      </c>
      <c r="L3294" s="11">
        <v>118306</v>
      </c>
      <c r="M3294">
        <v>5.2825984070000001</v>
      </c>
      <c r="N3294" s="12">
        <v>30000000</v>
      </c>
      <c r="O3294" s="12">
        <v>36918811</v>
      </c>
      <c r="P3294" s="12">
        <v>80588942</v>
      </c>
      <c r="Q3294" s="13">
        <f t="shared" si="51"/>
        <v>87507753</v>
      </c>
      <c r="R3294" t="s">
        <v>25</v>
      </c>
    </row>
    <row r="3295" spans="1:18" x14ac:dyDescent="0.25">
      <c r="A3295" s="6" t="s">
        <v>5401</v>
      </c>
      <c r="B3295" s="7">
        <v>36882</v>
      </c>
      <c r="C3295">
        <v>2000</v>
      </c>
      <c r="D3295" t="s">
        <v>47</v>
      </c>
      <c r="E3295" t="s">
        <v>86</v>
      </c>
      <c r="F3295" s="8">
        <v>125</v>
      </c>
      <c r="G3295" t="s">
        <v>468</v>
      </c>
      <c r="H3295" t="s">
        <v>469</v>
      </c>
      <c r="I3295" s="1">
        <v>1969</v>
      </c>
      <c r="J3295" s="9" t="s">
        <v>24</v>
      </c>
      <c r="K3295" s="11">
        <v>6.8</v>
      </c>
      <c r="L3295" s="11">
        <v>113080</v>
      </c>
      <c r="M3295">
        <v>5.6897113450000001</v>
      </c>
      <c r="N3295" s="12">
        <v>60000000</v>
      </c>
      <c r="O3295" s="12">
        <v>75764085</v>
      </c>
      <c r="P3295" s="12">
        <v>124715863</v>
      </c>
      <c r="Q3295" s="13">
        <f t="shared" si="51"/>
        <v>140479948</v>
      </c>
      <c r="R3295" t="s">
        <v>25</v>
      </c>
    </row>
    <row r="3296" spans="1:18" x14ac:dyDescent="0.25">
      <c r="A3296" s="6" t="s">
        <v>5402</v>
      </c>
      <c r="B3296" s="7">
        <v>38702</v>
      </c>
      <c r="C3296">
        <v>2005</v>
      </c>
      <c r="D3296" t="s">
        <v>47</v>
      </c>
      <c r="E3296" t="s">
        <v>34</v>
      </c>
      <c r="F3296" s="8">
        <v>103</v>
      </c>
      <c r="G3296" t="s">
        <v>3742</v>
      </c>
      <c r="H3296" t="s">
        <v>58</v>
      </c>
      <c r="I3296" s="1">
        <v>1964</v>
      </c>
      <c r="J3296" s="9" t="s">
        <v>24</v>
      </c>
      <c r="K3296" s="11">
        <v>6.3</v>
      </c>
      <c r="L3296" s="11">
        <v>70334</v>
      </c>
      <c r="M3296">
        <v>5.0415575050000001</v>
      </c>
      <c r="N3296" s="12">
        <v>18000000</v>
      </c>
      <c r="O3296" s="12">
        <v>60062868</v>
      </c>
      <c r="P3296" s="12">
        <v>92357499</v>
      </c>
      <c r="Q3296" s="13">
        <f t="shared" si="51"/>
        <v>134420367</v>
      </c>
      <c r="R3296" t="s">
        <v>25</v>
      </c>
    </row>
    <row r="3297" spans="1:18" x14ac:dyDescent="0.25">
      <c r="A3297" s="6" t="s">
        <v>5403</v>
      </c>
      <c r="B3297" s="7">
        <v>35293</v>
      </c>
      <c r="C3297">
        <v>1996</v>
      </c>
      <c r="D3297" t="s">
        <v>42</v>
      </c>
      <c r="E3297" t="s">
        <v>1293</v>
      </c>
      <c r="F3297" s="8">
        <v>116</v>
      </c>
      <c r="G3297" t="s">
        <v>1012</v>
      </c>
      <c r="H3297" t="s">
        <v>200</v>
      </c>
      <c r="I3297" s="1">
        <v>1944</v>
      </c>
      <c r="J3297" s="9">
        <v>2012</v>
      </c>
      <c r="K3297" s="11">
        <v>5.9</v>
      </c>
      <c r="L3297" s="11">
        <v>49262</v>
      </c>
      <c r="M3297">
        <v>4.5585069730000001</v>
      </c>
      <c r="N3297" s="12">
        <v>55000000</v>
      </c>
      <c r="O3297" s="12">
        <v>18582965</v>
      </c>
      <c r="P3297" s="12">
        <v>18582965</v>
      </c>
      <c r="Q3297" s="13">
        <f t="shared" si="51"/>
        <v>-17834070</v>
      </c>
      <c r="R3297" t="s">
        <v>31</v>
      </c>
    </row>
    <row r="3298" spans="1:18" x14ac:dyDescent="0.25">
      <c r="A3298" s="6" t="s">
        <v>5404</v>
      </c>
      <c r="B3298" s="7">
        <v>43658</v>
      </c>
      <c r="C3298">
        <v>2019</v>
      </c>
      <c r="D3298" t="s">
        <v>249</v>
      </c>
      <c r="E3298" t="s">
        <v>121</v>
      </c>
      <c r="F3298" s="8">
        <v>100</v>
      </c>
      <c r="G3298" t="s">
        <v>5405</v>
      </c>
      <c r="H3298" t="s">
        <v>54</v>
      </c>
      <c r="I3298" s="1" t="s">
        <v>23</v>
      </c>
      <c r="J3298" s="9" t="s">
        <v>24</v>
      </c>
      <c r="K3298" s="10">
        <v>7.5</v>
      </c>
      <c r="L3298" s="11">
        <v>66018</v>
      </c>
      <c r="M3298">
        <v>5.9920192659999998</v>
      </c>
      <c r="N3298" s="12">
        <v>3000000</v>
      </c>
      <c r="O3298" s="12">
        <v>17700478</v>
      </c>
      <c r="P3298" s="12">
        <v>25466013</v>
      </c>
      <c r="Q3298" s="13">
        <f t="shared" si="51"/>
        <v>40166491</v>
      </c>
      <c r="R3298" t="s">
        <v>25</v>
      </c>
    </row>
    <row r="3299" spans="1:18" x14ac:dyDescent="0.25">
      <c r="A3299" s="6" t="s">
        <v>5406</v>
      </c>
      <c r="B3299" s="7">
        <v>37064</v>
      </c>
      <c r="C3299">
        <v>2001</v>
      </c>
      <c r="D3299" t="s">
        <v>74</v>
      </c>
      <c r="E3299" t="s">
        <v>52</v>
      </c>
      <c r="F3299" s="8">
        <v>106</v>
      </c>
      <c r="G3299" t="s">
        <v>493</v>
      </c>
      <c r="H3299" t="s">
        <v>200</v>
      </c>
      <c r="I3299" s="1">
        <v>1949</v>
      </c>
      <c r="J3299" s="9" t="s">
        <v>24</v>
      </c>
      <c r="K3299" s="11">
        <v>6.8</v>
      </c>
      <c r="L3299" s="11">
        <v>390287</v>
      </c>
      <c r="M3299">
        <v>6.3094896059999996</v>
      </c>
      <c r="N3299" s="12">
        <v>38000000</v>
      </c>
      <c r="O3299" s="12">
        <v>144512310</v>
      </c>
      <c r="P3299" s="12">
        <v>206458372</v>
      </c>
      <c r="Q3299" s="13">
        <f t="shared" si="51"/>
        <v>312970682</v>
      </c>
      <c r="R3299" t="s">
        <v>25</v>
      </c>
    </row>
    <row r="3300" spans="1:18" x14ac:dyDescent="0.25">
      <c r="A3300" s="6" t="s">
        <v>5407</v>
      </c>
      <c r="B3300" s="7">
        <v>38883</v>
      </c>
      <c r="C3300">
        <v>2006</v>
      </c>
      <c r="D3300" t="s">
        <v>74</v>
      </c>
      <c r="E3300" t="s">
        <v>52</v>
      </c>
      <c r="F3300" s="8">
        <v>104</v>
      </c>
      <c r="G3300" t="s">
        <v>2188</v>
      </c>
      <c r="H3300" t="s">
        <v>54</v>
      </c>
      <c r="I3300" s="1">
        <v>1971</v>
      </c>
      <c r="J3300" s="9" t="s">
        <v>24</v>
      </c>
      <c r="K3300" s="11">
        <v>6</v>
      </c>
      <c r="L3300" s="11">
        <v>276135</v>
      </c>
      <c r="M3300">
        <v>5.3989488449999996</v>
      </c>
      <c r="N3300" s="12">
        <v>85000000</v>
      </c>
      <c r="O3300" s="12">
        <v>62615510</v>
      </c>
      <c r="P3300" s="12">
        <v>157794205</v>
      </c>
      <c r="Q3300" s="13">
        <f t="shared" si="51"/>
        <v>135409715</v>
      </c>
      <c r="R3300" t="s">
        <v>25</v>
      </c>
    </row>
    <row r="3301" spans="1:18" x14ac:dyDescent="0.25">
      <c r="A3301" s="6" t="s">
        <v>5408</v>
      </c>
      <c r="B3301" s="7">
        <v>42832</v>
      </c>
      <c r="C3301">
        <v>2017</v>
      </c>
      <c r="D3301" t="s">
        <v>69</v>
      </c>
      <c r="E3301" t="s">
        <v>52</v>
      </c>
      <c r="F3301" s="8">
        <v>136</v>
      </c>
      <c r="G3301" t="s">
        <v>306</v>
      </c>
      <c r="H3301" t="s">
        <v>307</v>
      </c>
      <c r="I3301" s="1">
        <v>1969</v>
      </c>
      <c r="J3301" s="9" t="s">
        <v>24</v>
      </c>
      <c r="K3301" s="11">
        <v>6.6</v>
      </c>
      <c r="L3301" s="11">
        <v>235554</v>
      </c>
      <c r="M3301">
        <v>5.8748413399999997</v>
      </c>
      <c r="N3301" s="12">
        <v>250000000</v>
      </c>
      <c r="O3301" s="12">
        <v>225764765</v>
      </c>
      <c r="P3301" s="12">
        <v>1236703796</v>
      </c>
      <c r="Q3301" s="13">
        <f t="shared" si="51"/>
        <v>1212468561</v>
      </c>
      <c r="R3301" t="s">
        <v>25</v>
      </c>
    </row>
    <row r="3302" spans="1:18" x14ac:dyDescent="0.25">
      <c r="A3302" s="6" t="s">
        <v>5409</v>
      </c>
      <c r="B3302" s="7">
        <v>44190</v>
      </c>
      <c r="C3302">
        <v>2020</v>
      </c>
      <c r="D3302" t="s">
        <v>47</v>
      </c>
      <c r="E3302" t="s">
        <v>1948</v>
      </c>
      <c r="F3302" s="8">
        <v>97</v>
      </c>
      <c r="G3302" t="s">
        <v>5410</v>
      </c>
      <c r="H3302" t="s">
        <v>81</v>
      </c>
      <c r="I3302" s="1">
        <v>1979</v>
      </c>
      <c r="J3302" s="9" t="s">
        <v>24</v>
      </c>
      <c r="K3302" s="11">
        <v>8.1999999999999993</v>
      </c>
      <c r="L3302" s="11">
        <v>158809</v>
      </c>
      <c r="M3302">
        <v>7.0931538249999999</v>
      </c>
      <c r="N3302" s="12">
        <v>6000000</v>
      </c>
      <c r="O3302" s="12">
        <v>2120992</v>
      </c>
      <c r="P3302" s="12">
        <v>36427155</v>
      </c>
      <c r="Q3302" s="13">
        <f t="shared" si="51"/>
        <v>32548147</v>
      </c>
      <c r="R3302" t="s">
        <v>25</v>
      </c>
    </row>
    <row r="3303" spans="1:18" x14ac:dyDescent="0.25">
      <c r="A3303" s="6" t="s">
        <v>5411</v>
      </c>
      <c r="B3303" s="7">
        <v>41794</v>
      </c>
      <c r="C3303">
        <v>2014</v>
      </c>
      <c r="D3303" t="s">
        <v>74</v>
      </c>
      <c r="E3303" t="s">
        <v>239</v>
      </c>
      <c r="F3303" s="8">
        <v>126</v>
      </c>
      <c r="G3303" t="s">
        <v>5412</v>
      </c>
      <c r="H3303" t="s">
        <v>115</v>
      </c>
      <c r="I3303" s="1">
        <v>1979</v>
      </c>
      <c r="J3303" s="9" t="s">
        <v>24</v>
      </c>
      <c r="K3303" s="11">
        <v>7.7</v>
      </c>
      <c r="L3303" s="11">
        <v>381497</v>
      </c>
      <c r="M3303">
        <v>7.1491118900000004</v>
      </c>
      <c r="N3303" s="12">
        <v>12000000</v>
      </c>
      <c r="O3303" s="12">
        <v>124872350</v>
      </c>
      <c r="P3303" s="12">
        <v>307166834</v>
      </c>
      <c r="Q3303" s="13">
        <f t="shared" si="51"/>
        <v>420039184</v>
      </c>
      <c r="R3303" t="s">
        <v>25</v>
      </c>
    </row>
    <row r="3304" spans="1:18" x14ac:dyDescent="0.25">
      <c r="A3304" s="6" t="s">
        <v>5413</v>
      </c>
      <c r="B3304" s="7">
        <v>43427</v>
      </c>
      <c r="C3304">
        <v>2018</v>
      </c>
      <c r="D3304" t="s">
        <v>27</v>
      </c>
      <c r="E3304" t="s">
        <v>621</v>
      </c>
      <c r="F3304" s="8">
        <v>119</v>
      </c>
      <c r="G3304" t="s">
        <v>5414</v>
      </c>
      <c r="H3304" t="s">
        <v>58</v>
      </c>
      <c r="I3304" s="1">
        <v>1973</v>
      </c>
      <c r="J3304" s="9" t="s">
        <v>24</v>
      </c>
      <c r="K3304" s="11">
        <v>7.5</v>
      </c>
      <c r="L3304" s="11">
        <v>203968</v>
      </c>
      <c r="M3304">
        <v>6.6144842820000003</v>
      </c>
      <c r="N3304" s="12">
        <v>15000000</v>
      </c>
      <c r="O3304" s="12">
        <v>34366783</v>
      </c>
      <c r="P3304" s="12">
        <v>95849029</v>
      </c>
      <c r="Q3304" s="13">
        <f t="shared" si="51"/>
        <v>115215812</v>
      </c>
      <c r="R3304" t="s">
        <v>25</v>
      </c>
    </row>
    <row r="3305" spans="1:18" x14ac:dyDescent="0.25">
      <c r="A3305" s="6" t="s">
        <v>5415</v>
      </c>
      <c r="B3305" s="7">
        <v>35559</v>
      </c>
      <c r="C3305">
        <v>1997</v>
      </c>
      <c r="D3305" t="s">
        <v>151</v>
      </c>
      <c r="E3305" t="s">
        <v>101</v>
      </c>
      <c r="F3305" s="8">
        <v>126</v>
      </c>
      <c r="G3305" t="s">
        <v>684</v>
      </c>
      <c r="H3305" t="s">
        <v>115</v>
      </c>
      <c r="I3305" s="1">
        <v>1959</v>
      </c>
      <c r="J3305" s="9" t="s">
        <v>24</v>
      </c>
      <c r="K3305" s="11">
        <v>7.6</v>
      </c>
      <c r="L3305" s="11">
        <v>479033</v>
      </c>
      <c r="M3305">
        <v>7.1818586639999999</v>
      </c>
      <c r="N3305" s="12">
        <v>95000000</v>
      </c>
      <c r="O3305" s="12">
        <v>63570862</v>
      </c>
      <c r="P3305" s="12">
        <v>263892820</v>
      </c>
      <c r="Q3305" s="13">
        <f t="shared" si="51"/>
        <v>232463682</v>
      </c>
      <c r="R3305" t="s">
        <v>25</v>
      </c>
    </row>
    <row r="3306" spans="1:18" x14ac:dyDescent="0.25">
      <c r="A3306" s="6" t="s">
        <v>5416</v>
      </c>
      <c r="B3306" s="7">
        <v>41565</v>
      </c>
      <c r="C3306">
        <v>2013</v>
      </c>
      <c r="D3306" t="s">
        <v>60</v>
      </c>
      <c r="E3306" t="s">
        <v>541</v>
      </c>
      <c r="F3306" s="8">
        <v>128</v>
      </c>
      <c r="G3306" t="s">
        <v>958</v>
      </c>
      <c r="H3306" t="s">
        <v>58</v>
      </c>
      <c r="I3306" s="1">
        <v>1955</v>
      </c>
      <c r="J3306" s="9" t="s">
        <v>24</v>
      </c>
      <c r="K3306" s="11">
        <v>6.2</v>
      </c>
      <c r="L3306" s="11">
        <v>41663</v>
      </c>
      <c r="M3306">
        <v>4.7205728469999997</v>
      </c>
      <c r="N3306" s="12">
        <v>26000000</v>
      </c>
      <c r="O3306" s="12">
        <v>3254172</v>
      </c>
      <c r="P3306" s="12">
        <v>6154172</v>
      </c>
      <c r="Q3306" s="13">
        <f t="shared" si="51"/>
        <v>-16591656</v>
      </c>
      <c r="R3306" t="s">
        <v>31</v>
      </c>
    </row>
    <row r="3307" spans="1:18" x14ac:dyDescent="0.25">
      <c r="A3307" s="6" t="s">
        <v>5417</v>
      </c>
      <c r="B3307" s="7">
        <v>40522</v>
      </c>
      <c r="C3307">
        <v>2010</v>
      </c>
      <c r="D3307" t="s">
        <v>47</v>
      </c>
      <c r="E3307" t="s">
        <v>65</v>
      </c>
      <c r="F3307" s="8">
        <v>116</v>
      </c>
      <c r="G3307" t="s">
        <v>601</v>
      </c>
      <c r="H3307" t="s">
        <v>54</v>
      </c>
      <c r="I3307" s="1">
        <v>1958</v>
      </c>
      <c r="J3307" s="9" t="s">
        <v>24</v>
      </c>
      <c r="K3307" s="11">
        <v>7.8</v>
      </c>
      <c r="L3307" s="11">
        <v>372339</v>
      </c>
      <c r="M3307">
        <v>7.2297251390000001</v>
      </c>
      <c r="N3307" s="12">
        <v>11000000</v>
      </c>
      <c r="O3307" s="12">
        <v>93617009</v>
      </c>
      <c r="P3307" s="12">
        <v>129262388</v>
      </c>
      <c r="Q3307" s="13">
        <f t="shared" si="51"/>
        <v>211879397</v>
      </c>
      <c r="R3307" t="s">
        <v>25</v>
      </c>
    </row>
    <row r="3308" spans="1:18" x14ac:dyDescent="0.25">
      <c r="A3308" s="6" t="s">
        <v>5418</v>
      </c>
      <c r="B3308" s="7">
        <v>40053</v>
      </c>
      <c r="C3308">
        <v>2009</v>
      </c>
      <c r="D3308" t="s">
        <v>42</v>
      </c>
      <c r="E3308" t="s">
        <v>70</v>
      </c>
      <c r="F3308" s="8">
        <v>82</v>
      </c>
      <c r="G3308" t="s">
        <v>1436</v>
      </c>
      <c r="H3308" t="s">
        <v>1437</v>
      </c>
      <c r="I3308" s="1">
        <v>1952</v>
      </c>
      <c r="J3308" s="9">
        <v>2013</v>
      </c>
      <c r="K3308" s="11">
        <v>5.0999999999999996</v>
      </c>
      <c r="L3308" s="11">
        <v>108486</v>
      </c>
      <c r="M3308">
        <v>4.2187637259999997</v>
      </c>
      <c r="N3308" s="12">
        <v>40000000</v>
      </c>
      <c r="O3308" s="12">
        <v>66477700</v>
      </c>
      <c r="P3308" s="12">
        <v>187384627</v>
      </c>
      <c r="Q3308" s="13">
        <f t="shared" si="51"/>
        <v>213862327</v>
      </c>
      <c r="R3308" t="s">
        <v>25</v>
      </c>
    </row>
    <row r="3309" spans="1:18" x14ac:dyDescent="0.25">
      <c r="A3309" s="6" t="s">
        <v>5419</v>
      </c>
      <c r="B3309" s="7">
        <v>42396</v>
      </c>
      <c r="C3309">
        <v>2016</v>
      </c>
      <c r="D3309" t="s">
        <v>19</v>
      </c>
      <c r="E3309" t="s">
        <v>56</v>
      </c>
      <c r="F3309" s="8">
        <v>117</v>
      </c>
      <c r="G3309" t="s">
        <v>2398</v>
      </c>
      <c r="H3309" t="s">
        <v>54</v>
      </c>
      <c r="I3309" s="1">
        <v>1967</v>
      </c>
      <c r="J3309" s="9" t="s">
        <v>24</v>
      </c>
      <c r="K3309" s="11">
        <v>6.7</v>
      </c>
      <c r="L3309" s="11">
        <v>67854</v>
      </c>
      <c r="M3309">
        <v>5.3523309489999997</v>
      </c>
      <c r="N3309" s="12">
        <v>70000000</v>
      </c>
      <c r="O3309" s="12">
        <v>27569558</v>
      </c>
      <c r="P3309" s="12">
        <v>49252761</v>
      </c>
      <c r="Q3309" s="13">
        <f t="shared" si="51"/>
        <v>6822319</v>
      </c>
      <c r="R3309" t="s">
        <v>25</v>
      </c>
    </row>
    <row r="3310" spans="1:18" x14ac:dyDescent="0.25">
      <c r="A3310" s="6" t="s">
        <v>5420</v>
      </c>
      <c r="B3310" s="7">
        <v>34150</v>
      </c>
      <c r="C3310">
        <v>1993</v>
      </c>
      <c r="D3310" t="s">
        <v>74</v>
      </c>
      <c r="E3310" t="s">
        <v>347</v>
      </c>
      <c r="F3310" s="8">
        <v>154</v>
      </c>
      <c r="G3310" t="s">
        <v>4020</v>
      </c>
      <c r="H3310" t="s">
        <v>67</v>
      </c>
      <c r="I3310" s="1">
        <v>1934</v>
      </c>
      <c r="J3310" s="9">
        <v>2008</v>
      </c>
      <c r="K3310" s="11">
        <v>6.8</v>
      </c>
      <c r="L3310" s="11">
        <v>138066</v>
      </c>
      <c r="M3310">
        <v>5.7895915139999996</v>
      </c>
      <c r="N3310" s="12">
        <v>42000000</v>
      </c>
      <c r="O3310" s="12">
        <v>158340892</v>
      </c>
      <c r="P3310" s="12">
        <v>270340892</v>
      </c>
      <c r="Q3310" s="13">
        <f t="shared" si="51"/>
        <v>386681784</v>
      </c>
      <c r="R3310" t="s">
        <v>25</v>
      </c>
    </row>
    <row r="3311" spans="1:18" x14ac:dyDescent="0.25">
      <c r="A3311" s="6" t="s">
        <v>5421</v>
      </c>
      <c r="B3311" s="7">
        <v>43285</v>
      </c>
      <c r="C3311">
        <v>2018</v>
      </c>
      <c r="D3311" t="s">
        <v>249</v>
      </c>
      <c r="E3311" t="s">
        <v>514</v>
      </c>
      <c r="F3311" s="8">
        <v>97</v>
      </c>
      <c r="G3311" t="s">
        <v>5422</v>
      </c>
      <c r="H3311" t="s">
        <v>63</v>
      </c>
      <c r="I3311" s="1" t="s">
        <v>23</v>
      </c>
      <c r="J3311" s="9" t="s">
        <v>24</v>
      </c>
      <c r="K3311" s="10">
        <v>5.2</v>
      </c>
      <c r="L3311" s="11">
        <v>65414</v>
      </c>
      <c r="M3311">
        <v>4.1105227299999996</v>
      </c>
      <c r="N3311" s="12">
        <v>13000000</v>
      </c>
      <c r="O3311" s="12">
        <v>69488745</v>
      </c>
      <c r="P3311" s="12">
        <v>137054597</v>
      </c>
      <c r="Q3311" s="13">
        <f t="shared" si="51"/>
        <v>193543342</v>
      </c>
      <c r="R3311" t="s">
        <v>25</v>
      </c>
    </row>
    <row r="3312" spans="1:18" x14ac:dyDescent="0.25">
      <c r="A3312" s="6" t="s">
        <v>5423</v>
      </c>
      <c r="B3312" s="7">
        <v>35328</v>
      </c>
      <c r="C3312">
        <v>1996</v>
      </c>
      <c r="D3312" t="s">
        <v>164</v>
      </c>
      <c r="E3312" t="s">
        <v>160</v>
      </c>
      <c r="F3312" s="8">
        <v>103</v>
      </c>
      <c r="G3312" t="s">
        <v>1110</v>
      </c>
      <c r="H3312" t="s">
        <v>115</v>
      </c>
      <c r="I3312" s="1">
        <v>1943</v>
      </c>
      <c r="J3312" s="9">
        <v>2018</v>
      </c>
      <c r="K3312" s="11">
        <v>6.4</v>
      </c>
      <c r="L3312" s="11">
        <v>50632</v>
      </c>
      <c r="M3312">
        <v>4.9689096910000004</v>
      </c>
      <c r="N3312" s="12">
        <v>30000000</v>
      </c>
      <c r="O3312" s="12">
        <v>105489203</v>
      </c>
      <c r="P3312" s="12">
        <v>181489203</v>
      </c>
      <c r="Q3312" s="13">
        <f t="shared" si="51"/>
        <v>256978406</v>
      </c>
      <c r="R3312" t="s">
        <v>25</v>
      </c>
    </row>
    <row r="3313" spans="1:18" x14ac:dyDescent="0.25">
      <c r="A3313" s="6" t="s">
        <v>5424</v>
      </c>
      <c r="B3313" s="7">
        <v>33501</v>
      </c>
      <c r="C3313">
        <v>1991</v>
      </c>
      <c r="D3313" t="s">
        <v>164</v>
      </c>
      <c r="E3313" t="s">
        <v>86</v>
      </c>
      <c r="F3313" s="8">
        <v>137</v>
      </c>
      <c r="G3313" t="s">
        <v>49</v>
      </c>
      <c r="H3313" t="s">
        <v>50</v>
      </c>
      <c r="I3313" s="1">
        <v>1940</v>
      </c>
      <c r="J3313" s="9" t="s">
        <v>24</v>
      </c>
      <c r="K3313" s="11">
        <v>7.5</v>
      </c>
      <c r="L3313" s="11">
        <v>86998</v>
      </c>
      <c r="M3313">
        <v>6.1442963749999997</v>
      </c>
      <c r="N3313" s="12">
        <v>24000000</v>
      </c>
      <c r="O3313" s="12">
        <v>41798224</v>
      </c>
      <c r="P3313" s="12">
        <v>41798224</v>
      </c>
      <c r="Q3313" s="13">
        <f t="shared" si="51"/>
        <v>59596448</v>
      </c>
      <c r="R3313" t="s">
        <v>25</v>
      </c>
    </row>
    <row r="3314" spans="1:18" x14ac:dyDescent="0.25">
      <c r="A3314" s="6" t="s">
        <v>5425</v>
      </c>
      <c r="B3314" s="7">
        <v>41026</v>
      </c>
      <c r="C3314">
        <v>2012</v>
      </c>
      <c r="D3314" t="s">
        <v>69</v>
      </c>
      <c r="E3314" t="s">
        <v>34</v>
      </c>
      <c r="F3314" s="8">
        <v>124</v>
      </c>
      <c r="G3314" t="s">
        <v>2335</v>
      </c>
      <c r="H3314" t="s">
        <v>45</v>
      </c>
      <c r="I3314" s="1">
        <v>1976</v>
      </c>
      <c r="J3314" s="9" t="s">
        <v>24</v>
      </c>
      <c r="K3314" s="11">
        <v>6.2</v>
      </c>
      <c r="L3314" s="11">
        <v>99754</v>
      </c>
      <c r="M3314">
        <v>5.1188481660000003</v>
      </c>
      <c r="N3314" s="12">
        <v>30000000</v>
      </c>
      <c r="O3314" s="12">
        <v>28700285</v>
      </c>
      <c r="P3314" s="12">
        <v>61623819</v>
      </c>
      <c r="Q3314" s="13">
        <f t="shared" si="51"/>
        <v>60324104</v>
      </c>
      <c r="R3314" t="s">
        <v>25</v>
      </c>
    </row>
    <row r="3315" spans="1:18" x14ac:dyDescent="0.25">
      <c r="A3315" s="6" t="s">
        <v>5426</v>
      </c>
      <c r="B3315" s="7">
        <v>34481</v>
      </c>
      <c r="C3315">
        <v>1994</v>
      </c>
      <c r="D3315" t="s">
        <v>151</v>
      </c>
      <c r="E3315" t="s">
        <v>365</v>
      </c>
      <c r="F3315" s="8">
        <v>91</v>
      </c>
      <c r="G3315" t="s">
        <v>756</v>
      </c>
      <c r="H3315" t="s">
        <v>45</v>
      </c>
      <c r="I3315" s="1">
        <v>1952</v>
      </c>
      <c r="J3315" s="9" t="s">
        <v>24</v>
      </c>
      <c r="K3315" s="11">
        <v>5</v>
      </c>
      <c r="L3315" s="11">
        <v>82504</v>
      </c>
      <c r="M3315">
        <v>4.0327431139999996</v>
      </c>
      <c r="N3315" s="12">
        <v>45000000</v>
      </c>
      <c r="O3315" s="12">
        <v>130531208</v>
      </c>
      <c r="P3315" s="12">
        <v>358500000</v>
      </c>
      <c r="Q3315" s="13">
        <f t="shared" si="51"/>
        <v>444031208</v>
      </c>
      <c r="R3315" t="s">
        <v>25</v>
      </c>
    </row>
    <row r="3316" spans="1:18" x14ac:dyDescent="0.25">
      <c r="A3316" s="6" t="s">
        <v>5427</v>
      </c>
      <c r="B3316" s="7">
        <v>36644</v>
      </c>
      <c r="C3316">
        <v>2000</v>
      </c>
      <c r="D3316" t="s">
        <v>69</v>
      </c>
      <c r="E3316" t="s">
        <v>250</v>
      </c>
      <c r="F3316" s="8">
        <v>90</v>
      </c>
      <c r="G3316" t="s">
        <v>756</v>
      </c>
      <c r="H3316" t="s">
        <v>45</v>
      </c>
      <c r="I3316" s="1">
        <v>1952</v>
      </c>
      <c r="J3316" s="9" t="s">
        <v>24</v>
      </c>
      <c r="K3316" s="11">
        <v>3.7</v>
      </c>
      <c r="L3316" s="11">
        <v>24115</v>
      </c>
      <c r="M3316">
        <v>2.615110665</v>
      </c>
      <c r="N3316" s="12">
        <v>58000000</v>
      </c>
      <c r="O3316" s="12">
        <v>35231365</v>
      </c>
      <c r="P3316" s="12">
        <v>59431365</v>
      </c>
      <c r="Q3316" s="13">
        <f t="shared" si="51"/>
        <v>36662730</v>
      </c>
      <c r="R3316" t="s">
        <v>25</v>
      </c>
    </row>
    <row r="3317" spans="1:18" x14ac:dyDescent="0.25">
      <c r="A3317" s="6" t="s">
        <v>5428</v>
      </c>
      <c r="B3317" s="7">
        <v>43014</v>
      </c>
      <c r="C3317">
        <v>2017</v>
      </c>
      <c r="D3317" t="s">
        <v>60</v>
      </c>
      <c r="E3317" t="s">
        <v>28</v>
      </c>
      <c r="F3317" s="8">
        <v>111</v>
      </c>
      <c r="G3317" t="s">
        <v>5429</v>
      </c>
      <c r="H3317" t="s">
        <v>115</v>
      </c>
      <c r="I3317" s="1">
        <v>1971</v>
      </c>
      <c r="J3317" s="9" t="s">
        <v>24</v>
      </c>
      <c r="K3317" s="11">
        <v>7.6</v>
      </c>
      <c r="L3317" s="11">
        <v>117207</v>
      </c>
      <c r="M3317">
        <v>6.394642503</v>
      </c>
      <c r="N3317" s="12">
        <v>2000000</v>
      </c>
      <c r="O3317" s="12">
        <v>5904366</v>
      </c>
      <c r="P3317" s="12">
        <v>11275645</v>
      </c>
      <c r="Q3317" s="13">
        <f t="shared" si="51"/>
        <v>15180011</v>
      </c>
      <c r="R3317" t="s">
        <v>25</v>
      </c>
    </row>
    <row r="3318" spans="1:18" x14ac:dyDescent="0.25">
      <c r="A3318" s="6" t="s">
        <v>5430</v>
      </c>
      <c r="B3318" s="7">
        <v>37904</v>
      </c>
      <c r="C3318">
        <v>2003</v>
      </c>
      <c r="D3318" t="s">
        <v>60</v>
      </c>
      <c r="E3318" t="s">
        <v>263</v>
      </c>
      <c r="F3318" s="8">
        <v>104</v>
      </c>
      <c r="G3318" t="s">
        <v>5431</v>
      </c>
      <c r="H3318" t="s">
        <v>103</v>
      </c>
      <c r="I3318" s="1">
        <v>1930</v>
      </c>
      <c r="J3318" s="9">
        <v>2010</v>
      </c>
      <c r="K3318" s="11">
        <v>6.4</v>
      </c>
      <c r="L3318" s="11">
        <v>3401</v>
      </c>
      <c r="M3318">
        <v>3.6972898440000002</v>
      </c>
      <c r="N3318" s="12">
        <v>6000000</v>
      </c>
      <c r="O3318" s="12">
        <v>181798</v>
      </c>
      <c r="P3318" s="12">
        <v>181798</v>
      </c>
      <c r="Q3318" s="13">
        <f t="shared" si="51"/>
        <v>-5636404</v>
      </c>
      <c r="R3318" t="s">
        <v>31</v>
      </c>
    </row>
    <row r="3319" spans="1:18" x14ac:dyDescent="0.25">
      <c r="A3319" s="6" t="s">
        <v>5432</v>
      </c>
      <c r="B3319" s="7">
        <v>29252</v>
      </c>
      <c r="C3319">
        <v>1980</v>
      </c>
      <c r="D3319" t="s">
        <v>107</v>
      </c>
      <c r="E3319" t="s">
        <v>70</v>
      </c>
      <c r="F3319" s="8">
        <v>89</v>
      </c>
      <c r="G3319" t="s">
        <v>1051</v>
      </c>
      <c r="H3319" t="s">
        <v>1052</v>
      </c>
      <c r="I3319" s="1">
        <v>1948</v>
      </c>
      <c r="J3319" s="9" t="s">
        <v>24</v>
      </c>
      <c r="K3319" s="11">
        <v>6.8</v>
      </c>
      <c r="L3319" s="11">
        <v>76567</v>
      </c>
      <c r="M3319">
        <v>5.4946255300000004</v>
      </c>
      <c r="N3319" s="12">
        <v>1100000</v>
      </c>
      <c r="O3319" s="12">
        <v>21445318</v>
      </c>
      <c r="P3319" s="12">
        <v>21445868</v>
      </c>
      <c r="Q3319" s="13">
        <f t="shared" si="51"/>
        <v>41791186</v>
      </c>
      <c r="R3319" t="s">
        <v>25</v>
      </c>
    </row>
    <row r="3320" spans="1:18" x14ac:dyDescent="0.25">
      <c r="A3320" s="6" t="s">
        <v>5432</v>
      </c>
      <c r="B3320" s="7">
        <v>38639</v>
      </c>
      <c r="C3320">
        <v>2005</v>
      </c>
      <c r="D3320" t="s">
        <v>60</v>
      </c>
      <c r="E3320" t="s">
        <v>740</v>
      </c>
      <c r="F3320" s="8">
        <v>100</v>
      </c>
      <c r="G3320" t="s">
        <v>4915</v>
      </c>
      <c r="H3320" t="s">
        <v>58</v>
      </c>
      <c r="I3320" s="1">
        <v>1961</v>
      </c>
      <c r="J3320" s="9" t="s">
        <v>24</v>
      </c>
      <c r="K3320" s="11">
        <v>3.7</v>
      </c>
      <c r="L3320" s="11">
        <v>37861</v>
      </c>
      <c r="M3320">
        <v>2.737909251</v>
      </c>
      <c r="N3320" s="12">
        <v>18000000</v>
      </c>
      <c r="O3320" s="12">
        <v>29511112</v>
      </c>
      <c r="P3320" s="12">
        <v>37048526</v>
      </c>
      <c r="Q3320" s="13">
        <f t="shared" si="51"/>
        <v>48559638</v>
      </c>
      <c r="R3320" t="s">
        <v>25</v>
      </c>
    </row>
    <row r="3321" spans="1:18" x14ac:dyDescent="0.25">
      <c r="A3321" s="6" t="s">
        <v>5433</v>
      </c>
      <c r="B3321" s="7">
        <v>39556</v>
      </c>
      <c r="C3321">
        <v>2008</v>
      </c>
      <c r="D3321" t="s">
        <v>69</v>
      </c>
      <c r="E3321" t="s">
        <v>743</v>
      </c>
      <c r="F3321" s="8">
        <v>104</v>
      </c>
      <c r="G3321" t="s">
        <v>3772</v>
      </c>
      <c r="H3321" t="s">
        <v>3773</v>
      </c>
      <c r="I3321" s="1">
        <v>1962</v>
      </c>
      <c r="J3321" s="9" t="s">
        <v>24</v>
      </c>
      <c r="K3321" s="11">
        <v>6.5</v>
      </c>
      <c r="L3321" s="11">
        <v>106841</v>
      </c>
      <c r="M3321">
        <v>5.4057368639999996</v>
      </c>
      <c r="N3321" s="12">
        <v>55000000</v>
      </c>
      <c r="O3321" s="12">
        <v>52075270</v>
      </c>
      <c r="P3321" s="12">
        <v>129075270</v>
      </c>
      <c r="Q3321" s="13">
        <f t="shared" si="51"/>
        <v>126150540</v>
      </c>
      <c r="R3321" t="s">
        <v>25</v>
      </c>
    </row>
    <row r="3322" spans="1:18" x14ac:dyDescent="0.25">
      <c r="A3322" s="6" t="s">
        <v>5434</v>
      </c>
      <c r="B3322" s="7">
        <v>43007</v>
      </c>
      <c r="C3322">
        <v>2017</v>
      </c>
      <c r="D3322" t="s">
        <v>164</v>
      </c>
      <c r="E3322" t="s">
        <v>98</v>
      </c>
      <c r="F3322" s="8">
        <v>113</v>
      </c>
      <c r="G3322" t="s">
        <v>1019</v>
      </c>
      <c r="H3322" t="s">
        <v>67</v>
      </c>
      <c r="I3322" s="1">
        <v>1943</v>
      </c>
      <c r="J3322" s="9" t="s">
        <v>24</v>
      </c>
      <c r="K3322" s="11">
        <v>7</v>
      </c>
      <c r="L3322" s="11">
        <v>116800</v>
      </c>
      <c r="M3322">
        <v>5.877603229</v>
      </c>
      <c r="N3322" s="12">
        <v>35000000</v>
      </c>
      <c r="O3322" s="12">
        <v>34393507</v>
      </c>
      <c r="P3322" s="12">
        <v>145374099</v>
      </c>
      <c r="Q3322" s="13">
        <f t="shared" si="51"/>
        <v>144767606</v>
      </c>
      <c r="R3322" t="s">
        <v>25</v>
      </c>
    </row>
    <row r="3323" spans="1:18" x14ac:dyDescent="0.25">
      <c r="A3323" s="6" t="s">
        <v>5435</v>
      </c>
      <c r="B3323" s="7">
        <v>42376</v>
      </c>
      <c r="C3323">
        <v>2016</v>
      </c>
      <c r="D3323" t="s">
        <v>19</v>
      </c>
      <c r="E3323" t="s">
        <v>691</v>
      </c>
      <c r="F3323" s="8">
        <v>93</v>
      </c>
      <c r="G3323" t="s">
        <v>5436</v>
      </c>
      <c r="H3323" t="s">
        <v>58</v>
      </c>
      <c r="I3323" s="1">
        <v>1974</v>
      </c>
      <c r="J3323" s="9" t="s">
        <v>24</v>
      </c>
      <c r="K3323" s="11">
        <v>4.8</v>
      </c>
      <c r="L3323" s="11">
        <v>43772</v>
      </c>
      <c r="M3323">
        <v>3.642308613</v>
      </c>
      <c r="N3323" s="12">
        <v>10000000</v>
      </c>
      <c r="O3323" s="12">
        <v>26594261</v>
      </c>
      <c r="P3323" s="12">
        <v>40749230</v>
      </c>
      <c r="Q3323" s="13">
        <f t="shared" si="51"/>
        <v>57343491</v>
      </c>
      <c r="R3323" t="s">
        <v>25</v>
      </c>
    </row>
    <row r="3324" spans="1:18" x14ac:dyDescent="0.25">
      <c r="A3324" s="6" t="s">
        <v>5437</v>
      </c>
      <c r="B3324" s="7">
        <v>44378</v>
      </c>
      <c r="C3324">
        <v>2021</v>
      </c>
      <c r="D3324" t="s">
        <v>249</v>
      </c>
      <c r="E3324" t="s">
        <v>1745</v>
      </c>
      <c r="F3324" s="8">
        <v>103</v>
      </c>
      <c r="G3324" t="s">
        <v>5438</v>
      </c>
      <c r="H3324" t="s">
        <v>63</v>
      </c>
      <c r="I3324" s="1" t="s">
        <v>23</v>
      </c>
      <c r="J3324" s="9" t="s">
        <v>24</v>
      </c>
      <c r="K3324" s="10">
        <v>5.4</v>
      </c>
      <c r="L3324" s="11">
        <v>35528</v>
      </c>
      <c r="M3324">
        <v>4.0311687740000002</v>
      </c>
      <c r="N3324" s="12">
        <v>18000000</v>
      </c>
      <c r="O3324" s="12">
        <v>44539245</v>
      </c>
      <c r="P3324" s="12">
        <v>76950525</v>
      </c>
      <c r="Q3324" s="13">
        <f t="shared" si="51"/>
        <v>103489770</v>
      </c>
      <c r="R3324" t="s">
        <v>25</v>
      </c>
    </row>
    <row r="3325" spans="1:18" x14ac:dyDescent="0.25">
      <c r="A3325" s="6" t="s">
        <v>5439</v>
      </c>
      <c r="B3325" s="7">
        <v>38254</v>
      </c>
      <c r="C3325">
        <v>2004</v>
      </c>
      <c r="D3325" t="s">
        <v>164</v>
      </c>
      <c r="E3325" t="s">
        <v>775</v>
      </c>
      <c r="F3325" s="8">
        <v>91</v>
      </c>
      <c r="G3325" t="s">
        <v>3722</v>
      </c>
      <c r="H3325" t="s">
        <v>58</v>
      </c>
      <c r="I3325" s="1">
        <v>1950</v>
      </c>
      <c r="J3325" s="9" t="s">
        <v>24</v>
      </c>
      <c r="K3325" s="11">
        <v>5.8</v>
      </c>
      <c r="L3325" s="11">
        <v>66835</v>
      </c>
      <c r="M3325">
        <v>4.6091956390000002</v>
      </c>
      <c r="N3325" s="12">
        <v>50000000</v>
      </c>
      <c r="O3325" s="12">
        <v>66711892</v>
      </c>
      <c r="P3325" s="12">
        <v>117211892</v>
      </c>
      <c r="Q3325" s="13">
        <f t="shared" si="51"/>
        <v>133923784</v>
      </c>
      <c r="R3325" t="s">
        <v>25</v>
      </c>
    </row>
    <row r="3326" spans="1:18" x14ac:dyDescent="0.25">
      <c r="A3326" s="6" t="s">
        <v>5440</v>
      </c>
      <c r="B3326" s="7">
        <v>37008</v>
      </c>
      <c r="C3326">
        <v>2001</v>
      </c>
      <c r="D3326" t="s">
        <v>69</v>
      </c>
      <c r="E3326" t="s">
        <v>2576</v>
      </c>
      <c r="F3326" s="8">
        <v>90</v>
      </c>
      <c r="G3326" t="s">
        <v>5441</v>
      </c>
      <c r="H3326" t="s">
        <v>115</v>
      </c>
      <c r="I3326" s="1">
        <v>1946</v>
      </c>
      <c r="J3326" s="9" t="s">
        <v>24</v>
      </c>
      <c r="K3326" s="11">
        <v>5.3</v>
      </c>
      <c r="L3326" s="11">
        <v>8868</v>
      </c>
      <c r="M3326">
        <v>3.4128783600000001</v>
      </c>
      <c r="N3326" s="12">
        <v>5000000</v>
      </c>
      <c r="O3326" s="12">
        <v>6755271</v>
      </c>
      <c r="P3326" s="12">
        <v>6755271</v>
      </c>
      <c r="Q3326" s="13">
        <f t="shared" si="51"/>
        <v>8510542</v>
      </c>
      <c r="R3326" t="s">
        <v>25</v>
      </c>
    </row>
    <row r="3327" spans="1:18" x14ac:dyDescent="0.25">
      <c r="A3327" s="6" t="s">
        <v>5442</v>
      </c>
      <c r="B3327" s="7">
        <v>42699</v>
      </c>
      <c r="C3327">
        <v>2016</v>
      </c>
      <c r="D3327" t="s">
        <v>27</v>
      </c>
      <c r="E3327" t="s">
        <v>232</v>
      </c>
      <c r="F3327" s="8">
        <v>115</v>
      </c>
      <c r="G3327" t="s">
        <v>4522</v>
      </c>
      <c r="H3327" t="s">
        <v>119</v>
      </c>
      <c r="I3327" s="1">
        <v>1956</v>
      </c>
      <c r="J3327" s="9" t="s">
        <v>24</v>
      </c>
      <c r="K3327" s="11">
        <v>7.2</v>
      </c>
      <c r="L3327" s="11">
        <v>154429</v>
      </c>
      <c r="M3327">
        <v>6.1972427029999997</v>
      </c>
      <c r="N3327" s="12">
        <v>15000000</v>
      </c>
      <c r="O3327" s="12">
        <v>12786053</v>
      </c>
      <c r="P3327" s="12">
        <v>24403192</v>
      </c>
      <c r="Q3327" s="13">
        <f t="shared" si="51"/>
        <v>22189245</v>
      </c>
      <c r="R3327" t="s">
        <v>25</v>
      </c>
    </row>
    <row r="3328" spans="1:18" x14ac:dyDescent="0.25">
      <c r="A3328" s="6" t="s">
        <v>5443</v>
      </c>
      <c r="B3328" s="7">
        <v>39043</v>
      </c>
      <c r="C3328">
        <v>2006</v>
      </c>
      <c r="D3328" t="s">
        <v>27</v>
      </c>
      <c r="E3328" t="s">
        <v>403</v>
      </c>
      <c r="F3328" s="8">
        <v>97</v>
      </c>
      <c r="G3328" t="s">
        <v>1087</v>
      </c>
      <c r="H3328" t="s">
        <v>45</v>
      </c>
      <c r="I3328" s="1">
        <v>1969</v>
      </c>
      <c r="J3328" s="9" t="s">
        <v>24</v>
      </c>
      <c r="K3328" s="11">
        <v>7.2</v>
      </c>
      <c r="L3328" s="11">
        <v>241479</v>
      </c>
      <c r="M3328">
        <v>6.4340622600000001</v>
      </c>
      <c r="N3328" s="12">
        <v>35000000</v>
      </c>
      <c r="O3328" s="12">
        <v>10144010</v>
      </c>
      <c r="P3328" s="12">
        <v>15461638</v>
      </c>
      <c r="Q3328" s="13">
        <f t="shared" si="51"/>
        <v>-9394352</v>
      </c>
      <c r="R3328" t="s">
        <v>31</v>
      </c>
    </row>
    <row r="3329" spans="1:18" x14ac:dyDescent="0.25">
      <c r="A3329" s="6" t="s">
        <v>5444</v>
      </c>
      <c r="B3329" s="7">
        <v>37519</v>
      </c>
      <c r="C3329">
        <v>2002</v>
      </c>
      <c r="D3329" t="s">
        <v>164</v>
      </c>
      <c r="E3329" t="s">
        <v>207</v>
      </c>
      <c r="F3329" s="8">
        <v>132</v>
      </c>
      <c r="G3329" t="s">
        <v>2069</v>
      </c>
      <c r="H3329" t="s">
        <v>140</v>
      </c>
      <c r="I3329" s="1">
        <v>1945</v>
      </c>
      <c r="J3329" s="9" t="s">
        <v>24</v>
      </c>
      <c r="K3329" s="11">
        <v>6.5</v>
      </c>
      <c r="L3329" s="11">
        <v>34633</v>
      </c>
      <c r="M3329">
        <v>4.866984982</v>
      </c>
      <c r="N3329" s="12">
        <v>35000000</v>
      </c>
      <c r="O3329" s="12">
        <v>18306166</v>
      </c>
      <c r="P3329" s="12">
        <v>29882645</v>
      </c>
      <c r="Q3329" s="13">
        <f t="shared" si="51"/>
        <v>13188811</v>
      </c>
      <c r="R3329" t="s">
        <v>25</v>
      </c>
    </row>
    <row r="3330" spans="1:18" x14ac:dyDescent="0.25">
      <c r="A3330" s="6" t="s">
        <v>5445</v>
      </c>
      <c r="B3330" s="7">
        <v>29728</v>
      </c>
      <c r="C3330">
        <v>1981</v>
      </c>
      <c r="D3330" t="s">
        <v>151</v>
      </c>
      <c r="E3330" t="s">
        <v>121</v>
      </c>
      <c r="F3330" s="8">
        <v>107</v>
      </c>
      <c r="G3330" t="s">
        <v>5446</v>
      </c>
      <c r="H3330" t="s">
        <v>1211</v>
      </c>
      <c r="I3330" s="1">
        <v>1936</v>
      </c>
      <c r="J3330" s="9" t="s">
        <v>24</v>
      </c>
      <c r="K3330" s="11">
        <v>6.8</v>
      </c>
      <c r="L3330" s="11">
        <v>4898</v>
      </c>
      <c r="M3330">
        <v>4.1191018069999998</v>
      </c>
      <c r="N3330" s="12">
        <v>6500000</v>
      </c>
      <c r="O3330" s="12">
        <v>42488161</v>
      </c>
      <c r="P3330" s="12">
        <v>42488161</v>
      </c>
      <c r="Q3330" s="13">
        <f t="shared" ref="Q3330:Q3393" si="52">P3330+O3330-N3330</f>
        <v>78476322</v>
      </c>
      <c r="R3330" t="s">
        <v>25</v>
      </c>
    </row>
    <row r="3331" spans="1:18" x14ac:dyDescent="0.25">
      <c r="A3331" s="6" t="s">
        <v>5447</v>
      </c>
      <c r="B3331" s="7">
        <v>40123</v>
      </c>
      <c r="C3331">
        <v>2009</v>
      </c>
      <c r="D3331" t="s">
        <v>27</v>
      </c>
      <c r="E3331" t="s">
        <v>734</v>
      </c>
      <c r="F3331" s="8">
        <v>98</v>
      </c>
      <c r="G3331" t="s">
        <v>5448</v>
      </c>
      <c r="H3331" t="s">
        <v>36</v>
      </c>
      <c r="I3331" s="1">
        <v>1977</v>
      </c>
      <c r="J3331" s="9" t="s">
        <v>24</v>
      </c>
      <c r="K3331" s="11">
        <v>5.9</v>
      </c>
      <c r="L3331" s="11">
        <v>79060</v>
      </c>
      <c r="M3331">
        <v>4.763856466</v>
      </c>
      <c r="N3331" s="12">
        <v>10000000</v>
      </c>
      <c r="O3331" s="12">
        <v>26218170</v>
      </c>
      <c r="P3331" s="12">
        <v>49486874</v>
      </c>
      <c r="Q3331" s="13">
        <f t="shared" si="52"/>
        <v>65705044</v>
      </c>
      <c r="R3331" t="s">
        <v>25</v>
      </c>
    </row>
    <row r="3332" spans="1:18" x14ac:dyDescent="0.25">
      <c r="A3332" s="6" t="s">
        <v>5449</v>
      </c>
      <c r="B3332" s="7">
        <v>26215</v>
      </c>
      <c r="C3332">
        <v>1971</v>
      </c>
      <c r="D3332" t="s">
        <v>60</v>
      </c>
      <c r="E3332" t="s">
        <v>79</v>
      </c>
      <c r="F3332" s="8">
        <v>104</v>
      </c>
      <c r="G3332" t="s">
        <v>3060</v>
      </c>
      <c r="H3332" t="s">
        <v>58</v>
      </c>
      <c r="I3332" s="1">
        <v>1935</v>
      </c>
      <c r="J3332" s="9" t="s">
        <v>24</v>
      </c>
      <c r="K3332" s="11">
        <v>7.7</v>
      </c>
      <c r="L3332" s="11">
        <v>125144</v>
      </c>
      <c r="M3332">
        <v>6.5176380250000001</v>
      </c>
      <c r="N3332" s="12">
        <v>2200000</v>
      </c>
      <c r="O3332" s="12">
        <v>41158757</v>
      </c>
      <c r="P3332" s="12">
        <v>41159421</v>
      </c>
      <c r="Q3332" s="13">
        <f t="shared" si="52"/>
        <v>80118178</v>
      </c>
      <c r="R3332" t="s">
        <v>25</v>
      </c>
    </row>
    <row r="3333" spans="1:18" x14ac:dyDescent="0.25">
      <c r="A3333" s="6" t="s">
        <v>5450</v>
      </c>
      <c r="B3333" s="7">
        <v>27380</v>
      </c>
      <c r="C3333">
        <v>1974</v>
      </c>
      <c r="D3333" t="s">
        <v>47</v>
      </c>
      <c r="E3333" t="s">
        <v>34</v>
      </c>
      <c r="F3333" s="8">
        <v>105</v>
      </c>
      <c r="G3333" t="s">
        <v>5108</v>
      </c>
      <c r="H3333" t="s">
        <v>119</v>
      </c>
      <c r="I3333" s="1">
        <v>1906</v>
      </c>
      <c r="J3333" s="9">
        <v>2002</v>
      </c>
      <c r="K3333" s="11">
        <v>7.3</v>
      </c>
      <c r="L3333" s="11">
        <v>14075</v>
      </c>
      <c r="M3333">
        <v>4.9986167239999997</v>
      </c>
      <c r="N3333" s="12">
        <v>4000000</v>
      </c>
      <c r="O3333" s="12">
        <v>15000000</v>
      </c>
      <c r="P3333" s="12">
        <v>15000000</v>
      </c>
      <c r="Q3333" s="13">
        <f t="shared" si="52"/>
        <v>26000000</v>
      </c>
      <c r="R3333" t="s">
        <v>25</v>
      </c>
    </row>
    <row r="3334" spans="1:18" x14ac:dyDescent="0.25">
      <c r="A3334" s="6" t="s">
        <v>5451</v>
      </c>
      <c r="B3334" s="7">
        <v>34187</v>
      </c>
      <c r="C3334">
        <v>1993</v>
      </c>
      <c r="D3334" t="s">
        <v>42</v>
      </c>
      <c r="E3334" t="s">
        <v>79</v>
      </c>
      <c r="F3334" s="8">
        <v>130</v>
      </c>
      <c r="G3334" t="s">
        <v>1447</v>
      </c>
      <c r="H3334" t="s">
        <v>278</v>
      </c>
      <c r="I3334" s="1">
        <v>1946</v>
      </c>
      <c r="J3334" s="9" t="s">
        <v>24</v>
      </c>
      <c r="K3334" s="11">
        <v>7.8</v>
      </c>
      <c r="L3334" s="11">
        <v>299205</v>
      </c>
      <c r="M3334">
        <v>7.1042302270000004</v>
      </c>
      <c r="N3334" s="12">
        <v>44000000</v>
      </c>
      <c r="O3334" s="12">
        <v>183875760</v>
      </c>
      <c r="P3334" s="12">
        <v>353715317</v>
      </c>
      <c r="Q3334" s="13">
        <f t="shared" si="52"/>
        <v>493591077</v>
      </c>
      <c r="R3334" t="s">
        <v>25</v>
      </c>
    </row>
    <row r="3335" spans="1:18" x14ac:dyDescent="0.25">
      <c r="A3335" s="6" t="s">
        <v>5452</v>
      </c>
      <c r="B3335" s="7">
        <v>35655</v>
      </c>
      <c r="C3335">
        <v>1997</v>
      </c>
      <c r="D3335" t="s">
        <v>42</v>
      </c>
      <c r="E3335" t="s">
        <v>121</v>
      </c>
      <c r="F3335" s="8">
        <v>91</v>
      </c>
      <c r="G3335" t="s">
        <v>3463</v>
      </c>
      <c r="H3335" t="s">
        <v>58</v>
      </c>
      <c r="I3335" s="1">
        <v>1964</v>
      </c>
      <c r="J3335" s="9" t="s">
        <v>24</v>
      </c>
      <c r="K3335" s="11">
        <v>7.2</v>
      </c>
      <c r="L3335" s="11">
        <v>108276</v>
      </c>
      <c r="M3335">
        <v>6.0091577789999997</v>
      </c>
      <c r="N3335" s="12">
        <v>3500000</v>
      </c>
      <c r="O3335" s="12">
        <v>45950122</v>
      </c>
      <c r="P3335" s="12">
        <v>261249383</v>
      </c>
      <c r="Q3335" s="13">
        <f t="shared" si="52"/>
        <v>303699505</v>
      </c>
      <c r="R3335" t="s">
        <v>25</v>
      </c>
    </row>
    <row r="3336" spans="1:18" x14ac:dyDescent="0.25">
      <c r="A3336" s="6" t="s">
        <v>5453</v>
      </c>
      <c r="B3336" s="7">
        <v>35370</v>
      </c>
      <c r="C3336">
        <v>1996</v>
      </c>
      <c r="D3336" t="s">
        <v>27</v>
      </c>
      <c r="E3336" t="s">
        <v>595</v>
      </c>
      <c r="F3336" s="8">
        <v>99</v>
      </c>
      <c r="G3336" t="s">
        <v>5454</v>
      </c>
      <c r="H3336" t="s">
        <v>103</v>
      </c>
      <c r="I3336" s="1">
        <v>1951</v>
      </c>
      <c r="J3336" s="9" t="s">
        <v>24</v>
      </c>
      <c r="K3336" s="11">
        <v>6.6</v>
      </c>
      <c r="L3336" s="11">
        <v>8987</v>
      </c>
      <c r="M3336">
        <v>4.2888077429999996</v>
      </c>
      <c r="N3336" s="12">
        <v>12500000</v>
      </c>
      <c r="O3336" s="12">
        <v>1212799</v>
      </c>
      <c r="P3336" s="12">
        <v>1412799</v>
      </c>
      <c r="Q3336" s="13">
        <f t="shared" si="52"/>
        <v>-9874402</v>
      </c>
      <c r="R3336" t="s">
        <v>31</v>
      </c>
    </row>
    <row r="3337" spans="1:18" x14ac:dyDescent="0.25">
      <c r="A3337" s="6" t="s">
        <v>5455</v>
      </c>
      <c r="B3337" s="7">
        <v>40753</v>
      </c>
      <c r="C3337">
        <v>2011</v>
      </c>
      <c r="D3337" t="s">
        <v>249</v>
      </c>
      <c r="E3337" t="s">
        <v>267</v>
      </c>
      <c r="F3337" s="8">
        <v>91</v>
      </c>
      <c r="G3337" t="s">
        <v>3605</v>
      </c>
      <c r="H3337" t="s">
        <v>2333</v>
      </c>
      <c r="I3337" s="1">
        <v>1974</v>
      </c>
      <c r="J3337" s="9" t="s">
        <v>24</v>
      </c>
      <c r="K3337" s="11">
        <v>6.1</v>
      </c>
      <c r="L3337" s="11">
        <v>8849</v>
      </c>
      <c r="M3337">
        <v>3.94696589</v>
      </c>
      <c r="N3337" s="12">
        <v>1000000</v>
      </c>
      <c r="O3337" s="12">
        <v>568662</v>
      </c>
      <c r="P3337" s="12">
        <v>1239174</v>
      </c>
      <c r="Q3337" s="13">
        <f t="shared" si="52"/>
        <v>807836</v>
      </c>
      <c r="R3337" t="s">
        <v>25</v>
      </c>
    </row>
    <row r="3338" spans="1:18" x14ac:dyDescent="0.25">
      <c r="A3338" s="6" t="s">
        <v>5456</v>
      </c>
      <c r="B3338" s="7">
        <v>42194</v>
      </c>
      <c r="C3338">
        <v>2015</v>
      </c>
      <c r="D3338" t="s">
        <v>249</v>
      </c>
      <c r="E3338" t="s">
        <v>691</v>
      </c>
      <c r="F3338" s="8">
        <v>81</v>
      </c>
      <c r="G3338" t="s">
        <v>133</v>
      </c>
      <c r="H3338" t="s">
        <v>134</v>
      </c>
      <c r="I3338" s="1" t="s">
        <v>23</v>
      </c>
      <c r="J3338" s="9" t="s">
        <v>135</v>
      </c>
      <c r="K3338" s="10">
        <v>4.2</v>
      </c>
      <c r="L3338" s="11">
        <v>20893</v>
      </c>
      <c r="M3338">
        <v>2.9419997590000002</v>
      </c>
      <c r="N3338" s="12">
        <v>100000</v>
      </c>
      <c r="O3338" s="12">
        <v>22764410</v>
      </c>
      <c r="P3338" s="12">
        <v>41656474</v>
      </c>
      <c r="Q3338" s="13">
        <f t="shared" si="52"/>
        <v>64320884</v>
      </c>
      <c r="R3338" t="s">
        <v>25</v>
      </c>
    </row>
    <row r="3339" spans="1:18" x14ac:dyDescent="0.25">
      <c r="A3339" s="6" t="s">
        <v>5457</v>
      </c>
      <c r="B3339" s="7">
        <v>41983</v>
      </c>
      <c r="C3339">
        <v>2014</v>
      </c>
      <c r="D3339" t="s">
        <v>47</v>
      </c>
      <c r="E3339" t="s">
        <v>43</v>
      </c>
      <c r="F3339" s="8">
        <v>111</v>
      </c>
      <c r="G3339" t="s">
        <v>1379</v>
      </c>
      <c r="H3339" t="s">
        <v>54</v>
      </c>
      <c r="I3339" s="1">
        <v>1972</v>
      </c>
      <c r="J3339" s="9" t="s">
        <v>24</v>
      </c>
      <c r="K3339" s="11">
        <v>6</v>
      </c>
      <c r="L3339" s="11">
        <v>71090</v>
      </c>
      <c r="M3339">
        <v>4.7999254779999996</v>
      </c>
      <c r="N3339" s="12">
        <v>25000000</v>
      </c>
      <c r="O3339" s="12">
        <v>33680992</v>
      </c>
      <c r="P3339" s="12">
        <v>38718031</v>
      </c>
      <c r="Q3339" s="13">
        <f t="shared" si="52"/>
        <v>47399023</v>
      </c>
      <c r="R3339" t="s">
        <v>25</v>
      </c>
    </row>
    <row r="3340" spans="1:18" x14ac:dyDescent="0.25">
      <c r="A3340" s="6" t="s">
        <v>5458</v>
      </c>
      <c r="B3340" s="7">
        <v>35685</v>
      </c>
      <c r="C3340">
        <v>1997</v>
      </c>
      <c r="D3340" t="s">
        <v>164</v>
      </c>
      <c r="E3340" t="s">
        <v>347</v>
      </c>
      <c r="F3340" s="8">
        <v>129</v>
      </c>
      <c r="G3340" t="s">
        <v>2252</v>
      </c>
      <c r="H3340" t="s">
        <v>200</v>
      </c>
      <c r="I3340" s="1">
        <v>1962</v>
      </c>
      <c r="J3340" s="9" t="s">
        <v>24</v>
      </c>
      <c r="K3340" s="11">
        <v>7.7</v>
      </c>
      <c r="L3340" s="11">
        <v>402242</v>
      </c>
      <c r="M3340">
        <v>7.1791100769999998</v>
      </c>
      <c r="N3340" s="12">
        <v>50000000</v>
      </c>
      <c r="O3340" s="12">
        <v>48265581</v>
      </c>
      <c r="P3340" s="12">
        <v>80369970</v>
      </c>
      <c r="Q3340" s="13">
        <f t="shared" si="52"/>
        <v>78635551</v>
      </c>
      <c r="R3340" t="s">
        <v>25</v>
      </c>
    </row>
    <row r="3341" spans="1:18" x14ac:dyDescent="0.25">
      <c r="A3341" s="6" t="s">
        <v>5459</v>
      </c>
      <c r="B3341" s="7">
        <v>38464</v>
      </c>
      <c r="C3341">
        <v>2005</v>
      </c>
      <c r="D3341" t="s">
        <v>69</v>
      </c>
      <c r="E3341" t="s">
        <v>4562</v>
      </c>
      <c r="F3341" s="8">
        <v>101</v>
      </c>
      <c r="G3341" t="s">
        <v>4474</v>
      </c>
      <c r="H3341" t="s">
        <v>4475</v>
      </c>
      <c r="I3341" s="1">
        <v>1946</v>
      </c>
      <c r="J3341" s="9" t="s">
        <v>24</v>
      </c>
      <c r="K3341" s="11">
        <v>6.1</v>
      </c>
      <c r="L3341" s="11">
        <v>3419</v>
      </c>
      <c r="M3341">
        <v>3.5201689840000001</v>
      </c>
      <c r="N3341" s="12">
        <v>20000000</v>
      </c>
      <c r="O3341" s="12">
        <v>375474</v>
      </c>
      <c r="P3341" s="12">
        <v>375474</v>
      </c>
      <c r="Q3341" s="13">
        <f t="shared" si="52"/>
        <v>-19249052</v>
      </c>
      <c r="R3341" t="s">
        <v>31</v>
      </c>
    </row>
    <row r="3342" spans="1:18" x14ac:dyDescent="0.25">
      <c r="A3342" s="6" t="s">
        <v>5460</v>
      </c>
      <c r="B3342" s="7">
        <v>39353</v>
      </c>
      <c r="C3342">
        <v>2007</v>
      </c>
      <c r="D3342" t="s">
        <v>164</v>
      </c>
      <c r="E3342" t="s">
        <v>3620</v>
      </c>
      <c r="F3342" s="8">
        <v>110</v>
      </c>
      <c r="G3342" t="s">
        <v>4074</v>
      </c>
      <c r="H3342" t="s">
        <v>134</v>
      </c>
      <c r="I3342" s="1" t="s">
        <v>23</v>
      </c>
      <c r="J3342" s="9" t="s">
        <v>24</v>
      </c>
      <c r="K3342" s="10">
        <v>6.2</v>
      </c>
      <c r="L3342" s="11">
        <v>76413</v>
      </c>
      <c r="M3342">
        <v>4.9972552559999999</v>
      </c>
      <c r="N3342" s="12">
        <v>22000000</v>
      </c>
      <c r="O3342" s="12">
        <v>90648202</v>
      </c>
      <c r="P3342" s="12">
        <v>146590987</v>
      </c>
      <c r="Q3342" s="13">
        <f t="shared" si="52"/>
        <v>215239189</v>
      </c>
      <c r="R3342" t="s">
        <v>25</v>
      </c>
    </row>
    <row r="3343" spans="1:18" x14ac:dyDescent="0.25">
      <c r="A3343" s="6" t="s">
        <v>5461</v>
      </c>
      <c r="B3343" s="7">
        <v>43826</v>
      </c>
      <c r="C3343">
        <v>2019</v>
      </c>
      <c r="D3343" t="s">
        <v>47</v>
      </c>
      <c r="E3343" t="s">
        <v>132</v>
      </c>
      <c r="F3343" s="8">
        <v>113</v>
      </c>
      <c r="G3343" t="s">
        <v>487</v>
      </c>
      <c r="H3343" t="s">
        <v>119</v>
      </c>
      <c r="I3343" s="1">
        <v>1968</v>
      </c>
      <c r="J3343" s="9" t="s">
        <v>24</v>
      </c>
      <c r="K3343" s="11">
        <v>7.8</v>
      </c>
      <c r="L3343" s="11">
        <v>346750</v>
      </c>
      <c r="M3343">
        <v>7.1888640879999999</v>
      </c>
      <c r="N3343" s="12">
        <v>22000000</v>
      </c>
      <c r="O3343" s="12">
        <v>36471796</v>
      </c>
      <c r="P3343" s="12">
        <v>113152222</v>
      </c>
      <c r="Q3343" s="13">
        <f t="shared" si="52"/>
        <v>127624018</v>
      </c>
      <c r="R3343" t="s">
        <v>25</v>
      </c>
    </row>
    <row r="3344" spans="1:18" x14ac:dyDescent="0.25">
      <c r="A3344" s="6" t="s">
        <v>5462</v>
      </c>
      <c r="B3344" s="7">
        <v>41208</v>
      </c>
      <c r="C3344">
        <v>2012</v>
      </c>
      <c r="D3344" t="s">
        <v>60</v>
      </c>
      <c r="E3344" t="s">
        <v>5463</v>
      </c>
      <c r="F3344" s="8">
        <v>106</v>
      </c>
      <c r="G3344" t="s">
        <v>5464</v>
      </c>
      <c r="H3344" t="s">
        <v>1431</v>
      </c>
      <c r="I3344" s="1">
        <v>1963</v>
      </c>
      <c r="J3344" s="9" t="s">
        <v>24</v>
      </c>
      <c r="K3344" s="11">
        <v>5.5</v>
      </c>
      <c r="L3344" s="11">
        <v>478</v>
      </c>
      <c r="M3344">
        <v>2.364784529</v>
      </c>
      <c r="N3344" s="12">
        <v>2000000</v>
      </c>
      <c r="O3344" s="12">
        <v>2436</v>
      </c>
      <c r="P3344" s="12">
        <v>2436</v>
      </c>
      <c r="Q3344" s="13">
        <f t="shared" si="52"/>
        <v>-1995128</v>
      </c>
      <c r="R3344" t="s">
        <v>31</v>
      </c>
    </row>
    <row r="3345" spans="1:18" x14ac:dyDescent="0.25">
      <c r="A3345" s="6" t="s">
        <v>5465</v>
      </c>
      <c r="B3345" s="7">
        <v>35349</v>
      </c>
      <c r="C3345">
        <v>1996</v>
      </c>
      <c r="D3345" t="s">
        <v>60</v>
      </c>
      <c r="E3345" t="s">
        <v>1132</v>
      </c>
      <c r="F3345" s="8">
        <v>110</v>
      </c>
      <c r="G3345" t="s">
        <v>4200</v>
      </c>
      <c r="H3345" t="s">
        <v>36</v>
      </c>
      <c r="I3345" s="1">
        <v>1958</v>
      </c>
      <c r="J3345" s="9" t="s">
        <v>24</v>
      </c>
      <c r="K3345" s="11">
        <v>6.8</v>
      </c>
      <c r="L3345" s="11">
        <v>63312</v>
      </c>
      <c r="M3345">
        <v>5.3995208310000002</v>
      </c>
      <c r="N3345" s="12">
        <v>55000000</v>
      </c>
      <c r="O3345" s="12">
        <v>38564422</v>
      </c>
      <c r="P3345" s="12">
        <v>38564422</v>
      </c>
      <c r="Q3345" s="13">
        <f t="shared" si="52"/>
        <v>22128844</v>
      </c>
      <c r="R3345" t="s">
        <v>25</v>
      </c>
    </row>
    <row r="3346" spans="1:18" x14ac:dyDescent="0.25">
      <c r="A3346" s="6" t="s">
        <v>5466</v>
      </c>
      <c r="B3346" s="7">
        <v>40228</v>
      </c>
      <c r="C3346">
        <v>2010</v>
      </c>
      <c r="D3346" t="s">
        <v>107</v>
      </c>
      <c r="E3346" t="s">
        <v>222</v>
      </c>
      <c r="F3346" s="8">
        <v>128</v>
      </c>
      <c r="G3346" t="s">
        <v>1384</v>
      </c>
      <c r="H3346" t="s">
        <v>88</v>
      </c>
      <c r="I3346" s="1">
        <v>1933</v>
      </c>
      <c r="J3346" s="9" t="s">
        <v>24</v>
      </c>
      <c r="K3346" s="11">
        <v>7.2</v>
      </c>
      <c r="L3346" s="11">
        <v>165897</v>
      </c>
      <c r="M3346">
        <v>6.2351894440000004</v>
      </c>
      <c r="N3346" s="12">
        <v>45000000</v>
      </c>
      <c r="O3346" s="12">
        <v>15541549</v>
      </c>
      <c r="P3346" s="12">
        <v>65532491</v>
      </c>
      <c r="Q3346" s="13">
        <f t="shared" si="52"/>
        <v>36074040</v>
      </c>
      <c r="R3346" t="s">
        <v>25</v>
      </c>
    </row>
    <row r="3347" spans="1:18" x14ac:dyDescent="0.25">
      <c r="A3347" s="6" t="s">
        <v>5467</v>
      </c>
      <c r="B3347" s="7">
        <v>41026</v>
      </c>
      <c r="C3347">
        <v>2012</v>
      </c>
      <c r="D3347" t="s">
        <v>69</v>
      </c>
      <c r="E3347" t="s">
        <v>34</v>
      </c>
      <c r="F3347" s="8">
        <v>95</v>
      </c>
      <c r="G3347" t="s">
        <v>5468</v>
      </c>
      <c r="H3347" t="s">
        <v>1265</v>
      </c>
      <c r="I3347" s="1" t="s">
        <v>23</v>
      </c>
      <c r="J3347" s="9" t="s">
        <v>24</v>
      </c>
      <c r="K3347" s="10">
        <v>6.7</v>
      </c>
      <c r="L3347" s="11">
        <v>10247</v>
      </c>
      <c r="M3347">
        <v>4.4204654430000003</v>
      </c>
      <c r="N3347" s="12">
        <v>900000</v>
      </c>
      <c r="O3347" s="12">
        <v>7396</v>
      </c>
      <c r="P3347" s="12">
        <v>7396</v>
      </c>
      <c r="Q3347" s="13">
        <f t="shared" si="52"/>
        <v>-885208</v>
      </c>
      <c r="R3347" t="s">
        <v>31</v>
      </c>
    </row>
    <row r="3348" spans="1:18" x14ac:dyDescent="0.25">
      <c r="A3348" s="6" t="s">
        <v>5469</v>
      </c>
      <c r="B3348" s="7">
        <v>36879</v>
      </c>
      <c r="C3348">
        <v>2000</v>
      </c>
      <c r="D3348" t="s">
        <v>47</v>
      </c>
      <c r="E3348" t="s">
        <v>1129</v>
      </c>
      <c r="F3348" s="8">
        <v>112</v>
      </c>
      <c r="G3348" t="s">
        <v>363</v>
      </c>
      <c r="H3348" t="s">
        <v>45</v>
      </c>
      <c r="I3348" s="1">
        <v>1959</v>
      </c>
      <c r="J3348" s="9" t="s">
        <v>24</v>
      </c>
      <c r="K3348" s="11">
        <v>6.7</v>
      </c>
      <c r="L3348" s="11">
        <v>70723</v>
      </c>
      <c r="M3348">
        <v>5.3727453719999998</v>
      </c>
      <c r="N3348" s="12">
        <v>10000000</v>
      </c>
      <c r="O3348" s="12">
        <v>12008642</v>
      </c>
      <c r="P3348" s="12">
        <v>44567606</v>
      </c>
      <c r="Q3348" s="13">
        <f t="shared" si="52"/>
        <v>46576248</v>
      </c>
      <c r="R3348" t="s">
        <v>25</v>
      </c>
    </row>
    <row r="3349" spans="1:18" x14ac:dyDescent="0.25">
      <c r="A3349" s="6" t="s">
        <v>5469</v>
      </c>
      <c r="B3349" s="7">
        <v>42222</v>
      </c>
      <c r="C3349">
        <v>2015</v>
      </c>
      <c r="D3349" t="s">
        <v>42</v>
      </c>
      <c r="E3349" t="s">
        <v>347</v>
      </c>
      <c r="F3349" s="8">
        <v>108</v>
      </c>
      <c r="G3349" t="s">
        <v>1216</v>
      </c>
      <c r="H3349" t="s">
        <v>265</v>
      </c>
      <c r="I3349" s="1">
        <v>1974</v>
      </c>
      <c r="J3349" s="9" t="s">
        <v>24</v>
      </c>
      <c r="K3349" s="11">
        <v>7</v>
      </c>
      <c r="L3349" s="11">
        <v>161295</v>
      </c>
      <c r="M3349">
        <v>6.0438390560000004</v>
      </c>
      <c r="N3349" s="12">
        <v>5000000</v>
      </c>
      <c r="O3349" s="12">
        <v>43787265</v>
      </c>
      <c r="P3349" s="12">
        <v>58978477</v>
      </c>
      <c r="Q3349" s="13">
        <f t="shared" si="52"/>
        <v>97765742</v>
      </c>
      <c r="R3349" t="s">
        <v>25</v>
      </c>
    </row>
    <row r="3350" spans="1:18" x14ac:dyDescent="0.25">
      <c r="A3350" s="6" t="s">
        <v>5470</v>
      </c>
      <c r="B3350" s="7">
        <v>38086</v>
      </c>
      <c r="C3350">
        <v>2004</v>
      </c>
      <c r="D3350" t="s">
        <v>69</v>
      </c>
      <c r="E3350" t="s">
        <v>34</v>
      </c>
      <c r="F3350" s="8">
        <v>109</v>
      </c>
      <c r="G3350" t="s">
        <v>4776</v>
      </c>
      <c r="H3350" t="s">
        <v>63</v>
      </c>
      <c r="I3350" s="1">
        <v>1972</v>
      </c>
      <c r="J3350" s="9" t="s">
        <v>24</v>
      </c>
      <c r="K3350" s="11">
        <v>6.7</v>
      </c>
      <c r="L3350" s="11">
        <v>227685</v>
      </c>
      <c r="M3350">
        <v>5.9491023800000002</v>
      </c>
      <c r="N3350" s="12">
        <v>25000000</v>
      </c>
      <c r="O3350" s="12">
        <v>14589444</v>
      </c>
      <c r="P3350" s="12">
        <v>31635150</v>
      </c>
      <c r="Q3350" s="13">
        <f t="shared" si="52"/>
        <v>21224594</v>
      </c>
      <c r="R3350" t="s">
        <v>25</v>
      </c>
    </row>
    <row r="3351" spans="1:18" x14ac:dyDescent="0.25">
      <c r="A3351" s="6" t="s">
        <v>5471</v>
      </c>
      <c r="B3351" s="7">
        <v>42648</v>
      </c>
      <c r="C3351">
        <v>2016</v>
      </c>
      <c r="D3351" t="s">
        <v>60</v>
      </c>
      <c r="E3351" t="s">
        <v>222</v>
      </c>
      <c r="F3351" s="8">
        <v>112</v>
      </c>
      <c r="G3351" t="s">
        <v>2461</v>
      </c>
      <c r="H3351" t="s">
        <v>244</v>
      </c>
      <c r="I3351" s="1">
        <v>1969</v>
      </c>
      <c r="J3351" s="9" t="s">
        <v>24</v>
      </c>
      <c r="K3351" s="11">
        <v>6.5</v>
      </c>
      <c r="L3351" s="11">
        <v>190001</v>
      </c>
      <c r="M3351">
        <v>5.6810526210000001</v>
      </c>
      <c r="N3351" s="12">
        <v>45000000</v>
      </c>
      <c r="O3351" s="12">
        <v>75395035</v>
      </c>
      <c r="P3351" s="12">
        <v>174278214</v>
      </c>
      <c r="Q3351" s="13">
        <f t="shared" si="52"/>
        <v>204673249</v>
      </c>
      <c r="R3351" t="s">
        <v>25</v>
      </c>
    </row>
    <row r="3352" spans="1:18" x14ac:dyDescent="0.25">
      <c r="A3352" s="6" t="s">
        <v>5472</v>
      </c>
      <c r="B3352" s="7">
        <v>40897</v>
      </c>
      <c r="C3352">
        <v>2011</v>
      </c>
      <c r="D3352" t="s">
        <v>47</v>
      </c>
      <c r="E3352" t="s">
        <v>222</v>
      </c>
      <c r="F3352" s="8">
        <v>158</v>
      </c>
      <c r="G3352" t="s">
        <v>2252</v>
      </c>
      <c r="H3352" t="s">
        <v>200</v>
      </c>
      <c r="I3352" s="1">
        <v>1962</v>
      </c>
      <c r="J3352" s="9" t="s">
        <v>24</v>
      </c>
      <c r="K3352" s="11">
        <v>7.8</v>
      </c>
      <c r="L3352" s="11">
        <v>468463</v>
      </c>
      <c r="M3352">
        <v>7.3615193769999996</v>
      </c>
      <c r="N3352" s="12">
        <v>90000000</v>
      </c>
      <c r="O3352" s="12">
        <v>102515793</v>
      </c>
      <c r="P3352" s="12">
        <v>239373970</v>
      </c>
      <c r="Q3352" s="13">
        <f t="shared" si="52"/>
        <v>251889763</v>
      </c>
      <c r="R3352" t="s">
        <v>25</v>
      </c>
    </row>
    <row r="3353" spans="1:18" x14ac:dyDescent="0.25">
      <c r="A3353" s="6" t="s">
        <v>5473</v>
      </c>
      <c r="B3353" s="7">
        <v>39955</v>
      </c>
      <c r="C3353">
        <v>2009</v>
      </c>
      <c r="D3353" t="s">
        <v>151</v>
      </c>
      <c r="E3353" t="s">
        <v>28</v>
      </c>
      <c r="F3353" s="8">
        <v>77</v>
      </c>
      <c r="G3353" t="s">
        <v>1618</v>
      </c>
      <c r="H3353" t="s">
        <v>1200</v>
      </c>
      <c r="I3353" s="1">
        <v>1963</v>
      </c>
      <c r="J3353" s="9" t="s">
        <v>24</v>
      </c>
      <c r="K3353" s="11">
        <v>5.5</v>
      </c>
      <c r="L3353" s="11">
        <v>16843</v>
      </c>
      <c r="M3353">
        <v>3.806226508</v>
      </c>
      <c r="N3353" s="12">
        <v>1300000</v>
      </c>
      <c r="O3353" s="12">
        <v>695840</v>
      </c>
      <c r="P3353" s="12">
        <v>1005840</v>
      </c>
      <c r="Q3353" s="13">
        <f t="shared" si="52"/>
        <v>401680</v>
      </c>
      <c r="R3353" t="s">
        <v>25</v>
      </c>
    </row>
    <row r="3354" spans="1:18" x14ac:dyDescent="0.25">
      <c r="A3354" s="6" t="s">
        <v>5474</v>
      </c>
      <c r="B3354" s="7">
        <v>41866</v>
      </c>
      <c r="C3354">
        <v>2014</v>
      </c>
      <c r="D3354" t="s">
        <v>42</v>
      </c>
      <c r="E3354" t="s">
        <v>117</v>
      </c>
      <c r="F3354" s="8">
        <v>97</v>
      </c>
      <c r="G3354" t="s">
        <v>1410</v>
      </c>
      <c r="H3354" t="s">
        <v>54</v>
      </c>
      <c r="I3354" s="1">
        <v>1950</v>
      </c>
      <c r="J3354" s="9" t="s">
        <v>24</v>
      </c>
      <c r="K3354" s="11">
        <v>6.4</v>
      </c>
      <c r="L3354" s="11">
        <v>120945</v>
      </c>
      <c r="M3354">
        <v>5.3789299870000002</v>
      </c>
      <c r="N3354" s="12">
        <v>25000000</v>
      </c>
      <c r="O3354" s="12">
        <v>45090374</v>
      </c>
      <c r="P3354" s="12">
        <v>66540205</v>
      </c>
      <c r="Q3354" s="13">
        <f t="shared" si="52"/>
        <v>86630579</v>
      </c>
      <c r="R3354" t="s">
        <v>25</v>
      </c>
    </row>
    <row r="3355" spans="1:18" x14ac:dyDescent="0.25">
      <c r="A3355" s="6" t="s">
        <v>5475</v>
      </c>
      <c r="B3355" s="7">
        <v>37148</v>
      </c>
      <c r="C3355">
        <v>2001</v>
      </c>
      <c r="D3355" t="s">
        <v>164</v>
      </c>
      <c r="E3355" t="s">
        <v>222</v>
      </c>
      <c r="F3355" s="8">
        <v>106</v>
      </c>
      <c r="G3355" t="s">
        <v>5476</v>
      </c>
      <c r="H3355" t="s">
        <v>2771</v>
      </c>
      <c r="I3355" s="1" t="s">
        <v>23</v>
      </c>
      <c r="J3355" s="9" t="s">
        <v>24</v>
      </c>
      <c r="K3355" s="10">
        <v>5.8</v>
      </c>
      <c r="L3355" s="11">
        <v>38242</v>
      </c>
      <c r="M3355">
        <v>4.3709523709999996</v>
      </c>
      <c r="N3355" s="12">
        <v>22000000</v>
      </c>
      <c r="O3355" s="12">
        <v>17951431</v>
      </c>
      <c r="P3355" s="12">
        <v>22861785</v>
      </c>
      <c r="Q3355" s="13">
        <f t="shared" si="52"/>
        <v>18813216</v>
      </c>
      <c r="R3355" t="s">
        <v>25</v>
      </c>
    </row>
    <row r="3356" spans="1:18" x14ac:dyDescent="0.25">
      <c r="A3356" s="6" t="s">
        <v>5477</v>
      </c>
      <c r="B3356" s="7">
        <v>35342</v>
      </c>
      <c r="C3356">
        <v>1996</v>
      </c>
      <c r="D3356" t="s">
        <v>60</v>
      </c>
      <c r="E3356" t="s">
        <v>132</v>
      </c>
      <c r="F3356" s="8">
        <v>91</v>
      </c>
      <c r="G3356" t="s">
        <v>5478</v>
      </c>
      <c r="H3356" t="s">
        <v>115</v>
      </c>
      <c r="I3356" s="1" t="s">
        <v>23</v>
      </c>
      <c r="J3356" s="9" t="s">
        <v>24</v>
      </c>
      <c r="K3356" s="10">
        <v>5.4</v>
      </c>
      <c r="L3356" s="11">
        <v>20504</v>
      </c>
      <c r="M3356">
        <v>3.8127694779999999</v>
      </c>
      <c r="N3356" s="12">
        <v>45000000</v>
      </c>
      <c r="O3356" s="12">
        <v>20404841</v>
      </c>
      <c r="P3356" s="12">
        <v>36404841</v>
      </c>
      <c r="Q3356" s="13">
        <f t="shared" si="52"/>
        <v>11809682</v>
      </c>
      <c r="R3356" t="s">
        <v>25</v>
      </c>
    </row>
    <row r="3357" spans="1:18" x14ac:dyDescent="0.25">
      <c r="A3357" s="6" t="s">
        <v>5479</v>
      </c>
      <c r="B3357" s="7">
        <v>26373</v>
      </c>
      <c r="C3357">
        <v>1972</v>
      </c>
      <c r="D3357" t="s">
        <v>33</v>
      </c>
      <c r="E3357" t="s">
        <v>595</v>
      </c>
      <c r="F3357" s="8">
        <v>175</v>
      </c>
      <c r="G3357" t="s">
        <v>729</v>
      </c>
      <c r="H3357" t="s">
        <v>54</v>
      </c>
      <c r="I3357" s="1">
        <v>1939</v>
      </c>
      <c r="J3357" s="9" t="s">
        <v>24</v>
      </c>
      <c r="K3357" s="11">
        <v>9.1999999999999993</v>
      </c>
      <c r="L3357" s="11">
        <v>1870922</v>
      </c>
      <c r="M3357">
        <v>9.6437901210000003</v>
      </c>
      <c r="N3357" s="12">
        <v>7000000</v>
      </c>
      <c r="O3357" s="12">
        <v>136479994</v>
      </c>
      <c r="P3357" s="12">
        <v>270007394</v>
      </c>
      <c r="Q3357" s="13">
        <f t="shared" si="52"/>
        <v>399487388</v>
      </c>
      <c r="R3357" t="s">
        <v>25</v>
      </c>
    </row>
    <row r="3358" spans="1:18" x14ac:dyDescent="0.25">
      <c r="A3358" s="6" t="s">
        <v>5480</v>
      </c>
      <c r="B3358" s="7">
        <v>31758</v>
      </c>
      <c r="C3358">
        <v>1986</v>
      </c>
      <c r="D3358" t="s">
        <v>47</v>
      </c>
      <c r="E3358" t="s">
        <v>473</v>
      </c>
      <c r="F3358" s="8">
        <v>94</v>
      </c>
      <c r="G3358" t="s">
        <v>366</v>
      </c>
      <c r="H3358" t="s">
        <v>63</v>
      </c>
      <c r="I3358" s="1">
        <v>1938</v>
      </c>
      <c r="J3358" s="9">
        <v>2001</v>
      </c>
      <c r="K3358" s="11">
        <v>5.9</v>
      </c>
      <c r="L3358" s="11">
        <v>57074</v>
      </c>
      <c r="M3358">
        <v>4.6224035969999999</v>
      </c>
      <c r="N3358" s="12">
        <v>12000000</v>
      </c>
      <c r="O3358" s="12">
        <v>79817937</v>
      </c>
      <c r="P3358" s="12">
        <v>79817937</v>
      </c>
      <c r="Q3358" s="13">
        <f t="shared" si="52"/>
        <v>147635874</v>
      </c>
      <c r="R3358" t="s">
        <v>25</v>
      </c>
    </row>
    <row r="3359" spans="1:18" x14ac:dyDescent="0.25">
      <c r="A3359" s="6" t="s">
        <v>5481</v>
      </c>
      <c r="B3359" s="7">
        <v>39423</v>
      </c>
      <c r="C3359">
        <v>2007</v>
      </c>
      <c r="D3359" t="s">
        <v>47</v>
      </c>
      <c r="E3359" t="s">
        <v>399</v>
      </c>
      <c r="F3359" s="8">
        <v>113</v>
      </c>
      <c r="G3359" t="s">
        <v>240</v>
      </c>
      <c r="H3359" t="s">
        <v>45</v>
      </c>
      <c r="I3359" s="1">
        <v>1969</v>
      </c>
      <c r="J3359" s="9" t="s">
        <v>24</v>
      </c>
      <c r="K3359" s="11">
        <v>6.1</v>
      </c>
      <c r="L3359" s="11">
        <v>190939</v>
      </c>
      <c r="M3359">
        <v>5.3255470679999997</v>
      </c>
      <c r="N3359" s="12">
        <v>205000000</v>
      </c>
      <c r="O3359" s="12">
        <v>70107728</v>
      </c>
      <c r="P3359" s="12">
        <v>367262558</v>
      </c>
      <c r="Q3359" s="13">
        <f t="shared" si="52"/>
        <v>232370286</v>
      </c>
      <c r="R3359" t="s">
        <v>25</v>
      </c>
    </row>
    <row r="3360" spans="1:18" x14ac:dyDescent="0.25">
      <c r="A3360" s="6" t="s">
        <v>5482</v>
      </c>
      <c r="B3360" s="7">
        <v>43720</v>
      </c>
      <c r="C3360">
        <v>2019</v>
      </c>
      <c r="D3360" t="s">
        <v>164</v>
      </c>
      <c r="E3360" t="s">
        <v>28</v>
      </c>
      <c r="F3360" s="8">
        <v>149</v>
      </c>
      <c r="G3360" t="s">
        <v>1281</v>
      </c>
      <c r="H3360" t="s">
        <v>1282</v>
      </c>
      <c r="I3360" s="1">
        <v>1969</v>
      </c>
      <c r="J3360" s="9" t="s">
        <v>24</v>
      </c>
      <c r="K3360" s="11">
        <v>6.4</v>
      </c>
      <c r="L3360" s="11">
        <v>24367</v>
      </c>
      <c r="M3360">
        <v>4.6245292500000001</v>
      </c>
      <c r="N3360" s="12">
        <v>40000000</v>
      </c>
      <c r="O3360" s="12">
        <v>5332621</v>
      </c>
      <c r="P3360" s="12">
        <v>9429910</v>
      </c>
      <c r="Q3360" s="13">
        <f t="shared" si="52"/>
        <v>-25237469</v>
      </c>
      <c r="R3360" t="s">
        <v>31</v>
      </c>
    </row>
    <row r="3361" spans="1:18" x14ac:dyDescent="0.25">
      <c r="A3361" s="6" t="s">
        <v>5483</v>
      </c>
      <c r="B3361" s="7">
        <v>42333</v>
      </c>
      <c r="C3361">
        <v>2015</v>
      </c>
      <c r="D3361" t="s">
        <v>27</v>
      </c>
      <c r="E3361" t="s">
        <v>412</v>
      </c>
      <c r="F3361" s="8">
        <v>93</v>
      </c>
      <c r="G3361" t="s">
        <v>5484</v>
      </c>
      <c r="H3361" t="s">
        <v>4243</v>
      </c>
      <c r="I3361" s="1">
        <v>1977</v>
      </c>
      <c r="J3361" s="9" t="s">
        <v>24</v>
      </c>
      <c r="K3361" s="11">
        <v>6.7</v>
      </c>
      <c r="L3361" s="11">
        <v>118223</v>
      </c>
      <c r="M3361">
        <v>5.6260256049999997</v>
      </c>
      <c r="N3361" s="12">
        <v>187500000</v>
      </c>
      <c r="O3361" s="12">
        <v>123087120</v>
      </c>
      <c r="P3361" s="12">
        <v>333771037</v>
      </c>
      <c r="Q3361" s="13">
        <f t="shared" si="52"/>
        <v>269358157</v>
      </c>
      <c r="R3361" t="s">
        <v>25</v>
      </c>
    </row>
    <row r="3362" spans="1:18" x14ac:dyDescent="0.25">
      <c r="A3362" s="6" t="s">
        <v>5485</v>
      </c>
      <c r="B3362" s="7">
        <v>39066</v>
      </c>
      <c r="C3362">
        <v>2006</v>
      </c>
      <c r="D3362" t="s">
        <v>47</v>
      </c>
      <c r="E3362" t="s">
        <v>403</v>
      </c>
      <c r="F3362" s="8">
        <v>105</v>
      </c>
      <c r="G3362" t="s">
        <v>1618</v>
      </c>
      <c r="H3362" t="s">
        <v>1200</v>
      </c>
      <c r="I3362" s="1">
        <v>1963</v>
      </c>
      <c r="J3362" s="9" t="s">
        <v>24</v>
      </c>
      <c r="K3362" s="11">
        <v>6</v>
      </c>
      <c r="L3362" s="11">
        <v>25482</v>
      </c>
      <c r="M3362">
        <v>4.3470084980000001</v>
      </c>
      <c r="N3362" s="12">
        <v>32000000</v>
      </c>
      <c r="O3362" s="12">
        <v>1308696</v>
      </c>
      <c r="P3362" s="12">
        <v>6678033</v>
      </c>
      <c r="Q3362" s="13">
        <f t="shared" si="52"/>
        <v>-24013271</v>
      </c>
      <c r="R3362" t="s">
        <v>31</v>
      </c>
    </row>
    <row r="3363" spans="1:18" x14ac:dyDescent="0.25">
      <c r="A3363" s="6" t="s">
        <v>5486</v>
      </c>
      <c r="B3363" s="7">
        <v>37475</v>
      </c>
      <c r="C3363">
        <v>2002</v>
      </c>
      <c r="D3363" t="s">
        <v>42</v>
      </c>
      <c r="E3363" t="s">
        <v>239</v>
      </c>
      <c r="F3363" s="8">
        <v>93</v>
      </c>
      <c r="G3363" t="s">
        <v>1433</v>
      </c>
      <c r="H3363" t="s">
        <v>180</v>
      </c>
      <c r="I3363" s="1">
        <v>1965</v>
      </c>
      <c r="J3363" s="9" t="s">
        <v>24</v>
      </c>
      <c r="K3363" s="11">
        <v>6.4</v>
      </c>
      <c r="L3363" s="11">
        <v>45899</v>
      </c>
      <c r="M3363">
        <v>4.9226972519999999</v>
      </c>
      <c r="N3363" s="12">
        <v>8000000</v>
      </c>
      <c r="O3363" s="12">
        <v>14018296</v>
      </c>
      <c r="P3363" s="12">
        <v>16585503</v>
      </c>
      <c r="Q3363" s="13">
        <f t="shared" si="52"/>
        <v>22603799</v>
      </c>
      <c r="R3363" t="s">
        <v>25</v>
      </c>
    </row>
    <row r="3364" spans="1:18" x14ac:dyDescent="0.25">
      <c r="A3364" s="6" t="s">
        <v>5487</v>
      </c>
      <c r="B3364" s="7">
        <v>43777</v>
      </c>
      <c r="C3364">
        <v>2019</v>
      </c>
      <c r="D3364" t="s">
        <v>27</v>
      </c>
      <c r="E3364" t="s">
        <v>222</v>
      </c>
      <c r="F3364" s="8">
        <v>109</v>
      </c>
      <c r="G3364" t="s">
        <v>958</v>
      </c>
      <c r="H3364" t="s">
        <v>58</v>
      </c>
      <c r="I3364" s="1">
        <v>1955</v>
      </c>
      <c r="J3364" s="9" t="s">
        <v>24</v>
      </c>
      <c r="K3364" s="11">
        <v>6.7</v>
      </c>
      <c r="L3364" s="11">
        <v>43500</v>
      </c>
      <c r="M3364">
        <v>5.1331652600000002</v>
      </c>
      <c r="N3364" s="12">
        <v>10000000</v>
      </c>
      <c r="O3364" s="12">
        <v>17156058</v>
      </c>
      <c r="P3364" s="12">
        <v>33209936</v>
      </c>
      <c r="Q3364" s="13">
        <f t="shared" si="52"/>
        <v>40365994</v>
      </c>
      <c r="R3364" t="s">
        <v>25</v>
      </c>
    </row>
    <row r="3365" spans="1:18" x14ac:dyDescent="0.25">
      <c r="A3365" s="6" t="s">
        <v>5488</v>
      </c>
      <c r="B3365" s="7">
        <v>39360</v>
      </c>
      <c r="C3365">
        <v>2007</v>
      </c>
      <c r="D3365" t="s">
        <v>60</v>
      </c>
      <c r="E3365" t="s">
        <v>86</v>
      </c>
      <c r="F3365" s="8">
        <v>93</v>
      </c>
      <c r="G3365" t="s">
        <v>5489</v>
      </c>
      <c r="H3365" t="s">
        <v>58</v>
      </c>
      <c r="I3365" s="1">
        <v>1975</v>
      </c>
      <c r="J3365" s="9" t="s">
        <v>24</v>
      </c>
      <c r="K3365" s="11">
        <v>5.8</v>
      </c>
      <c r="L3365" s="11">
        <v>8597</v>
      </c>
      <c r="M3365">
        <v>3.734040544</v>
      </c>
      <c r="N3365" s="12">
        <v>15000000</v>
      </c>
      <c r="O3365" s="12">
        <v>22441</v>
      </c>
      <c r="P3365" s="12">
        <v>22441</v>
      </c>
      <c r="Q3365" s="13">
        <f t="shared" si="52"/>
        <v>-14955118</v>
      </c>
      <c r="R3365" t="s">
        <v>31</v>
      </c>
    </row>
    <row r="3366" spans="1:18" x14ac:dyDescent="0.25">
      <c r="A3366" s="6" t="s">
        <v>5490</v>
      </c>
      <c r="B3366" s="7">
        <v>39073</v>
      </c>
      <c r="C3366">
        <v>2006</v>
      </c>
      <c r="D3366" t="s">
        <v>47</v>
      </c>
      <c r="E3366" t="s">
        <v>1254</v>
      </c>
      <c r="F3366" s="8">
        <v>167</v>
      </c>
      <c r="G3366" t="s">
        <v>5491</v>
      </c>
      <c r="H3366" t="s">
        <v>1029</v>
      </c>
      <c r="I3366" s="1">
        <v>1943</v>
      </c>
      <c r="J3366" s="9" t="s">
        <v>24</v>
      </c>
      <c r="K3366" s="11">
        <v>6.7</v>
      </c>
      <c r="L3366" s="11">
        <v>104696</v>
      </c>
      <c r="M3366">
        <v>5.5661260009999998</v>
      </c>
      <c r="N3366" s="12">
        <v>80000000</v>
      </c>
      <c r="O3366" s="12">
        <v>59908565</v>
      </c>
      <c r="P3366" s="12">
        <v>100378271</v>
      </c>
      <c r="Q3366" s="13">
        <f t="shared" si="52"/>
        <v>80286836</v>
      </c>
      <c r="R3366" t="s">
        <v>25</v>
      </c>
    </row>
    <row r="3367" spans="1:18" x14ac:dyDescent="0.25">
      <c r="A3367" s="6" t="s">
        <v>5492</v>
      </c>
      <c r="B3367" s="7">
        <v>37713</v>
      </c>
      <c r="C3367">
        <v>2003</v>
      </c>
      <c r="D3367" t="s">
        <v>69</v>
      </c>
      <c r="E3367" t="s">
        <v>5493</v>
      </c>
      <c r="F3367" s="8">
        <v>118</v>
      </c>
      <c r="G3367" t="s">
        <v>5494</v>
      </c>
      <c r="H3367" t="s">
        <v>58</v>
      </c>
      <c r="I3367" s="1" t="s">
        <v>23</v>
      </c>
      <c r="J3367" s="9" t="s">
        <v>24</v>
      </c>
      <c r="K3367" s="10">
        <v>5.3</v>
      </c>
      <c r="L3367" s="11">
        <v>53</v>
      </c>
      <c r="M3367">
        <v>1.4163785769999999</v>
      </c>
      <c r="N3367" s="12">
        <v>30000000</v>
      </c>
      <c r="O3367" s="12">
        <v>3517797</v>
      </c>
      <c r="P3367" s="12">
        <v>6460758</v>
      </c>
      <c r="Q3367" s="13">
        <f t="shared" si="52"/>
        <v>-20021445</v>
      </c>
      <c r="R3367" t="s">
        <v>31</v>
      </c>
    </row>
    <row r="3368" spans="1:18" x14ac:dyDescent="0.25">
      <c r="A3368" s="6" t="s">
        <v>5495</v>
      </c>
      <c r="B3368" s="7">
        <v>40039</v>
      </c>
      <c r="C3368">
        <v>2009</v>
      </c>
      <c r="D3368" t="s">
        <v>42</v>
      </c>
      <c r="E3368" t="s">
        <v>160</v>
      </c>
      <c r="F3368" s="8">
        <v>89</v>
      </c>
      <c r="G3368" t="s">
        <v>5496</v>
      </c>
      <c r="H3368" t="s">
        <v>115</v>
      </c>
      <c r="I3368" s="1" t="s">
        <v>23</v>
      </c>
      <c r="J3368" s="9" t="s">
        <v>24</v>
      </c>
      <c r="K3368" s="10">
        <v>5.7</v>
      </c>
      <c r="L3368" s="11">
        <v>21836</v>
      </c>
      <c r="M3368">
        <v>4.0583094839999996</v>
      </c>
      <c r="N3368" s="12">
        <v>10000000</v>
      </c>
      <c r="O3368" s="12">
        <v>15122676</v>
      </c>
      <c r="P3368" s="12">
        <v>15297318</v>
      </c>
      <c r="Q3368" s="13">
        <f t="shared" si="52"/>
        <v>20419994</v>
      </c>
      <c r="R3368" t="s">
        <v>25</v>
      </c>
    </row>
    <row r="3369" spans="1:18" x14ac:dyDescent="0.25">
      <c r="A3369" s="6" t="s">
        <v>5497</v>
      </c>
      <c r="B3369" s="7">
        <v>37890</v>
      </c>
      <c r="C3369">
        <v>2003</v>
      </c>
      <c r="D3369" t="s">
        <v>164</v>
      </c>
      <c r="E3369" t="s">
        <v>61</v>
      </c>
      <c r="F3369" s="8">
        <v>180</v>
      </c>
      <c r="G3369" t="s">
        <v>5498</v>
      </c>
      <c r="H3369" t="s">
        <v>88</v>
      </c>
      <c r="I3369" s="1">
        <v>1930</v>
      </c>
      <c r="J3369" s="9">
        <v>2016</v>
      </c>
      <c r="K3369" s="11">
        <v>7.7</v>
      </c>
      <c r="L3369" s="11">
        <v>3905</v>
      </c>
      <c r="M3369">
        <v>4.5533671470000003</v>
      </c>
      <c r="N3369" s="12">
        <v>11000000</v>
      </c>
      <c r="O3369" s="12">
        <v>4068087</v>
      </c>
      <c r="P3369" s="12">
        <v>4234355</v>
      </c>
      <c r="Q3369" s="13">
        <f t="shared" si="52"/>
        <v>-2697558</v>
      </c>
      <c r="R3369" t="s">
        <v>31</v>
      </c>
    </row>
    <row r="3370" spans="1:18" x14ac:dyDescent="0.25">
      <c r="A3370" s="6" t="s">
        <v>5499</v>
      </c>
      <c r="B3370" s="7">
        <v>41703</v>
      </c>
      <c r="C3370">
        <v>2014</v>
      </c>
      <c r="D3370" t="s">
        <v>33</v>
      </c>
      <c r="E3370" t="s">
        <v>209</v>
      </c>
      <c r="F3370" s="8">
        <v>99</v>
      </c>
      <c r="G3370" t="s">
        <v>1202</v>
      </c>
      <c r="H3370" t="s">
        <v>119</v>
      </c>
      <c r="I3370" s="1">
        <v>1969</v>
      </c>
      <c r="J3370" s="9" t="s">
        <v>24</v>
      </c>
      <c r="K3370" s="11">
        <v>8.1</v>
      </c>
      <c r="L3370" s="11">
        <v>819425</v>
      </c>
      <c r="M3370">
        <v>7.9829526240000002</v>
      </c>
      <c r="N3370" s="12">
        <v>31000000</v>
      </c>
      <c r="O3370" s="12">
        <v>59076019</v>
      </c>
      <c r="P3370" s="12">
        <v>163503514</v>
      </c>
      <c r="Q3370" s="13">
        <f t="shared" si="52"/>
        <v>191579533</v>
      </c>
      <c r="R3370" t="s">
        <v>25</v>
      </c>
    </row>
    <row r="3371" spans="1:18" x14ac:dyDescent="0.25">
      <c r="A3371" s="6" t="s">
        <v>5500</v>
      </c>
      <c r="B3371" s="7">
        <v>39441</v>
      </c>
      <c r="C3371">
        <v>2007</v>
      </c>
      <c r="D3371" t="s">
        <v>47</v>
      </c>
      <c r="E3371" t="s">
        <v>255</v>
      </c>
      <c r="F3371" s="8">
        <v>126</v>
      </c>
      <c r="G3371" t="s">
        <v>296</v>
      </c>
      <c r="H3371" t="s">
        <v>244</v>
      </c>
      <c r="I3371" s="1">
        <v>1954</v>
      </c>
      <c r="J3371" s="9" t="s">
        <v>24</v>
      </c>
      <c r="K3371" s="11">
        <v>7.5</v>
      </c>
      <c r="L3371" s="11">
        <v>60018</v>
      </c>
      <c r="M3371">
        <v>5.9394408930000004</v>
      </c>
      <c r="N3371" s="12">
        <v>15000000</v>
      </c>
      <c r="O3371" s="12">
        <v>30226144</v>
      </c>
      <c r="P3371" s="12">
        <v>30261293</v>
      </c>
      <c r="Q3371" s="13">
        <f t="shared" si="52"/>
        <v>45487437</v>
      </c>
      <c r="R3371" t="s">
        <v>25</v>
      </c>
    </row>
    <row r="3372" spans="1:18" x14ac:dyDescent="0.25">
      <c r="A3372" s="6" t="s">
        <v>5501</v>
      </c>
      <c r="B3372" s="7">
        <v>23231</v>
      </c>
      <c r="C3372">
        <v>1963</v>
      </c>
      <c r="D3372" t="s">
        <v>42</v>
      </c>
      <c r="E3372" t="s">
        <v>343</v>
      </c>
      <c r="F3372" s="8">
        <v>172</v>
      </c>
      <c r="G3372" t="s">
        <v>5502</v>
      </c>
      <c r="H3372" t="s">
        <v>376</v>
      </c>
      <c r="I3372" s="1">
        <v>1910</v>
      </c>
      <c r="J3372" s="9">
        <v>1992</v>
      </c>
      <c r="K3372" s="11">
        <v>8.1999999999999993</v>
      </c>
      <c r="L3372" s="11">
        <v>247090</v>
      </c>
      <c r="M3372">
        <v>7.3598498269999997</v>
      </c>
      <c r="N3372" s="12">
        <v>4000000</v>
      </c>
      <c r="O3372" s="12">
        <v>11744471</v>
      </c>
      <c r="P3372" s="12">
        <v>11972799</v>
      </c>
      <c r="Q3372" s="13">
        <f t="shared" si="52"/>
        <v>19717270</v>
      </c>
      <c r="R3372" t="s">
        <v>25</v>
      </c>
    </row>
    <row r="3373" spans="1:18" x14ac:dyDescent="0.25">
      <c r="A3373" s="6" t="s">
        <v>5503</v>
      </c>
      <c r="B3373" s="7">
        <v>27117</v>
      </c>
      <c r="C3373">
        <v>1974</v>
      </c>
      <c r="D3373" t="s">
        <v>33</v>
      </c>
      <c r="E3373" t="s">
        <v>239</v>
      </c>
      <c r="F3373" s="8">
        <v>144</v>
      </c>
      <c r="G3373" t="s">
        <v>5504</v>
      </c>
      <c r="H3373" t="s">
        <v>2616</v>
      </c>
      <c r="I3373" s="1">
        <v>1921</v>
      </c>
      <c r="J3373" s="9">
        <v>1995</v>
      </c>
      <c r="K3373" s="11">
        <v>6.4</v>
      </c>
      <c r="L3373" s="11">
        <v>25516</v>
      </c>
      <c r="M3373">
        <v>4.6462255219999999</v>
      </c>
      <c r="N3373" s="12">
        <v>7000000</v>
      </c>
      <c r="O3373" s="12">
        <v>26533200</v>
      </c>
      <c r="P3373" s="12">
        <v>26533200</v>
      </c>
      <c r="Q3373" s="13">
        <f t="shared" si="52"/>
        <v>46066400</v>
      </c>
      <c r="R3373" t="s">
        <v>25</v>
      </c>
    </row>
    <row r="3374" spans="1:18" x14ac:dyDescent="0.25">
      <c r="A3374" s="6" t="s">
        <v>5503</v>
      </c>
      <c r="B3374" s="7">
        <v>41404</v>
      </c>
      <c r="C3374">
        <v>2013</v>
      </c>
      <c r="D3374" t="s">
        <v>151</v>
      </c>
      <c r="E3374" t="s">
        <v>239</v>
      </c>
      <c r="F3374" s="8">
        <v>143</v>
      </c>
      <c r="G3374" t="s">
        <v>816</v>
      </c>
      <c r="H3374" t="s">
        <v>115</v>
      </c>
      <c r="I3374" s="1">
        <v>1962</v>
      </c>
      <c r="J3374" s="9" t="s">
        <v>24</v>
      </c>
      <c r="K3374" s="11">
        <v>7.2</v>
      </c>
      <c r="L3374" s="11">
        <v>552799</v>
      </c>
      <c r="M3374">
        <v>6.8727998389999998</v>
      </c>
      <c r="N3374" s="12">
        <v>190000000</v>
      </c>
      <c r="O3374" s="12">
        <v>144840419</v>
      </c>
      <c r="P3374" s="12">
        <v>353640419</v>
      </c>
      <c r="Q3374" s="13">
        <f t="shared" si="52"/>
        <v>308480838</v>
      </c>
      <c r="R3374" t="s">
        <v>25</v>
      </c>
    </row>
    <row r="3375" spans="1:18" x14ac:dyDescent="0.25">
      <c r="A3375" s="6" t="s">
        <v>5505</v>
      </c>
      <c r="B3375" s="7">
        <v>38576</v>
      </c>
      <c r="C3375">
        <v>2005</v>
      </c>
      <c r="D3375" t="s">
        <v>42</v>
      </c>
      <c r="E3375" t="s">
        <v>90</v>
      </c>
      <c r="F3375" s="8">
        <v>132</v>
      </c>
      <c r="G3375" t="s">
        <v>3126</v>
      </c>
      <c r="H3375" t="s">
        <v>3127</v>
      </c>
      <c r="I3375" s="1">
        <v>1956</v>
      </c>
      <c r="J3375" s="9" t="s">
        <v>24</v>
      </c>
      <c r="K3375" s="11">
        <v>6.6</v>
      </c>
      <c r="L3375" s="11">
        <v>23355</v>
      </c>
      <c r="M3375">
        <v>4.7525671230000004</v>
      </c>
      <c r="N3375" s="12">
        <v>60000000</v>
      </c>
      <c r="O3375" s="12">
        <v>10166502</v>
      </c>
      <c r="P3375" s="12">
        <v>10597070</v>
      </c>
      <c r="Q3375" s="13">
        <f t="shared" si="52"/>
        <v>-39236428</v>
      </c>
      <c r="R3375" t="s">
        <v>31</v>
      </c>
    </row>
    <row r="3376" spans="1:18" x14ac:dyDescent="0.25">
      <c r="A3376" s="6" t="s">
        <v>5506</v>
      </c>
      <c r="B3376" s="7">
        <v>42719</v>
      </c>
      <c r="C3376">
        <v>2016</v>
      </c>
      <c r="D3376" t="s">
        <v>47</v>
      </c>
      <c r="E3376" t="s">
        <v>743</v>
      </c>
      <c r="F3376" s="8">
        <v>103</v>
      </c>
      <c r="G3376" t="s">
        <v>2835</v>
      </c>
      <c r="H3376" t="s">
        <v>63</v>
      </c>
      <c r="I3376" s="1">
        <v>1951</v>
      </c>
      <c r="J3376" s="9" t="s">
        <v>24</v>
      </c>
      <c r="K3376" s="11">
        <v>5.9</v>
      </c>
      <c r="L3376" s="11">
        <v>138544</v>
      </c>
      <c r="M3376">
        <v>5.0073743930000001</v>
      </c>
      <c r="N3376" s="12">
        <v>150000000</v>
      </c>
      <c r="O3376" s="12">
        <v>45157105</v>
      </c>
      <c r="P3376" s="12">
        <v>334486852</v>
      </c>
      <c r="Q3376" s="13">
        <f t="shared" si="52"/>
        <v>229643957</v>
      </c>
      <c r="R3376" t="s">
        <v>25</v>
      </c>
    </row>
    <row r="3377" spans="1:18" x14ac:dyDescent="0.25">
      <c r="A3377" s="6" t="s">
        <v>5507</v>
      </c>
      <c r="B3377" s="7">
        <v>38625</v>
      </c>
      <c r="C3377">
        <v>2005</v>
      </c>
      <c r="D3377" t="s">
        <v>164</v>
      </c>
      <c r="E3377" t="s">
        <v>182</v>
      </c>
      <c r="F3377" s="8">
        <v>120</v>
      </c>
      <c r="G3377" t="s">
        <v>5508</v>
      </c>
      <c r="H3377" t="s">
        <v>261</v>
      </c>
      <c r="I3377" s="1">
        <v>1955</v>
      </c>
      <c r="J3377" s="9">
        <v>2017</v>
      </c>
      <c r="K3377" s="11">
        <v>7.4</v>
      </c>
      <c r="L3377" s="11">
        <v>31524</v>
      </c>
      <c r="M3377">
        <v>5.5079181200000003</v>
      </c>
      <c r="N3377" s="12">
        <v>25000000</v>
      </c>
      <c r="O3377" s="12">
        <v>15331289</v>
      </c>
      <c r="P3377" s="12">
        <v>15468266</v>
      </c>
      <c r="Q3377" s="13">
        <f t="shared" si="52"/>
        <v>5799555</v>
      </c>
      <c r="R3377" t="s">
        <v>25</v>
      </c>
    </row>
    <row r="3378" spans="1:18" x14ac:dyDescent="0.25">
      <c r="A3378" s="6" t="s">
        <v>5509</v>
      </c>
      <c r="B3378" s="7">
        <v>19003</v>
      </c>
      <c r="C3378">
        <v>1952</v>
      </c>
      <c r="D3378" t="s">
        <v>19</v>
      </c>
      <c r="E3378" t="s">
        <v>651</v>
      </c>
      <c r="F3378" s="8">
        <v>152</v>
      </c>
      <c r="G3378" t="s">
        <v>5510</v>
      </c>
      <c r="H3378" t="s">
        <v>1251</v>
      </c>
      <c r="I3378" s="1">
        <v>1881</v>
      </c>
      <c r="J3378" s="9">
        <v>1959</v>
      </c>
      <c r="K3378" s="11">
        <v>6.6</v>
      </c>
      <c r="L3378" s="11">
        <v>14975</v>
      </c>
      <c r="M3378">
        <v>4.5367543619999999</v>
      </c>
      <c r="N3378" s="12">
        <v>4000000</v>
      </c>
      <c r="O3378" s="12">
        <v>36000000</v>
      </c>
      <c r="P3378" s="12">
        <v>36000000</v>
      </c>
      <c r="Q3378" s="13">
        <f t="shared" si="52"/>
        <v>68000000</v>
      </c>
      <c r="R3378" t="s">
        <v>25</v>
      </c>
    </row>
    <row r="3379" spans="1:18" x14ac:dyDescent="0.25">
      <c r="A3379" s="6" t="s">
        <v>5511</v>
      </c>
      <c r="B3379" s="7">
        <v>43080</v>
      </c>
      <c r="C3379">
        <v>2017</v>
      </c>
      <c r="D3379" t="s">
        <v>47</v>
      </c>
      <c r="E3379" t="s">
        <v>4445</v>
      </c>
      <c r="F3379" s="8">
        <v>105</v>
      </c>
      <c r="G3379" t="s">
        <v>5512</v>
      </c>
      <c r="H3379" t="s">
        <v>2117</v>
      </c>
      <c r="I3379" s="1" t="s">
        <v>23</v>
      </c>
      <c r="J3379" s="9" t="s">
        <v>24</v>
      </c>
      <c r="K3379" s="10">
        <v>7.5</v>
      </c>
      <c r="L3379" s="11">
        <v>286676</v>
      </c>
      <c r="M3379">
        <v>6.8023157339999996</v>
      </c>
      <c r="N3379" s="12">
        <v>84000000</v>
      </c>
      <c r="O3379" s="12">
        <v>174340174</v>
      </c>
      <c r="P3379" s="12">
        <v>431548346</v>
      </c>
      <c r="Q3379" s="13">
        <f t="shared" si="52"/>
        <v>521888520</v>
      </c>
      <c r="R3379" t="s">
        <v>25</v>
      </c>
    </row>
    <row r="3380" spans="1:18" x14ac:dyDescent="0.25">
      <c r="A3380" s="6" t="s">
        <v>5513</v>
      </c>
      <c r="B3380" s="7">
        <v>23788</v>
      </c>
      <c r="C3380">
        <v>1965</v>
      </c>
      <c r="D3380" t="s">
        <v>107</v>
      </c>
      <c r="E3380" t="s">
        <v>61</v>
      </c>
      <c r="F3380" s="8">
        <v>260</v>
      </c>
      <c r="G3380" t="s">
        <v>133</v>
      </c>
      <c r="H3380" t="s">
        <v>134</v>
      </c>
      <c r="I3380" s="1" t="s">
        <v>23</v>
      </c>
      <c r="J3380" s="9" t="s">
        <v>135</v>
      </c>
      <c r="K3380" s="10">
        <v>6.5</v>
      </c>
      <c r="L3380" s="11">
        <v>10764</v>
      </c>
      <c r="M3380">
        <v>4.3081160189999999</v>
      </c>
      <c r="N3380" s="12">
        <v>20000000</v>
      </c>
      <c r="O3380" s="12">
        <v>15473333</v>
      </c>
      <c r="P3380" s="12">
        <v>15473333</v>
      </c>
      <c r="Q3380" s="13">
        <f t="shared" si="52"/>
        <v>10946666</v>
      </c>
      <c r="R3380" t="s">
        <v>25</v>
      </c>
    </row>
    <row r="3381" spans="1:18" x14ac:dyDescent="0.25">
      <c r="A3381" s="6" t="s">
        <v>5514</v>
      </c>
      <c r="B3381" s="7">
        <v>40557</v>
      </c>
      <c r="C3381">
        <v>2011</v>
      </c>
      <c r="D3381" t="s">
        <v>19</v>
      </c>
      <c r="E3381" t="s">
        <v>132</v>
      </c>
      <c r="F3381" s="8">
        <v>119</v>
      </c>
      <c r="G3381" t="s">
        <v>937</v>
      </c>
      <c r="H3381" t="s">
        <v>58</v>
      </c>
      <c r="I3381" s="1">
        <v>1963</v>
      </c>
      <c r="J3381" s="9" t="s">
        <v>24</v>
      </c>
      <c r="K3381" s="11">
        <v>5.8</v>
      </c>
      <c r="L3381" s="11">
        <v>161728</v>
      </c>
      <c r="M3381">
        <v>4.9862971700000003</v>
      </c>
      <c r="N3381" s="12">
        <v>110000000</v>
      </c>
      <c r="O3381" s="12">
        <v>98780042</v>
      </c>
      <c r="P3381" s="12">
        <v>229155503</v>
      </c>
      <c r="Q3381" s="13">
        <f t="shared" si="52"/>
        <v>217935545</v>
      </c>
      <c r="R3381" t="s">
        <v>25</v>
      </c>
    </row>
    <row r="3382" spans="1:18" x14ac:dyDescent="0.25">
      <c r="A3382" s="6" t="s">
        <v>5515</v>
      </c>
      <c r="B3382" s="7">
        <v>44407</v>
      </c>
      <c r="C3382">
        <v>2021</v>
      </c>
      <c r="D3382" t="s">
        <v>249</v>
      </c>
      <c r="E3382" t="s">
        <v>947</v>
      </c>
      <c r="F3382" s="8">
        <v>130</v>
      </c>
      <c r="G3382" t="s">
        <v>268</v>
      </c>
      <c r="H3382" t="s">
        <v>269</v>
      </c>
      <c r="I3382" s="1">
        <v>1980</v>
      </c>
      <c r="J3382" s="9" t="s">
        <v>24</v>
      </c>
      <c r="K3382" s="11">
        <v>6.6</v>
      </c>
      <c r="L3382" s="11">
        <v>103469</v>
      </c>
      <c r="M3382">
        <v>5.4753572779999997</v>
      </c>
      <c r="N3382" s="12">
        <v>15000000</v>
      </c>
      <c r="O3382" s="12">
        <v>17173321</v>
      </c>
      <c r="P3382" s="12">
        <v>20022491</v>
      </c>
      <c r="Q3382" s="13">
        <f t="shared" si="52"/>
        <v>22195812</v>
      </c>
      <c r="R3382" t="s">
        <v>25</v>
      </c>
    </row>
    <row r="3383" spans="1:18" x14ac:dyDescent="0.25">
      <c r="A3383" s="6" t="s">
        <v>5516</v>
      </c>
      <c r="B3383" s="7">
        <v>36504</v>
      </c>
      <c r="C3383">
        <v>1999</v>
      </c>
      <c r="D3383" t="s">
        <v>47</v>
      </c>
      <c r="E3383" t="s">
        <v>4117</v>
      </c>
      <c r="F3383" s="8">
        <v>189</v>
      </c>
      <c r="G3383" t="s">
        <v>5517</v>
      </c>
      <c r="H3383" t="s">
        <v>115</v>
      </c>
      <c r="I3383" s="1">
        <v>1959</v>
      </c>
      <c r="J3383" s="9" t="s">
        <v>24</v>
      </c>
      <c r="K3383" s="11">
        <v>8.6</v>
      </c>
      <c r="L3383" s="11">
        <v>1310761</v>
      </c>
      <c r="M3383">
        <v>8.7811039300000004</v>
      </c>
      <c r="N3383" s="12">
        <v>60000000</v>
      </c>
      <c r="O3383" s="12">
        <v>136801374</v>
      </c>
      <c r="P3383" s="12">
        <v>290701374</v>
      </c>
      <c r="Q3383" s="13">
        <f t="shared" si="52"/>
        <v>367502748</v>
      </c>
      <c r="R3383" t="s">
        <v>25</v>
      </c>
    </row>
    <row r="3384" spans="1:18" x14ac:dyDescent="0.25">
      <c r="A3384" s="6" t="s">
        <v>5518</v>
      </c>
      <c r="B3384" s="7">
        <v>38282</v>
      </c>
      <c r="C3384">
        <v>2004</v>
      </c>
      <c r="D3384" t="s">
        <v>60</v>
      </c>
      <c r="E3384" t="s">
        <v>691</v>
      </c>
      <c r="F3384" s="8">
        <v>91</v>
      </c>
      <c r="G3384" t="s">
        <v>5519</v>
      </c>
      <c r="H3384" t="s">
        <v>58</v>
      </c>
      <c r="I3384" s="1">
        <v>1972</v>
      </c>
      <c r="J3384" s="9" t="s">
        <v>24</v>
      </c>
      <c r="K3384" s="11">
        <v>5.9</v>
      </c>
      <c r="L3384" s="11">
        <v>146591</v>
      </c>
      <c r="M3384">
        <v>5.031882607</v>
      </c>
      <c r="N3384" s="12">
        <v>10000000</v>
      </c>
      <c r="O3384" s="12">
        <v>110359362</v>
      </c>
      <c r="P3384" s="12">
        <v>187281115</v>
      </c>
      <c r="Q3384" s="13">
        <f t="shared" si="52"/>
        <v>287640477</v>
      </c>
      <c r="R3384" t="s">
        <v>25</v>
      </c>
    </row>
    <row r="3385" spans="1:18" x14ac:dyDescent="0.25">
      <c r="A3385" s="6" t="s">
        <v>5520</v>
      </c>
      <c r="B3385" s="7">
        <v>39003</v>
      </c>
      <c r="C3385">
        <v>2006</v>
      </c>
      <c r="D3385" t="s">
        <v>60</v>
      </c>
      <c r="E3385" t="s">
        <v>70</v>
      </c>
      <c r="F3385" s="8">
        <v>102</v>
      </c>
      <c r="G3385" t="s">
        <v>5519</v>
      </c>
      <c r="H3385" t="s">
        <v>58</v>
      </c>
      <c r="I3385" s="1">
        <v>1972</v>
      </c>
      <c r="J3385" s="9" t="s">
        <v>24</v>
      </c>
      <c r="K3385" s="11">
        <v>5</v>
      </c>
      <c r="L3385" s="11">
        <v>50089</v>
      </c>
      <c r="M3385">
        <v>3.8491565620000001</v>
      </c>
      <c r="N3385" s="12">
        <v>20000000</v>
      </c>
      <c r="O3385" s="12">
        <v>39143839</v>
      </c>
      <c r="P3385" s="12">
        <v>70743839</v>
      </c>
      <c r="Q3385" s="13">
        <f t="shared" si="52"/>
        <v>89887678</v>
      </c>
      <c r="R3385" t="s">
        <v>25</v>
      </c>
    </row>
    <row r="3386" spans="1:18" x14ac:dyDescent="0.25">
      <c r="A3386" s="6" t="s">
        <v>5521</v>
      </c>
      <c r="B3386" s="7">
        <v>40753</v>
      </c>
      <c r="C3386">
        <v>2011</v>
      </c>
      <c r="D3386" t="s">
        <v>249</v>
      </c>
      <c r="E3386" t="s">
        <v>1049</v>
      </c>
      <c r="F3386" s="8">
        <v>96</v>
      </c>
      <c r="G3386" t="s">
        <v>5522</v>
      </c>
      <c r="H3386" t="s">
        <v>119</v>
      </c>
      <c r="I3386" s="1">
        <v>1967</v>
      </c>
      <c r="J3386" s="9" t="s">
        <v>24</v>
      </c>
      <c r="K3386" s="11">
        <v>7.3</v>
      </c>
      <c r="L3386" s="11">
        <v>90382</v>
      </c>
      <c r="M3386">
        <v>5.9974287039999998</v>
      </c>
      <c r="N3386" s="12">
        <v>6000000</v>
      </c>
      <c r="O3386" s="12">
        <v>5359774</v>
      </c>
      <c r="P3386" s="12">
        <v>21197454</v>
      </c>
      <c r="Q3386" s="13">
        <f t="shared" si="52"/>
        <v>20557228</v>
      </c>
      <c r="R3386" t="s">
        <v>25</v>
      </c>
    </row>
    <row r="3387" spans="1:18" x14ac:dyDescent="0.25">
      <c r="A3387" s="6" t="s">
        <v>5523</v>
      </c>
      <c r="B3387" s="7">
        <v>38989</v>
      </c>
      <c r="C3387">
        <v>2006</v>
      </c>
      <c r="D3387" t="s">
        <v>164</v>
      </c>
      <c r="E3387" t="s">
        <v>207</v>
      </c>
      <c r="F3387" s="8">
        <v>139</v>
      </c>
      <c r="G3387" t="s">
        <v>1447</v>
      </c>
      <c r="H3387" t="s">
        <v>278</v>
      </c>
      <c r="I3387" s="1">
        <v>1946</v>
      </c>
      <c r="J3387" s="9" t="s">
        <v>24</v>
      </c>
      <c r="K3387" s="11">
        <v>6.9</v>
      </c>
      <c r="L3387" s="11">
        <v>94379</v>
      </c>
      <c r="M3387">
        <v>5.6835475310000003</v>
      </c>
      <c r="N3387" s="12">
        <v>70000000</v>
      </c>
      <c r="O3387" s="12">
        <v>55011732</v>
      </c>
      <c r="P3387" s="12">
        <v>94973540</v>
      </c>
      <c r="Q3387" s="13">
        <f t="shared" si="52"/>
        <v>79985272</v>
      </c>
      <c r="R3387" t="s">
        <v>25</v>
      </c>
    </row>
    <row r="3388" spans="1:18" x14ac:dyDescent="0.25">
      <c r="A3388" s="6" t="s">
        <v>5524</v>
      </c>
      <c r="B3388" s="7">
        <v>41262</v>
      </c>
      <c r="C3388">
        <v>2012</v>
      </c>
      <c r="D3388" t="s">
        <v>47</v>
      </c>
      <c r="E3388" t="s">
        <v>121</v>
      </c>
      <c r="F3388" s="8">
        <v>95</v>
      </c>
      <c r="G3388" t="s">
        <v>145</v>
      </c>
      <c r="H3388" t="s">
        <v>146</v>
      </c>
      <c r="I3388" s="1">
        <v>1966</v>
      </c>
      <c r="J3388" s="9" t="s">
        <v>24</v>
      </c>
      <c r="K3388" s="11">
        <v>5.8</v>
      </c>
      <c r="L3388" s="11">
        <v>37872</v>
      </c>
      <c r="M3388">
        <v>4.3668035039999999</v>
      </c>
      <c r="N3388" s="12">
        <v>40000000</v>
      </c>
      <c r="O3388" s="12">
        <v>37134215</v>
      </c>
      <c r="P3388" s="12">
        <v>41294674</v>
      </c>
      <c r="Q3388" s="13">
        <f t="shared" si="52"/>
        <v>38428889</v>
      </c>
      <c r="R3388" t="s">
        <v>25</v>
      </c>
    </row>
    <row r="3389" spans="1:18" x14ac:dyDescent="0.25">
      <c r="A3389" s="6" t="s">
        <v>5525</v>
      </c>
      <c r="B3389" s="7">
        <v>42054</v>
      </c>
      <c r="C3389">
        <v>2015</v>
      </c>
      <c r="D3389" t="s">
        <v>107</v>
      </c>
      <c r="E3389" t="s">
        <v>1697</v>
      </c>
      <c r="F3389" s="8">
        <v>115</v>
      </c>
      <c r="G3389" t="s">
        <v>4112</v>
      </c>
      <c r="H3389" t="s">
        <v>4113</v>
      </c>
      <c r="I3389" s="1">
        <v>1964</v>
      </c>
      <c r="J3389" s="9" t="s">
        <v>24</v>
      </c>
      <c r="K3389" s="11">
        <v>5.8</v>
      </c>
      <c r="L3389" s="11">
        <v>41915</v>
      </c>
      <c r="M3389">
        <v>4.4100880199999999</v>
      </c>
      <c r="N3389" s="12">
        <v>40000000</v>
      </c>
      <c r="O3389" s="12">
        <v>10664749</v>
      </c>
      <c r="P3389" s="12">
        <v>24478613</v>
      </c>
      <c r="Q3389" s="13">
        <f t="shared" si="52"/>
        <v>-4856638</v>
      </c>
      <c r="R3389" t="s">
        <v>31</v>
      </c>
    </row>
    <row r="3390" spans="1:18" x14ac:dyDescent="0.25">
      <c r="A3390" s="6" t="s">
        <v>5526</v>
      </c>
      <c r="B3390" s="7">
        <v>39969</v>
      </c>
      <c r="C3390">
        <v>2009</v>
      </c>
      <c r="D3390" t="s">
        <v>74</v>
      </c>
      <c r="E3390" t="s">
        <v>160</v>
      </c>
      <c r="F3390" s="8">
        <v>100</v>
      </c>
      <c r="G3390" t="s">
        <v>2012</v>
      </c>
      <c r="H3390" t="s">
        <v>54</v>
      </c>
      <c r="I3390" s="1">
        <v>1970</v>
      </c>
      <c r="J3390" s="9" t="s">
        <v>24</v>
      </c>
      <c r="K3390" s="11">
        <v>7.7</v>
      </c>
      <c r="L3390" s="11">
        <v>793392</v>
      </c>
      <c r="M3390">
        <v>7.5639320540000003</v>
      </c>
      <c r="N3390" s="12">
        <v>35000000</v>
      </c>
      <c r="O3390" s="12">
        <v>277322503</v>
      </c>
      <c r="P3390" s="12">
        <v>465487583</v>
      </c>
      <c r="Q3390" s="13">
        <f t="shared" si="52"/>
        <v>707810086</v>
      </c>
      <c r="R3390" t="s">
        <v>25</v>
      </c>
    </row>
    <row r="3391" spans="1:18" x14ac:dyDescent="0.25">
      <c r="A3391" s="6" t="s">
        <v>5527</v>
      </c>
      <c r="B3391" s="7">
        <v>40689</v>
      </c>
      <c r="C3391">
        <v>2011</v>
      </c>
      <c r="D3391" t="s">
        <v>151</v>
      </c>
      <c r="E3391" t="s">
        <v>160</v>
      </c>
      <c r="F3391" s="8">
        <v>102</v>
      </c>
      <c r="G3391" t="s">
        <v>2012</v>
      </c>
      <c r="H3391" t="s">
        <v>54</v>
      </c>
      <c r="I3391" s="1">
        <v>1970</v>
      </c>
      <c r="J3391" s="9" t="s">
        <v>24</v>
      </c>
      <c r="K3391" s="11">
        <v>6.5</v>
      </c>
      <c r="L3391" s="11">
        <v>506073</v>
      </c>
      <c r="M3391">
        <v>6.1495593690000003</v>
      </c>
      <c r="N3391" s="12">
        <v>80000000</v>
      </c>
      <c r="O3391" s="12">
        <v>254464305</v>
      </c>
      <c r="P3391" s="12">
        <v>586764305</v>
      </c>
      <c r="Q3391" s="13">
        <f t="shared" si="52"/>
        <v>761228610</v>
      </c>
      <c r="R3391" t="s">
        <v>25</v>
      </c>
    </row>
    <row r="3392" spans="1:18" x14ac:dyDescent="0.25">
      <c r="A3392" s="6" t="s">
        <v>5528</v>
      </c>
      <c r="B3392" s="7">
        <v>39612</v>
      </c>
      <c r="C3392">
        <v>2008</v>
      </c>
      <c r="D3392" t="s">
        <v>74</v>
      </c>
      <c r="E3392" t="s">
        <v>3005</v>
      </c>
      <c r="F3392" s="8">
        <v>91</v>
      </c>
      <c r="G3392" t="s">
        <v>463</v>
      </c>
      <c r="H3392" t="s">
        <v>54</v>
      </c>
      <c r="I3392" s="1">
        <v>1970</v>
      </c>
      <c r="J3392" s="9" t="s">
        <v>24</v>
      </c>
      <c r="K3392" s="11">
        <v>5</v>
      </c>
      <c r="L3392" s="11">
        <v>209468</v>
      </c>
      <c r="M3392">
        <v>4.3755016099999997</v>
      </c>
      <c r="N3392" s="12">
        <v>60000000</v>
      </c>
      <c r="O3392" s="12">
        <v>64506874</v>
      </c>
      <c r="P3392" s="12">
        <v>162778384</v>
      </c>
      <c r="Q3392" s="13">
        <f t="shared" si="52"/>
        <v>167285258</v>
      </c>
      <c r="R3392" t="s">
        <v>25</v>
      </c>
    </row>
    <row r="3393" spans="1:18" x14ac:dyDescent="0.25">
      <c r="A3393" s="6" t="s">
        <v>5529</v>
      </c>
      <c r="B3393" s="7">
        <v>43202</v>
      </c>
      <c r="C3393">
        <v>2018</v>
      </c>
      <c r="D3393" t="s">
        <v>69</v>
      </c>
      <c r="E3393" t="s">
        <v>232</v>
      </c>
      <c r="F3393" s="8">
        <v>105</v>
      </c>
      <c r="G3393" t="s">
        <v>5530</v>
      </c>
      <c r="H3393" t="s">
        <v>1318</v>
      </c>
      <c r="I3393" s="1">
        <v>1959</v>
      </c>
      <c r="J3393" s="9" t="s">
        <v>24</v>
      </c>
      <c r="K3393" s="11">
        <v>6.2</v>
      </c>
      <c r="L3393" s="11">
        <v>5459</v>
      </c>
      <c r="M3393">
        <v>3.793485676</v>
      </c>
      <c r="N3393" s="12">
        <v>13000000</v>
      </c>
      <c r="O3393" s="12">
        <v>464495</v>
      </c>
      <c r="P3393" s="12">
        <v>2394619</v>
      </c>
      <c r="Q3393" s="13">
        <f t="shared" si="52"/>
        <v>-10140886</v>
      </c>
      <c r="R3393" t="s">
        <v>31</v>
      </c>
    </row>
    <row r="3394" spans="1:18" x14ac:dyDescent="0.25">
      <c r="A3394" s="6" t="s">
        <v>5531</v>
      </c>
      <c r="B3394" s="7">
        <v>43336</v>
      </c>
      <c r="C3394">
        <v>2018</v>
      </c>
      <c r="D3394" t="s">
        <v>42</v>
      </c>
      <c r="E3394" t="s">
        <v>132</v>
      </c>
      <c r="F3394" s="8">
        <v>91</v>
      </c>
      <c r="G3394" t="s">
        <v>5532</v>
      </c>
      <c r="H3394" t="s">
        <v>361</v>
      </c>
      <c r="I3394" s="1">
        <v>1963</v>
      </c>
      <c r="J3394" s="9" t="s">
        <v>24</v>
      </c>
      <c r="K3394" s="11">
        <v>5.4</v>
      </c>
      <c r="L3394" s="11">
        <v>28951</v>
      </c>
      <c r="M3394">
        <v>3.949833828</v>
      </c>
      <c r="N3394" s="12">
        <v>40000000</v>
      </c>
      <c r="O3394" s="12">
        <v>20706452</v>
      </c>
      <c r="P3394" s="12">
        <v>27506412</v>
      </c>
      <c r="Q3394" s="13">
        <f t="shared" ref="Q3394:Q3457" si="53">P3394+O3394-N3394</f>
        <v>8212864</v>
      </c>
      <c r="R3394" t="s">
        <v>25</v>
      </c>
    </row>
    <row r="3395" spans="1:18" x14ac:dyDescent="0.25">
      <c r="A3395" s="6" t="s">
        <v>5533</v>
      </c>
      <c r="B3395" s="7">
        <v>40753</v>
      </c>
      <c r="C3395">
        <v>2011</v>
      </c>
      <c r="D3395" t="s">
        <v>249</v>
      </c>
      <c r="E3395" t="s">
        <v>217</v>
      </c>
      <c r="F3395" s="8">
        <v>80</v>
      </c>
      <c r="G3395" t="s">
        <v>5534</v>
      </c>
      <c r="H3395" t="s">
        <v>5535</v>
      </c>
      <c r="I3395" s="1" t="s">
        <v>23</v>
      </c>
      <c r="J3395" s="9">
        <v>2013</v>
      </c>
      <c r="K3395" s="10">
        <v>7.2</v>
      </c>
      <c r="L3395" s="11">
        <v>70</v>
      </c>
      <c r="M3395">
        <v>2.1187719700000001</v>
      </c>
      <c r="N3395" s="12">
        <v>560000</v>
      </c>
      <c r="O3395" s="12">
        <v>3709</v>
      </c>
      <c r="P3395" s="12">
        <v>3709</v>
      </c>
      <c r="Q3395" s="13">
        <f t="shared" si="53"/>
        <v>-552582</v>
      </c>
      <c r="R3395" t="s">
        <v>31</v>
      </c>
    </row>
    <row r="3396" spans="1:18" x14ac:dyDescent="0.25">
      <c r="A3396" s="6" t="s">
        <v>5536</v>
      </c>
      <c r="B3396" s="7">
        <v>16820</v>
      </c>
      <c r="C3396">
        <v>1946</v>
      </c>
      <c r="D3396" t="s">
        <v>19</v>
      </c>
      <c r="E3396" t="s">
        <v>5537</v>
      </c>
      <c r="F3396" s="8">
        <v>102</v>
      </c>
      <c r="G3396" t="s">
        <v>911</v>
      </c>
      <c r="H3396" t="s">
        <v>63</v>
      </c>
      <c r="I3396" s="1">
        <v>1916</v>
      </c>
      <c r="J3396" s="9">
        <v>2002</v>
      </c>
      <c r="K3396" s="11">
        <v>7</v>
      </c>
      <c r="L3396" s="11">
        <v>4478</v>
      </c>
      <c r="M3396">
        <v>4.1979569000000003</v>
      </c>
      <c r="N3396" s="12">
        <v>2931000</v>
      </c>
      <c r="O3396" s="12">
        <v>4100000</v>
      </c>
      <c r="P3396" s="12">
        <v>4100000</v>
      </c>
      <c r="Q3396" s="13">
        <f t="shared" si="53"/>
        <v>5269000</v>
      </c>
      <c r="R3396" t="s">
        <v>25</v>
      </c>
    </row>
    <row r="3397" spans="1:18" x14ac:dyDescent="0.25">
      <c r="A3397" s="6" t="s">
        <v>5538</v>
      </c>
      <c r="B3397" s="7">
        <v>43378</v>
      </c>
      <c r="C3397">
        <v>2018</v>
      </c>
      <c r="D3397" t="s">
        <v>60</v>
      </c>
      <c r="E3397" t="s">
        <v>595</v>
      </c>
      <c r="F3397" s="8">
        <v>133</v>
      </c>
      <c r="G3397" t="s">
        <v>2227</v>
      </c>
      <c r="H3397" t="s">
        <v>54</v>
      </c>
      <c r="I3397" s="1">
        <v>1969</v>
      </c>
      <c r="J3397" s="9" t="s">
        <v>24</v>
      </c>
      <c r="K3397" s="11">
        <v>7.5</v>
      </c>
      <c r="L3397" s="11">
        <v>37281</v>
      </c>
      <c r="M3397">
        <v>5.6766891169999996</v>
      </c>
      <c r="N3397" s="12">
        <v>23000000</v>
      </c>
      <c r="O3397" s="12">
        <v>29719483</v>
      </c>
      <c r="P3397" s="12">
        <v>35067665</v>
      </c>
      <c r="Q3397" s="13">
        <f t="shared" si="53"/>
        <v>41787148</v>
      </c>
      <c r="R3397" t="s">
        <v>25</v>
      </c>
    </row>
    <row r="3398" spans="1:18" x14ac:dyDescent="0.25">
      <c r="A3398" s="6" t="s">
        <v>5539</v>
      </c>
      <c r="B3398" s="7">
        <v>42363</v>
      </c>
      <c r="C3398">
        <v>2015</v>
      </c>
      <c r="D3398" t="s">
        <v>47</v>
      </c>
      <c r="E3398" t="s">
        <v>222</v>
      </c>
      <c r="F3398" s="8">
        <v>168</v>
      </c>
      <c r="G3398" t="s">
        <v>1903</v>
      </c>
      <c r="H3398" t="s">
        <v>661</v>
      </c>
      <c r="I3398" s="1">
        <v>1963</v>
      </c>
      <c r="J3398" s="9" t="s">
        <v>24</v>
      </c>
      <c r="K3398" s="11">
        <v>7.8</v>
      </c>
      <c r="L3398" s="11">
        <v>610157</v>
      </c>
      <c r="M3398">
        <v>7.5131739560000002</v>
      </c>
      <c r="N3398" s="12">
        <v>62000000</v>
      </c>
      <c r="O3398" s="12">
        <v>54117416</v>
      </c>
      <c r="P3398" s="12">
        <v>151813358</v>
      </c>
      <c r="Q3398" s="13">
        <f t="shared" si="53"/>
        <v>143930774</v>
      </c>
      <c r="R3398" t="s">
        <v>25</v>
      </c>
    </row>
    <row r="3399" spans="1:18" x14ac:dyDescent="0.25">
      <c r="A3399" s="6" t="s">
        <v>5540</v>
      </c>
      <c r="B3399" s="7">
        <v>37951</v>
      </c>
      <c r="C3399">
        <v>2003</v>
      </c>
      <c r="D3399" t="s">
        <v>27</v>
      </c>
      <c r="E3399" t="s">
        <v>365</v>
      </c>
      <c r="F3399" s="8">
        <v>99</v>
      </c>
      <c r="G3399" t="s">
        <v>3772</v>
      </c>
      <c r="H3399" t="s">
        <v>3773</v>
      </c>
      <c r="I3399" s="1">
        <v>1962</v>
      </c>
      <c r="J3399" s="9" t="s">
        <v>24</v>
      </c>
      <c r="K3399" s="11">
        <v>5.0999999999999996</v>
      </c>
      <c r="L3399" s="11">
        <v>50635</v>
      </c>
      <c r="M3399">
        <v>3.9328444020000002</v>
      </c>
      <c r="N3399" s="12">
        <v>90000000</v>
      </c>
      <c r="O3399" s="12">
        <v>75817994</v>
      </c>
      <c r="P3399" s="12">
        <v>155750628</v>
      </c>
      <c r="Q3399" s="13">
        <f t="shared" si="53"/>
        <v>141568622</v>
      </c>
      <c r="R3399" t="s">
        <v>25</v>
      </c>
    </row>
    <row r="3400" spans="1:18" x14ac:dyDescent="0.25">
      <c r="A3400" s="6" t="s">
        <v>5541</v>
      </c>
      <c r="B3400" s="7">
        <v>36364</v>
      </c>
      <c r="C3400">
        <v>1999</v>
      </c>
      <c r="D3400" t="s">
        <v>249</v>
      </c>
      <c r="E3400" t="s">
        <v>75</v>
      </c>
      <c r="F3400" s="8">
        <v>113</v>
      </c>
      <c r="G3400" t="s">
        <v>4831</v>
      </c>
      <c r="H3400" t="s">
        <v>4832</v>
      </c>
      <c r="I3400" s="1">
        <v>1943</v>
      </c>
      <c r="J3400" s="9" t="s">
        <v>24</v>
      </c>
      <c r="K3400" s="11">
        <v>5</v>
      </c>
      <c r="L3400" s="11">
        <v>77519</v>
      </c>
      <c r="M3400">
        <v>4.0098157490000004</v>
      </c>
      <c r="N3400" s="12">
        <v>80000000</v>
      </c>
      <c r="O3400" s="12">
        <v>91188905</v>
      </c>
      <c r="P3400" s="12">
        <v>180188905</v>
      </c>
      <c r="Q3400" s="13">
        <f t="shared" si="53"/>
        <v>191377810</v>
      </c>
      <c r="R3400" t="s">
        <v>25</v>
      </c>
    </row>
    <row r="3401" spans="1:18" x14ac:dyDescent="0.25">
      <c r="A3401" s="6" t="s">
        <v>5542</v>
      </c>
      <c r="B3401" s="7">
        <v>39752</v>
      </c>
      <c r="C3401">
        <v>2008</v>
      </c>
      <c r="D3401" t="s">
        <v>60</v>
      </c>
      <c r="E3401" t="s">
        <v>2549</v>
      </c>
      <c r="F3401" s="8">
        <v>85</v>
      </c>
      <c r="G3401" t="s">
        <v>5543</v>
      </c>
      <c r="H3401" t="s">
        <v>397</v>
      </c>
      <c r="I3401" s="1" t="s">
        <v>23</v>
      </c>
      <c r="J3401" s="9" t="s">
        <v>24</v>
      </c>
      <c r="K3401" s="10">
        <v>3.9</v>
      </c>
      <c r="L3401" s="11">
        <v>9906</v>
      </c>
      <c r="M3401">
        <v>2.508302692</v>
      </c>
      <c r="N3401" s="12">
        <v>5000000</v>
      </c>
      <c r="O3401" s="12">
        <v>13442412</v>
      </c>
      <c r="P3401" s="12">
        <v>15318257</v>
      </c>
      <c r="Q3401" s="13">
        <f t="shared" si="53"/>
        <v>23760669</v>
      </c>
      <c r="R3401" t="s">
        <v>25</v>
      </c>
    </row>
    <row r="3402" spans="1:18" x14ac:dyDescent="0.25">
      <c r="A3402" s="6" t="s">
        <v>5544</v>
      </c>
      <c r="B3402" s="7">
        <v>41453</v>
      </c>
      <c r="C3402">
        <v>2013</v>
      </c>
      <c r="D3402" t="s">
        <v>74</v>
      </c>
      <c r="E3402" t="s">
        <v>132</v>
      </c>
      <c r="F3402" s="8">
        <v>117</v>
      </c>
      <c r="G3402" t="s">
        <v>360</v>
      </c>
      <c r="H3402" t="s">
        <v>361</v>
      </c>
      <c r="I3402" s="1">
        <v>1962</v>
      </c>
      <c r="J3402" s="9" t="s">
        <v>24</v>
      </c>
      <c r="K3402" s="11">
        <v>6.6</v>
      </c>
      <c r="L3402" s="11">
        <v>174697</v>
      </c>
      <c r="M3402">
        <v>5.729703046</v>
      </c>
      <c r="N3402" s="12">
        <v>43000000</v>
      </c>
      <c r="O3402" s="12">
        <v>159581587</v>
      </c>
      <c r="P3402" s="12">
        <v>229727774</v>
      </c>
      <c r="Q3402" s="13">
        <f t="shared" si="53"/>
        <v>346309361</v>
      </c>
      <c r="R3402" t="s">
        <v>25</v>
      </c>
    </row>
    <row r="3403" spans="1:18" x14ac:dyDescent="0.25">
      <c r="A3403" s="6" t="s">
        <v>5545</v>
      </c>
      <c r="B3403" s="7">
        <v>37974</v>
      </c>
      <c r="C3403">
        <v>2003</v>
      </c>
      <c r="D3403" t="s">
        <v>47</v>
      </c>
      <c r="E3403" t="s">
        <v>160</v>
      </c>
      <c r="F3403" s="8">
        <v>85</v>
      </c>
      <c r="G3403" t="s">
        <v>5546</v>
      </c>
      <c r="H3403" t="s">
        <v>63</v>
      </c>
      <c r="I3403" s="1">
        <v>1974</v>
      </c>
      <c r="J3403" s="9" t="s">
        <v>24</v>
      </c>
      <c r="K3403" s="11">
        <v>6.1</v>
      </c>
      <c r="L3403" s="11">
        <v>4928</v>
      </c>
      <c r="M3403">
        <v>3.684246543</v>
      </c>
      <c r="N3403" s="12">
        <v>1300000</v>
      </c>
      <c r="O3403" s="12">
        <v>77755</v>
      </c>
      <c r="P3403" s="12">
        <v>90213</v>
      </c>
      <c r="Q3403" s="13">
        <f t="shared" si="53"/>
        <v>-1132032</v>
      </c>
      <c r="R3403" t="s">
        <v>31</v>
      </c>
    </row>
    <row r="3404" spans="1:18" x14ac:dyDescent="0.25">
      <c r="A3404" s="6" t="s">
        <v>5547</v>
      </c>
      <c r="B3404" s="7">
        <v>40765</v>
      </c>
      <c r="C3404">
        <v>2011</v>
      </c>
      <c r="D3404" t="s">
        <v>42</v>
      </c>
      <c r="E3404" t="s">
        <v>28</v>
      </c>
      <c r="F3404" s="8">
        <v>146</v>
      </c>
      <c r="G3404" t="s">
        <v>2461</v>
      </c>
      <c r="H3404" t="s">
        <v>244</v>
      </c>
      <c r="I3404" s="1">
        <v>1969</v>
      </c>
      <c r="J3404" s="9" t="s">
        <v>24</v>
      </c>
      <c r="K3404" s="11">
        <v>8.1</v>
      </c>
      <c r="L3404" s="11">
        <v>463487</v>
      </c>
      <c r="M3404">
        <v>7.6433609679999996</v>
      </c>
      <c r="N3404" s="12">
        <v>25000000</v>
      </c>
      <c r="O3404" s="12">
        <v>169705587</v>
      </c>
      <c r="P3404" s="12">
        <v>213120004</v>
      </c>
      <c r="Q3404" s="13">
        <f t="shared" si="53"/>
        <v>357825591</v>
      </c>
      <c r="R3404" t="s">
        <v>25</v>
      </c>
    </row>
    <row r="3405" spans="1:18" x14ac:dyDescent="0.25">
      <c r="A3405" s="6" t="s">
        <v>5548</v>
      </c>
      <c r="B3405" s="7">
        <v>38786</v>
      </c>
      <c r="C3405">
        <v>2006</v>
      </c>
      <c r="D3405" t="s">
        <v>33</v>
      </c>
      <c r="E3405" t="s">
        <v>70</v>
      </c>
      <c r="F3405" s="8">
        <v>107</v>
      </c>
      <c r="G3405" t="s">
        <v>1663</v>
      </c>
      <c r="H3405" t="s">
        <v>63</v>
      </c>
      <c r="I3405" s="1">
        <v>1978</v>
      </c>
      <c r="J3405" s="9" t="s">
        <v>24</v>
      </c>
      <c r="K3405" s="11">
        <v>6.4</v>
      </c>
      <c r="L3405" s="11">
        <v>174292</v>
      </c>
      <c r="M3405">
        <v>5.5509879570000003</v>
      </c>
      <c r="N3405" s="12">
        <v>17000000</v>
      </c>
      <c r="O3405" s="12">
        <v>41778863</v>
      </c>
      <c r="P3405" s="12">
        <v>70355813</v>
      </c>
      <c r="Q3405" s="13">
        <f t="shared" si="53"/>
        <v>95134676</v>
      </c>
      <c r="R3405" t="s">
        <v>25</v>
      </c>
    </row>
    <row r="3406" spans="1:18" x14ac:dyDescent="0.25">
      <c r="A3406" s="6" t="s">
        <v>5549</v>
      </c>
      <c r="B3406" s="7">
        <v>39042</v>
      </c>
      <c r="C3406">
        <v>2006</v>
      </c>
      <c r="D3406" t="s">
        <v>27</v>
      </c>
      <c r="E3406" t="s">
        <v>34</v>
      </c>
      <c r="F3406" s="8">
        <v>109</v>
      </c>
      <c r="G3406" t="s">
        <v>1439</v>
      </c>
      <c r="H3406" t="s">
        <v>1440</v>
      </c>
      <c r="I3406" s="1">
        <v>1956</v>
      </c>
      <c r="J3406" s="9" t="s">
        <v>24</v>
      </c>
      <c r="K3406" s="11">
        <v>6.8</v>
      </c>
      <c r="L3406" s="11">
        <v>21098</v>
      </c>
      <c r="M3406">
        <v>4.8497311280000002</v>
      </c>
      <c r="N3406" s="12">
        <v>3700000</v>
      </c>
      <c r="O3406" s="12">
        <v>2730296</v>
      </c>
      <c r="P3406" s="12">
        <v>13447998</v>
      </c>
      <c r="Q3406" s="13">
        <f t="shared" si="53"/>
        <v>12478294</v>
      </c>
      <c r="R3406" t="s">
        <v>25</v>
      </c>
    </row>
    <row r="3407" spans="1:18" x14ac:dyDescent="0.25">
      <c r="A3407" s="6" t="s">
        <v>5550</v>
      </c>
      <c r="B3407" s="7">
        <v>38471</v>
      </c>
      <c r="C3407">
        <v>2005</v>
      </c>
      <c r="D3407" t="s">
        <v>69</v>
      </c>
      <c r="E3407" t="s">
        <v>854</v>
      </c>
      <c r="F3407" s="8">
        <v>109</v>
      </c>
      <c r="G3407" t="s">
        <v>5551</v>
      </c>
      <c r="H3407" t="s">
        <v>88</v>
      </c>
      <c r="I3407" s="1">
        <v>1972</v>
      </c>
      <c r="J3407" s="9" t="s">
        <v>24</v>
      </c>
      <c r="K3407" s="11">
        <v>6.7</v>
      </c>
      <c r="L3407" s="11">
        <v>200981</v>
      </c>
      <c r="M3407">
        <v>5.8876051340000002</v>
      </c>
      <c r="N3407" s="12">
        <v>45000000</v>
      </c>
      <c r="O3407" s="12">
        <v>51019112</v>
      </c>
      <c r="P3407" s="12">
        <v>102746214</v>
      </c>
      <c r="Q3407" s="13">
        <f t="shared" si="53"/>
        <v>108765326</v>
      </c>
      <c r="R3407" t="s">
        <v>25</v>
      </c>
    </row>
    <row r="3408" spans="1:18" x14ac:dyDescent="0.25">
      <c r="A3408" s="6" t="s">
        <v>5552</v>
      </c>
      <c r="B3408" s="7">
        <v>41254</v>
      </c>
      <c r="C3408">
        <v>2012</v>
      </c>
      <c r="D3408" t="s">
        <v>47</v>
      </c>
      <c r="E3408" t="s">
        <v>1516</v>
      </c>
      <c r="F3408" s="8">
        <v>169</v>
      </c>
      <c r="G3408" t="s">
        <v>2683</v>
      </c>
      <c r="H3408" t="s">
        <v>54</v>
      </c>
      <c r="I3408" s="1">
        <v>1961</v>
      </c>
      <c r="J3408" s="9" t="s">
        <v>24</v>
      </c>
      <c r="K3408" s="11">
        <v>7.8</v>
      </c>
      <c r="L3408" s="11">
        <v>834654</v>
      </c>
      <c r="M3408">
        <v>7.6929729189999998</v>
      </c>
      <c r="N3408" s="12">
        <v>200000000</v>
      </c>
      <c r="O3408" s="12">
        <v>303003568</v>
      </c>
      <c r="P3408" s="12">
        <v>1014938545</v>
      </c>
      <c r="Q3408" s="13">
        <f t="shared" si="53"/>
        <v>1117942113</v>
      </c>
      <c r="R3408" t="s">
        <v>25</v>
      </c>
    </row>
    <row r="3409" spans="1:18" x14ac:dyDescent="0.25">
      <c r="A3409" s="6" t="s">
        <v>5553</v>
      </c>
      <c r="B3409" s="7">
        <v>41983</v>
      </c>
      <c r="C3409">
        <v>2014</v>
      </c>
      <c r="D3409" t="s">
        <v>47</v>
      </c>
      <c r="E3409" t="s">
        <v>4641</v>
      </c>
      <c r="F3409" s="8">
        <v>144</v>
      </c>
      <c r="G3409" t="s">
        <v>2683</v>
      </c>
      <c r="H3409" t="s">
        <v>54</v>
      </c>
      <c r="I3409" s="1">
        <v>1961</v>
      </c>
      <c r="J3409" s="9" t="s">
        <v>24</v>
      </c>
      <c r="K3409" s="11">
        <v>7.4</v>
      </c>
      <c r="L3409" s="11">
        <v>539316</v>
      </c>
      <c r="M3409">
        <v>7.0539287269999997</v>
      </c>
      <c r="N3409" s="12">
        <v>250000000</v>
      </c>
      <c r="O3409" s="12">
        <v>255119788</v>
      </c>
      <c r="P3409" s="12">
        <v>940323039</v>
      </c>
      <c r="Q3409" s="13">
        <f t="shared" si="53"/>
        <v>945442827</v>
      </c>
      <c r="R3409" t="s">
        <v>25</v>
      </c>
    </row>
    <row r="3410" spans="1:18" x14ac:dyDescent="0.25">
      <c r="A3410" s="6" t="s">
        <v>5554</v>
      </c>
      <c r="B3410" s="7">
        <v>41620</v>
      </c>
      <c r="C3410">
        <v>2013</v>
      </c>
      <c r="D3410" t="s">
        <v>47</v>
      </c>
      <c r="E3410" t="s">
        <v>1516</v>
      </c>
      <c r="F3410" s="8">
        <v>161</v>
      </c>
      <c r="G3410" t="s">
        <v>2683</v>
      </c>
      <c r="H3410" t="s">
        <v>54</v>
      </c>
      <c r="I3410" s="1">
        <v>1961</v>
      </c>
      <c r="J3410" s="9" t="s">
        <v>24</v>
      </c>
      <c r="K3410" s="11">
        <v>7.8</v>
      </c>
      <c r="L3410" s="11">
        <v>670151</v>
      </c>
      <c r="M3410">
        <v>7.5669968409999999</v>
      </c>
      <c r="N3410" s="12">
        <v>250000000</v>
      </c>
      <c r="O3410" s="12">
        <v>258241522</v>
      </c>
      <c r="P3410" s="12">
        <v>959358436</v>
      </c>
      <c r="Q3410" s="13">
        <f t="shared" si="53"/>
        <v>967599958</v>
      </c>
      <c r="R3410" t="s">
        <v>25</v>
      </c>
    </row>
    <row r="3411" spans="1:18" x14ac:dyDescent="0.25">
      <c r="A3411" s="6" t="s">
        <v>5555</v>
      </c>
      <c r="B3411" s="7">
        <v>39059</v>
      </c>
      <c r="C3411">
        <v>2006</v>
      </c>
      <c r="D3411" t="s">
        <v>47</v>
      </c>
      <c r="E3411" t="s">
        <v>144</v>
      </c>
      <c r="F3411" s="8">
        <v>136</v>
      </c>
      <c r="G3411" t="s">
        <v>4778</v>
      </c>
      <c r="H3411" t="s">
        <v>115</v>
      </c>
      <c r="I3411" s="1">
        <v>1949</v>
      </c>
      <c r="J3411" s="9" t="s">
        <v>24</v>
      </c>
      <c r="K3411" s="11">
        <v>6.9</v>
      </c>
      <c r="L3411" s="11">
        <v>297710</v>
      </c>
      <c r="M3411">
        <v>6.2667573699999997</v>
      </c>
      <c r="N3411" s="12">
        <v>85000000</v>
      </c>
      <c r="O3411" s="12">
        <v>63280000</v>
      </c>
      <c r="P3411" s="12">
        <v>204920447</v>
      </c>
      <c r="Q3411" s="13">
        <f t="shared" si="53"/>
        <v>183200447</v>
      </c>
      <c r="R3411" t="s">
        <v>25</v>
      </c>
    </row>
    <row r="3412" spans="1:18" x14ac:dyDescent="0.25">
      <c r="A3412" s="6" t="s">
        <v>5556</v>
      </c>
      <c r="B3412" s="7">
        <v>41794</v>
      </c>
      <c r="C3412">
        <v>2014</v>
      </c>
      <c r="D3412" t="s">
        <v>74</v>
      </c>
      <c r="E3412" t="s">
        <v>1902</v>
      </c>
      <c r="F3412" s="8">
        <v>122</v>
      </c>
      <c r="G3412" t="s">
        <v>5557</v>
      </c>
      <c r="H3412" t="s">
        <v>1306</v>
      </c>
      <c r="I3412" s="1">
        <v>1946</v>
      </c>
      <c r="J3412" s="9" t="s">
        <v>24</v>
      </c>
      <c r="K3412" s="11">
        <v>6.6</v>
      </c>
      <c r="L3412" s="11">
        <v>33821</v>
      </c>
      <c r="M3412">
        <v>4.9323690190000002</v>
      </c>
      <c r="N3412" s="12">
        <v>16000000</v>
      </c>
      <c r="O3412" s="12">
        <v>2429989</v>
      </c>
      <c r="P3412" s="12">
        <v>8217571</v>
      </c>
      <c r="Q3412" s="13">
        <f t="shared" si="53"/>
        <v>-5352440</v>
      </c>
      <c r="R3412" t="s">
        <v>31</v>
      </c>
    </row>
    <row r="3413" spans="1:18" x14ac:dyDescent="0.25">
      <c r="A3413" s="6" t="s">
        <v>5558</v>
      </c>
      <c r="B3413" s="7">
        <v>38513</v>
      </c>
      <c r="C3413">
        <v>2005</v>
      </c>
      <c r="D3413" t="s">
        <v>74</v>
      </c>
      <c r="E3413" t="s">
        <v>250</v>
      </c>
      <c r="F3413" s="8">
        <v>90</v>
      </c>
      <c r="G3413" t="s">
        <v>519</v>
      </c>
      <c r="H3413" t="s">
        <v>58</v>
      </c>
      <c r="I3413" s="1" t="s">
        <v>23</v>
      </c>
      <c r="J3413" s="9" t="s">
        <v>24</v>
      </c>
      <c r="K3413" s="10">
        <v>3.4</v>
      </c>
      <c r="L3413" s="11">
        <v>7459</v>
      </c>
      <c r="M3413">
        <v>2.098850396</v>
      </c>
      <c r="N3413" s="12">
        <v>27000000</v>
      </c>
      <c r="O3413" s="12">
        <v>12834849</v>
      </c>
      <c r="P3413" s="12">
        <v>13174426</v>
      </c>
      <c r="Q3413" s="13">
        <f t="shared" si="53"/>
        <v>-990725</v>
      </c>
      <c r="R3413" t="s">
        <v>31</v>
      </c>
    </row>
    <row r="3414" spans="1:18" x14ac:dyDescent="0.25">
      <c r="A3414" s="6" t="s">
        <v>5559</v>
      </c>
      <c r="B3414" s="7">
        <v>40067</v>
      </c>
      <c r="C3414">
        <v>2009</v>
      </c>
      <c r="D3414" t="s">
        <v>164</v>
      </c>
      <c r="E3414" t="s">
        <v>217</v>
      </c>
      <c r="F3414" s="8">
        <v>93</v>
      </c>
      <c r="G3414" t="s">
        <v>5560</v>
      </c>
      <c r="H3414" t="s">
        <v>1200</v>
      </c>
      <c r="I3414" s="1" t="s">
        <v>23</v>
      </c>
      <c r="J3414" s="9" t="s">
        <v>24</v>
      </c>
      <c r="K3414" s="10">
        <v>7.2</v>
      </c>
      <c r="L3414" s="11">
        <v>708</v>
      </c>
      <c r="M3414">
        <v>3.3445648569999999</v>
      </c>
      <c r="N3414" s="12">
        <v>160000</v>
      </c>
      <c r="O3414" s="12">
        <v>156612</v>
      </c>
      <c r="P3414" s="12">
        <v>156612</v>
      </c>
      <c r="Q3414" s="13">
        <f t="shared" si="53"/>
        <v>153224</v>
      </c>
      <c r="R3414" t="s">
        <v>25</v>
      </c>
    </row>
    <row r="3415" spans="1:18" x14ac:dyDescent="0.25">
      <c r="A3415" s="6" t="s">
        <v>5561</v>
      </c>
      <c r="B3415" s="7">
        <v>35930</v>
      </c>
      <c r="C3415">
        <v>1998</v>
      </c>
      <c r="D3415" t="s">
        <v>151</v>
      </c>
      <c r="E3415" t="s">
        <v>543</v>
      </c>
      <c r="F3415" s="8">
        <v>169</v>
      </c>
      <c r="G3415" t="s">
        <v>3374</v>
      </c>
      <c r="H3415" t="s">
        <v>361</v>
      </c>
      <c r="I3415" s="1">
        <v>1936</v>
      </c>
      <c r="J3415" s="9" t="s">
        <v>24</v>
      </c>
      <c r="K3415" s="11">
        <v>6.7</v>
      </c>
      <c r="L3415" s="11">
        <v>41969</v>
      </c>
      <c r="M3415">
        <v>5.1155029020000002</v>
      </c>
      <c r="N3415" s="12">
        <v>60000000</v>
      </c>
      <c r="O3415" s="12">
        <v>75383563</v>
      </c>
      <c r="P3415" s="12">
        <v>186883563</v>
      </c>
      <c r="Q3415" s="13">
        <f t="shared" si="53"/>
        <v>202267126</v>
      </c>
      <c r="R3415" t="s">
        <v>25</v>
      </c>
    </row>
    <row r="3416" spans="1:18" x14ac:dyDescent="0.25">
      <c r="A3416" s="6" t="s">
        <v>5562</v>
      </c>
      <c r="B3416" s="7">
        <v>41355</v>
      </c>
      <c r="C3416">
        <v>2013</v>
      </c>
      <c r="D3416" t="s">
        <v>33</v>
      </c>
      <c r="E3416" t="s">
        <v>207</v>
      </c>
      <c r="F3416" s="8">
        <v>125</v>
      </c>
      <c r="G3416" t="s">
        <v>2444</v>
      </c>
      <c r="H3416" t="s">
        <v>119</v>
      </c>
      <c r="I3416" s="1">
        <v>1964</v>
      </c>
      <c r="J3416" s="9" t="s">
        <v>24</v>
      </c>
      <c r="K3416" s="11">
        <v>5.8</v>
      </c>
      <c r="L3416" s="11">
        <v>116120</v>
      </c>
      <c r="M3416">
        <v>4.8449231890000002</v>
      </c>
      <c r="N3416" s="12">
        <v>50000000</v>
      </c>
      <c r="O3416" s="12">
        <v>26623701</v>
      </c>
      <c r="P3416" s="12">
        <v>64477051</v>
      </c>
      <c r="Q3416" s="13">
        <f t="shared" si="53"/>
        <v>41100752</v>
      </c>
      <c r="R3416" t="s">
        <v>25</v>
      </c>
    </row>
    <row r="3417" spans="1:18" x14ac:dyDescent="0.25">
      <c r="A3417" s="6" t="s">
        <v>5563</v>
      </c>
      <c r="B3417" s="7">
        <v>30750</v>
      </c>
      <c r="C3417">
        <v>1984</v>
      </c>
      <c r="D3417" t="s">
        <v>33</v>
      </c>
      <c r="E3417" t="s">
        <v>121</v>
      </c>
      <c r="F3417" s="8">
        <v>109</v>
      </c>
      <c r="G3417" t="s">
        <v>5208</v>
      </c>
      <c r="H3417" t="s">
        <v>63</v>
      </c>
      <c r="I3417" s="1">
        <v>1928</v>
      </c>
      <c r="J3417" s="9">
        <v>1991</v>
      </c>
      <c r="K3417" s="11">
        <v>5.9</v>
      </c>
      <c r="L3417" s="11">
        <v>8686</v>
      </c>
      <c r="M3417">
        <v>3.8051642889999999</v>
      </c>
      <c r="N3417" s="12">
        <v>7500000</v>
      </c>
      <c r="O3417" s="12">
        <v>5142858</v>
      </c>
      <c r="P3417" s="12">
        <v>5142858</v>
      </c>
      <c r="Q3417" s="13">
        <f t="shared" si="53"/>
        <v>2785716</v>
      </c>
      <c r="R3417" t="s">
        <v>25</v>
      </c>
    </row>
    <row r="3418" spans="1:18" x14ac:dyDescent="0.25">
      <c r="A3418" s="6" t="s">
        <v>5564</v>
      </c>
      <c r="B3418" s="7">
        <v>37617</v>
      </c>
      <c r="C3418">
        <v>2002</v>
      </c>
      <c r="D3418" t="s">
        <v>47</v>
      </c>
      <c r="E3418" t="s">
        <v>239</v>
      </c>
      <c r="F3418" s="8">
        <v>110</v>
      </c>
      <c r="G3418" t="s">
        <v>1060</v>
      </c>
      <c r="H3418" t="s">
        <v>36</v>
      </c>
      <c r="I3418" s="1">
        <v>1960</v>
      </c>
      <c r="J3418" s="9" t="s">
        <v>24</v>
      </c>
      <c r="K3418" s="11">
        <v>7.5</v>
      </c>
      <c r="L3418" s="11">
        <v>133519</v>
      </c>
      <c r="M3418">
        <v>6.380670351</v>
      </c>
      <c r="N3418" s="12">
        <v>25000000</v>
      </c>
      <c r="O3418" s="12">
        <v>41675994</v>
      </c>
      <c r="P3418" s="12">
        <v>97030468</v>
      </c>
      <c r="Q3418" s="13">
        <f t="shared" si="53"/>
        <v>113706462</v>
      </c>
      <c r="R3418" t="s">
        <v>25</v>
      </c>
    </row>
    <row r="3419" spans="1:18" x14ac:dyDescent="0.25">
      <c r="A3419" s="6" t="s">
        <v>5565</v>
      </c>
      <c r="B3419" s="7">
        <v>42916</v>
      </c>
      <c r="C3419">
        <v>2017</v>
      </c>
      <c r="D3419" t="s">
        <v>74</v>
      </c>
      <c r="E3419" t="s">
        <v>659</v>
      </c>
      <c r="F3419" s="8">
        <v>88</v>
      </c>
      <c r="G3419" t="s">
        <v>5566</v>
      </c>
      <c r="H3419" t="s">
        <v>115</v>
      </c>
      <c r="I3419" s="1" t="s">
        <v>23</v>
      </c>
      <c r="J3419" s="9" t="s">
        <v>24</v>
      </c>
      <c r="K3419" s="10">
        <v>5.6</v>
      </c>
      <c r="L3419" s="11">
        <v>45240</v>
      </c>
      <c r="M3419">
        <v>4.2849229769999999</v>
      </c>
      <c r="N3419" s="12">
        <v>40000000</v>
      </c>
      <c r="O3419" s="12">
        <v>25584504</v>
      </c>
      <c r="P3419" s="12">
        <v>31192425</v>
      </c>
      <c r="Q3419" s="13">
        <f t="shared" si="53"/>
        <v>16776929</v>
      </c>
      <c r="R3419" t="s">
        <v>25</v>
      </c>
    </row>
    <row r="3420" spans="1:18" x14ac:dyDescent="0.25">
      <c r="A3420" s="6" t="s">
        <v>5567</v>
      </c>
      <c r="B3420" s="7">
        <v>39682</v>
      </c>
      <c r="C3420">
        <v>2008</v>
      </c>
      <c r="D3420" t="s">
        <v>42</v>
      </c>
      <c r="E3420" t="s">
        <v>160</v>
      </c>
      <c r="F3420" s="8">
        <v>97</v>
      </c>
      <c r="G3420" t="s">
        <v>4929</v>
      </c>
      <c r="H3420" t="s">
        <v>1265</v>
      </c>
      <c r="I3420" s="1">
        <v>1964</v>
      </c>
      <c r="J3420" s="9" t="s">
        <v>24</v>
      </c>
      <c r="K3420" s="11">
        <v>5.5</v>
      </c>
      <c r="L3420" s="11">
        <v>85348</v>
      </c>
      <c r="M3420">
        <v>4.4629144409999997</v>
      </c>
      <c r="N3420" s="12">
        <v>25000000</v>
      </c>
      <c r="O3420" s="12">
        <v>48237389</v>
      </c>
      <c r="P3420" s="12">
        <v>71390601</v>
      </c>
      <c r="Q3420" s="13">
        <f t="shared" si="53"/>
        <v>94627990</v>
      </c>
      <c r="R3420" t="s">
        <v>25</v>
      </c>
    </row>
    <row r="3421" spans="1:18" x14ac:dyDescent="0.25">
      <c r="A3421" s="6" t="s">
        <v>5568</v>
      </c>
      <c r="B3421" s="7">
        <v>44358</v>
      </c>
      <c r="C3421">
        <v>2021</v>
      </c>
      <c r="D3421" t="s">
        <v>74</v>
      </c>
      <c r="E3421" t="s">
        <v>2757</v>
      </c>
      <c r="F3421" s="8">
        <v>97</v>
      </c>
      <c r="G3421" t="s">
        <v>1071</v>
      </c>
      <c r="H3421" t="s">
        <v>63</v>
      </c>
      <c r="I3421" s="1" t="s">
        <v>23</v>
      </c>
      <c r="J3421" s="9" t="s">
        <v>24</v>
      </c>
      <c r="K3421" s="10">
        <v>3.9</v>
      </c>
      <c r="L3421" s="11">
        <v>1847</v>
      </c>
      <c r="M3421">
        <v>2.0263597629999999</v>
      </c>
      <c r="N3421" s="12">
        <v>3500000</v>
      </c>
      <c r="O3421" s="12">
        <v>2893660</v>
      </c>
      <c r="P3421" s="12">
        <v>2893660</v>
      </c>
      <c r="Q3421" s="13">
        <f t="shared" si="53"/>
        <v>2287320</v>
      </c>
      <c r="R3421" t="s">
        <v>25</v>
      </c>
    </row>
    <row r="3422" spans="1:18" x14ac:dyDescent="0.25">
      <c r="A3422" s="6" t="s">
        <v>5569</v>
      </c>
      <c r="B3422" s="7">
        <v>36882</v>
      </c>
      <c r="C3422">
        <v>2000</v>
      </c>
      <c r="D3422" t="s">
        <v>47</v>
      </c>
      <c r="E3422" t="s">
        <v>239</v>
      </c>
      <c r="F3422" s="8">
        <v>135</v>
      </c>
      <c r="G3422" t="s">
        <v>5570</v>
      </c>
      <c r="H3422" t="s">
        <v>103</v>
      </c>
      <c r="I3422" s="1">
        <v>1945</v>
      </c>
      <c r="J3422" s="9" t="s">
        <v>24</v>
      </c>
      <c r="K3422" s="11">
        <v>7</v>
      </c>
      <c r="L3422" s="11">
        <v>7688</v>
      </c>
      <c r="M3422">
        <v>4.4763201199999996</v>
      </c>
      <c r="N3422" s="12">
        <v>10000000</v>
      </c>
      <c r="O3422" s="12">
        <v>3041803</v>
      </c>
      <c r="P3422" s="12">
        <v>5149131</v>
      </c>
      <c r="Q3422" s="13">
        <f t="shared" si="53"/>
        <v>-1809066</v>
      </c>
      <c r="R3422" t="s">
        <v>31</v>
      </c>
    </row>
    <row r="3423" spans="1:18" x14ac:dyDescent="0.25">
      <c r="A3423" s="6" t="s">
        <v>5571</v>
      </c>
      <c r="B3423" s="7">
        <v>40116</v>
      </c>
      <c r="C3423">
        <v>2009</v>
      </c>
      <c r="D3423" t="s">
        <v>60</v>
      </c>
      <c r="E3423" t="s">
        <v>740</v>
      </c>
      <c r="F3423" s="8">
        <v>95</v>
      </c>
      <c r="G3423" t="s">
        <v>5572</v>
      </c>
      <c r="H3423" t="s">
        <v>584</v>
      </c>
      <c r="I3423" s="1">
        <v>1980</v>
      </c>
      <c r="J3423" s="9" t="s">
        <v>24</v>
      </c>
      <c r="K3423" s="11">
        <v>6.3</v>
      </c>
      <c r="L3423" s="11">
        <v>48126</v>
      </c>
      <c r="M3423">
        <v>4.8656816540000003</v>
      </c>
      <c r="N3423" s="12">
        <v>900000</v>
      </c>
      <c r="O3423" s="12">
        <v>101215</v>
      </c>
      <c r="P3423" s="12">
        <v>102812</v>
      </c>
      <c r="Q3423" s="13">
        <f t="shared" si="53"/>
        <v>-695973</v>
      </c>
      <c r="R3423" t="s">
        <v>31</v>
      </c>
    </row>
    <row r="3424" spans="1:18" x14ac:dyDescent="0.25">
      <c r="A3424" s="6" t="s">
        <v>5573</v>
      </c>
      <c r="B3424" s="7">
        <v>29686</v>
      </c>
      <c r="C3424">
        <v>1981</v>
      </c>
      <c r="D3424" t="s">
        <v>69</v>
      </c>
      <c r="E3424" t="s">
        <v>336</v>
      </c>
      <c r="F3424" s="8">
        <v>91</v>
      </c>
      <c r="G3424" t="s">
        <v>2569</v>
      </c>
      <c r="H3424" t="s">
        <v>180</v>
      </c>
      <c r="I3424" s="1">
        <v>1946</v>
      </c>
      <c r="J3424" s="9" t="s">
        <v>24</v>
      </c>
      <c r="K3424" s="11">
        <v>6.5</v>
      </c>
      <c r="L3424" s="11">
        <v>37275</v>
      </c>
      <c r="M3424">
        <v>4.9021430779999999</v>
      </c>
      <c r="N3424" s="12">
        <v>1000000</v>
      </c>
      <c r="O3424" s="12">
        <v>17985000</v>
      </c>
      <c r="P3424" s="12">
        <v>17985130</v>
      </c>
      <c r="Q3424" s="13">
        <f t="shared" si="53"/>
        <v>34970130</v>
      </c>
      <c r="R3424" t="s">
        <v>25</v>
      </c>
    </row>
    <row r="3425" spans="1:18" x14ac:dyDescent="0.25">
      <c r="A3425" s="6" t="s">
        <v>5574</v>
      </c>
      <c r="B3425" s="7">
        <v>34404</v>
      </c>
      <c r="C3425">
        <v>1994</v>
      </c>
      <c r="D3425" t="s">
        <v>33</v>
      </c>
      <c r="E3425" t="s">
        <v>86</v>
      </c>
      <c r="F3425" s="8">
        <v>111</v>
      </c>
      <c r="G3425" t="s">
        <v>133</v>
      </c>
      <c r="H3425" t="s">
        <v>134</v>
      </c>
      <c r="I3425" s="1" t="s">
        <v>23</v>
      </c>
      <c r="J3425" s="9" t="s">
        <v>135</v>
      </c>
      <c r="K3425" s="10">
        <v>7.2</v>
      </c>
      <c r="L3425" s="11">
        <v>82187</v>
      </c>
      <c r="M3425">
        <v>5.8631154810000004</v>
      </c>
      <c r="N3425" s="12">
        <v>40000000</v>
      </c>
      <c r="O3425" s="12">
        <v>2816518</v>
      </c>
      <c r="P3425" s="12">
        <v>14938149</v>
      </c>
      <c r="Q3425" s="13">
        <f t="shared" si="53"/>
        <v>-22245333</v>
      </c>
      <c r="R3425" t="s">
        <v>31</v>
      </c>
    </row>
    <row r="3426" spans="1:18" x14ac:dyDescent="0.25">
      <c r="A3426" s="6" t="s">
        <v>5575</v>
      </c>
      <c r="B3426" s="7">
        <v>35237</v>
      </c>
      <c r="C3426">
        <v>1996</v>
      </c>
      <c r="D3426" t="s">
        <v>74</v>
      </c>
      <c r="E3426" t="s">
        <v>1634</v>
      </c>
      <c r="F3426" s="8">
        <v>91</v>
      </c>
      <c r="G3426" t="s">
        <v>5576</v>
      </c>
      <c r="H3426" t="s">
        <v>58</v>
      </c>
      <c r="I3426" s="1">
        <v>1940</v>
      </c>
      <c r="J3426" s="9">
        <v>2015</v>
      </c>
      <c r="K3426" s="11">
        <v>7</v>
      </c>
      <c r="L3426" s="11">
        <v>160858</v>
      </c>
      <c r="M3426">
        <v>6.042441792</v>
      </c>
      <c r="N3426" s="12">
        <v>100000000</v>
      </c>
      <c r="O3426" s="12">
        <v>100138851</v>
      </c>
      <c r="P3426" s="12">
        <v>325500000</v>
      </c>
      <c r="Q3426" s="13">
        <f t="shared" si="53"/>
        <v>325638851</v>
      </c>
      <c r="R3426" t="s">
        <v>25</v>
      </c>
    </row>
    <row r="3427" spans="1:18" x14ac:dyDescent="0.25">
      <c r="A3427" s="6" t="s">
        <v>5577</v>
      </c>
      <c r="B3427" s="7">
        <v>41859</v>
      </c>
      <c r="C3427">
        <v>2014</v>
      </c>
      <c r="D3427" t="s">
        <v>42</v>
      </c>
      <c r="E3427" t="s">
        <v>121</v>
      </c>
      <c r="F3427" s="8">
        <v>122</v>
      </c>
      <c r="G3427" t="s">
        <v>652</v>
      </c>
      <c r="H3427" t="s">
        <v>653</v>
      </c>
      <c r="I3427" s="1">
        <v>1946</v>
      </c>
      <c r="J3427" s="9" t="s">
        <v>24</v>
      </c>
      <c r="K3427" s="11">
        <v>7.3</v>
      </c>
      <c r="L3427" s="11">
        <v>84471</v>
      </c>
      <c r="M3427">
        <v>5.9611010719999999</v>
      </c>
      <c r="N3427" s="12">
        <v>22000000</v>
      </c>
      <c r="O3427" s="12">
        <v>54235441</v>
      </c>
      <c r="P3427" s="12">
        <v>94270488</v>
      </c>
      <c r="Q3427" s="13">
        <f t="shared" si="53"/>
        <v>126505929</v>
      </c>
      <c r="R3427" t="s">
        <v>25</v>
      </c>
    </row>
    <row r="3428" spans="1:18" x14ac:dyDescent="0.25">
      <c r="A3428" s="6" t="s">
        <v>5578</v>
      </c>
      <c r="B3428" s="7">
        <v>40976</v>
      </c>
      <c r="C3428">
        <v>2012</v>
      </c>
      <c r="D3428" t="s">
        <v>33</v>
      </c>
      <c r="E3428" t="s">
        <v>101</v>
      </c>
      <c r="F3428" s="8">
        <v>142</v>
      </c>
      <c r="G3428" t="s">
        <v>2363</v>
      </c>
      <c r="H3428" t="s">
        <v>115</v>
      </c>
      <c r="I3428" s="1">
        <v>1956</v>
      </c>
      <c r="J3428" s="9" t="s">
        <v>24</v>
      </c>
      <c r="K3428" s="11">
        <v>7.2</v>
      </c>
      <c r="L3428" s="11">
        <v>925819</v>
      </c>
      <c r="M3428">
        <v>7.1459787950000004</v>
      </c>
      <c r="N3428" s="12">
        <v>80000000</v>
      </c>
      <c r="O3428" s="12">
        <v>408010692</v>
      </c>
      <c r="P3428" s="12">
        <v>677923379</v>
      </c>
      <c r="Q3428" s="13">
        <f t="shared" si="53"/>
        <v>1005934071</v>
      </c>
      <c r="R3428" t="s">
        <v>25</v>
      </c>
    </row>
    <row r="3429" spans="1:18" x14ac:dyDescent="0.25">
      <c r="A3429" s="6" t="s">
        <v>5579</v>
      </c>
      <c r="B3429" s="7">
        <v>41593</v>
      </c>
      <c r="C3429">
        <v>2013</v>
      </c>
      <c r="D3429" t="s">
        <v>27</v>
      </c>
      <c r="E3429" t="s">
        <v>101</v>
      </c>
      <c r="F3429" s="8">
        <v>146</v>
      </c>
      <c r="G3429" t="s">
        <v>1615</v>
      </c>
      <c r="H3429" t="s">
        <v>63</v>
      </c>
      <c r="I3429" s="1">
        <v>1971</v>
      </c>
      <c r="J3429" s="9" t="s">
        <v>24</v>
      </c>
      <c r="K3429" s="11">
        <v>7.5</v>
      </c>
      <c r="L3429" s="11">
        <v>671218</v>
      </c>
      <c r="M3429">
        <v>7.2717660459999998</v>
      </c>
      <c r="N3429" s="12">
        <v>130000000</v>
      </c>
      <c r="O3429" s="12">
        <v>424668047</v>
      </c>
      <c r="P3429" s="12">
        <v>864868047</v>
      </c>
      <c r="Q3429" s="13">
        <f t="shared" si="53"/>
        <v>1159536094</v>
      </c>
      <c r="R3429" t="s">
        <v>25</v>
      </c>
    </row>
    <row r="3430" spans="1:18" x14ac:dyDescent="0.25">
      <c r="A3430" s="6" t="s">
        <v>5580</v>
      </c>
      <c r="B3430" s="7">
        <v>41962</v>
      </c>
      <c r="C3430">
        <v>2014</v>
      </c>
      <c r="D3430" t="s">
        <v>27</v>
      </c>
      <c r="E3430" t="s">
        <v>101</v>
      </c>
      <c r="F3430" s="8">
        <v>123</v>
      </c>
      <c r="G3430" t="s">
        <v>1615</v>
      </c>
      <c r="H3430" t="s">
        <v>63</v>
      </c>
      <c r="I3430" s="1">
        <v>1971</v>
      </c>
      <c r="J3430" s="9" t="s">
        <v>24</v>
      </c>
      <c r="K3430" s="11">
        <v>6.6</v>
      </c>
      <c r="L3430" s="11">
        <v>461551</v>
      </c>
      <c r="M3430">
        <v>6.2014784000000001</v>
      </c>
      <c r="N3430" s="12">
        <v>125000000</v>
      </c>
      <c r="O3430" s="12">
        <v>337135885</v>
      </c>
      <c r="P3430" s="12">
        <v>766575131</v>
      </c>
      <c r="Q3430" s="13">
        <f t="shared" si="53"/>
        <v>978711016</v>
      </c>
      <c r="R3430" t="s">
        <v>25</v>
      </c>
    </row>
    <row r="3431" spans="1:18" x14ac:dyDescent="0.25">
      <c r="A3431" s="6" t="s">
        <v>5581</v>
      </c>
      <c r="B3431" s="7">
        <v>42326</v>
      </c>
      <c r="C3431">
        <v>2015</v>
      </c>
      <c r="D3431" t="s">
        <v>27</v>
      </c>
      <c r="E3431" t="s">
        <v>101</v>
      </c>
      <c r="F3431" s="8">
        <v>137</v>
      </c>
      <c r="G3431" t="s">
        <v>1615</v>
      </c>
      <c r="H3431" t="s">
        <v>63</v>
      </c>
      <c r="I3431" s="1">
        <v>1971</v>
      </c>
      <c r="J3431" s="9" t="s">
        <v>24</v>
      </c>
      <c r="K3431" s="11">
        <v>6.5</v>
      </c>
      <c r="L3431" s="11">
        <v>332978</v>
      </c>
      <c r="M3431">
        <v>5.9493667319999997</v>
      </c>
      <c r="N3431" s="12">
        <v>160000000</v>
      </c>
      <c r="O3431" s="12">
        <v>281723902</v>
      </c>
      <c r="P3431" s="12">
        <v>647396133</v>
      </c>
      <c r="Q3431" s="13">
        <f t="shared" si="53"/>
        <v>769120035</v>
      </c>
      <c r="R3431" t="s">
        <v>25</v>
      </c>
    </row>
    <row r="3432" spans="1:18" x14ac:dyDescent="0.25">
      <c r="A3432" s="6" t="s">
        <v>5582</v>
      </c>
      <c r="B3432" s="7">
        <v>43902</v>
      </c>
      <c r="C3432">
        <v>2020</v>
      </c>
      <c r="D3432" t="s">
        <v>33</v>
      </c>
      <c r="E3432" t="s">
        <v>2576</v>
      </c>
      <c r="F3432" s="8">
        <v>90</v>
      </c>
      <c r="G3432" t="s">
        <v>1591</v>
      </c>
      <c r="H3432" t="s">
        <v>63</v>
      </c>
      <c r="I3432" s="1" t="s">
        <v>23</v>
      </c>
      <c r="J3432" s="9" t="s">
        <v>24</v>
      </c>
      <c r="K3432" s="10">
        <v>6.5</v>
      </c>
      <c r="L3432" s="11">
        <v>116968</v>
      </c>
      <c r="M3432">
        <v>5.449045462</v>
      </c>
      <c r="N3432" s="12">
        <v>18200000</v>
      </c>
      <c r="O3432" s="12">
        <v>5812500</v>
      </c>
      <c r="P3432" s="12">
        <v>12400979</v>
      </c>
      <c r="Q3432" s="13">
        <f t="shared" si="53"/>
        <v>13479</v>
      </c>
      <c r="R3432" t="s">
        <v>25</v>
      </c>
    </row>
    <row r="3433" spans="1:18" x14ac:dyDescent="0.25">
      <c r="A3433" s="6" t="s">
        <v>5583</v>
      </c>
      <c r="B3433" s="7">
        <v>32934</v>
      </c>
      <c r="C3433">
        <v>1990</v>
      </c>
      <c r="D3433" t="s">
        <v>33</v>
      </c>
      <c r="E3433" t="s">
        <v>383</v>
      </c>
      <c r="F3433" s="8">
        <v>135</v>
      </c>
      <c r="G3433" t="s">
        <v>904</v>
      </c>
      <c r="H3433" t="s">
        <v>63</v>
      </c>
      <c r="I3433" s="1">
        <v>1951</v>
      </c>
      <c r="J3433" s="9" t="s">
        <v>24</v>
      </c>
      <c r="K3433" s="11">
        <v>7.5</v>
      </c>
      <c r="L3433" s="11">
        <v>204166</v>
      </c>
      <c r="M3433">
        <v>6.6150196899999996</v>
      </c>
      <c r="N3433" s="12">
        <v>30000000</v>
      </c>
      <c r="O3433" s="12">
        <v>120709866</v>
      </c>
      <c r="P3433" s="12">
        <v>200500000</v>
      </c>
      <c r="Q3433" s="13">
        <f t="shared" si="53"/>
        <v>291209866</v>
      </c>
      <c r="R3433" t="s">
        <v>25</v>
      </c>
    </row>
    <row r="3434" spans="1:18" x14ac:dyDescent="0.25">
      <c r="A3434" s="6" t="s">
        <v>5584</v>
      </c>
      <c r="B3434" s="7">
        <v>37694</v>
      </c>
      <c r="C3434">
        <v>2003</v>
      </c>
      <c r="D3434" t="s">
        <v>33</v>
      </c>
      <c r="E3434" t="s">
        <v>79</v>
      </c>
      <c r="F3434" s="8">
        <v>94</v>
      </c>
      <c r="G3434" t="s">
        <v>3060</v>
      </c>
      <c r="H3434" t="s">
        <v>58</v>
      </c>
      <c r="I3434" s="1">
        <v>1935</v>
      </c>
      <c r="J3434" s="9" t="s">
        <v>24</v>
      </c>
      <c r="K3434" s="11">
        <v>6</v>
      </c>
      <c r="L3434" s="11">
        <v>48586</v>
      </c>
      <c r="M3434">
        <v>4.6319044160000002</v>
      </c>
      <c r="N3434" s="12">
        <v>55000000</v>
      </c>
      <c r="O3434" s="12">
        <v>34234008</v>
      </c>
      <c r="P3434" s="12">
        <v>47213095</v>
      </c>
      <c r="Q3434" s="13">
        <f t="shared" si="53"/>
        <v>26447103</v>
      </c>
      <c r="R3434" t="s">
        <v>25</v>
      </c>
    </row>
    <row r="3435" spans="1:18" x14ac:dyDescent="0.25">
      <c r="A3435" s="6" t="s">
        <v>5585</v>
      </c>
      <c r="B3435" s="7">
        <v>39332</v>
      </c>
      <c r="C3435">
        <v>2007</v>
      </c>
      <c r="D3435" t="s">
        <v>164</v>
      </c>
      <c r="E3435" t="s">
        <v>553</v>
      </c>
      <c r="F3435" s="8">
        <v>101</v>
      </c>
      <c r="G3435" t="s">
        <v>1925</v>
      </c>
      <c r="H3435" t="s">
        <v>63</v>
      </c>
      <c r="I3435" s="1">
        <v>1965</v>
      </c>
      <c r="J3435" s="9" t="s">
        <v>24</v>
      </c>
      <c r="K3435" s="11">
        <v>6.8</v>
      </c>
      <c r="L3435" s="11">
        <v>25592</v>
      </c>
      <c r="M3435">
        <v>4.9463418939999997</v>
      </c>
      <c r="N3435" s="12">
        <v>40000000</v>
      </c>
      <c r="O3435" s="12">
        <v>876671</v>
      </c>
      <c r="P3435" s="12">
        <v>7729552</v>
      </c>
      <c r="Q3435" s="13">
        <f t="shared" si="53"/>
        <v>-31393777</v>
      </c>
      <c r="R3435" t="s">
        <v>31</v>
      </c>
    </row>
    <row r="3436" spans="1:18" x14ac:dyDescent="0.25">
      <c r="A3436" s="6" t="s">
        <v>5586</v>
      </c>
      <c r="B3436" s="7">
        <v>36523</v>
      </c>
      <c r="C3436">
        <v>1999</v>
      </c>
      <c r="D3436" t="s">
        <v>47</v>
      </c>
      <c r="E3436" t="s">
        <v>182</v>
      </c>
      <c r="F3436" s="8">
        <v>146</v>
      </c>
      <c r="G3436" t="s">
        <v>1165</v>
      </c>
      <c r="H3436" t="s">
        <v>67</v>
      </c>
      <c r="I3436" s="1">
        <v>1926</v>
      </c>
      <c r="J3436" s="9" t="s">
        <v>24</v>
      </c>
      <c r="K3436" s="11">
        <v>7.6</v>
      </c>
      <c r="L3436" s="11">
        <v>98546</v>
      </c>
      <c r="M3436">
        <v>6.2976721439999999</v>
      </c>
      <c r="N3436" s="12">
        <v>38000000</v>
      </c>
      <c r="O3436" s="12">
        <v>50699241</v>
      </c>
      <c r="P3436" s="12">
        <v>73956241</v>
      </c>
      <c r="Q3436" s="13">
        <f t="shared" si="53"/>
        <v>86655482</v>
      </c>
      <c r="R3436" t="s">
        <v>25</v>
      </c>
    </row>
    <row r="3437" spans="1:18" x14ac:dyDescent="0.25">
      <c r="A3437" s="6" t="s">
        <v>5587</v>
      </c>
      <c r="B3437" s="7">
        <v>43161</v>
      </c>
      <c r="C3437">
        <v>2018</v>
      </c>
      <c r="D3437" t="s">
        <v>33</v>
      </c>
      <c r="E3437" t="s">
        <v>1697</v>
      </c>
      <c r="F3437" s="8">
        <v>103</v>
      </c>
      <c r="G3437" t="s">
        <v>493</v>
      </c>
      <c r="H3437" t="s">
        <v>200</v>
      </c>
      <c r="I3437" s="1">
        <v>1949</v>
      </c>
      <c r="J3437" s="9" t="s">
        <v>24</v>
      </c>
      <c r="K3437" s="11">
        <v>5.0999999999999996</v>
      </c>
      <c r="L3437" s="11">
        <v>21145</v>
      </c>
      <c r="M3437">
        <v>3.6051761029999998</v>
      </c>
      <c r="N3437" s="12">
        <v>40000000</v>
      </c>
      <c r="O3437" s="12">
        <v>6115824</v>
      </c>
      <c r="P3437" s="12">
        <v>33222314</v>
      </c>
      <c r="Q3437" s="13">
        <f t="shared" si="53"/>
        <v>-661862</v>
      </c>
      <c r="R3437" t="s">
        <v>31</v>
      </c>
    </row>
    <row r="3438" spans="1:18" x14ac:dyDescent="0.25">
      <c r="A3438" s="6" t="s">
        <v>5588</v>
      </c>
      <c r="B3438" s="7">
        <v>43593</v>
      </c>
      <c r="C3438">
        <v>2019</v>
      </c>
      <c r="D3438" t="s">
        <v>151</v>
      </c>
      <c r="E3438" t="s">
        <v>659</v>
      </c>
      <c r="F3438" s="8">
        <v>93</v>
      </c>
      <c r="G3438" t="s">
        <v>5589</v>
      </c>
      <c r="H3438" t="s">
        <v>261</v>
      </c>
      <c r="I3438" s="1">
        <v>1971</v>
      </c>
      <c r="J3438" s="9" t="s">
        <v>24</v>
      </c>
      <c r="K3438" s="11">
        <v>5.4</v>
      </c>
      <c r="L3438" s="11">
        <v>61362</v>
      </c>
      <c r="M3438">
        <v>4.2482841789999997</v>
      </c>
      <c r="N3438" s="12">
        <v>21000000</v>
      </c>
      <c r="O3438" s="12">
        <v>35417038</v>
      </c>
      <c r="P3438" s="12">
        <v>97389568</v>
      </c>
      <c r="Q3438" s="13">
        <f t="shared" si="53"/>
        <v>111806606</v>
      </c>
      <c r="R3438" t="s">
        <v>25</v>
      </c>
    </row>
    <row r="3439" spans="1:18" x14ac:dyDescent="0.25">
      <c r="A3439" s="6" t="s">
        <v>5590</v>
      </c>
      <c r="B3439" s="7">
        <v>22549</v>
      </c>
      <c r="C3439">
        <v>1961</v>
      </c>
      <c r="D3439" t="s">
        <v>164</v>
      </c>
      <c r="E3439" t="s">
        <v>582</v>
      </c>
      <c r="F3439" s="8">
        <v>134</v>
      </c>
      <c r="G3439" t="s">
        <v>5591</v>
      </c>
      <c r="H3439" t="s">
        <v>119</v>
      </c>
      <c r="I3439" s="1">
        <v>1908</v>
      </c>
      <c r="J3439" s="9">
        <v>1966</v>
      </c>
      <c r="K3439" s="11">
        <v>8</v>
      </c>
      <c r="L3439" s="11">
        <v>83305</v>
      </c>
      <c r="M3439">
        <v>6.5371732490000003</v>
      </c>
      <c r="N3439" s="12">
        <v>2000000</v>
      </c>
      <c r="O3439" s="12">
        <v>7600000</v>
      </c>
      <c r="P3439" s="12">
        <v>7600000</v>
      </c>
      <c r="Q3439" s="13">
        <f t="shared" si="53"/>
        <v>13200000</v>
      </c>
      <c r="R3439" t="s">
        <v>25</v>
      </c>
    </row>
    <row r="3440" spans="1:18" x14ac:dyDescent="0.25">
      <c r="A3440" s="6" t="s">
        <v>5592</v>
      </c>
      <c r="B3440" s="7">
        <v>30757</v>
      </c>
      <c r="C3440">
        <v>1984</v>
      </c>
      <c r="D3440" t="s">
        <v>33</v>
      </c>
      <c r="E3440" t="s">
        <v>473</v>
      </c>
      <c r="F3440" s="8">
        <v>91</v>
      </c>
      <c r="G3440" t="s">
        <v>4867</v>
      </c>
      <c r="H3440" t="s">
        <v>1161</v>
      </c>
      <c r="I3440" s="1">
        <v>1942</v>
      </c>
      <c r="J3440" s="9" t="s">
        <v>24</v>
      </c>
      <c r="K3440" s="11">
        <v>5.6</v>
      </c>
      <c r="L3440" s="11">
        <v>11217</v>
      </c>
      <c r="M3440">
        <v>3.7103392450000001</v>
      </c>
      <c r="N3440" s="12">
        <v>9000000</v>
      </c>
      <c r="O3440" s="12">
        <v>13075390</v>
      </c>
      <c r="P3440" s="12">
        <v>13075390</v>
      </c>
      <c r="Q3440" s="13">
        <f t="shared" si="53"/>
        <v>17150780</v>
      </c>
      <c r="R3440" t="s">
        <v>25</v>
      </c>
    </row>
    <row r="3441" spans="1:18" x14ac:dyDescent="0.25">
      <c r="A3441" s="6" t="s">
        <v>5593</v>
      </c>
      <c r="B3441" s="7">
        <v>35699</v>
      </c>
      <c r="C3441">
        <v>1997</v>
      </c>
      <c r="D3441" t="s">
        <v>164</v>
      </c>
      <c r="E3441" t="s">
        <v>28</v>
      </c>
      <c r="F3441" s="8">
        <v>112</v>
      </c>
      <c r="G3441" t="s">
        <v>1270</v>
      </c>
      <c r="H3441" t="s">
        <v>63</v>
      </c>
      <c r="I3441" s="1">
        <v>1954</v>
      </c>
      <c r="J3441" s="9" t="s">
        <v>24</v>
      </c>
      <c r="K3441" s="11">
        <v>7.4</v>
      </c>
      <c r="L3441" s="11">
        <v>57456</v>
      </c>
      <c r="M3441">
        <v>5.8347387060000004</v>
      </c>
      <c r="N3441" s="12">
        <v>18000000</v>
      </c>
      <c r="O3441" s="12">
        <v>8038061</v>
      </c>
      <c r="P3441" s="12">
        <v>16011975</v>
      </c>
      <c r="Q3441" s="13">
        <f t="shared" si="53"/>
        <v>6050036</v>
      </c>
      <c r="R3441" t="s">
        <v>25</v>
      </c>
    </row>
    <row r="3442" spans="1:18" x14ac:dyDescent="0.25">
      <c r="A3442" s="6" t="s">
        <v>5594</v>
      </c>
      <c r="B3442" s="7">
        <v>40823</v>
      </c>
      <c r="C3442">
        <v>2011</v>
      </c>
      <c r="D3442" t="s">
        <v>60</v>
      </c>
      <c r="E3442" t="s">
        <v>263</v>
      </c>
      <c r="F3442" s="8">
        <v>101</v>
      </c>
      <c r="G3442" t="s">
        <v>1601</v>
      </c>
      <c r="H3442" t="s">
        <v>244</v>
      </c>
      <c r="I3442" s="1">
        <v>1961</v>
      </c>
      <c r="J3442" s="9" t="s">
        <v>24</v>
      </c>
      <c r="K3442" s="11">
        <v>7.1</v>
      </c>
      <c r="L3442" s="11">
        <v>224596</v>
      </c>
      <c r="M3442">
        <v>6.3050073700000002</v>
      </c>
      <c r="N3442" s="12">
        <v>23000000</v>
      </c>
      <c r="O3442" s="12">
        <v>40962534</v>
      </c>
      <c r="P3442" s="12">
        <v>77735925</v>
      </c>
      <c r="Q3442" s="13">
        <f t="shared" si="53"/>
        <v>95698459</v>
      </c>
      <c r="R3442" t="s">
        <v>25</v>
      </c>
    </row>
    <row r="3443" spans="1:18" x14ac:dyDescent="0.25">
      <c r="A3443" s="6" t="s">
        <v>5595</v>
      </c>
      <c r="B3443" s="7">
        <v>38947</v>
      </c>
      <c r="C3443">
        <v>2006</v>
      </c>
      <c r="D3443" t="s">
        <v>42</v>
      </c>
      <c r="E3443" t="s">
        <v>972</v>
      </c>
      <c r="F3443" s="8">
        <v>110</v>
      </c>
      <c r="G3443" t="s">
        <v>1900</v>
      </c>
      <c r="H3443" t="s">
        <v>54</v>
      </c>
      <c r="I3443" s="1">
        <v>1963</v>
      </c>
      <c r="J3443" s="9" t="s">
        <v>24</v>
      </c>
      <c r="K3443" s="11">
        <v>7.6</v>
      </c>
      <c r="L3443" s="11">
        <v>376193</v>
      </c>
      <c r="M3443">
        <v>7.0467254490000002</v>
      </c>
      <c r="N3443" s="12">
        <v>16500000</v>
      </c>
      <c r="O3443" s="12">
        <v>39868642</v>
      </c>
      <c r="P3443" s="12">
        <v>83792062</v>
      </c>
      <c r="Q3443" s="13">
        <f t="shared" si="53"/>
        <v>107160704</v>
      </c>
      <c r="R3443" t="s">
        <v>25</v>
      </c>
    </row>
    <row r="3444" spans="1:18" x14ac:dyDescent="0.25">
      <c r="A3444" s="6" t="s">
        <v>5596</v>
      </c>
      <c r="B3444" s="7">
        <v>40172</v>
      </c>
      <c r="C3444">
        <v>2009</v>
      </c>
      <c r="D3444" t="s">
        <v>47</v>
      </c>
      <c r="E3444" t="s">
        <v>1057</v>
      </c>
      <c r="F3444" s="8">
        <v>123</v>
      </c>
      <c r="G3444" t="s">
        <v>49</v>
      </c>
      <c r="H3444" t="s">
        <v>50</v>
      </c>
      <c r="I3444" s="1">
        <v>1940</v>
      </c>
      <c r="J3444" s="9" t="s">
        <v>24</v>
      </c>
      <c r="K3444" s="11">
        <v>6.8</v>
      </c>
      <c r="L3444" s="11">
        <v>150767</v>
      </c>
      <c r="M3444">
        <v>5.8336207370000004</v>
      </c>
      <c r="N3444" s="12">
        <v>30000000</v>
      </c>
      <c r="O3444" s="12">
        <v>7689607</v>
      </c>
      <c r="P3444" s="12">
        <v>64352607</v>
      </c>
      <c r="Q3444" s="13">
        <f t="shared" si="53"/>
        <v>42042214</v>
      </c>
      <c r="R3444" t="s">
        <v>25</v>
      </c>
    </row>
    <row r="3445" spans="1:18" x14ac:dyDescent="0.25">
      <c r="A3445" s="6" t="s">
        <v>5597</v>
      </c>
      <c r="B3445" s="7">
        <v>41957</v>
      </c>
      <c r="C3445">
        <v>2014</v>
      </c>
      <c r="D3445" t="s">
        <v>27</v>
      </c>
      <c r="E3445" t="s">
        <v>523</v>
      </c>
      <c r="F3445" s="8">
        <v>114</v>
      </c>
      <c r="G3445" t="s">
        <v>4081</v>
      </c>
      <c r="H3445" t="s">
        <v>376</v>
      </c>
      <c r="I3445" s="1">
        <v>1967</v>
      </c>
      <c r="J3445" s="9" t="s">
        <v>24</v>
      </c>
      <c r="K3445" s="11">
        <v>8</v>
      </c>
      <c r="L3445" s="11">
        <v>776914</v>
      </c>
      <c r="M3445">
        <v>7.8514134819999999</v>
      </c>
      <c r="N3445" s="12">
        <v>15000000</v>
      </c>
      <c r="O3445" s="12">
        <v>91125143</v>
      </c>
      <c r="P3445" s="12">
        <v>227328585</v>
      </c>
      <c r="Q3445" s="13">
        <f t="shared" si="53"/>
        <v>303453728</v>
      </c>
      <c r="R3445" t="s">
        <v>25</v>
      </c>
    </row>
    <row r="3446" spans="1:18" x14ac:dyDescent="0.25">
      <c r="A3446" s="6" t="s">
        <v>5598</v>
      </c>
      <c r="B3446" s="7">
        <v>37398</v>
      </c>
      <c r="C3446">
        <v>2002</v>
      </c>
      <c r="D3446" t="s">
        <v>151</v>
      </c>
      <c r="E3446" t="s">
        <v>34</v>
      </c>
      <c r="F3446" s="8">
        <v>97</v>
      </c>
      <c r="G3446" t="s">
        <v>644</v>
      </c>
      <c r="H3446" t="s">
        <v>257</v>
      </c>
      <c r="I3446" s="1">
        <v>1960</v>
      </c>
      <c r="J3446" s="9" t="s">
        <v>24</v>
      </c>
      <c r="K3446" s="11">
        <v>6.8</v>
      </c>
      <c r="L3446" s="11">
        <v>23882</v>
      </c>
      <c r="M3446">
        <v>4.911743027</v>
      </c>
      <c r="N3446" s="12">
        <v>15000000</v>
      </c>
      <c r="O3446" s="12">
        <v>8378141</v>
      </c>
      <c r="P3446" s="12">
        <v>8667209</v>
      </c>
      <c r="Q3446" s="13">
        <f t="shared" si="53"/>
        <v>2045350</v>
      </c>
      <c r="R3446" t="s">
        <v>25</v>
      </c>
    </row>
    <row r="3447" spans="1:18" x14ac:dyDescent="0.25">
      <c r="A3447" s="6" t="s">
        <v>5599</v>
      </c>
      <c r="B3447" s="7">
        <v>41193</v>
      </c>
      <c r="C3447">
        <v>2012</v>
      </c>
      <c r="D3447" t="s">
        <v>60</v>
      </c>
      <c r="E3447" t="s">
        <v>343</v>
      </c>
      <c r="F3447" s="8">
        <v>114</v>
      </c>
      <c r="G3447" t="s">
        <v>323</v>
      </c>
      <c r="H3447" t="s">
        <v>63</v>
      </c>
      <c r="I3447" s="1">
        <v>1975</v>
      </c>
      <c r="J3447" s="9" t="s">
        <v>24</v>
      </c>
      <c r="K3447" s="11">
        <v>7.5</v>
      </c>
      <c r="L3447" s="11">
        <v>227278</v>
      </c>
      <c r="M3447">
        <v>6.6741964439999997</v>
      </c>
      <c r="N3447" s="12">
        <v>40000000</v>
      </c>
      <c r="O3447" s="12">
        <v>19019882</v>
      </c>
      <c r="P3447" s="12">
        <v>169590606</v>
      </c>
      <c r="Q3447" s="13">
        <f t="shared" si="53"/>
        <v>148610488</v>
      </c>
      <c r="R3447" t="s">
        <v>25</v>
      </c>
    </row>
    <row r="3448" spans="1:18" x14ac:dyDescent="0.25">
      <c r="A3448" s="6" t="s">
        <v>5600</v>
      </c>
      <c r="B3448" s="7">
        <v>41347</v>
      </c>
      <c r="C3448">
        <v>2013</v>
      </c>
      <c r="D3448" t="s">
        <v>33</v>
      </c>
      <c r="E3448" t="s">
        <v>160</v>
      </c>
      <c r="F3448" s="8">
        <v>100</v>
      </c>
      <c r="G3448" t="s">
        <v>5601</v>
      </c>
      <c r="H3448" t="s">
        <v>67</v>
      </c>
      <c r="I3448" s="1">
        <v>1949</v>
      </c>
      <c r="J3448" s="9" t="s">
        <v>24</v>
      </c>
      <c r="K3448" s="11">
        <v>5.9</v>
      </c>
      <c r="L3448" s="11">
        <v>74498</v>
      </c>
      <c r="M3448">
        <v>4.7380562399999997</v>
      </c>
      <c r="N3448" s="12">
        <v>32000000</v>
      </c>
      <c r="O3448" s="12">
        <v>22537881</v>
      </c>
      <c r="P3448" s="12">
        <v>27392609</v>
      </c>
      <c r="Q3448" s="13">
        <f t="shared" si="53"/>
        <v>17930490</v>
      </c>
      <c r="R3448" t="s">
        <v>25</v>
      </c>
    </row>
    <row r="3449" spans="1:18" x14ac:dyDescent="0.25">
      <c r="A3449" s="6" t="s">
        <v>5602</v>
      </c>
      <c r="B3449" s="7">
        <v>39612</v>
      </c>
      <c r="C3449">
        <v>2008</v>
      </c>
      <c r="D3449" t="s">
        <v>74</v>
      </c>
      <c r="E3449" t="s">
        <v>101</v>
      </c>
      <c r="F3449" s="8">
        <v>112</v>
      </c>
      <c r="G3449" t="s">
        <v>1528</v>
      </c>
      <c r="H3449" t="s">
        <v>67</v>
      </c>
      <c r="I3449" s="1">
        <v>1973</v>
      </c>
      <c r="J3449" s="9" t="s">
        <v>24</v>
      </c>
      <c r="K3449" s="11">
        <v>6.6</v>
      </c>
      <c r="L3449" s="11">
        <v>497617</v>
      </c>
      <c r="M3449">
        <v>6.2380137170000003</v>
      </c>
      <c r="N3449" s="12">
        <v>137500000</v>
      </c>
      <c r="O3449" s="12">
        <v>134806913</v>
      </c>
      <c r="P3449" s="12">
        <v>265573859</v>
      </c>
      <c r="Q3449" s="13">
        <f t="shared" si="53"/>
        <v>262880772</v>
      </c>
      <c r="R3449" t="s">
        <v>25</v>
      </c>
    </row>
    <row r="3450" spans="1:18" x14ac:dyDescent="0.25">
      <c r="A3450" s="6" t="s">
        <v>5603</v>
      </c>
      <c r="B3450" s="7">
        <v>38282</v>
      </c>
      <c r="C3450">
        <v>2004</v>
      </c>
      <c r="D3450" t="s">
        <v>60</v>
      </c>
      <c r="E3450" t="s">
        <v>225</v>
      </c>
      <c r="F3450" s="8">
        <v>115</v>
      </c>
      <c r="G3450" t="s">
        <v>2977</v>
      </c>
      <c r="H3450" t="s">
        <v>570</v>
      </c>
      <c r="I3450" s="1">
        <v>1957</v>
      </c>
      <c r="J3450" s="9" t="s">
        <v>24</v>
      </c>
      <c r="K3450" s="11">
        <v>8</v>
      </c>
      <c r="L3450" s="11">
        <v>745511</v>
      </c>
      <c r="M3450">
        <v>7.8271279480000002</v>
      </c>
      <c r="N3450" s="12">
        <v>92000000</v>
      </c>
      <c r="O3450" s="12">
        <v>261441092</v>
      </c>
      <c r="P3450" s="12">
        <v>631441092</v>
      </c>
      <c r="Q3450" s="13">
        <f t="shared" si="53"/>
        <v>800882184</v>
      </c>
      <c r="R3450" t="s">
        <v>25</v>
      </c>
    </row>
    <row r="3451" spans="1:18" x14ac:dyDescent="0.25">
      <c r="A3451" s="6" t="s">
        <v>5604</v>
      </c>
      <c r="B3451" s="7">
        <v>34866</v>
      </c>
      <c r="C3451">
        <v>1995</v>
      </c>
      <c r="D3451" t="s">
        <v>74</v>
      </c>
      <c r="E3451" t="s">
        <v>34</v>
      </c>
      <c r="F3451" s="8">
        <v>94</v>
      </c>
      <c r="G3451" t="s">
        <v>5605</v>
      </c>
      <c r="H3451" t="s">
        <v>3738</v>
      </c>
      <c r="I3451" s="1">
        <v>1962</v>
      </c>
      <c r="J3451" s="9" t="s">
        <v>24</v>
      </c>
      <c r="K3451" s="11">
        <v>6.6</v>
      </c>
      <c r="L3451" s="11">
        <v>4845</v>
      </c>
      <c r="M3451">
        <v>3.9887912920000002</v>
      </c>
      <c r="N3451" s="12">
        <v>250000</v>
      </c>
      <c r="O3451" s="12">
        <v>2210408</v>
      </c>
      <c r="P3451" s="12">
        <v>2477155</v>
      </c>
      <c r="Q3451" s="13">
        <f t="shared" si="53"/>
        <v>4437563</v>
      </c>
      <c r="R3451" t="s">
        <v>25</v>
      </c>
    </row>
    <row r="3452" spans="1:18" x14ac:dyDescent="0.25">
      <c r="A3452" s="6" t="s">
        <v>5606</v>
      </c>
      <c r="B3452" s="7">
        <v>34894</v>
      </c>
      <c r="C3452">
        <v>1995</v>
      </c>
      <c r="D3452" t="s">
        <v>249</v>
      </c>
      <c r="E3452" t="s">
        <v>1256</v>
      </c>
      <c r="F3452" s="8">
        <v>96</v>
      </c>
      <c r="G3452" t="s">
        <v>1210</v>
      </c>
      <c r="H3452" t="s">
        <v>1211</v>
      </c>
      <c r="I3452" s="1">
        <v>1944</v>
      </c>
      <c r="J3452" s="9" t="s">
        <v>24</v>
      </c>
      <c r="K3452" s="11">
        <v>6</v>
      </c>
      <c r="L3452" s="11">
        <v>29736</v>
      </c>
      <c r="M3452">
        <v>4.4151623369999999</v>
      </c>
      <c r="N3452" s="12">
        <v>45000000</v>
      </c>
      <c r="O3452" s="12">
        <v>35627222</v>
      </c>
      <c r="P3452" s="12">
        <v>35627222</v>
      </c>
      <c r="Q3452" s="13">
        <f t="shared" si="53"/>
        <v>26254444</v>
      </c>
      <c r="R3452" t="s">
        <v>25</v>
      </c>
    </row>
    <row r="3453" spans="1:18" x14ac:dyDescent="0.25">
      <c r="A3453" s="6" t="s">
        <v>5607</v>
      </c>
      <c r="B3453" s="7">
        <v>42564</v>
      </c>
      <c r="C3453">
        <v>2016</v>
      </c>
      <c r="D3453" t="s">
        <v>249</v>
      </c>
      <c r="E3453" t="s">
        <v>541</v>
      </c>
      <c r="F3453" s="8">
        <v>127</v>
      </c>
      <c r="G3453" t="s">
        <v>4482</v>
      </c>
      <c r="H3453" t="s">
        <v>63</v>
      </c>
      <c r="I3453" s="1" t="s">
        <v>23</v>
      </c>
      <c r="J3453" s="9" t="s">
        <v>24</v>
      </c>
      <c r="K3453" s="10">
        <v>7</v>
      </c>
      <c r="L3453" s="11">
        <v>75195</v>
      </c>
      <c r="M3453">
        <v>5.6507970790000002</v>
      </c>
      <c r="N3453" s="12">
        <v>47500000</v>
      </c>
      <c r="O3453" s="12">
        <v>15436808</v>
      </c>
      <c r="P3453" s="12">
        <v>22152137</v>
      </c>
      <c r="Q3453" s="13">
        <f t="shared" si="53"/>
        <v>-9911055</v>
      </c>
      <c r="R3453" t="s">
        <v>31</v>
      </c>
    </row>
    <row r="3454" spans="1:18" x14ac:dyDescent="0.25">
      <c r="A3454" s="6" t="s">
        <v>5608</v>
      </c>
      <c r="B3454" s="7">
        <v>40074</v>
      </c>
      <c r="C3454">
        <v>2009</v>
      </c>
      <c r="D3454" t="s">
        <v>164</v>
      </c>
      <c r="E3454" t="s">
        <v>1091</v>
      </c>
      <c r="F3454" s="8">
        <v>108</v>
      </c>
      <c r="G3454" t="s">
        <v>1618</v>
      </c>
      <c r="H3454" t="s">
        <v>1200</v>
      </c>
      <c r="I3454" s="1">
        <v>1963</v>
      </c>
      <c r="J3454" s="9" t="s">
        <v>24</v>
      </c>
      <c r="K3454" s="11">
        <v>6.5</v>
      </c>
      <c r="L3454" s="11">
        <v>65870</v>
      </c>
      <c r="M3454">
        <v>5.1744328570000002</v>
      </c>
      <c r="N3454" s="12">
        <v>22000000</v>
      </c>
      <c r="O3454" s="12">
        <v>33316821</v>
      </c>
      <c r="P3454" s="12">
        <v>41771168</v>
      </c>
      <c r="Q3454" s="13">
        <f t="shared" si="53"/>
        <v>53087989</v>
      </c>
      <c r="R3454" t="s">
        <v>25</v>
      </c>
    </row>
    <row r="3455" spans="1:18" x14ac:dyDescent="0.25">
      <c r="A3455" s="6" t="s">
        <v>5609</v>
      </c>
      <c r="B3455" s="7">
        <v>43707</v>
      </c>
      <c r="C3455">
        <v>2019</v>
      </c>
      <c r="D3455" t="s">
        <v>42</v>
      </c>
      <c r="E3455" t="s">
        <v>79</v>
      </c>
      <c r="F3455" s="8">
        <v>113</v>
      </c>
      <c r="G3455" t="s">
        <v>5610</v>
      </c>
      <c r="H3455" t="s">
        <v>1431</v>
      </c>
      <c r="I3455" s="1">
        <v>1972</v>
      </c>
      <c r="J3455" s="9" t="s">
        <v>24</v>
      </c>
      <c r="K3455" s="11">
        <v>6.6</v>
      </c>
      <c r="L3455" s="11">
        <v>38628</v>
      </c>
      <c r="M3455">
        <v>4.9969024900000001</v>
      </c>
      <c r="N3455" s="12">
        <v>60000000</v>
      </c>
      <c r="O3455" s="12">
        <v>300460</v>
      </c>
      <c r="P3455" s="12">
        <v>2366073</v>
      </c>
      <c r="Q3455" s="13">
        <f t="shared" si="53"/>
        <v>-57333467</v>
      </c>
      <c r="R3455" t="s">
        <v>31</v>
      </c>
    </row>
    <row r="3456" spans="1:18" x14ac:dyDescent="0.25">
      <c r="A3456" s="6" t="s">
        <v>5611</v>
      </c>
      <c r="B3456" s="7">
        <v>34446</v>
      </c>
      <c r="C3456">
        <v>1994</v>
      </c>
      <c r="D3456" t="s">
        <v>69</v>
      </c>
      <c r="E3456" t="s">
        <v>34</v>
      </c>
      <c r="F3456" s="8">
        <v>110</v>
      </c>
      <c r="G3456" t="s">
        <v>5612</v>
      </c>
      <c r="H3456" t="s">
        <v>103</v>
      </c>
      <c r="I3456" s="1" t="s">
        <v>23</v>
      </c>
      <c r="J3456" s="9" t="s">
        <v>24</v>
      </c>
      <c r="K3456" s="10">
        <v>6.3</v>
      </c>
      <c r="L3456" s="11">
        <v>1498</v>
      </c>
      <c r="M3456">
        <v>3.2573993620000001</v>
      </c>
      <c r="N3456" s="12">
        <v>8000000</v>
      </c>
      <c r="O3456" s="12">
        <v>8864699</v>
      </c>
      <c r="P3456" s="12">
        <v>8864699</v>
      </c>
      <c r="Q3456" s="13">
        <f t="shared" si="53"/>
        <v>9729398</v>
      </c>
      <c r="R3456" t="s">
        <v>25</v>
      </c>
    </row>
    <row r="3457" spans="1:18" x14ac:dyDescent="0.25">
      <c r="A3457" s="6" t="s">
        <v>5613</v>
      </c>
      <c r="B3457" s="7">
        <v>36469</v>
      </c>
      <c r="C3457">
        <v>1999</v>
      </c>
      <c r="D3457" t="s">
        <v>27</v>
      </c>
      <c r="E3457" t="s">
        <v>523</v>
      </c>
      <c r="F3457" s="8">
        <v>157</v>
      </c>
      <c r="G3457" t="s">
        <v>503</v>
      </c>
      <c r="H3457" t="s">
        <v>45</v>
      </c>
      <c r="I3457" s="1">
        <v>1943</v>
      </c>
      <c r="J3457" s="9" t="s">
        <v>24</v>
      </c>
      <c r="K3457" s="11">
        <v>7.8</v>
      </c>
      <c r="L3457" s="11">
        <v>173122</v>
      </c>
      <c r="M3457">
        <v>6.7902387290000004</v>
      </c>
      <c r="N3457" s="12">
        <v>68000000</v>
      </c>
      <c r="O3457" s="12">
        <v>28965197</v>
      </c>
      <c r="P3457" s="12">
        <v>60265197</v>
      </c>
      <c r="Q3457" s="13">
        <f t="shared" si="53"/>
        <v>21230394</v>
      </c>
      <c r="R3457" t="s">
        <v>25</v>
      </c>
    </row>
    <row r="3458" spans="1:18" x14ac:dyDescent="0.25">
      <c r="A3458" s="6" t="s">
        <v>5614</v>
      </c>
      <c r="B3458" s="7">
        <v>42271</v>
      </c>
      <c r="C3458">
        <v>2015</v>
      </c>
      <c r="D3458" t="s">
        <v>164</v>
      </c>
      <c r="E3458" t="s">
        <v>121</v>
      </c>
      <c r="F3458" s="8">
        <v>121</v>
      </c>
      <c r="G3458" t="s">
        <v>4778</v>
      </c>
      <c r="H3458" t="s">
        <v>115</v>
      </c>
      <c r="I3458" s="1">
        <v>1949</v>
      </c>
      <c r="J3458" s="9" t="s">
        <v>24</v>
      </c>
      <c r="K3458" s="11">
        <v>7.1</v>
      </c>
      <c r="L3458" s="11">
        <v>255995</v>
      </c>
      <c r="M3458">
        <v>6.3733636560000004</v>
      </c>
      <c r="N3458" s="12">
        <v>40000000</v>
      </c>
      <c r="O3458" s="12">
        <v>75764672</v>
      </c>
      <c r="P3458" s="12">
        <v>197115710</v>
      </c>
      <c r="Q3458" s="13">
        <f t="shared" ref="Q3458:Q3521" si="54">P3458+O3458-N3458</f>
        <v>232880382</v>
      </c>
      <c r="R3458" t="s">
        <v>25</v>
      </c>
    </row>
    <row r="3459" spans="1:18" x14ac:dyDescent="0.25">
      <c r="A3459" s="6" t="s">
        <v>5615</v>
      </c>
      <c r="B3459" s="7">
        <v>39857</v>
      </c>
      <c r="C3459">
        <v>2009</v>
      </c>
      <c r="D3459" t="s">
        <v>107</v>
      </c>
      <c r="E3459" t="s">
        <v>79</v>
      </c>
      <c r="F3459" s="8">
        <v>118</v>
      </c>
      <c r="G3459" t="s">
        <v>291</v>
      </c>
      <c r="H3459" t="s">
        <v>292</v>
      </c>
      <c r="I3459" s="1">
        <v>1965</v>
      </c>
      <c r="J3459" s="9" t="s">
        <v>24</v>
      </c>
      <c r="K3459" s="11">
        <v>6.5</v>
      </c>
      <c r="L3459" s="11">
        <v>96756</v>
      </c>
      <c r="M3459">
        <v>5.358319839</v>
      </c>
      <c r="N3459" s="12">
        <v>50000000</v>
      </c>
      <c r="O3459" s="12">
        <v>25450527</v>
      </c>
      <c r="P3459" s="12">
        <v>53850527</v>
      </c>
      <c r="Q3459" s="13">
        <f t="shared" si="54"/>
        <v>29301054</v>
      </c>
      <c r="R3459" t="s">
        <v>25</v>
      </c>
    </row>
    <row r="3460" spans="1:18" x14ac:dyDescent="0.25">
      <c r="A3460" s="6" t="s">
        <v>5616</v>
      </c>
      <c r="B3460" s="7">
        <v>41432</v>
      </c>
      <c r="C3460">
        <v>2013</v>
      </c>
      <c r="D3460" t="s">
        <v>74</v>
      </c>
      <c r="E3460" t="s">
        <v>160</v>
      </c>
      <c r="F3460" s="8">
        <v>119</v>
      </c>
      <c r="G3460" t="s">
        <v>1040</v>
      </c>
      <c r="H3460" t="s">
        <v>200</v>
      </c>
      <c r="I3460" s="1">
        <v>1968</v>
      </c>
      <c r="J3460" s="9" t="s">
        <v>24</v>
      </c>
      <c r="K3460" s="11">
        <v>6.3</v>
      </c>
      <c r="L3460" s="11">
        <v>207070</v>
      </c>
      <c r="M3460">
        <v>5.5420704939999998</v>
      </c>
      <c r="N3460" s="12">
        <v>58000000</v>
      </c>
      <c r="O3460" s="12">
        <v>44672764</v>
      </c>
      <c r="P3460" s="12">
        <v>93672764</v>
      </c>
      <c r="Q3460" s="13">
        <f t="shared" si="54"/>
        <v>80345528</v>
      </c>
      <c r="R3460" t="s">
        <v>25</v>
      </c>
    </row>
    <row r="3461" spans="1:18" x14ac:dyDescent="0.25">
      <c r="A3461" s="6" t="s">
        <v>5617</v>
      </c>
      <c r="B3461" s="7">
        <v>38464</v>
      </c>
      <c r="C3461">
        <v>2005</v>
      </c>
      <c r="D3461" t="s">
        <v>69</v>
      </c>
      <c r="E3461" t="s">
        <v>3410</v>
      </c>
      <c r="F3461" s="8">
        <v>128</v>
      </c>
      <c r="G3461" t="s">
        <v>4020</v>
      </c>
      <c r="H3461" t="s">
        <v>67</v>
      </c>
      <c r="I3461" s="1">
        <v>1934</v>
      </c>
      <c r="J3461" s="9">
        <v>2008</v>
      </c>
      <c r="K3461" s="11">
        <v>6.4</v>
      </c>
      <c r="L3461" s="11">
        <v>108526</v>
      </c>
      <c r="M3461">
        <v>5.327911898</v>
      </c>
      <c r="N3461" s="12">
        <v>90000000</v>
      </c>
      <c r="O3461" s="12">
        <v>72708161</v>
      </c>
      <c r="P3461" s="12">
        <v>162753837</v>
      </c>
      <c r="Q3461" s="13">
        <f t="shared" si="54"/>
        <v>145461998</v>
      </c>
      <c r="R3461" t="s">
        <v>25</v>
      </c>
    </row>
    <row r="3462" spans="1:18" x14ac:dyDescent="0.25">
      <c r="A3462" s="6" t="s">
        <v>5618</v>
      </c>
      <c r="B3462" s="7">
        <v>41676</v>
      </c>
      <c r="C3462">
        <v>2014</v>
      </c>
      <c r="D3462" t="s">
        <v>107</v>
      </c>
      <c r="E3462" t="s">
        <v>473</v>
      </c>
      <c r="F3462" s="8">
        <v>112</v>
      </c>
      <c r="G3462" t="s">
        <v>133</v>
      </c>
      <c r="H3462" t="s">
        <v>134</v>
      </c>
      <c r="I3462" s="1" t="s">
        <v>23</v>
      </c>
      <c r="J3462" s="9" t="s">
        <v>135</v>
      </c>
      <c r="K3462" s="10">
        <v>6.5</v>
      </c>
      <c r="L3462" s="11">
        <v>336694</v>
      </c>
      <c r="M3462">
        <v>5.9546742589999999</v>
      </c>
      <c r="N3462" s="12">
        <v>44000000</v>
      </c>
      <c r="O3462" s="12">
        <v>6105175</v>
      </c>
      <c r="P3462" s="12">
        <v>12342632</v>
      </c>
      <c r="Q3462" s="13">
        <f t="shared" si="54"/>
        <v>-25552193</v>
      </c>
      <c r="R3462" t="s">
        <v>31</v>
      </c>
    </row>
    <row r="3463" spans="1:18" x14ac:dyDescent="0.25">
      <c r="A3463" s="6" t="s">
        <v>5619</v>
      </c>
      <c r="B3463" s="7">
        <v>43586</v>
      </c>
      <c r="C3463">
        <v>2019</v>
      </c>
      <c r="D3463" t="s">
        <v>151</v>
      </c>
      <c r="E3463" t="s">
        <v>70</v>
      </c>
      <c r="F3463" s="8">
        <v>102</v>
      </c>
      <c r="G3463" t="s">
        <v>1071</v>
      </c>
      <c r="H3463" t="s">
        <v>63</v>
      </c>
      <c r="I3463" s="1" t="s">
        <v>23</v>
      </c>
      <c r="J3463" s="9" t="s">
        <v>24</v>
      </c>
      <c r="K3463" s="10">
        <v>5.6</v>
      </c>
      <c r="L3463" s="11">
        <v>18487</v>
      </c>
      <c r="M3463">
        <v>3.9162000770000001</v>
      </c>
      <c r="N3463" s="12">
        <v>8000000</v>
      </c>
      <c r="O3463" s="12">
        <v>35388976</v>
      </c>
      <c r="P3463" s="12">
        <v>40597401</v>
      </c>
      <c r="Q3463" s="13">
        <f t="shared" si="54"/>
        <v>67986377</v>
      </c>
      <c r="R3463" t="s">
        <v>25</v>
      </c>
    </row>
    <row r="3464" spans="1:18" x14ac:dyDescent="0.25">
      <c r="A3464" s="6" t="s">
        <v>5620</v>
      </c>
      <c r="B3464" s="7">
        <v>39311</v>
      </c>
      <c r="C3464">
        <v>2007</v>
      </c>
      <c r="D3464" t="s">
        <v>42</v>
      </c>
      <c r="E3464" t="s">
        <v>1226</v>
      </c>
      <c r="F3464" s="8">
        <v>99</v>
      </c>
      <c r="G3464" t="s">
        <v>5621</v>
      </c>
      <c r="H3464" t="s">
        <v>88</v>
      </c>
      <c r="I3464" s="1">
        <v>1957</v>
      </c>
      <c r="J3464" s="9" t="s">
        <v>24</v>
      </c>
      <c r="K3464" s="11">
        <v>5.9</v>
      </c>
      <c r="L3464" s="11">
        <v>79868</v>
      </c>
      <c r="M3464">
        <v>4.7682704170000001</v>
      </c>
      <c r="N3464" s="12">
        <v>80000000</v>
      </c>
      <c r="O3464" s="12">
        <v>15074191</v>
      </c>
      <c r="P3464" s="12">
        <v>40147042</v>
      </c>
      <c r="Q3464" s="13">
        <f t="shared" si="54"/>
        <v>-24778767</v>
      </c>
      <c r="R3464" t="s">
        <v>31</v>
      </c>
    </row>
    <row r="3465" spans="1:18" x14ac:dyDescent="0.25">
      <c r="A3465" s="6" t="s">
        <v>5622</v>
      </c>
      <c r="B3465" s="7">
        <v>40088</v>
      </c>
      <c r="C3465">
        <v>2009</v>
      </c>
      <c r="D3465" t="s">
        <v>60</v>
      </c>
      <c r="E3465" t="s">
        <v>1016</v>
      </c>
      <c r="F3465" s="8">
        <v>100</v>
      </c>
      <c r="G3465" t="s">
        <v>133</v>
      </c>
      <c r="H3465" t="s">
        <v>134</v>
      </c>
      <c r="I3465" s="1" t="s">
        <v>23</v>
      </c>
      <c r="J3465" s="9" t="s">
        <v>135</v>
      </c>
      <c r="K3465" s="10">
        <v>6.3</v>
      </c>
      <c r="L3465" s="11">
        <v>143085</v>
      </c>
      <c r="M3465">
        <v>5.3707439880000001</v>
      </c>
      <c r="N3465" s="12">
        <v>18500000</v>
      </c>
      <c r="O3465" s="12">
        <v>18451251</v>
      </c>
      <c r="P3465" s="12">
        <v>32714818</v>
      </c>
      <c r="Q3465" s="13">
        <f t="shared" si="54"/>
        <v>32666069</v>
      </c>
      <c r="R3465" t="s">
        <v>25</v>
      </c>
    </row>
    <row r="3466" spans="1:18" x14ac:dyDescent="0.25">
      <c r="A3466" s="6" t="s">
        <v>5623</v>
      </c>
      <c r="B3466" s="7">
        <v>43887</v>
      </c>
      <c r="C3466">
        <v>2020</v>
      </c>
      <c r="D3466" t="s">
        <v>107</v>
      </c>
      <c r="E3466" t="s">
        <v>20</v>
      </c>
      <c r="F3466" s="8">
        <v>124</v>
      </c>
      <c r="G3466" t="s">
        <v>5624</v>
      </c>
      <c r="H3466" t="s">
        <v>265</v>
      </c>
      <c r="I3466" s="1">
        <v>1977</v>
      </c>
      <c r="J3466" s="9" t="s">
        <v>24</v>
      </c>
      <c r="K3466" s="11">
        <v>7.1</v>
      </c>
      <c r="L3466" s="11">
        <v>232053</v>
      </c>
      <c r="M3466">
        <v>6.3220697430000001</v>
      </c>
      <c r="N3466" s="12">
        <v>7000000</v>
      </c>
      <c r="O3466" s="12">
        <v>64914050</v>
      </c>
      <c r="P3466" s="12">
        <v>139011965</v>
      </c>
      <c r="Q3466" s="13">
        <f t="shared" si="54"/>
        <v>196926015</v>
      </c>
      <c r="R3466" t="s">
        <v>25</v>
      </c>
    </row>
    <row r="3467" spans="1:18" x14ac:dyDescent="0.25">
      <c r="A3467" s="6" t="s">
        <v>5625</v>
      </c>
      <c r="B3467" s="7">
        <v>42468</v>
      </c>
      <c r="C3467">
        <v>2016</v>
      </c>
      <c r="D3467" t="s">
        <v>69</v>
      </c>
      <c r="E3467" t="s">
        <v>121</v>
      </c>
      <c r="F3467" s="8">
        <v>82</v>
      </c>
      <c r="G3467" t="s">
        <v>5626</v>
      </c>
      <c r="H3467" t="s">
        <v>1431</v>
      </c>
      <c r="I3467" s="1">
        <v>1970</v>
      </c>
      <c r="J3467" s="9" t="s">
        <v>24</v>
      </c>
      <c r="K3467" s="11">
        <v>5.3</v>
      </c>
      <c r="L3467" s="11">
        <v>129</v>
      </c>
      <c r="M3467">
        <v>1.763245328</v>
      </c>
      <c r="N3467" s="12">
        <v>1000000</v>
      </c>
      <c r="O3467" s="12">
        <v>231738</v>
      </c>
      <c r="P3467" s="12">
        <v>354836</v>
      </c>
      <c r="Q3467" s="13">
        <f t="shared" si="54"/>
        <v>-413426</v>
      </c>
      <c r="R3467" t="s">
        <v>31</v>
      </c>
    </row>
    <row r="3468" spans="1:18" x14ac:dyDescent="0.25">
      <c r="A3468" s="6" t="s">
        <v>5627</v>
      </c>
      <c r="B3468" s="7">
        <v>36376</v>
      </c>
      <c r="C3468">
        <v>1999</v>
      </c>
      <c r="D3468" t="s">
        <v>42</v>
      </c>
      <c r="E3468" t="s">
        <v>225</v>
      </c>
      <c r="F3468" s="8">
        <v>86</v>
      </c>
      <c r="G3468" t="s">
        <v>2977</v>
      </c>
      <c r="H3468" t="s">
        <v>570</v>
      </c>
      <c r="I3468" s="1">
        <v>1957</v>
      </c>
      <c r="J3468" s="9" t="s">
        <v>24</v>
      </c>
      <c r="K3468" s="11">
        <v>8.1</v>
      </c>
      <c r="L3468" s="11">
        <v>202790</v>
      </c>
      <c r="M3468">
        <v>7.1507374510000004</v>
      </c>
      <c r="N3468" s="12">
        <v>50000000</v>
      </c>
      <c r="O3468" s="12">
        <v>23159305</v>
      </c>
      <c r="P3468" s="12">
        <v>31333917</v>
      </c>
      <c r="Q3468" s="13">
        <f t="shared" si="54"/>
        <v>4493222</v>
      </c>
      <c r="R3468" t="s">
        <v>25</v>
      </c>
    </row>
    <row r="3469" spans="1:18" x14ac:dyDescent="0.25">
      <c r="A3469" s="6" t="s">
        <v>5628</v>
      </c>
      <c r="B3469" s="7">
        <v>29385</v>
      </c>
      <c r="C3469">
        <v>1980</v>
      </c>
      <c r="D3469" t="s">
        <v>74</v>
      </c>
      <c r="E3469" t="s">
        <v>207</v>
      </c>
      <c r="F3469" s="8">
        <v>109</v>
      </c>
      <c r="G3469" t="s">
        <v>366</v>
      </c>
      <c r="H3469" t="s">
        <v>63</v>
      </c>
      <c r="I3469" s="1">
        <v>1938</v>
      </c>
      <c r="J3469" s="9">
        <v>2001</v>
      </c>
      <c r="K3469" s="11">
        <v>5.3</v>
      </c>
      <c r="L3469" s="11">
        <v>4482</v>
      </c>
      <c r="M3469">
        <v>3.1467856649999999</v>
      </c>
      <c r="N3469" s="12">
        <v>22000000</v>
      </c>
      <c r="O3469" s="12">
        <v>15716828</v>
      </c>
      <c r="P3469" s="12">
        <v>15716828</v>
      </c>
      <c r="Q3469" s="13">
        <f t="shared" si="54"/>
        <v>9433656</v>
      </c>
      <c r="R3469" t="s">
        <v>25</v>
      </c>
    </row>
    <row r="3470" spans="1:18" x14ac:dyDescent="0.25">
      <c r="A3470" s="6" t="s">
        <v>5628</v>
      </c>
      <c r="B3470" s="7">
        <v>38555</v>
      </c>
      <c r="C3470">
        <v>2005</v>
      </c>
      <c r="D3470" t="s">
        <v>249</v>
      </c>
      <c r="E3470" t="s">
        <v>1799</v>
      </c>
      <c r="F3470" s="8">
        <v>136</v>
      </c>
      <c r="G3470" t="s">
        <v>764</v>
      </c>
      <c r="H3470" t="s">
        <v>200</v>
      </c>
      <c r="I3470" s="1">
        <v>1965</v>
      </c>
      <c r="J3470" s="9" t="s">
        <v>24</v>
      </c>
      <c r="K3470" s="11">
        <v>6.8</v>
      </c>
      <c r="L3470" s="11">
        <v>318851</v>
      </c>
      <c r="M3470">
        <v>6.2083475740000003</v>
      </c>
      <c r="N3470" s="12">
        <v>120000000</v>
      </c>
      <c r="O3470" s="12">
        <v>35818913</v>
      </c>
      <c r="P3470" s="12">
        <v>163018913</v>
      </c>
      <c r="Q3470" s="13">
        <f t="shared" si="54"/>
        <v>78837826</v>
      </c>
      <c r="R3470" t="s">
        <v>25</v>
      </c>
    </row>
    <row r="3471" spans="1:18" x14ac:dyDescent="0.25">
      <c r="A3471" s="6" t="s">
        <v>5629</v>
      </c>
      <c r="B3471" s="7">
        <v>35300</v>
      </c>
      <c r="C3471">
        <v>1996</v>
      </c>
      <c r="D3471" t="s">
        <v>42</v>
      </c>
      <c r="E3471" t="s">
        <v>512</v>
      </c>
      <c r="F3471" s="8">
        <v>96</v>
      </c>
      <c r="G3471" t="s">
        <v>133</v>
      </c>
      <c r="H3471" t="s">
        <v>134</v>
      </c>
      <c r="I3471" s="1" t="s">
        <v>23</v>
      </c>
      <c r="J3471" s="9" t="s">
        <v>135</v>
      </c>
      <c r="K3471" s="10">
        <v>4.5</v>
      </c>
      <c r="L3471" s="11">
        <v>34151</v>
      </c>
      <c r="M3471">
        <v>3.3242481740000001</v>
      </c>
      <c r="N3471" s="12">
        <v>40000000</v>
      </c>
      <c r="O3471" s="12">
        <v>27682712</v>
      </c>
      <c r="P3471" s="12">
        <v>27682712</v>
      </c>
      <c r="Q3471" s="13">
        <f t="shared" si="54"/>
        <v>15365424</v>
      </c>
      <c r="R3471" t="s">
        <v>25</v>
      </c>
    </row>
    <row r="3472" spans="1:18" x14ac:dyDescent="0.25">
      <c r="A3472" s="6" t="s">
        <v>5630</v>
      </c>
      <c r="B3472" s="7">
        <v>37771</v>
      </c>
      <c r="C3472">
        <v>2003</v>
      </c>
      <c r="D3472" t="s">
        <v>151</v>
      </c>
      <c r="E3472" t="s">
        <v>52</v>
      </c>
      <c r="F3472" s="8">
        <v>111</v>
      </c>
      <c r="G3472" t="s">
        <v>306</v>
      </c>
      <c r="H3472" t="s">
        <v>307</v>
      </c>
      <c r="I3472" s="1">
        <v>1969</v>
      </c>
      <c r="J3472" s="9" t="s">
        <v>24</v>
      </c>
      <c r="K3472" s="11">
        <v>7</v>
      </c>
      <c r="L3472" s="11">
        <v>372896</v>
      </c>
      <c r="M3472">
        <v>6.4754638340000001</v>
      </c>
      <c r="N3472" s="12">
        <v>60000000</v>
      </c>
      <c r="O3472" s="12">
        <v>106126012</v>
      </c>
      <c r="P3472" s="12">
        <v>176262839</v>
      </c>
      <c r="Q3472" s="13">
        <f t="shared" si="54"/>
        <v>222388851</v>
      </c>
      <c r="R3472" t="s">
        <v>25</v>
      </c>
    </row>
    <row r="3473" spans="1:18" x14ac:dyDescent="0.25">
      <c r="A3473" s="6" t="s">
        <v>5631</v>
      </c>
      <c r="B3473" s="7">
        <v>35748</v>
      </c>
      <c r="C3473">
        <v>1997</v>
      </c>
      <c r="D3473" t="s">
        <v>27</v>
      </c>
      <c r="E3473" t="s">
        <v>79</v>
      </c>
      <c r="F3473" s="8">
        <v>124</v>
      </c>
      <c r="G3473" t="s">
        <v>906</v>
      </c>
      <c r="H3473" t="s">
        <v>67</v>
      </c>
      <c r="I3473" s="1">
        <v>1957</v>
      </c>
      <c r="J3473" s="9" t="s">
        <v>24</v>
      </c>
      <c r="K3473" s="11">
        <v>6.4</v>
      </c>
      <c r="L3473" s="11">
        <v>119082</v>
      </c>
      <c r="M3473">
        <v>5.3716202409999996</v>
      </c>
      <c r="N3473" s="12">
        <v>60000000</v>
      </c>
      <c r="O3473" s="12">
        <v>54956941</v>
      </c>
      <c r="P3473" s="12">
        <v>159356941</v>
      </c>
      <c r="Q3473" s="13">
        <f t="shared" si="54"/>
        <v>154313882</v>
      </c>
      <c r="R3473" t="s">
        <v>25</v>
      </c>
    </row>
    <row r="3474" spans="1:18" x14ac:dyDescent="0.25">
      <c r="A3474" s="6" t="s">
        <v>5632</v>
      </c>
      <c r="B3474" s="7">
        <v>38415</v>
      </c>
      <c r="C3474">
        <v>2005</v>
      </c>
      <c r="D3474" t="s">
        <v>33</v>
      </c>
      <c r="E3474" t="s">
        <v>972</v>
      </c>
      <c r="F3474" s="8">
        <v>103</v>
      </c>
      <c r="G3474" t="s">
        <v>5633</v>
      </c>
      <c r="H3474" t="s">
        <v>584</v>
      </c>
      <c r="I3474" s="1">
        <v>1958</v>
      </c>
      <c r="J3474" s="9" t="s">
        <v>24</v>
      </c>
      <c r="K3474" s="11">
        <v>7.1</v>
      </c>
      <c r="L3474" s="11">
        <v>115067</v>
      </c>
      <c r="M3474">
        <v>5.9556434129999998</v>
      </c>
      <c r="N3474" s="12">
        <v>28500000</v>
      </c>
      <c r="O3474" s="12">
        <v>6301131</v>
      </c>
      <c r="P3474" s="12">
        <v>15452978</v>
      </c>
      <c r="Q3474" s="13">
        <f t="shared" si="54"/>
        <v>-6745891</v>
      </c>
      <c r="R3474" t="s">
        <v>31</v>
      </c>
    </row>
    <row r="3475" spans="1:18" x14ac:dyDescent="0.25">
      <c r="A3475" s="6" t="s">
        <v>5634</v>
      </c>
      <c r="B3475" s="7">
        <v>34733</v>
      </c>
      <c r="C3475">
        <v>1995</v>
      </c>
      <c r="D3475" t="s">
        <v>107</v>
      </c>
      <c r="E3475" t="s">
        <v>659</v>
      </c>
      <c r="F3475" s="8">
        <v>82</v>
      </c>
      <c r="G3475" t="s">
        <v>5635</v>
      </c>
      <c r="H3475" t="s">
        <v>5636</v>
      </c>
      <c r="I3475" s="1">
        <v>1961</v>
      </c>
      <c r="J3475" s="9" t="s">
        <v>24</v>
      </c>
      <c r="K3475" s="11">
        <v>4.7</v>
      </c>
      <c r="L3475" s="11">
        <v>2692</v>
      </c>
      <c r="M3475">
        <v>2.5993366070000001</v>
      </c>
      <c r="N3475" s="12">
        <v>4000000</v>
      </c>
      <c r="O3475" s="12">
        <v>7555256</v>
      </c>
      <c r="P3475" s="12">
        <v>7555256</v>
      </c>
      <c r="Q3475" s="13">
        <f t="shared" si="54"/>
        <v>11110512</v>
      </c>
      <c r="R3475" t="s">
        <v>25</v>
      </c>
    </row>
    <row r="3476" spans="1:18" x14ac:dyDescent="0.25">
      <c r="A3476" s="6" t="s">
        <v>5637</v>
      </c>
      <c r="B3476" s="7">
        <v>41922</v>
      </c>
      <c r="C3476">
        <v>2014</v>
      </c>
      <c r="D3476" t="s">
        <v>60</v>
      </c>
      <c r="E3476" t="s">
        <v>595</v>
      </c>
      <c r="F3476" s="8">
        <v>141</v>
      </c>
      <c r="G3476" t="s">
        <v>1532</v>
      </c>
      <c r="H3476" t="s">
        <v>54</v>
      </c>
      <c r="I3476" s="1">
        <v>1969</v>
      </c>
      <c r="J3476" s="9" t="s">
        <v>24</v>
      </c>
      <c r="K3476" s="11">
        <v>7.4</v>
      </c>
      <c r="L3476" s="11">
        <v>193707</v>
      </c>
      <c r="M3476">
        <v>6.4964305900000001</v>
      </c>
      <c r="N3476" s="12">
        <v>50000000</v>
      </c>
      <c r="O3476" s="12">
        <v>47119388</v>
      </c>
      <c r="P3476" s="12">
        <v>76073556</v>
      </c>
      <c r="Q3476" s="13">
        <f t="shared" si="54"/>
        <v>73192944</v>
      </c>
      <c r="R3476" t="s">
        <v>25</v>
      </c>
    </row>
    <row r="3477" spans="1:18" x14ac:dyDescent="0.25">
      <c r="A3477" s="6" t="s">
        <v>5638</v>
      </c>
      <c r="B3477" s="7">
        <v>34693</v>
      </c>
      <c r="C3477">
        <v>1994</v>
      </c>
      <c r="D3477" t="s">
        <v>47</v>
      </c>
      <c r="E3477" t="s">
        <v>1000</v>
      </c>
      <c r="F3477" s="8">
        <v>111</v>
      </c>
      <c r="G3477" t="s">
        <v>1817</v>
      </c>
      <c r="H3477" t="s">
        <v>45</v>
      </c>
      <c r="I3477" s="1">
        <v>1962</v>
      </c>
      <c r="J3477" s="9" t="s">
        <v>24</v>
      </c>
      <c r="K3477" s="11">
        <v>6</v>
      </c>
      <c r="L3477" s="11">
        <v>18165</v>
      </c>
      <c r="M3477">
        <v>4.1975882220000003</v>
      </c>
      <c r="N3477" s="12">
        <v>27000000</v>
      </c>
      <c r="O3477" s="12">
        <v>44342956</v>
      </c>
      <c r="P3477" s="12">
        <v>44342956</v>
      </c>
      <c r="Q3477" s="13">
        <f t="shared" si="54"/>
        <v>61685912</v>
      </c>
      <c r="R3477" t="s">
        <v>25</v>
      </c>
    </row>
    <row r="3478" spans="1:18" x14ac:dyDescent="0.25">
      <c r="A3478" s="6" t="s">
        <v>5638</v>
      </c>
      <c r="B3478" s="7">
        <v>42467</v>
      </c>
      <c r="C3478">
        <v>2016</v>
      </c>
      <c r="D3478" t="s">
        <v>69</v>
      </c>
      <c r="E3478" t="s">
        <v>104</v>
      </c>
      <c r="F3478" s="8">
        <v>106</v>
      </c>
      <c r="G3478" t="s">
        <v>2067</v>
      </c>
      <c r="H3478" t="s">
        <v>361</v>
      </c>
      <c r="I3478" s="1">
        <v>1966</v>
      </c>
      <c r="J3478" s="9" t="s">
        <v>24</v>
      </c>
      <c r="K3478" s="11">
        <v>7.4</v>
      </c>
      <c r="L3478" s="11">
        <v>280319</v>
      </c>
      <c r="M3478">
        <v>6.69765137</v>
      </c>
      <c r="N3478" s="12">
        <v>175000000</v>
      </c>
      <c r="O3478" s="12">
        <v>364001123</v>
      </c>
      <c r="P3478" s="12">
        <v>953535821</v>
      </c>
      <c r="Q3478" s="13">
        <f t="shared" si="54"/>
        <v>1142536944</v>
      </c>
      <c r="R3478" t="s">
        <v>25</v>
      </c>
    </row>
    <row r="3479" spans="1:18" x14ac:dyDescent="0.25">
      <c r="A3479" s="6" t="s">
        <v>5639</v>
      </c>
      <c r="B3479" s="7">
        <v>37666</v>
      </c>
      <c r="C3479">
        <v>2003</v>
      </c>
      <c r="D3479" t="s">
        <v>107</v>
      </c>
      <c r="E3479" t="s">
        <v>412</v>
      </c>
      <c r="F3479" s="8">
        <v>72</v>
      </c>
      <c r="G3479" t="s">
        <v>5640</v>
      </c>
      <c r="H3479" t="s">
        <v>1952</v>
      </c>
      <c r="I3479" s="1" t="s">
        <v>23</v>
      </c>
      <c r="J3479" s="9" t="s">
        <v>24</v>
      </c>
      <c r="K3479" s="10">
        <v>5.3</v>
      </c>
      <c r="L3479" s="11">
        <v>16857</v>
      </c>
      <c r="M3479">
        <v>3.6633484859999998</v>
      </c>
      <c r="N3479" s="12">
        <v>20000000</v>
      </c>
      <c r="O3479" s="12">
        <v>47901582</v>
      </c>
      <c r="P3479" s="12">
        <v>139924202</v>
      </c>
      <c r="Q3479" s="13">
        <f t="shared" si="54"/>
        <v>167825784</v>
      </c>
      <c r="R3479" t="s">
        <v>25</v>
      </c>
    </row>
    <row r="3480" spans="1:18" x14ac:dyDescent="0.25">
      <c r="A3480" s="6" t="s">
        <v>5641</v>
      </c>
      <c r="B3480" s="7">
        <v>35097</v>
      </c>
      <c r="C3480">
        <v>1996</v>
      </c>
      <c r="D3480" t="s">
        <v>107</v>
      </c>
      <c r="E3480" t="s">
        <v>43</v>
      </c>
      <c r="F3480" s="8">
        <v>118</v>
      </c>
      <c r="G3480" t="s">
        <v>5642</v>
      </c>
      <c r="H3480" t="s">
        <v>58</v>
      </c>
      <c r="I3480" s="1">
        <v>1944</v>
      </c>
      <c r="J3480" s="9">
        <v>2004</v>
      </c>
      <c r="K3480" s="11">
        <v>5.7</v>
      </c>
      <c r="L3480" s="11">
        <v>19192</v>
      </c>
      <c r="M3480">
        <v>4.0041818429999996</v>
      </c>
      <c r="N3480" s="12">
        <v>44000000</v>
      </c>
      <c r="O3480" s="12">
        <v>22730924</v>
      </c>
      <c r="P3480" s="12">
        <v>22730924</v>
      </c>
      <c r="Q3480" s="13">
        <f t="shared" si="54"/>
        <v>1461848</v>
      </c>
      <c r="R3480" t="s">
        <v>25</v>
      </c>
    </row>
    <row r="3481" spans="1:18" x14ac:dyDescent="0.25">
      <c r="A3481" s="6" t="s">
        <v>5643</v>
      </c>
      <c r="B3481" s="7">
        <v>30855</v>
      </c>
      <c r="C3481">
        <v>1984</v>
      </c>
      <c r="D3481" t="s">
        <v>74</v>
      </c>
      <c r="E3481" t="s">
        <v>5644</v>
      </c>
      <c r="F3481" s="8">
        <v>126</v>
      </c>
      <c r="G3481" t="s">
        <v>4449</v>
      </c>
      <c r="H3481" t="s">
        <v>1504</v>
      </c>
      <c r="I3481" s="1">
        <v>1935</v>
      </c>
      <c r="J3481" s="9">
        <v>2017</v>
      </c>
      <c r="K3481" s="11">
        <v>7.3</v>
      </c>
      <c r="L3481" s="11">
        <v>229332</v>
      </c>
      <c r="M3481">
        <v>6.4975345989999997</v>
      </c>
      <c r="N3481" s="12">
        <v>8000000</v>
      </c>
      <c r="O3481" s="12">
        <v>90815558</v>
      </c>
      <c r="P3481" s="12">
        <v>90857623</v>
      </c>
      <c r="Q3481" s="13">
        <f t="shared" si="54"/>
        <v>173673181</v>
      </c>
      <c r="R3481" t="s">
        <v>25</v>
      </c>
    </row>
    <row r="3482" spans="1:18" x14ac:dyDescent="0.25">
      <c r="A3482" s="6" t="s">
        <v>5643</v>
      </c>
      <c r="B3482" s="7">
        <v>40340</v>
      </c>
      <c r="C3482">
        <v>2010</v>
      </c>
      <c r="D3482" t="s">
        <v>74</v>
      </c>
      <c r="E3482" t="s">
        <v>5644</v>
      </c>
      <c r="F3482" s="8">
        <v>140</v>
      </c>
      <c r="G3482" t="s">
        <v>474</v>
      </c>
      <c r="H3482" t="s">
        <v>63</v>
      </c>
      <c r="I3482" s="1">
        <v>1965</v>
      </c>
      <c r="J3482" s="9" t="s">
        <v>24</v>
      </c>
      <c r="K3482" s="11">
        <v>6.2</v>
      </c>
      <c r="L3482" s="11">
        <v>188606</v>
      </c>
      <c r="M3482">
        <v>5.4094042289999997</v>
      </c>
      <c r="N3482" s="12">
        <v>40000000</v>
      </c>
      <c r="O3482" s="12">
        <v>176591618</v>
      </c>
      <c r="P3482" s="12">
        <v>351774938</v>
      </c>
      <c r="Q3482" s="13">
        <f t="shared" si="54"/>
        <v>488366556</v>
      </c>
      <c r="R3482" t="s">
        <v>25</v>
      </c>
    </row>
    <row r="3483" spans="1:18" x14ac:dyDescent="0.25">
      <c r="A3483" s="6" t="s">
        <v>5645</v>
      </c>
      <c r="B3483" s="7">
        <v>28347</v>
      </c>
      <c r="C3483">
        <v>1977</v>
      </c>
      <c r="D3483" t="s">
        <v>42</v>
      </c>
      <c r="E3483" t="s">
        <v>160</v>
      </c>
      <c r="F3483" s="8">
        <v>83</v>
      </c>
      <c r="G3483" t="s">
        <v>1014</v>
      </c>
      <c r="H3483" t="s">
        <v>200</v>
      </c>
      <c r="I3483" s="1">
        <v>1950</v>
      </c>
      <c r="J3483" s="9" t="s">
        <v>24</v>
      </c>
      <c r="K3483" s="11">
        <v>6.4</v>
      </c>
      <c r="L3483" s="11">
        <v>19205</v>
      </c>
      <c r="M3483">
        <v>4.5124318350000001</v>
      </c>
      <c r="N3483" s="12">
        <v>600000</v>
      </c>
      <c r="O3483" s="12">
        <v>15000000</v>
      </c>
      <c r="P3483" s="12">
        <v>20000000</v>
      </c>
      <c r="Q3483" s="13">
        <f t="shared" si="54"/>
        <v>34400000</v>
      </c>
      <c r="R3483" t="s">
        <v>25</v>
      </c>
    </row>
    <row r="3484" spans="1:18" x14ac:dyDescent="0.25">
      <c r="A3484" s="6" t="s">
        <v>5646</v>
      </c>
      <c r="B3484" s="7">
        <v>36714</v>
      </c>
      <c r="C3484">
        <v>2000</v>
      </c>
      <c r="D3484" t="s">
        <v>249</v>
      </c>
      <c r="E3484" t="s">
        <v>365</v>
      </c>
      <c r="F3484" s="8">
        <v>104</v>
      </c>
      <c r="G3484" t="s">
        <v>1623</v>
      </c>
      <c r="H3484" t="s">
        <v>54</v>
      </c>
      <c r="I3484" s="1">
        <v>1963</v>
      </c>
      <c r="J3484" s="9" t="s">
        <v>24</v>
      </c>
      <c r="K3484" s="11">
        <v>6.1</v>
      </c>
      <c r="L3484" s="11">
        <v>42853</v>
      </c>
      <c r="M3484">
        <v>4.654947731</v>
      </c>
      <c r="N3484" s="12">
        <v>65000000</v>
      </c>
      <c r="O3484" s="12">
        <v>69688384</v>
      </c>
      <c r="P3484" s="12">
        <v>69688384</v>
      </c>
      <c r="Q3484" s="13">
        <f t="shared" si="54"/>
        <v>74376768</v>
      </c>
      <c r="R3484" t="s">
        <v>25</v>
      </c>
    </row>
    <row r="3485" spans="1:18" x14ac:dyDescent="0.25">
      <c r="A3485" s="6" t="s">
        <v>5646</v>
      </c>
      <c r="B3485" s="7">
        <v>43532</v>
      </c>
      <c r="C3485">
        <v>2019</v>
      </c>
      <c r="D3485" t="s">
        <v>33</v>
      </c>
      <c r="E3485" t="s">
        <v>5647</v>
      </c>
      <c r="F3485" s="8">
        <v>100</v>
      </c>
      <c r="G3485" t="s">
        <v>5648</v>
      </c>
      <c r="H3485" t="s">
        <v>1029</v>
      </c>
      <c r="I3485" s="1">
        <v>1959</v>
      </c>
      <c r="J3485" s="9" t="s">
        <v>24</v>
      </c>
      <c r="K3485" s="11">
        <v>5.9</v>
      </c>
      <c r="L3485" s="11">
        <v>8842</v>
      </c>
      <c r="M3485">
        <v>3.8128913889999998</v>
      </c>
      <c r="N3485" s="12">
        <v>7000000</v>
      </c>
      <c r="O3485" s="12">
        <v>1508593</v>
      </c>
      <c r="P3485" s="12">
        <v>1593173</v>
      </c>
      <c r="Q3485" s="13">
        <f t="shared" si="54"/>
        <v>-3898234</v>
      </c>
      <c r="R3485" t="s">
        <v>31</v>
      </c>
    </row>
    <row r="3486" spans="1:18" x14ac:dyDescent="0.25">
      <c r="A3486" s="6" t="s">
        <v>5649</v>
      </c>
      <c r="B3486" s="7">
        <v>43483</v>
      </c>
      <c r="C3486">
        <v>2019</v>
      </c>
      <c r="D3486" t="s">
        <v>19</v>
      </c>
      <c r="E3486" t="s">
        <v>1525</v>
      </c>
      <c r="F3486" s="8">
        <v>120</v>
      </c>
      <c r="G3486" t="s">
        <v>802</v>
      </c>
      <c r="H3486" t="s">
        <v>803</v>
      </c>
      <c r="I3486" s="1">
        <v>1968</v>
      </c>
      <c r="J3486" s="9" t="s">
        <v>24</v>
      </c>
      <c r="K3486" s="11">
        <v>6.1</v>
      </c>
      <c r="L3486" s="11">
        <v>17437</v>
      </c>
      <c r="M3486">
        <v>4.251387899</v>
      </c>
      <c r="N3486" s="12">
        <v>59000000</v>
      </c>
      <c r="O3486" s="12">
        <v>16790790</v>
      </c>
      <c r="P3486" s="12">
        <v>28296983</v>
      </c>
      <c r="Q3486" s="13">
        <f t="shared" si="54"/>
        <v>-13912227</v>
      </c>
      <c r="R3486" t="s">
        <v>31</v>
      </c>
    </row>
    <row r="3487" spans="1:18" x14ac:dyDescent="0.25">
      <c r="A3487" s="6" t="s">
        <v>5650</v>
      </c>
      <c r="B3487" s="7">
        <v>40368</v>
      </c>
      <c r="C3487">
        <v>2010</v>
      </c>
      <c r="D3487" t="s">
        <v>249</v>
      </c>
      <c r="E3487" t="s">
        <v>34</v>
      </c>
      <c r="F3487" s="8">
        <v>106</v>
      </c>
      <c r="G3487" t="s">
        <v>5651</v>
      </c>
      <c r="H3487" t="s">
        <v>63</v>
      </c>
      <c r="I3487" s="1">
        <v>1964</v>
      </c>
      <c r="J3487" s="9" t="s">
        <v>24</v>
      </c>
      <c r="K3487" s="11">
        <v>7</v>
      </c>
      <c r="L3487" s="11">
        <v>131584</v>
      </c>
      <c r="M3487">
        <v>5.9389852059999999</v>
      </c>
      <c r="N3487" s="12">
        <v>4000000</v>
      </c>
      <c r="O3487" s="12">
        <v>20811365</v>
      </c>
      <c r="P3487" s="12">
        <v>36275469</v>
      </c>
      <c r="Q3487" s="13">
        <f t="shared" si="54"/>
        <v>53086834</v>
      </c>
      <c r="R3487" t="s">
        <v>25</v>
      </c>
    </row>
    <row r="3488" spans="1:18" x14ac:dyDescent="0.25">
      <c r="A3488" s="6" t="s">
        <v>5652</v>
      </c>
      <c r="B3488" s="7">
        <v>40347</v>
      </c>
      <c r="C3488">
        <v>2010</v>
      </c>
      <c r="D3488" t="s">
        <v>74</v>
      </c>
      <c r="E3488" t="s">
        <v>43</v>
      </c>
      <c r="F3488" s="8">
        <v>109</v>
      </c>
      <c r="G3488" t="s">
        <v>317</v>
      </c>
      <c r="H3488" t="s">
        <v>63</v>
      </c>
      <c r="I3488" s="1">
        <v>1961</v>
      </c>
      <c r="J3488" s="9" t="s">
        <v>24</v>
      </c>
      <c r="K3488" s="11">
        <v>6.1</v>
      </c>
      <c r="L3488" s="11">
        <v>34759</v>
      </c>
      <c r="M3488">
        <v>4.560995535</v>
      </c>
      <c r="N3488" s="12">
        <v>13000000</v>
      </c>
      <c r="O3488" s="12">
        <v>217277</v>
      </c>
      <c r="P3488" s="12">
        <v>5453369</v>
      </c>
      <c r="Q3488" s="13">
        <f t="shared" si="54"/>
        <v>-7329354</v>
      </c>
      <c r="R3488" t="s">
        <v>31</v>
      </c>
    </row>
    <row r="3489" spans="1:18" x14ac:dyDescent="0.25">
      <c r="A3489" s="6" t="s">
        <v>5653</v>
      </c>
      <c r="B3489" s="7">
        <v>30988</v>
      </c>
      <c r="C3489">
        <v>1984</v>
      </c>
      <c r="D3489" t="s">
        <v>27</v>
      </c>
      <c r="E3489" t="s">
        <v>61</v>
      </c>
      <c r="F3489" s="8">
        <v>141</v>
      </c>
      <c r="G3489" t="s">
        <v>5654</v>
      </c>
      <c r="H3489" t="s">
        <v>54</v>
      </c>
      <c r="I3489" s="1">
        <v>1945</v>
      </c>
      <c r="J3489" s="9" t="s">
        <v>24</v>
      </c>
      <c r="K3489" s="11">
        <v>7.8</v>
      </c>
      <c r="L3489" s="11">
        <v>56441</v>
      </c>
      <c r="M3489">
        <v>6.147027166</v>
      </c>
      <c r="N3489" s="12">
        <v>16000000</v>
      </c>
      <c r="O3489" s="12">
        <v>34609720</v>
      </c>
      <c r="P3489" s="12">
        <v>34609720</v>
      </c>
      <c r="Q3489" s="13">
        <f t="shared" si="54"/>
        <v>53219440</v>
      </c>
      <c r="R3489" t="s">
        <v>25</v>
      </c>
    </row>
    <row r="3490" spans="1:18" x14ac:dyDescent="0.25">
      <c r="A3490" s="6" t="s">
        <v>5655</v>
      </c>
      <c r="B3490" s="7">
        <v>39353</v>
      </c>
      <c r="C3490">
        <v>2007</v>
      </c>
      <c r="D3490" t="s">
        <v>164</v>
      </c>
      <c r="E3490" t="s">
        <v>83</v>
      </c>
      <c r="F3490" s="8">
        <v>110</v>
      </c>
      <c r="G3490" t="s">
        <v>931</v>
      </c>
      <c r="H3490" t="s">
        <v>237</v>
      </c>
      <c r="I3490" s="1">
        <v>1964</v>
      </c>
      <c r="J3490" s="9" t="s">
        <v>24</v>
      </c>
      <c r="K3490" s="11">
        <v>7</v>
      </c>
      <c r="L3490" s="11">
        <v>126992</v>
      </c>
      <c r="M3490">
        <v>5.9206908040000004</v>
      </c>
      <c r="N3490" s="12">
        <v>72500000</v>
      </c>
      <c r="O3490" s="12">
        <v>47467250</v>
      </c>
      <c r="P3490" s="12">
        <v>86802457</v>
      </c>
      <c r="Q3490" s="13">
        <f t="shared" si="54"/>
        <v>61769707</v>
      </c>
      <c r="R3490" t="s">
        <v>25</v>
      </c>
    </row>
    <row r="3491" spans="1:18" x14ac:dyDescent="0.25">
      <c r="A3491" s="6" t="s">
        <v>5656</v>
      </c>
      <c r="B3491" s="7">
        <v>43686</v>
      </c>
      <c r="C3491">
        <v>2019</v>
      </c>
      <c r="D3491" t="s">
        <v>42</v>
      </c>
      <c r="E3491" t="s">
        <v>79</v>
      </c>
      <c r="F3491" s="8">
        <v>102</v>
      </c>
      <c r="G3491" t="s">
        <v>5657</v>
      </c>
      <c r="H3491" t="s">
        <v>2333</v>
      </c>
      <c r="I3491" s="1" t="s">
        <v>23</v>
      </c>
      <c r="J3491" s="9" t="s">
        <v>24</v>
      </c>
      <c r="K3491" s="10">
        <v>5.6</v>
      </c>
      <c r="L3491" s="11">
        <v>21722</v>
      </c>
      <c r="M3491">
        <v>3.9826415989999999</v>
      </c>
      <c r="N3491" s="12">
        <v>38000000</v>
      </c>
      <c r="O3491" s="12">
        <v>12180032</v>
      </c>
      <c r="P3491" s="12">
        <v>15779261</v>
      </c>
      <c r="Q3491" s="13">
        <f t="shared" si="54"/>
        <v>-10040707</v>
      </c>
      <c r="R3491" t="s">
        <v>31</v>
      </c>
    </row>
    <row r="3492" spans="1:18" x14ac:dyDescent="0.25">
      <c r="A3492" s="6" t="s">
        <v>5658</v>
      </c>
      <c r="B3492" s="7">
        <v>39430</v>
      </c>
      <c r="C3492">
        <v>2007</v>
      </c>
      <c r="D3492" t="s">
        <v>47</v>
      </c>
      <c r="E3492" t="s">
        <v>28</v>
      </c>
      <c r="F3492" s="8">
        <v>128</v>
      </c>
      <c r="G3492" t="s">
        <v>309</v>
      </c>
      <c r="H3492" t="s">
        <v>54</v>
      </c>
      <c r="I3492" s="1">
        <v>1969</v>
      </c>
      <c r="J3492" s="9" t="s">
        <v>24</v>
      </c>
      <c r="K3492" s="11">
        <v>7.6</v>
      </c>
      <c r="L3492" s="11">
        <v>80886</v>
      </c>
      <c r="M3492">
        <v>6.187245603</v>
      </c>
      <c r="N3492" s="12">
        <v>20000000</v>
      </c>
      <c r="O3492" s="12">
        <v>15800078</v>
      </c>
      <c r="P3492" s="12">
        <v>74180745</v>
      </c>
      <c r="Q3492" s="13">
        <f t="shared" si="54"/>
        <v>69980823</v>
      </c>
      <c r="R3492" t="s">
        <v>25</v>
      </c>
    </row>
    <row r="3493" spans="1:18" x14ac:dyDescent="0.25">
      <c r="A3493" s="6" t="s">
        <v>5659</v>
      </c>
      <c r="B3493" s="7">
        <v>36812</v>
      </c>
      <c r="C3493">
        <v>2000</v>
      </c>
      <c r="D3493" t="s">
        <v>60</v>
      </c>
      <c r="E3493" t="s">
        <v>160</v>
      </c>
      <c r="F3493" s="8">
        <v>84</v>
      </c>
      <c r="G3493" t="s">
        <v>1192</v>
      </c>
      <c r="H3493" t="s">
        <v>54</v>
      </c>
      <c r="I3493" s="1">
        <v>1961</v>
      </c>
      <c r="J3493" s="9" t="s">
        <v>24</v>
      </c>
      <c r="K3493" s="11">
        <v>5.2</v>
      </c>
      <c r="L3493" s="11">
        <v>13416</v>
      </c>
      <c r="M3493">
        <v>3.5043890759999998</v>
      </c>
      <c r="N3493" s="12">
        <v>11000000</v>
      </c>
      <c r="O3493" s="12">
        <v>13592872</v>
      </c>
      <c r="P3493" s="12">
        <v>13719474</v>
      </c>
      <c r="Q3493" s="13">
        <f t="shared" si="54"/>
        <v>16312346</v>
      </c>
      <c r="R3493" t="s">
        <v>25</v>
      </c>
    </row>
    <row r="3494" spans="1:18" x14ac:dyDescent="0.25">
      <c r="A3494" s="6" t="s">
        <v>5660</v>
      </c>
      <c r="B3494" s="7">
        <v>42321</v>
      </c>
      <c r="C3494">
        <v>2015</v>
      </c>
      <c r="D3494" t="s">
        <v>27</v>
      </c>
      <c r="E3494" t="s">
        <v>621</v>
      </c>
      <c r="F3494" s="8">
        <v>104</v>
      </c>
      <c r="G3494" t="s">
        <v>1439</v>
      </c>
      <c r="H3494" t="s">
        <v>1440</v>
      </c>
      <c r="I3494" s="1">
        <v>1956</v>
      </c>
      <c r="J3494" s="9" t="s">
        <v>24</v>
      </c>
      <c r="K3494" s="11">
        <v>6.7</v>
      </c>
      <c r="L3494" s="11">
        <v>30011</v>
      </c>
      <c r="M3494">
        <v>4.9501825500000001</v>
      </c>
      <c r="N3494" s="12">
        <v>6000000</v>
      </c>
      <c r="O3494" s="12">
        <v>10021175</v>
      </c>
      <c r="P3494" s="12">
        <v>42320503</v>
      </c>
      <c r="Q3494" s="13">
        <f t="shared" si="54"/>
        <v>46341678</v>
      </c>
      <c r="R3494" t="s">
        <v>25</v>
      </c>
    </row>
    <row r="3495" spans="1:18" x14ac:dyDescent="0.25">
      <c r="A3495" s="6" t="s">
        <v>5661</v>
      </c>
      <c r="B3495" s="7">
        <v>38072</v>
      </c>
      <c r="C3495">
        <v>2004</v>
      </c>
      <c r="D3495" t="s">
        <v>33</v>
      </c>
      <c r="E3495" t="s">
        <v>1049</v>
      </c>
      <c r="F3495" s="8">
        <v>104</v>
      </c>
      <c r="G3495" t="s">
        <v>133</v>
      </c>
      <c r="H3495" t="s">
        <v>134</v>
      </c>
      <c r="I3495" s="1" t="s">
        <v>23</v>
      </c>
      <c r="J3495" s="9" t="s">
        <v>135</v>
      </c>
      <c r="K3495" s="10">
        <v>6.2</v>
      </c>
      <c r="L3495" s="11">
        <v>106007</v>
      </c>
      <c r="M3495">
        <v>5.1465821109999998</v>
      </c>
      <c r="N3495" s="12">
        <v>35000000</v>
      </c>
      <c r="O3495" s="12">
        <v>39692139</v>
      </c>
      <c r="P3495" s="12">
        <v>77392139</v>
      </c>
      <c r="Q3495" s="13">
        <f t="shared" si="54"/>
        <v>82084278</v>
      </c>
      <c r="R3495" t="s">
        <v>25</v>
      </c>
    </row>
    <row r="3496" spans="1:18" x14ac:dyDescent="0.25">
      <c r="A3496" s="6" t="s">
        <v>5662</v>
      </c>
      <c r="B3496" s="7">
        <v>38884</v>
      </c>
      <c r="C3496">
        <v>2006</v>
      </c>
      <c r="D3496" t="s">
        <v>74</v>
      </c>
      <c r="E3496" t="s">
        <v>267</v>
      </c>
      <c r="F3496" s="8">
        <v>99</v>
      </c>
      <c r="G3496" t="s">
        <v>5663</v>
      </c>
      <c r="H3496" t="s">
        <v>653</v>
      </c>
      <c r="I3496" s="1">
        <v>1961</v>
      </c>
      <c r="J3496" s="9" t="s">
        <v>24</v>
      </c>
      <c r="K3496" s="11">
        <v>6.8</v>
      </c>
      <c r="L3496" s="11">
        <v>151737</v>
      </c>
      <c r="M3496">
        <v>5.8368293089999996</v>
      </c>
      <c r="N3496" s="12">
        <v>40000000</v>
      </c>
      <c r="O3496" s="12">
        <v>52330111</v>
      </c>
      <c r="P3496" s="12">
        <v>114830111</v>
      </c>
      <c r="Q3496" s="13">
        <f t="shared" si="54"/>
        <v>127160222</v>
      </c>
      <c r="R3496" t="s">
        <v>25</v>
      </c>
    </row>
    <row r="3497" spans="1:18" x14ac:dyDescent="0.25">
      <c r="A3497" s="6" t="s">
        <v>5664</v>
      </c>
      <c r="B3497" s="7">
        <v>42580</v>
      </c>
      <c r="C3497">
        <v>2016</v>
      </c>
      <c r="D3497" t="s">
        <v>249</v>
      </c>
      <c r="E3497" t="s">
        <v>28</v>
      </c>
      <c r="F3497" s="8">
        <v>104</v>
      </c>
      <c r="G3497" t="s">
        <v>1674</v>
      </c>
      <c r="H3497" t="s">
        <v>63</v>
      </c>
      <c r="I3497" s="1" t="s">
        <v>23</v>
      </c>
      <c r="J3497" s="9" t="s">
        <v>24</v>
      </c>
      <c r="K3497" s="10">
        <v>6.4</v>
      </c>
      <c r="L3497" s="11">
        <v>1772</v>
      </c>
      <c r="M3497">
        <v>3.390294205</v>
      </c>
      <c r="N3497" s="12">
        <v>1000000</v>
      </c>
      <c r="O3497" s="12">
        <v>43756</v>
      </c>
      <c r="P3497" s="12">
        <v>43756</v>
      </c>
      <c r="Q3497" s="13">
        <f t="shared" si="54"/>
        <v>-912488</v>
      </c>
      <c r="R3497" t="s">
        <v>31</v>
      </c>
    </row>
    <row r="3498" spans="1:18" x14ac:dyDescent="0.25">
      <c r="A3498" s="6" t="s">
        <v>5665</v>
      </c>
      <c r="B3498" s="7">
        <v>32465</v>
      </c>
      <c r="C3498">
        <v>1988</v>
      </c>
      <c r="D3498" t="s">
        <v>27</v>
      </c>
      <c r="E3498" t="s">
        <v>664</v>
      </c>
      <c r="F3498" s="8">
        <v>69</v>
      </c>
      <c r="G3498" t="s">
        <v>5666</v>
      </c>
      <c r="H3498" t="s">
        <v>40</v>
      </c>
      <c r="I3498" s="1">
        <v>1937</v>
      </c>
      <c r="J3498" s="9" t="s">
        <v>24</v>
      </c>
      <c r="K3498" s="11">
        <v>7.4</v>
      </c>
      <c r="L3498" s="11">
        <v>91374</v>
      </c>
      <c r="M3498">
        <v>6.0873343289999999</v>
      </c>
      <c r="N3498" s="12">
        <v>12300000</v>
      </c>
      <c r="O3498" s="12">
        <v>48092846</v>
      </c>
      <c r="P3498" s="12">
        <v>81972846</v>
      </c>
      <c r="Q3498" s="13">
        <f t="shared" si="54"/>
        <v>117765692</v>
      </c>
      <c r="R3498" t="s">
        <v>25</v>
      </c>
    </row>
    <row r="3499" spans="1:18" x14ac:dyDescent="0.25">
      <c r="A3499" s="6" t="s">
        <v>5667</v>
      </c>
      <c r="B3499" s="7">
        <v>35958</v>
      </c>
      <c r="C3499">
        <v>1998</v>
      </c>
      <c r="D3499" t="s">
        <v>74</v>
      </c>
      <c r="E3499" t="s">
        <v>1586</v>
      </c>
      <c r="F3499" s="8">
        <v>111</v>
      </c>
      <c r="G3499" t="s">
        <v>5668</v>
      </c>
      <c r="H3499" t="s">
        <v>1431</v>
      </c>
      <c r="I3499" s="1">
        <v>1941</v>
      </c>
      <c r="J3499" s="9" t="s">
        <v>24</v>
      </c>
      <c r="K3499" s="11">
        <v>6.2</v>
      </c>
      <c r="L3499" s="11">
        <v>2063</v>
      </c>
      <c r="M3499">
        <v>3.3495889249999999</v>
      </c>
      <c r="N3499" s="12">
        <v>8000000</v>
      </c>
      <c r="O3499" s="12">
        <v>146083</v>
      </c>
      <c r="P3499" s="12">
        <v>146083</v>
      </c>
      <c r="Q3499" s="13">
        <f t="shared" si="54"/>
        <v>-7707834</v>
      </c>
      <c r="R3499" t="s">
        <v>31</v>
      </c>
    </row>
    <row r="3500" spans="1:18" x14ac:dyDescent="0.25">
      <c r="A3500" s="6" t="s">
        <v>5669</v>
      </c>
      <c r="B3500" s="7">
        <v>40360</v>
      </c>
      <c r="C3500">
        <v>2010</v>
      </c>
      <c r="D3500" t="s">
        <v>249</v>
      </c>
      <c r="E3500" t="s">
        <v>1525</v>
      </c>
      <c r="F3500" s="8">
        <v>103</v>
      </c>
      <c r="G3500" t="s">
        <v>463</v>
      </c>
      <c r="H3500" t="s">
        <v>54</v>
      </c>
      <c r="I3500" s="1">
        <v>1970</v>
      </c>
      <c r="J3500" s="9" t="s">
        <v>24</v>
      </c>
      <c r="K3500" s="11">
        <v>4</v>
      </c>
      <c r="L3500" s="11">
        <v>165582</v>
      </c>
      <c r="M3500">
        <v>3.4048441839999999</v>
      </c>
      <c r="N3500" s="12">
        <v>150000000</v>
      </c>
      <c r="O3500" s="12">
        <v>131772187</v>
      </c>
      <c r="P3500" s="12">
        <v>319713881</v>
      </c>
      <c r="Q3500" s="13">
        <f t="shared" si="54"/>
        <v>301486068</v>
      </c>
      <c r="R3500" t="s">
        <v>25</v>
      </c>
    </row>
    <row r="3501" spans="1:18" x14ac:dyDescent="0.25">
      <c r="A3501" s="6" t="s">
        <v>5670</v>
      </c>
      <c r="B3501" s="7">
        <v>43623</v>
      </c>
      <c r="C3501">
        <v>2019</v>
      </c>
      <c r="D3501" t="s">
        <v>74</v>
      </c>
      <c r="E3501" t="s">
        <v>28</v>
      </c>
      <c r="F3501" s="8">
        <v>121</v>
      </c>
      <c r="G3501" t="s">
        <v>5671</v>
      </c>
      <c r="H3501" t="s">
        <v>58</v>
      </c>
      <c r="I3501" s="1" t="s">
        <v>23</v>
      </c>
      <c r="J3501" s="9" t="s">
        <v>24</v>
      </c>
      <c r="K3501" s="10">
        <v>7.3</v>
      </c>
      <c r="L3501" s="11">
        <v>20071</v>
      </c>
      <c r="M3501">
        <v>5.1892198890000003</v>
      </c>
      <c r="N3501" s="12">
        <v>3000000</v>
      </c>
      <c r="O3501" s="12">
        <v>4515719</v>
      </c>
      <c r="P3501" s="12">
        <v>4637842</v>
      </c>
      <c r="Q3501" s="13">
        <f t="shared" si="54"/>
        <v>6153561</v>
      </c>
      <c r="R3501" t="s">
        <v>25</v>
      </c>
    </row>
    <row r="3502" spans="1:18" x14ac:dyDescent="0.25">
      <c r="A3502" s="6" t="s">
        <v>5672</v>
      </c>
      <c r="B3502" s="7">
        <v>37183</v>
      </c>
      <c r="C3502">
        <v>2001</v>
      </c>
      <c r="D3502" t="s">
        <v>60</v>
      </c>
      <c r="E3502" t="s">
        <v>83</v>
      </c>
      <c r="F3502" s="8">
        <v>131</v>
      </c>
      <c r="G3502" t="s">
        <v>4381</v>
      </c>
      <c r="H3502" t="s">
        <v>119</v>
      </c>
      <c r="I3502" s="1">
        <v>1962</v>
      </c>
      <c r="J3502" s="9" t="s">
        <v>24</v>
      </c>
      <c r="K3502" s="11">
        <v>6.9</v>
      </c>
      <c r="L3502" s="11">
        <v>81777</v>
      </c>
      <c r="M3502">
        <v>5.6107872289999996</v>
      </c>
      <c r="N3502" s="12">
        <v>60000000</v>
      </c>
      <c r="O3502" s="12">
        <v>18208078</v>
      </c>
      <c r="P3502" s="12">
        <v>20541668</v>
      </c>
      <c r="Q3502" s="13">
        <f t="shared" si="54"/>
        <v>-21250254</v>
      </c>
      <c r="R3502" t="s">
        <v>31</v>
      </c>
    </row>
    <row r="3503" spans="1:18" x14ac:dyDescent="0.25">
      <c r="A3503" s="6" t="s">
        <v>5673</v>
      </c>
      <c r="B3503" s="7">
        <v>41614</v>
      </c>
      <c r="C3503">
        <v>2013</v>
      </c>
      <c r="D3503" t="s">
        <v>47</v>
      </c>
      <c r="E3503" t="s">
        <v>3214</v>
      </c>
      <c r="F3503" s="8">
        <v>98</v>
      </c>
      <c r="G3503" t="s">
        <v>5674</v>
      </c>
      <c r="H3503" t="s">
        <v>58</v>
      </c>
      <c r="I3503" s="1">
        <v>1978</v>
      </c>
      <c r="J3503" s="9" t="s">
        <v>24</v>
      </c>
      <c r="K3503" s="11">
        <v>5.5</v>
      </c>
      <c r="L3503" s="11">
        <v>37614</v>
      </c>
      <c r="M3503">
        <v>4.1313494549999996</v>
      </c>
      <c r="N3503" s="12">
        <v>10600000</v>
      </c>
      <c r="O3503" s="12">
        <v>24084</v>
      </c>
      <c r="P3503" s="12">
        <v>261364</v>
      </c>
      <c r="Q3503" s="13">
        <f t="shared" si="54"/>
        <v>-10314552</v>
      </c>
      <c r="R3503" t="s">
        <v>31</v>
      </c>
    </row>
    <row r="3504" spans="1:18" x14ac:dyDescent="0.25">
      <c r="A3504" s="6" t="s">
        <v>5675</v>
      </c>
      <c r="B3504" s="7">
        <v>31128</v>
      </c>
      <c r="C3504">
        <v>1985</v>
      </c>
      <c r="D3504" t="s">
        <v>33</v>
      </c>
      <c r="E3504" t="s">
        <v>605</v>
      </c>
      <c r="F3504" s="8">
        <v>109</v>
      </c>
      <c r="G3504" t="s">
        <v>3256</v>
      </c>
      <c r="H3504" t="s">
        <v>3257</v>
      </c>
      <c r="I3504" s="1">
        <v>1938</v>
      </c>
      <c r="J3504" s="9" t="s">
        <v>24</v>
      </c>
      <c r="K3504" s="11">
        <v>6.8</v>
      </c>
      <c r="L3504" s="11">
        <v>16353</v>
      </c>
      <c r="M3504">
        <v>4.72226854</v>
      </c>
      <c r="N3504" s="12">
        <v>10000000</v>
      </c>
      <c r="O3504" s="12">
        <v>33000000</v>
      </c>
      <c r="P3504" s="12">
        <v>33000447</v>
      </c>
      <c r="Q3504" s="13">
        <f t="shared" si="54"/>
        <v>56000447</v>
      </c>
      <c r="R3504" t="s">
        <v>25</v>
      </c>
    </row>
    <row r="3505" spans="1:18" x14ac:dyDescent="0.25">
      <c r="A3505" s="6" t="s">
        <v>5676</v>
      </c>
      <c r="B3505" s="7">
        <v>44482</v>
      </c>
      <c r="C3505">
        <v>2021</v>
      </c>
      <c r="D3505" t="s">
        <v>60</v>
      </c>
      <c r="E3505" t="s">
        <v>56</v>
      </c>
      <c r="F3505" s="8">
        <v>152</v>
      </c>
      <c r="G3505" t="s">
        <v>274</v>
      </c>
      <c r="H3505" t="s">
        <v>275</v>
      </c>
      <c r="I3505" s="1">
        <v>1937</v>
      </c>
      <c r="J3505" s="9" t="s">
        <v>24</v>
      </c>
      <c r="K3505" s="11">
        <v>7.4</v>
      </c>
      <c r="L3505" s="11">
        <v>159816</v>
      </c>
      <c r="M3505">
        <v>6.3917189309999998</v>
      </c>
      <c r="N3505" s="12">
        <v>100000000</v>
      </c>
      <c r="O3505" s="12">
        <v>10853945</v>
      </c>
      <c r="P3505" s="12">
        <v>30080003</v>
      </c>
      <c r="Q3505" s="13">
        <f t="shared" si="54"/>
        <v>-59066052</v>
      </c>
      <c r="R3505" t="s">
        <v>31</v>
      </c>
    </row>
    <row r="3506" spans="1:18" x14ac:dyDescent="0.25">
      <c r="A3506" s="6" t="s">
        <v>5677</v>
      </c>
      <c r="B3506" s="7">
        <v>32101</v>
      </c>
      <c r="C3506">
        <v>1987</v>
      </c>
      <c r="D3506" t="s">
        <v>27</v>
      </c>
      <c r="E3506" t="s">
        <v>61</v>
      </c>
      <c r="F3506" s="8">
        <v>163</v>
      </c>
      <c r="G3506" t="s">
        <v>5678</v>
      </c>
      <c r="H3506" t="s">
        <v>119</v>
      </c>
      <c r="I3506" s="1">
        <v>1941</v>
      </c>
      <c r="J3506" s="9">
        <v>2018</v>
      </c>
      <c r="K3506" s="11">
        <v>7.7</v>
      </c>
      <c r="L3506" s="11">
        <v>105157</v>
      </c>
      <c r="M3506">
        <v>6.4190561019999999</v>
      </c>
      <c r="N3506" s="12">
        <v>25000000</v>
      </c>
      <c r="O3506" s="12">
        <v>43984987</v>
      </c>
      <c r="P3506" s="12">
        <v>44005435</v>
      </c>
      <c r="Q3506" s="13">
        <f t="shared" si="54"/>
        <v>62990422</v>
      </c>
      <c r="R3506" t="s">
        <v>25</v>
      </c>
    </row>
    <row r="3507" spans="1:18" x14ac:dyDescent="0.25">
      <c r="A3507" s="6" t="s">
        <v>5679</v>
      </c>
      <c r="B3507" s="7">
        <v>40417</v>
      </c>
      <c r="C3507">
        <v>2010</v>
      </c>
      <c r="D3507" t="s">
        <v>42</v>
      </c>
      <c r="E3507" t="s">
        <v>691</v>
      </c>
      <c r="F3507" s="8">
        <v>87</v>
      </c>
      <c r="G3507" t="s">
        <v>71</v>
      </c>
      <c r="H3507" t="s">
        <v>72</v>
      </c>
      <c r="I3507" s="1">
        <v>1976</v>
      </c>
      <c r="J3507" s="9" t="s">
        <v>24</v>
      </c>
      <c r="K3507" s="11">
        <v>5.7</v>
      </c>
      <c r="L3507" s="11">
        <v>50520</v>
      </c>
      <c r="M3507">
        <v>4.4100877020000002</v>
      </c>
      <c r="N3507" s="12">
        <v>1800000</v>
      </c>
      <c r="O3507" s="12">
        <v>41034350</v>
      </c>
      <c r="P3507" s="12">
        <v>70165900</v>
      </c>
      <c r="Q3507" s="13">
        <f t="shared" si="54"/>
        <v>109400250</v>
      </c>
      <c r="R3507" t="s">
        <v>25</v>
      </c>
    </row>
    <row r="3508" spans="1:18" x14ac:dyDescent="0.25">
      <c r="A3508" s="6" t="s">
        <v>5680</v>
      </c>
      <c r="B3508" s="7">
        <v>41334</v>
      </c>
      <c r="C3508">
        <v>2013</v>
      </c>
      <c r="D3508" t="s">
        <v>33</v>
      </c>
      <c r="E3508" t="s">
        <v>70</v>
      </c>
      <c r="F3508" s="8">
        <v>88</v>
      </c>
      <c r="G3508" t="s">
        <v>5681</v>
      </c>
      <c r="H3508" t="s">
        <v>627</v>
      </c>
      <c r="I3508" s="1">
        <v>1977</v>
      </c>
      <c r="J3508" s="9" t="s">
        <v>24</v>
      </c>
      <c r="K3508" s="11">
        <v>4</v>
      </c>
      <c r="L3508" s="11">
        <v>16542</v>
      </c>
      <c r="M3508">
        <v>2.7269044189999998</v>
      </c>
      <c r="N3508" s="12">
        <v>4000000</v>
      </c>
      <c r="O3508" s="12">
        <v>15179303</v>
      </c>
      <c r="P3508" s="12">
        <v>25448707</v>
      </c>
      <c r="Q3508" s="13">
        <f t="shared" si="54"/>
        <v>36628010</v>
      </c>
      <c r="R3508" t="s">
        <v>25</v>
      </c>
    </row>
    <row r="3509" spans="1:18" x14ac:dyDescent="0.25">
      <c r="A3509" s="6" t="s">
        <v>5682</v>
      </c>
      <c r="B3509" s="7">
        <v>26541</v>
      </c>
      <c r="C3509">
        <v>1972</v>
      </c>
      <c r="D3509" t="s">
        <v>42</v>
      </c>
      <c r="E3509" t="s">
        <v>2605</v>
      </c>
      <c r="F3509" s="8">
        <v>84</v>
      </c>
      <c r="G3509" t="s">
        <v>337</v>
      </c>
      <c r="H3509" t="s">
        <v>115</v>
      </c>
      <c r="I3509" s="1">
        <v>1939</v>
      </c>
      <c r="J3509" s="9">
        <v>2015</v>
      </c>
      <c r="K3509" s="11">
        <v>5.9</v>
      </c>
      <c r="L3509" s="11">
        <v>38123</v>
      </c>
      <c r="M3509">
        <v>4.4472336300000004</v>
      </c>
      <c r="N3509" s="12">
        <v>87000</v>
      </c>
      <c r="O3509" s="12">
        <v>3100000</v>
      </c>
      <c r="P3509" s="12">
        <v>3100000</v>
      </c>
      <c r="Q3509" s="13">
        <f t="shared" si="54"/>
        <v>6113000</v>
      </c>
      <c r="R3509" t="s">
        <v>25</v>
      </c>
    </row>
    <row r="3510" spans="1:18" x14ac:dyDescent="0.25">
      <c r="A3510" s="6" t="s">
        <v>5682</v>
      </c>
      <c r="B3510" s="7">
        <v>39885</v>
      </c>
      <c r="C3510">
        <v>2009</v>
      </c>
      <c r="D3510" t="s">
        <v>33</v>
      </c>
      <c r="E3510" t="s">
        <v>70</v>
      </c>
      <c r="F3510" s="8">
        <v>110</v>
      </c>
      <c r="G3510" t="s">
        <v>5683</v>
      </c>
      <c r="H3510" t="s">
        <v>103</v>
      </c>
      <c r="I3510" s="1" t="s">
        <v>23</v>
      </c>
      <c r="J3510" s="9" t="s">
        <v>24</v>
      </c>
      <c r="K3510" s="10">
        <v>6.5</v>
      </c>
      <c r="L3510" s="11">
        <v>94988</v>
      </c>
      <c r="M3510">
        <v>5.3495002779999998</v>
      </c>
      <c r="N3510" s="12">
        <v>15000000</v>
      </c>
      <c r="O3510" s="12">
        <v>32752215</v>
      </c>
      <c r="P3510" s="12">
        <v>46526243</v>
      </c>
      <c r="Q3510" s="13">
        <f t="shared" si="54"/>
        <v>64278458</v>
      </c>
      <c r="R3510" t="s">
        <v>25</v>
      </c>
    </row>
    <row r="3511" spans="1:18" x14ac:dyDescent="0.25">
      <c r="A3511" s="6" t="s">
        <v>5684</v>
      </c>
      <c r="B3511" s="7">
        <v>38987</v>
      </c>
      <c r="C3511">
        <v>2006</v>
      </c>
      <c r="D3511" t="s">
        <v>164</v>
      </c>
      <c r="E3511" t="s">
        <v>61</v>
      </c>
      <c r="F3511" s="8">
        <v>123</v>
      </c>
      <c r="G3511" t="s">
        <v>4897</v>
      </c>
      <c r="H3511" t="s">
        <v>63</v>
      </c>
      <c r="I3511" s="1">
        <v>1967</v>
      </c>
      <c r="J3511" s="9" t="s">
        <v>24</v>
      </c>
      <c r="K3511" s="11">
        <v>7.6</v>
      </c>
      <c r="L3511" s="11">
        <v>188564</v>
      </c>
      <c r="M3511">
        <v>6.6605258799999998</v>
      </c>
      <c r="N3511" s="12">
        <v>6000000</v>
      </c>
      <c r="O3511" s="12">
        <v>17606684</v>
      </c>
      <c r="P3511" s="12">
        <v>49155371</v>
      </c>
      <c r="Q3511" s="13">
        <f t="shared" si="54"/>
        <v>60762055</v>
      </c>
      <c r="R3511" t="s">
        <v>25</v>
      </c>
    </row>
    <row r="3512" spans="1:18" x14ac:dyDescent="0.25">
      <c r="A3512" s="6" t="s">
        <v>5685</v>
      </c>
      <c r="B3512" s="7">
        <v>39311</v>
      </c>
      <c r="C3512">
        <v>2007</v>
      </c>
      <c r="D3512" t="s">
        <v>42</v>
      </c>
      <c r="E3512" t="s">
        <v>1381</v>
      </c>
      <c r="F3512" s="8">
        <v>101</v>
      </c>
      <c r="G3512" t="s">
        <v>5686</v>
      </c>
      <c r="H3512" t="s">
        <v>5687</v>
      </c>
      <c r="I3512" s="1" t="s">
        <v>23</v>
      </c>
      <c r="J3512" s="9" t="s">
        <v>24</v>
      </c>
      <c r="K3512" s="10">
        <v>5.4</v>
      </c>
      <c r="L3512" s="11">
        <v>36219</v>
      </c>
      <c r="M3512">
        <v>4.038821961</v>
      </c>
      <c r="N3512" s="12">
        <v>67000000</v>
      </c>
      <c r="O3512" s="12">
        <v>5932060</v>
      </c>
      <c r="P3512" s="12">
        <v>25357771</v>
      </c>
      <c r="Q3512" s="13">
        <f t="shared" si="54"/>
        <v>-35710169</v>
      </c>
      <c r="R3512" t="s">
        <v>31</v>
      </c>
    </row>
    <row r="3513" spans="1:18" x14ac:dyDescent="0.25">
      <c r="A3513" s="6" t="s">
        <v>5688</v>
      </c>
      <c r="B3513" s="7">
        <v>33872</v>
      </c>
      <c r="C3513">
        <v>1992</v>
      </c>
      <c r="D3513" t="s">
        <v>164</v>
      </c>
      <c r="E3513" t="s">
        <v>207</v>
      </c>
      <c r="F3513" s="8">
        <v>112</v>
      </c>
      <c r="G3513" t="s">
        <v>503</v>
      </c>
      <c r="H3513" t="s">
        <v>45</v>
      </c>
      <c r="I3513" s="1">
        <v>1943</v>
      </c>
      <c r="J3513" s="9" t="s">
        <v>24</v>
      </c>
      <c r="K3513" s="11">
        <v>7.7</v>
      </c>
      <c r="L3513" s="11">
        <v>173841</v>
      </c>
      <c r="M3513">
        <v>6.7038422720000002</v>
      </c>
      <c r="N3513" s="12">
        <v>40000000</v>
      </c>
      <c r="O3513" s="12">
        <v>75505856</v>
      </c>
      <c r="P3513" s="12">
        <v>75505856</v>
      </c>
      <c r="Q3513" s="13">
        <f t="shared" si="54"/>
        <v>111011712</v>
      </c>
      <c r="R3513" t="s">
        <v>25</v>
      </c>
    </row>
    <row r="3514" spans="1:18" x14ac:dyDescent="0.25">
      <c r="A3514" s="6" t="s">
        <v>5689</v>
      </c>
      <c r="B3514" s="7">
        <v>37960</v>
      </c>
      <c r="C3514">
        <v>2003</v>
      </c>
      <c r="D3514" t="s">
        <v>47</v>
      </c>
      <c r="E3514" t="s">
        <v>171</v>
      </c>
      <c r="F3514" s="8">
        <v>154</v>
      </c>
      <c r="G3514" t="s">
        <v>1133</v>
      </c>
      <c r="H3514" t="s">
        <v>45</v>
      </c>
      <c r="I3514" s="1">
        <v>1952</v>
      </c>
      <c r="J3514" s="9" t="s">
        <v>24</v>
      </c>
      <c r="K3514" s="11">
        <v>7.8</v>
      </c>
      <c r="L3514" s="11">
        <v>445976</v>
      </c>
      <c r="M3514">
        <v>7.3332887979999999</v>
      </c>
      <c r="N3514" s="12">
        <v>140000000</v>
      </c>
      <c r="O3514" s="12">
        <v>111110575</v>
      </c>
      <c r="P3514" s="12">
        <v>456810575</v>
      </c>
      <c r="Q3514" s="13">
        <f t="shared" si="54"/>
        <v>427921150</v>
      </c>
      <c r="R3514" t="s">
        <v>25</v>
      </c>
    </row>
    <row r="3515" spans="1:18" x14ac:dyDescent="0.25">
      <c r="A3515" s="6" t="s">
        <v>5690</v>
      </c>
      <c r="B3515" s="7">
        <v>38254</v>
      </c>
      <c r="C3515">
        <v>2004</v>
      </c>
      <c r="D3515" t="s">
        <v>164</v>
      </c>
      <c r="E3515" t="s">
        <v>144</v>
      </c>
      <c r="F3515" s="8">
        <v>93</v>
      </c>
      <c r="G3515" t="s">
        <v>5691</v>
      </c>
      <c r="H3515" t="s">
        <v>405</v>
      </c>
      <c r="I3515" s="1">
        <v>1965</v>
      </c>
      <c r="J3515" s="9" t="s">
        <v>24</v>
      </c>
      <c r="K3515" s="11">
        <v>5.7</v>
      </c>
      <c r="L3515" s="11">
        <v>4312</v>
      </c>
      <c r="M3515">
        <v>3.3780119540000002</v>
      </c>
      <c r="N3515" s="12">
        <v>40000000</v>
      </c>
      <c r="O3515" s="12">
        <v>463730</v>
      </c>
      <c r="P3515" s="12">
        <v>463730</v>
      </c>
      <c r="Q3515" s="13">
        <f t="shared" si="54"/>
        <v>-39072540</v>
      </c>
      <c r="R3515" t="s">
        <v>31</v>
      </c>
    </row>
    <row r="3516" spans="1:18" x14ac:dyDescent="0.25">
      <c r="A3516" s="6" t="s">
        <v>5692</v>
      </c>
      <c r="B3516" s="7">
        <v>39122</v>
      </c>
      <c r="C3516">
        <v>2007</v>
      </c>
      <c r="D3516" t="s">
        <v>107</v>
      </c>
      <c r="E3516" t="s">
        <v>28</v>
      </c>
      <c r="F3516" s="8">
        <v>117</v>
      </c>
      <c r="G3516" t="s">
        <v>3455</v>
      </c>
      <c r="H3516" t="s">
        <v>54</v>
      </c>
      <c r="I3516" s="1">
        <v>1964</v>
      </c>
      <c r="J3516" s="9" t="s">
        <v>24</v>
      </c>
      <c r="K3516" s="11">
        <v>5.6</v>
      </c>
      <c r="L3516" s="11">
        <v>1931</v>
      </c>
      <c r="M3516">
        <v>2.9854333949999998</v>
      </c>
      <c r="N3516" s="12">
        <v>2200000</v>
      </c>
      <c r="O3516" s="12">
        <v>388390</v>
      </c>
      <c r="P3516" s="12">
        <v>388390</v>
      </c>
      <c r="Q3516" s="13">
        <f t="shared" si="54"/>
        <v>-1423220</v>
      </c>
      <c r="R3516" t="s">
        <v>31</v>
      </c>
    </row>
    <row r="3517" spans="1:18" x14ac:dyDescent="0.25">
      <c r="A3517" s="6" t="s">
        <v>5693</v>
      </c>
      <c r="B3517" s="7">
        <v>40268</v>
      </c>
      <c r="C3517">
        <v>2010</v>
      </c>
      <c r="D3517" t="s">
        <v>33</v>
      </c>
      <c r="E3517" t="s">
        <v>1021</v>
      </c>
      <c r="F3517" s="8">
        <v>108</v>
      </c>
      <c r="G3517" t="s">
        <v>3988</v>
      </c>
      <c r="H3517" t="s">
        <v>63</v>
      </c>
      <c r="I3517" s="1" t="s">
        <v>23</v>
      </c>
      <c r="J3517" s="9" t="s">
        <v>24</v>
      </c>
      <c r="K3517" s="10">
        <v>6</v>
      </c>
      <c r="L3517" s="11">
        <v>89031</v>
      </c>
      <c r="M3517">
        <v>4.89926861</v>
      </c>
      <c r="N3517" s="12">
        <v>20000000</v>
      </c>
      <c r="O3517" s="12">
        <v>62950384</v>
      </c>
      <c r="P3517" s="12">
        <v>92678948</v>
      </c>
      <c r="Q3517" s="13">
        <f t="shared" si="54"/>
        <v>135629332</v>
      </c>
      <c r="R3517" t="s">
        <v>25</v>
      </c>
    </row>
    <row r="3518" spans="1:18" x14ac:dyDescent="0.25">
      <c r="A3518" s="6" t="s">
        <v>5694</v>
      </c>
      <c r="B3518" s="7">
        <v>41291</v>
      </c>
      <c r="C3518">
        <v>2013</v>
      </c>
      <c r="D3518" t="s">
        <v>19</v>
      </c>
      <c r="E3518" t="s">
        <v>5695</v>
      </c>
      <c r="F3518" s="8">
        <v>107</v>
      </c>
      <c r="G3518" t="s">
        <v>5696</v>
      </c>
      <c r="H3518" t="s">
        <v>58</v>
      </c>
      <c r="I3518" s="1">
        <v>1964</v>
      </c>
      <c r="J3518" s="9" t="s">
        <v>24</v>
      </c>
      <c r="K3518" s="11">
        <v>6.3</v>
      </c>
      <c r="L3518" s="11">
        <v>140397</v>
      </c>
      <c r="M3518">
        <v>5.3619533949999996</v>
      </c>
      <c r="N3518" s="12">
        <v>30000000</v>
      </c>
      <c r="O3518" s="12">
        <v>12050299</v>
      </c>
      <c r="P3518" s="12">
        <v>48330757</v>
      </c>
      <c r="Q3518" s="13">
        <f t="shared" si="54"/>
        <v>30381056</v>
      </c>
      <c r="R3518" t="s">
        <v>25</v>
      </c>
    </row>
    <row r="3519" spans="1:18" x14ac:dyDescent="0.25">
      <c r="A3519" s="6" t="s">
        <v>5697</v>
      </c>
      <c r="B3519" s="7">
        <v>32367</v>
      </c>
      <c r="C3519">
        <v>1988</v>
      </c>
      <c r="D3519" t="s">
        <v>42</v>
      </c>
      <c r="E3519" t="s">
        <v>28</v>
      </c>
      <c r="F3519" s="8">
        <v>164</v>
      </c>
      <c r="G3519" t="s">
        <v>466</v>
      </c>
      <c r="H3519" t="s">
        <v>200</v>
      </c>
      <c r="I3519" s="1">
        <v>1942</v>
      </c>
      <c r="J3519" s="9" t="s">
        <v>24</v>
      </c>
      <c r="K3519" s="11">
        <v>7.5</v>
      </c>
      <c r="L3519" s="11">
        <v>58704</v>
      </c>
      <c r="M3519">
        <v>5.9272255969999996</v>
      </c>
      <c r="N3519" s="12">
        <v>7000000</v>
      </c>
      <c r="O3519" s="12">
        <v>8373585</v>
      </c>
      <c r="P3519" s="12">
        <v>8373585</v>
      </c>
      <c r="Q3519" s="13">
        <f t="shared" si="54"/>
        <v>9747170</v>
      </c>
      <c r="R3519" t="s">
        <v>25</v>
      </c>
    </row>
    <row r="3520" spans="1:18" x14ac:dyDescent="0.25">
      <c r="A3520" s="6" t="s">
        <v>5698</v>
      </c>
      <c r="B3520" s="7">
        <v>35601</v>
      </c>
      <c r="C3520">
        <v>1997</v>
      </c>
      <c r="D3520" t="s">
        <v>74</v>
      </c>
      <c r="E3520" t="s">
        <v>255</v>
      </c>
      <c r="F3520" s="8">
        <v>92</v>
      </c>
      <c r="G3520" t="s">
        <v>1179</v>
      </c>
      <c r="H3520" t="s">
        <v>67</v>
      </c>
      <c r="I3520" s="1">
        <v>1963</v>
      </c>
      <c r="J3520" s="9" t="s">
        <v>24</v>
      </c>
      <c r="K3520" s="11">
        <v>5.5</v>
      </c>
      <c r="L3520" s="11">
        <v>2337</v>
      </c>
      <c r="M3520">
        <v>3.0069898660000001</v>
      </c>
      <c r="N3520" s="12">
        <v>4000000</v>
      </c>
      <c r="O3520" s="12">
        <v>12836</v>
      </c>
      <c r="P3520" s="12">
        <v>12836</v>
      </c>
      <c r="Q3520" s="13">
        <f t="shared" si="54"/>
        <v>-3974328</v>
      </c>
      <c r="R3520" t="s">
        <v>31</v>
      </c>
    </row>
    <row r="3521" spans="1:18" x14ac:dyDescent="0.25">
      <c r="A3521" s="6" t="s">
        <v>5699</v>
      </c>
      <c r="B3521" s="7">
        <v>42298</v>
      </c>
      <c r="C3521">
        <v>2015</v>
      </c>
      <c r="D3521" t="s">
        <v>60</v>
      </c>
      <c r="E3521" t="s">
        <v>743</v>
      </c>
      <c r="F3521" s="8">
        <v>106</v>
      </c>
      <c r="G3521" t="s">
        <v>4501</v>
      </c>
      <c r="H3521" t="s">
        <v>67</v>
      </c>
      <c r="I3521" s="1">
        <v>1970</v>
      </c>
      <c r="J3521" s="9" t="s">
        <v>24</v>
      </c>
      <c r="K3521" s="11">
        <v>5.9</v>
      </c>
      <c r="L3521" s="11">
        <v>105443</v>
      </c>
      <c r="M3521">
        <v>4.8888594120000004</v>
      </c>
      <c r="N3521" s="12">
        <v>80000000</v>
      </c>
      <c r="O3521" s="12">
        <v>27367660</v>
      </c>
      <c r="P3521" s="12">
        <v>130818912</v>
      </c>
      <c r="Q3521" s="13">
        <f t="shared" si="54"/>
        <v>78186572</v>
      </c>
      <c r="R3521" t="s">
        <v>25</v>
      </c>
    </row>
    <row r="3522" spans="1:18" x14ac:dyDescent="0.25">
      <c r="A3522" s="6" t="s">
        <v>5700</v>
      </c>
      <c r="B3522" s="7">
        <v>33669</v>
      </c>
      <c r="C3522">
        <v>1992</v>
      </c>
      <c r="D3522" t="s">
        <v>33</v>
      </c>
      <c r="E3522" t="s">
        <v>510</v>
      </c>
      <c r="F3522" s="8">
        <v>108</v>
      </c>
      <c r="G3522" t="s">
        <v>5701</v>
      </c>
      <c r="H3522" t="s">
        <v>63</v>
      </c>
      <c r="I3522" s="1">
        <v>1959</v>
      </c>
      <c r="J3522" s="9" t="s">
        <v>24</v>
      </c>
      <c r="K3522" s="11">
        <v>5.4</v>
      </c>
      <c r="L3522" s="11">
        <v>36930</v>
      </c>
      <c r="M3522">
        <v>4.0465457340000004</v>
      </c>
      <c r="N3522" s="12">
        <v>10000000</v>
      </c>
      <c r="O3522" s="12">
        <v>32100816</v>
      </c>
      <c r="P3522" s="12">
        <v>32100816</v>
      </c>
      <c r="Q3522" s="13">
        <f t="shared" ref="Q3522:Q3585" si="55">P3522+O3522-N3522</f>
        <v>54201632</v>
      </c>
      <c r="R3522" t="s">
        <v>25</v>
      </c>
    </row>
    <row r="3523" spans="1:18" x14ac:dyDescent="0.25">
      <c r="A3523" s="6" t="s">
        <v>5702</v>
      </c>
      <c r="B3523" s="7">
        <v>42061</v>
      </c>
      <c r="C3523">
        <v>2015</v>
      </c>
      <c r="D3523" t="s">
        <v>107</v>
      </c>
      <c r="E3523" t="s">
        <v>734</v>
      </c>
      <c r="F3523" s="8">
        <v>83</v>
      </c>
      <c r="G3523" t="s">
        <v>5703</v>
      </c>
      <c r="H3523" t="s">
        <v>45</v>
      </c>
      <c r="I3523" s="1">
        <v>1983</v>
      </c>
      <c r="J3523" s="9" t="s">
        <v>24</v>
      </c>
      <c r="K3523" s="11">
        <v>5.2</v>
      </c>
      <c r="L3523" s="11">
        <v>44493</v>
      </c>
      <c r="M3523">
        <v>3.963070654</v>
      </c>
      <c r="N3523" s="12">
        <v>5000000</v>
      </c>
      <c r="O3523" s="12">
        <v>25801570</v>
      </c>
      <c r="P3523" s="12">
        <v>38359310</v>
      </c>
      <c r="Q3523" s="13">
        <f t="shared" si="55"/>
        <v>59160880</v>
      </c>
      <c r="R3523" t="s">
        <v>25</v>
      </c>
    </row>
    <row r="3524" spans="1:18" x14ac:dyDescent="0.25">
      <c r="A3524" s="6" t="s">
        <v>5704</v>
      </c>
      <c r="B3524" s="7">
        <v>37813</v>
      </c>
      <c r="C3524">
        <v>2003</v>
      </c>
      <c r="D3524" t="s">
        <v>249</v>
      </c>
      <c r="E3524" t="s">
        <v>743</v>
      </c>
      <c r="F3524" s="8">
        <v>110</v>
      </c>
      <c r="G3524" t="s">
        <v>1098</v>
      </c>
      <c r="H3524" t="s">
        <v>1099</v>
      </c>
      <c r="I3524" s="1">
        <v>1964</v>
      </c>
      <c r="J3524" s="9" t="s">
        <v>24</v>
      </c>
      <c r="K3524" s="11">
        <v>5.8</v>
      </c>
      <c r="L3524" s="11">
        <v>178201</v>
      </c>
      <c r="M3524">
        <v>5.0276889049999998</v>
      </c>
      <c r="N3524" s="12">
        <v>78000000</v>
      </c>
      <c r="O3524" s="12">
        <v>66465204</v>
      </c>
      <c r="P3524" s="12">
        <v>179265204</v>
      </c>
      <c r="Q3524" s="13">
        <f t="shared" si="55"/>
        <v>167730408</v>
      </c>
      <c r="R3524" t="s">
        <v>25</v>
      </c>
    </row>
    <row r="3525" spans="1:18" x14ac:dyDescent="0.25">
      <c r="A3525" s="6" t="s">
        <v>5705</v>
      </c>
      <c r="B3525" s="7">
        <v>36833</v>
      </c>
      <c r="C3525">
        <v>2000</v>
      </c>
      <c r="D3525" t="s">
        <v>27</v>
      </c>
      <c r="E3525" t="s">
        <v>2191</v>
      </c>
      <c r="F3525" s="8">
        <v>126</v>
      </c>
      <c r="G3525" t="s">
        <v>3374</v>
      </c>
      <c r="H3525" t="s">
        <v>361</v>
      </c>
      <c r="I3525" s="1">
        <v>1936</v>
      </c>
      <c r="J3525" s="9" t="s">
        <v>24</v>
      </c>
      <c r="K3525" s="11">
        <v>6.7</v>
      </c>
      <c r="L3525" s="11">
        <v>57820</v>
      </c>
      <c r="M3525">
        <v>5.2734468110000003</v>
      </c>
      <c r="N3525" s="12">
        <v>60000000</v>
      </c>
      <c r="O3525" s="12">
        <v>30695227</v>
      </c>
      <c r="P3525" s="12">
        <v>39235486</v>
      </c>
      <c r="Q3525" s="13">
        <f t="shared" si="55"/>
        <v>9930713</v>
      </c>
      <c r="R3525" t="s">
        <v>25</v>
      </c>
    </row>
    <row r="3526" spans="1:18" x14ac:dyDescent="0.25">
      <c r="A3526" s="6" t="s">
        <v>5706</v>
      </c>
      <c r="B3526" s="7">
        <v>41649</v>
      </c>
      <c r="C3526">
        <v>2014</v>
      </c>
      <c r="D3526" t="s">
        <v>19</v>
      </c>
      <c r="E3526" t="s">
        <v>743</v>
      </c>
      <c r="F3526" s="8">
        <v>99</v>
      </c>
      <c r="G3526" t="s">
        <v>53</v>
      </c>
      <c r="H3526" t="s">
        <v>54</v>
      </c>
      <c r="I3526" s="1">
        <v>1959</v>
      </c>
      <c r="J3526" s="9" t="s">
        <v>24</v>
      </c>
      <c r="K3526" s="11">
        <v>4.2</v>
      </c>
      <c r="L3526" s="11">
        <v>55021</v>
      </c>
      <c r="M3526">
        <v>3.2412196130000002</v>
      </c>
      <c r="N3526" s="12">
        <v>70000000</v>
      </c>
      <c r="O3526" s="12">
        <v>18848538</v>
      </c>
      <c r="P3526" s="12">
        <v>58953319</v>
      </c>
      <c r="Q3526" s="13">
        <f t="shared" si="55"/>
        <v>7801857</v>
      </c>
      <c r="R3526" t="s">
        <v>25</v>
      </c>
    </row>
    <row r="3527" spans="1:18" x14ac:dyDescent="0.25">
      <c r="A3527" s="6" t="s">
        <v>5707</v>
      </c>
      <c r="B3527" s="7">
        <v>42548</v>
      </c>
      <c r="C3527">
        <v>2016</v>
      </c>
      <c r="D3527" t="s">
        <v>74</v>
      </c>
      <c r="E3527" t="s">
        <v>207</v>
      </c>
      <c r="F3527" s="8">
        <v>110</v>
      </c>
      <c r="G3527" t="s">
        <v>2213</v>
      </c>
      <c r="H3527" t="s">
        <v>63</v>
      </c>
      <c r="I3527" s="1">
        <v>1963</v>
      </c>
      <c r="J3527" s="9" t="s">
        <v>24</v>
      </c>
      <c r="K3527" s="11">
        <v>6.2</v>
      </c>
      <c r="L3527" s="11">
        <v>179329</v>
      </c>
      <c r="M3527">
        <v>5.3863961140000001</v>
      </c>
      <c r="N3527" s="12">
        <v>180000000</v>
      </c>
      <c r="O3527" s="12">
        <v>126643061</v>
      </c>
      <c r="P3527" s="12">
        <v>348902025</v>
      </c>
      <c r="Q3527" s="13">
        <f t="shared" si="55"/>
        <v>295545086</v>
      </c>
      <c r="R3527" t="s">
        <v>25</v>
      </c>
    </row>
    <row r="3528" spans="1:18" x14ac:dyDescent="0.25">
      <c r="A3528" s="6" t="s">
        <v>5708</v>
      </c>
      <c r="B3528" s="7">
        <v>29728</v>
      </c>
      <c r="C3528">
        <v>1981</v>
      </c>
      <c r="D3528" t="s">
        <v>151</v>
      </c>
      <c r="E3528" t="s">
        <v>1095</v>
      </c>
      <c r="F3528" s="8">
        <v>98</v>
      </c>
      <c r="G3528" t="s">
        <v>5709</v>
      </c>
      <c r="H3528" t="s">
        <v>4113</v>
      </c>
      <c r="I3528" s="1">
        <v>1923</v>
      </c>
      <c r="J3528" s="9">
        <v>2010</v>
      </c>
      <c r="K3528" s="11">
        <v>4.9000000000000004</v>
      </c>
      <c r="L3528" s="11">
        <v>2318</v>
      </c>
      <c r="M3528">
        <v>2.6616302549999999</v>
      </c>
      <c r="N3528" s="12">
        <v>18000000</v>
      </c>
      <c r="O3528" s="12">
        <v>13400000</v>
      </c>
      <c r="P3528" s="12">
        <v>13400000</v>
      </c>
      <c r="Q3528" s="13">
        <f t="shared" si="55"/>
        <v>8800000</v>
      </c>
      <c r="R3528" t="s">
        <v>25</v>
      </c>
    </row>
    <row r="3529" spans="1:18" x14ac:dyDescent="0.25">
      <c r="A3529" s="6" t="s">
        <v>5710</v>
      </c>
      <c r="B3529" s="7">
        <v>38653</v>
      </c>
      <c r="C3529">
        <v>2005</v>
      </c>
      <c r="D3529" t="s">
        <v>60</v>
      </c>
      <c r="E3529" t="s">
        <v>5711</v>
      </c>
      <c r="F3529" s="8">
        <v>129</v>
      </c>
      <c r="G3529" t="s">
        <v>1019</v>
      </c>
      <c r="H3529" t="s">
        <v>67</v>
      </c>
      <c r="I3529" s="1">
        <v>1943</v>
      </c>
      <c r="J3529" s="9" t="s">
        <v>24</v>
      </c>
      <c r="K3529" s="11">
        <v>5.9</v>
      </c>
      <c r="L3529" s="11">
        <v>103660</v>
      </c>
      <c r="M3529">
        <v>4.8814562969999997</v>
      </c>
      <c r="N3529" s="12">
        <v>80000000</v>
      </c>
      <c r="O3529" s="12">
        <v>45575336</v>
      </c>
      <c r="P3529" s="12">
        <v>141475336</v>
      </c>
      <c r="Q3529" s="13">
        <f t="shared" si="55"/>
        <v>107050672</v>
      </c>
      <c r="R3529" t="s">
        <v>25</v>
      </c>
    </row>
    <row r="3530" spans="1:18" x14ac:dyDescent="0.25">
      <c r="A3530" s="6" t="s">
        <v>5712</v>
      </c>
      <c r="B3530" s="7">
        <v>42768</v>
      </c>
      <c r="C3530">
        <v>2017</v>
      </c>
      <c r="D3530" t="s">
        <v>107</v>
      </c>
      <c r="E3530" t="s">
        <v>225</v>
      </c>
      <c r="F3530" s="8">
        <v>104</v>
      </c>
      <c r="G3530" t="s">
        <v>5713</v>
      </c>
      <c r="H3530" t="s">
        <v>376</v>
      </c>
      <c r="I3530" s="1">
        <v>1973</v>
      </c>
      <c r="J3530" s="9" t="s">
        <v>24</v>
      </c>
      <c r="K3530" s="11">
        <v>7.3</v>
      </c>
      <c r="L3530" s="11">
        <v>155229</v>
      </c>
      <c r="M3530">
        <v>6.2879216619999996</v>
      </c>
      <c r="N3530" s="12">
        <v>80000000</v>
      </c>
      <c r="O3530" s="12">
        <v>175750384</v>
      </c>
      <c r="P3530" s="12">
        <v>310563096</v>
      </c>
      <c r="Q3530" s="13">
        <f t="shared" si="55"/>
        <v>406313480</v>
      </c>
      <c r="R3530" t="s">
        <v>25</v>
      </c>
    </row>
    <row r="3531" spans="1:18" x14ac:dyDescent="0.25">
      <c r="A3531" s="6" t="s">
        <v>5714</v>
      </c>
      <c r="B3531" s="7">
        <v>41676</v>
      </c>
      <c r="C3531">
        <v>2014</v>
      </c>
      <c r="D3531" t="s">
        <v>107</v>
      </c>
      <c r="E3531" t="s">
        <v>225</v>
      </c>
      <c r="F3531" s="8">
        <v>100</v>
      </c>
      <c r="G3531" t="s">
        <v>133</v>
      </c>
      <c r="H3531" t="s">
        <v>134</v>
      </c>
      <c r="I3531" s="1" t="s">
        <v>23</v>
      </c>
      <c r="J3531" s="9" t="s">
        <v>135</v>
      </c>
      <c r="K3531" s="10">
        <v>7.7</v>
      </c>
      <c r="L3531" s="11">
        <v>360581</v>
      </c>
      <c r="M3531">
        <v>7.1171674200000004</v>
      </c>
      <c r="N3531" s="12">
        <v>60000000</v>
      </c>
      <c r="O3531" s="12">
        <v>257784718</v>
      </c>
      <c r="P3531" s="12">
        <v>468084718</v>
      </c>
      <c r="Q3531" s="13">
        <f t="shared" si="55"/>
        <v>665869436</v>
      </c>
      <c r="R3531" t="s">
        <v>25</v>
      </c>
    </row>
    <row r="3532" spans="1:18" x14ac:dyDescent="0.25">
      <c r="A3532" s="6" t="s">
        <v>5715</v>
      </c>
      <c r="B3532" s="7">
        <v>42993</v>
      </c>
      <c r="C3532">
        <v>2017</v>
      </c>
      <c r="D3532" t="s">
        <v>164</v>
      </c>
      <c r="E3532" t="s">
        <v>225</v>
      </c>
      <c r="F3532" s="8">
        <v>101</v>
      </c>
      <c r="G3532" t="s">
        <v>133</v>
      </c>
      <c r="H3532" t="s">
        <v>134</v>
      </c>
      <c r="I3532" s="1" t="s">
        <v>23</v>
      </c>
      <c r="J3532" s="9" t="s">
        <v>135</v>
      </c>
      <c r="K3532" s="10">
        <v>6</v>
      </c>
      <c r="L3532" s="11">
        <v>27145</v>
      </c>
      <c r="M3532">
        <v>4.3749172449999998</v>
      </c>
      <c r="N3532" s="12">
        <v>70000000</v>
      </c>
      <c r="O3532" s="12">
        <v>59281555</v>
      </c>
      <c r="P3532" s="12">
        <v>122737201</v>
      </c>
      <c r="Q3532" s="13">
        <f t="shared" si="55"/>
        <v>112018756</v>
      </c>
      <c r="R3532" t="s">
        <v>25</v>
      </c>
    </row>
    <row r="3533" spans="1:18" x14ac:dyDescent="0.25">
      <c r="A3533" s="6" t="s">
        <v>5716</v>
      </c>
      <c r="B3533" s="7">
        <v>38331</v>
      </c>
      <c r="C3533">
        <v>2004</v>
      </c>
      <c r="D3533" t="s">
        <v>47</v>
      </c>
      <c r="E3533" t="s">
        <v>473</v>
      </c>
      <c r="F3533" s="8">
        <v>119</v>
      </c>
      <c r="G3533" t="s">
        <v>1202</v>
      </c>
      <c r="H3533" t="s">
        <v>119</v>
      </c>
      <c r="I3533" s="1">
        <v>1969</v>
      </c>
      <c r="J3533" s="9" t="s">
        <v>24</v>
      </c>
      <c r="K3533" s="11">
        <v>7.2</v>
      </c>
      <c r="L3533" s="11">
        <v>200295</v>
      </c>
      <c r="M3533">
        <v>6.3350053930000003</v>
      </c>
      <c r="N3533" s="12">
        <v>50000000</v>
      </c>
      <c r="O3533" s="12">
        <v>24006726</v>
      </c>
      <c r="P3533" s="12">
        <v>34806726</v>
      </c>
      <c r="Q3533" s="13">
        <f t="shared" si="55"/>
        <v>8813452</v>
      </c>
      <c r="R3533" t="s">
        <v>25</v>
      </c>
    </row>
    <row r="3534" spans="1:18" x14ac:dyDescent="0.25">
      <c r="A3534" s="6" t="s">
        <v>5717</v>
      </c>
      <c r="B3534" s="7">
        <v>37673</v>
      </c>
      <c r="C3534">
        <v>2003</v>
      </c>
      <c r="D3534" t="s">
        <v>107</v>
      </c>
      <c r="E3534" t="s">
        <v>43</v>
      </c>
      <c r="F3534" s="8">
        <v>130</v>
      </c>
      <c r="G3534" t="s">
        <v>677</v>
      </c>
      <c r="H3534" t="s">
        <v>678</v>
      </c>
      <c r="I3534" s="1">
        <v>1944</v>
      </c>
      <c r="J3534" s="9">
        <v>2020</v>
      </c>
      <c r="K3534" s="11">
        <v>7.5</v>
      </c>
      <c r="L3534" s="11">
        <v>122055</v>
      </c>
      <c r="M3534">
        <v>6.3311329589999996</v>
      </c>
      <c r="N3534" s="12">
        <v>50000000</v>
      </c>
      <c r="O3534" s="12">
        <v>19694635</v>
      </c>
      <c r="P3534" s="12">
        <v>28920188</v>
      </c>
      <c r="Q3534" s="13">
        <f t="shared" si="55"/>
        <v>-1385177</v>
      </c>
      <c r="R3534" t="s">
        <v>31</v>
      </c>
    </row>
    <row r="3535" spans="1:18" x14ac:dyDescent="0.25">
      <c r="A3535" s="6" t="s">
        <v>5718</v>
      </c>
      <c r="B3535" s="7">
        <v>42615</v>
      </c>
      <c r="C3535">
        <v>2016</v>
      </c>
      <c r="D3535" t="s">
        <v>164</v>
      </c>
      <c r="E3535" t="s">
        <v>239</v>
      </c>
      <c r="F3535" s="8">
        <v>133</v>
      </c>
      <c r="G3535" t="s">
        <v>1155</v>
      </c>
      <c r="H3535" t="s">
        <v>58</v>
      </c>
      <c r="I3535" s="1">
        <v>1974</v>
      </c>
      <c r="J3535" s="9" t="s">
        <v>24</v>
      </c>
      <c r="K3535" s="11">
        <v>7.2</v>
      </c>
      <c r="L3535" s="11">
        <v>57776</v>
      </c>
      <c r="M3535">
        <v>5.676422316</v>
      </c>
      <c r="N3535" s="12">
        <v>20000000</v>
      </c>
      <c r="O3535" s="12">
        <v>12545979</v>
      </c>
      <c r="P3535" s="12">
        <v>22281732</v>
      </c>
      <c r="Q3535" s="13">
        <f t="shared" si="55"/>
        <v>14827711</v>
      </c>
      <c r="R3535" t="s">
        <v>25</v>
      </c>
    </row>
    <row r="3536" spans="1:18" x14ac:dyDescent="0.25">
      <c r="A3536" s="6" t="s">
        <v>5719</v>
      </c>
      <c r="B3536" s="7">
        <v>43756</v>
      </c>
      <c r="C3536">
        <v>2019</v>
      </c>
      <c r="D3536" t="s">
        <v>60</v>
      </c>
      <c r="E3536" t="s">
        <v>972</v>
      </c>
      <c r="F3536" s="8">
        <v>109</v>
      </c>
      <c r="G3536" t="s">
        <v>5720</v>
      </c>
      <c r="H3536" t="s">
        <v>5721</v>
      </c>
      <c r="I3536" s="1">
        <v>1983</v>
      </c>
      <c r="J3536" s="9" t="s">
        <v>24</v>
      </c>
      <c r="K3536" s="11">
        <v>7.4</v>
      </c>
      <c r="L3536" s="11">
        <v>222585</v>
      </c>
      <c r="M3536">
        <v>6.5720894330000004</v>
      </c>
      <c r="N3536" s="12">
        <v>4000000</v>
      </c>
      <c r="O3536" s="12">
        <v>10867104</v>
      </c>
      <c r="P3536" s="12">
        <v>18262307</v>
      </c>
      <c r="Q3536" s="13">
        <f t="shared" si="55"/>
        <v>25129411</v>
      </c>
      <c r="R3536" t="s">
        <v>25</v>
      </c>
    </row>
    <row r="3537" spans="1:18" x14ac:dyDescent="0.25">
      <c r="A3537" s="6" t="s">
        <v>5722</v>
      </c>
      <c r="B3537" s="7">
        <v>36441</v>
      </c>
      <c r="C3537">
        <v>1999</v>
      </c>
      <c r="D3537" t="s">
        <v>60</v>
      </c>
      <c r="E3537" t="s">
        <v>222</v>
      </c>
      <c r="F3537" s="8">
        <v>89</v>
      </c>
      <c r="G3537" t="s">
        <v>1618</v>
      </c>
      <c r="H3537" t="s">
        <v>1200</v>
      </c>
      <c r="I3537" s="1">
        <v>1963</v>
      </c>
      <c r="J3537" s="9" t="s">
        <v>24</v>
      </c>
      <c r="K3537" s="11">
        <v>6.9</v>
      </c>
      <c r="L3537" s="11">
        <v>33247</v>
      </c>
      <c r="M3537">
        <v>5.1538698859999998</v>
      </c>
      <c r="N3537" s="12">
        <v>10000000</v>
      </c>
      <c r="O3537" s="12">
        <v>3193102</v>
      </c>
      <c r="P3537" s="12">
        <v>6030047</v>
      </c>
      <c r="Q3537" s="13">
        <f t="shared" si="55"/>
        <v>-776851</v>
      </c>
      <c r="R3537" t="s">
        <v>31</v>
      </c>
    </row>
    <row r="3538" spans="1:18" x14ac:dyDescent="0.25">
      <c r="A3538" s="6" t="s">
        <v>5723</v>
      </c>
      <c r="B3538" s="7">
        <v>40620</v>
      </c>
      <c r="C3538">
        <v>2011</v>
      </c>
      <c r="D3538" t="s">
        <v>33</v>
      </c>
      <c r="E3538" t="s">
        <v>222</v>
      </c>
      <c r="F3538" s="8">
        <v>118</v>
      </c>
      <c r="G3538" t="s">
        <v>4482</v>
      </c>
      <c r="H3538" t="s">
        <v>63</v>
      </c>
      <c r="I3538" s="1" t="s">
        <v>23</v>
      </c>
      <c r="J3538" s="9" t="s">
        <v>24</v>
      </c>
      <c r="K3538" s="10">
        <v>7.3</v>
      </c>
      <c r="L3538" s="11">
        <v>241630</v>
      </c>
      <c r="M3538">
        <v>6.525590942</v>
      </c>
      <c r="N3538" s="12">
        <v>40000000</v>
      </c>
      <c r="O3538" s="12">
        <v>58009200</v>
      </c>
      <c r="P3538" s="12">
        <v>87145086</v>
      </c>
      <c r="Q3538" s="13">
        <f t="shared" si="55"/>
        <v>105154286</v>
      </c>
      <c r="R3538" t="s">
        <v>25</v>
      </c>
    </row>
    <row r="3539" spans="1:18" x14ac:dyDescent="0.25">
      <c r="A3539" s="6" t="s">
        <v>5724</v>
      </c>
      <c r="B3539" s="7">
        <v>34500</v>
      </c>
      <c r="C3539">
        <v>1994</v>
      </c>
      <c r="D3539" t="s">
        <v>74</v>
      </c>
      <c r="E3539" t="s">
        <v>664</v>
      </c>
      <c r="F3539" s="8">
        <v>88</v>
      </c>
      <c r="G3539" t="s">
        <v>133</v>
      </c>
      <c r="H3539" t="s">
        <v>134</v>
      </c>
      <c r="I3539" s="1" t="s">
        <v>23</v>
      </c>
      <c r="J3539" s="9" t="s">
        <v>135</v>
      </c>
      <c r="K3539" s="10">
        <v>8.5</v>
      </c>
      <c r="L3539" s="11">
        <v>1066010</v>
      </c>
      <c r="M3539">
        <v>8.5482066779999997</v>
      </c>
      <c r="N3539" s="12">
        <v>79300000</v>
      </c>
      <c r="O3539" s="12">
        <v>421785283</v>
      </c>
      <c r="P3539" s="12">
        <v>986193783</v>
      </c>
      <c r="Q3539" s="13">
        <f t="shared" si="55"/>
        <v>1328679066</v>
      </c>
      <c r="R3539" t="s">
        <v>25</v>
      </c>
    </row>
    <row r="3540" spans="1:18" x14ac:dyDescent="0.25">
      <c r="A3540" s="6" t="s">
        <v>5724</v>
      </c>
      <c r="B3540" s="7">
        <v>43657</v>
      </c>
      <c r="C3540">
        <v>2019</v>
      </c>
      <c r="D3540" t="s">
        <v>249</v>
      </c>
      <c r="E3540" t="s">
        <v>664</v>
      </c>
      <c r="F3540" s="8">
        <v>118</v>
      </c>
      <c r="G3540" t="s">
        <v>2067</v>
      </c>
      <c r="H3540" t="s">
        <v>361</v>
      </c>
      <c r="I3540" s="1">
        <v>1966</v>
      </c>
      <c r="J3540" s="9" t="s">
        <v>24</v>
      </c>
      <c r="K3540" s="11">
        <v>6.8</v>
      </c>
      <c r="L3540" s="11">
        <v>248695</v>
      </c>
      <c r="M3540">
        <v>6.0840220440000001</v>
      </c>
      <c r="N3540" s="12">
        <v>260000000</v>
      </c>
      <c r="O3540" s="12">
        <v>543638043</v>
      </c>
      <c r="P3540" s="12">
        <v>1647733638</v>
      </c>
      <c r="Q3540" s="13">
        <f t="shared" si="55"/>
        <v>1931371681</v>
      </c>
      <c r="R3540" t="s">
        <v>25</v>
      </c>
    </row>
    <row r="3541" spans="1:18" x14ac:dyDescent="0.25">
      <c r="A3541" s="6" t="s">
        <v>5725</v>
      </c>
      <c r="B3541" s="7">
        <v>42214</v>
      </c>
      <c r="C3541">
        <v>2015</v>
      </c>
      <c r="D3541" t="s">
        <v>249</v>
      </c>
      <c r="E3541" t="s">
        <v>664</v>
      </c>
      <c r="F3541" s="8">
        <v>108</v>
      </c>
      <c r="G3541" t="s">
        <v>5726</v>
      </c>
      <c r="H3541" t="s">
        <v>63</v>
      </c>
      <c r="I3541" s="1">
        <v>1970</v>
      </c>
      <c r="J3541" s="9" t="s">
        <v>24</v>
      </c>
      <c r="K3541" s="11">
        <v>7.7</v>
      </c>
      <c r="L3541" s="11">
        <v>63266</v>
      </c>
      <c r="M3541">
        <v>6.1311994670000001</v>
      </c>
      <c r="N3541" s="12">
        <v>77500000</v>
      </c>
      <c r="O3541" s="12">
        <v>1311213</v>
      </c>
      <c r="P3541" s="12">
        <v>102028919</v>
      </c>
      <c r="Q3541" s="13">
        <f t="shared" si="55"/>
        <v>25840132</v>
      </c>
      <c r="R3541" t="s">
        <v>25</v>
      </c>
    </row>
    <row r="3542" spans="1:18" x14ac:dyDescent="0.25">
      <c r="A3542" s="6" t="s">
        <v>5727</v>
      </c>
      <c r="B3542" s="7">
        <v>44224</v>
      </c>
      <c r="C3542">
        <v>2021</v>
      </c>
      <c r="D3542" t="s">
        <v>19</v>
      </c>
      <c r="E3542" t="s">
        <v>222</v>
      </c>
      <c r="F3542" s="8">
        <v>128</v>
      </c>
      <c r="G3542" t="s">
        <v>4522</v>
      </c>
      <c r="H3542" t="s">
        <v>119</v>
      </c>
      <c r="I3542" s="1">
        <v>1956</v>
      </c>
      <c r="J3542" s="9" t="s">
        <v>24</v>
      </c>
      <c r="K3542" s="11">
        <v>6.3</v>
      </c>
      <c r="L3542" s="11">
        <v>107297</v>
      </c>
      <c r="M3542">
        <v>5.2373243440000001</v>
      </c>
      <c r="N3542" s="12">
        <v>30000000</v>
      </c>
      <c r="O3542" s="12">
        <v>15342746</v>
      </c>
      <c r="P3542" s="12">
        <v>29735222</v>
      </c>
      <c r="Q3542" s="13">
        <f t="shared" si="55"/>
        <v>15077968</v>
      </c>
      <c r="R3542" t="s">
        <v>25</v>
      </c>
    </row>
    <row r="3543" spans="1:18" x14ac:dyDescent="0.25">
      <c r="A3543" s="6" t="s">
        <v>5728</v>
      </c>
      <c r="B3543" s="7">
        <v>36812</v>
      </c>
      <c r="C3543">
        <v>2000</v>
      </c>
      <c r="D3543" t="s">
        <v>60</v>
      </c>
      <c r="E3543" t="s">
        <v>38</v>
      </c>
      <c r="F3543" s="8">
        <v>95</v>
      </c>
      <c r="G3543" t="s">
        <v>5729</v>
      </c>
      <c r="H3543" t="s">
        <v>58</v>
      </c>
      <c r="I3543" s="1">
        <v>1947</v>
      </c>
      <c r="J3543" s="9" t="s">
        <v>24</v>
      </c>
      <c r="K3543" s="11">
        <v>5.7</v>
      </c>
      <c r="L3543" s="11">
        <v>10792</v>
      </c>
      <c r="M3543">
        <v>3.7627507589999998</v>
      </c>
      <c r="N3543" s="12">
        <v>22000000</v>
      </c>
      <c r="O3543" s="12">
        <v>13555988</v>
      </c>
      <c r="P3543" s="12">
        <v>13560782</v>
      </c>
      <c r="Q3543" s="13">
        <f t="shared" si="55"/>
        <v>5116770</v>
      </c>
      <c r="R3543" t="s">
        <v>25</v>
      </c>
    </row>
    <row r="3544" spans="1:18" x14ac:dyDescent="0.25">
      <c r="A3544" s="6" t="s">
        <v>5730</v>
      </c>
      <c r="B3544" s="7">
        <v>31989</v>
      </c>
      <c r="C3544">
        <v>1987</v>
      </c>
      <c r="D3544" t="s">
        <v>249</v>
      </c>
      <c r="E3544" t="s">
        <v>383</v>
      </c>
      <c r="F3544" s="8">
        <v>130</v>
      </c>
      <c r="G3544" t="s">
        <v>384</v>
      </c>
      <c r="H3544" t="s">
        <v>385</v>
      </c>
      <c r="I3544" s="1">
        <v>1932</v>
      </c>
      <c r="J3544" s="9" t="s">
        <v>24</v>
      </c>
      <c r="K3544" s="11">
        <v>6.7</v>
      </c>
      <c r="L3544" s="11">
        <v>100627</v>
      </c>
      <c r="M3544">
        <v>5.546585189</v>
      </c>
      <c r="N3544" s="12">
        <v>40000000</v>
      </c>
      <c r="O3544" s="12">
        <v>51185000</v>
      </c>
      <c r="P3544" s="12">
        <v>191199996</v>
      </c>
      <c r="Q3544" s="13">
        <f t="shared" si="55"/>
        <v>202384996</v>
      </c>
      <c r="R3544" t="s">
        <v>25</v>
      </c>
    </row>
    <row r="3545" spans="1:18" x14ac:dyDescent="0.25">
      <c r="A3545" s="6" t="s">
        <v>5731</v>
      </c>
      <c r="B3545" s="7">
        <v>37743</v>
      </c>
      <c r="C3545">
        <v>2003</v>
      </c>
      <c r="D3545" t="s">
        <v>151</v>
      </c>
      <c r="E3545" t="s">
        <v>38</v>
      </c>
      <c r="F3545" s="8">
        <v>94</v>
      </c>
      <c r="G3545" t="s">
        <v>5732</v>
      </c>
      <c r="H3545" t="s">
        <v>58</v>
      </c>
      <c r="I3545" s="1">
        <v>1962</v>
      </c>
      <c r="J3545" s="9" t="s">
        <v>24</v>
      </c>
      <c r="K3545" s="11">
        <v>5.5</v>
      </c>
      <c r="L3545" s="11">
        <v>40321</v>
      </c>
      <c r="M3545">
        <v>4.1594719590000002</v>
      </c>
      <c r="N3545" s="12">
        <v>15000000</v>
      </c>
      <c r="O3545" s="12">
        <v>42734455</v>
      </c>
      <c r="P3545" s="12">
        <v>55534455</v>
      </c>
      <c r="Q3545" s="13">
        <f t="shared" si="55"/>
        <v>83268910</v>
      </c>
      <c r="R3545" t="s">
        <v>25</v>
      </c>
    </row>
    <row r="3546" spans="1:18" x14ac:dyDescent="0.25">
      <c r="A3546" s="6" t="s">
        <v>5733</v>
      </c>
      <c r="B3546" s="7">
        <v>42292</v>
      </c>
      <c r="C3546">
        <v>2015</v>
      </c>
      <c r="D3546" t="s">
        <v>60</v>
      </c>
      <c r="E3546" t="s">
        <v>117</v>
      </c>
      <c r="F3546" s="8">
        <v>119</v>
      </c>
      <c r="G3546" t="s">
        <v>5414</v>
      </c>
      <c r="H3546" t="s">
        <v>58</v>
      </c>
      <c r="I3546" s="1">
        <v>1973</v>
      </c>
      <c r="J3546" s="9" t="s">
        <v>24</v>
      </c>
      <c r="K3546" s="11">
        <v>7.1</v>
      </c>
      <c r="L3546" s="11">
        <v>262470</v>
      </c>
      <c r="M3546">
        <v>6.3864122009999997</v>
      </c>
      <c r="N3546" s="12">
        <v>4500000</v>
      </c>
      <c r="O3546" s="12">
        <v>9196278</v>
      </c>
      <c r="P3546" s="12">
        <v>18019834</v>
      </c>
      <c r="Q3546" s="13">
        <f t="shared" si="55"/>
        <v>22716112</v>
      </c>
      <c r="R3546" t="s">
        <v>25</v>
      </c>
    </row>
    <row r="3547" spans="1:18" x14ac:dyDescent="0.25">
      <c r="A3547" s="6" t="s">
        <v>5734</v>
      </c>
      <c r="B3547" s="7">
        <v>41457</v>
      </c>
      <c r="C3547">
        <v>2013</v>
      </c>
      <c r="D3547" t="s">
        <v>249</v>
      </c>
      <c r="E3547" t="s">
        <v>1095</v>
      </c>
      <c r="F3547" s="8">
        <v>150</v>
      </c>
      <c r="G3547" t="s">
        <v>4292</v>
      </c>
      <c r="H3547" t="s">
        <v>63</v>
      </c>
      <c r="I3547" s="1">
        <v>1964</v>
      </c>
      <c r="J3547" s="9" t="s">
        <v>24</v>
      </c>
      <c r="K3547" s="11">
        <v>6.4</v>
      </c>
      <c r="L3547" s="11">
        <v>237051</v>
      </c>
      <c r="M3547">
        <v>5.6958041159999997</v>
      </c>
      <c r="N3547" s="12">
        <v>225000000</v>
      </c>
      <c r="O3547" s="12">
        <v>89302115</v>
      </c>
      <c r="P3547" s="12">
        <v>260002115</v>
      </c>
      <c r="Q3547" s="13">
        <f t="shared" si="55"/>
        <v>124304230</v>
      </c>
      <c r="R3547" t="s">
        <v>25</v>
      </c>
    </row>
    <row r="3548" spans="1:18" x14ac:dyDescent="0.25">
      <c r="A3548" s="6" t="s">
        <v>5735</v>
      </c>
      <c r="B3548" s="7">
        <v>35349</v>
      </c>
      <c r="C3548">
        <v>1996</v>
      </c>
      <c r="D3548" t="s">
        <v>60</v>
      </c>
      <c r="E3548" t="s">
        <v>79</v>
      </c>
      <c r="F3548" s="8">
        <v>121</v>
      </c>
      <c r="G3548" t="s">
        <v>53</v>
      </c>
      <c r="H3548" t="s">
        <v>54</v>
      </c>
      <c r="I3548" s="1">
        <v>1959</v>
      </c>
      <c r="J3548" s="9" t="s">
        <v>24</v>
      </c>
      <c r="K3548" s="11">
        <v>6.8</v>
      </c>
      <c r="L3548" s="11">
        <v>81473</v>
      </c>
      <c r="M3548">
        <v>5.5256975749999997</v>
      </c>
      <c r="N3548" s="12">
        <v>65000000</v>
      </c>
      <c r="O3548" s="12">
        <v>33447612</v>
      </c>
      <c r="P3548" s="12">
        <v>33447612</v>
      </c>
      <c r="Q3548" s="13">
        <f t="shared" si="55"/>
        <v>1895224</v>
      </c>
      <c r="R3548" t="s">
        <v>25</v>
      </c>
    </row>
    <row r="3549" spans="1:18" x14ac:dyDescent="0.25">
      <c r="A3549" s="6" t="s">
        <v>5736</v>
      </c>
      <c r="B3549" s="7">
        <v>29357</v>
      </c>
      <c r="C3549">
        <v>1980</v>
      </c>
      <c r="D3549" t="s">
        <v>151</v>
      </c>
      <c r="E3549" t="s">
        <v>5737</v>
      </c>
      <c r="F3549" s="8">
        <v>100</v>
      </c>
      <c r="G3549" t="s">
        <v>3295</v>
      </c>
      <c r="H3549" t="s">
        <v>45</v>
      </c>
      <c r="I3549" s="1">
        <v>1942</v>
      </c>
      <c r="J3549" s="9" t="s">
        <v>24</v>
      </c>
      <c r="K3549" s="11">
        <v>6.9</v>
      </c>
      <c r="L3549" s="11">
        <v>11813</v>
      </c>
      <c r="M3549">
        <v>4.6285531799999999</v>
      </c>
      <c r="N3549" s="12">
        <v>10000000</v>
      </c>
      <c r="O3549" s="12">
        <v>15198912</v>
      </c>
      <c r="P3549" s="12">
        <v>15198912</v>
      </c>
      <c r="Q3549" s="13">
        <f t="shared" si="55"/>
        <v>20397824</v>
      </c>
      <c r="R3549" t="s">
        <v>25</v>
      </c>
    </row>
    <row r="3550" spans="1:18" x14ac:dyDescent="0.25">
      <c r="A3550" s="6" t="s">
        <v>5738</v>
      </c>
      <c r="B3550" s="7">
        <v>22923</v>
      </c>
      <c r="C3550">
        <v>1962</v>
      </c>
      <c r="D3550" t="s">
        <v>60</v>
      </c>
      <c r="E3550" t="s">
        <v>56</v>
      </c>
      <c r="F3550" s="8">
        <v>178</v>
      </c>
      <c r="G3550" t="s">
        <v>133</v>
      </c>
      <c r="H3550" t="s">
        <v>134</v>
      </c>
      <c r="I3550" s="1" t="s">
        <v>23</v>
      </c>
      <c r="J3550" s="9" t="s">
        <v>135</v>
      </c>
      <c r="K3550" s="10">
        <v>7.7</v>
      </c>
      <c r="L3550" s="11">
        <v>56760</v>
      </c>
      <c r="M3550">
        <v>6.0697219689999997</v>
      </c>
      <c r="N3550" s="12">
        <v>10000000</v>
      </c>
      <c r="O3550" s="12">
        <v>39100000</v>
      </c>
      <c r="P3550" s="12">
        <v>50100000</v>
      </c>
      <c r="Q3550" s="13">
        <f t="shared" si="55"/>
        <v>79200000</v>
      </c>
      <c r="R3550" t="s">
        <v>25</v>
      </c>
    </row>
    <row r="3551" spans="1:18" x14ac:dyDescent="0.25">
      <c r="A3551" s="6" t="s">
        <v>5739</v>
      </c>
      <c r="B3551" s="7">
        <v>42103</v>
      </c>
      <c r="C3551">
        <v>2015</v>
      </c>
      <c r="D3551" t="s">
        <v>69</v>
      </c>
      <c r="E3551" t="s">
        <v>34</v>
      </c>
      <c r="F3551" s="8">
        <v>123</v>
      </c>
      <c r="G3551" t="s">
        <v>2227</v>
      </c>
      <c r="H3551" t="s">
        <v>54</v>
      </c>
      <c r="I3551" s="1">
        <v>1969</v>
      </c>
      <c r="J3551" s="9" t="s">
        <v>24</v>
      </c>
      <c r="K3551" s="11">
        <v>7</v>
      </c>
      <c r="L3551" s="11">
        <v>84521</v>
      </c>
      <c r="M3551">
        <v>5.7110114540000003</v>
      </c>
      <c r="N3551" s="12">
        <v>34000000</v>
      </c>
      <c r="O3551" s="12">
        <v>37446117</v>
      </c>
      <c r="P3551" s="12">
        <v>63802928</v>
      </c>
      <c r="Q3551" s="13">
        <f t="shared" si="55"/>
        <v>67249045</v>
      </c>
      <c r="R3551" t="s">
        <v>25</v>
      </c>
    </row>
    <row r="3552" spans="1:18" x14ac:dyDescent="0.25">
      <c r="A3552" s="6" t="s">
        <v>5740</v>
      </c>
      <c r="B3552" s="7">
        <v>38499</v>
      </c>
      <c r="C3552">
        <v>2005</v>
      </c>
      <c r="D3552" t="s">
        <v>151</v>
      </c>
      <c r="E3552" t="s">
        <v>5741</v>
      </c>
      <c r="F3552" s="8">
        <v>113</v>
      </c>
      <c r="G3552" t="s">
        <v>197</v>
      </c>
      <c r="H3552" t="s">
        <v>63</v>
      </c>
      <c r="I3552" s="1">
        <v>1962</v>
      </c>
      <c r="J3552" s="9" t="s">
        <v>24</v>
      </c>
      <c r="K3552" s="11">
        <v>6.4</v>
      </c>
      <c r="L3552" s="11">
        <v>183062</v>
      </c>
      <c r="M3552">
        <v>5.574104824</v>
      </c>
      <c r="N3552" s="12">
        <v>82000000</v>
      </c>
      <c r="O3552" s="12">
        <v>158119460</v>
      </c>
      <c r="P3552" s="12">
        <v>191558505</v>
      </c>
      <c r="Q3552" s="13">
        <f t="shared" si="55"/>
        <v>267677965</v>
      </c>
      <c r="R3552" t="s">
        <v>25</v>
      </c>
    </row>
    <row r="3553" spans="1:18" x14ac:dyDescent="0.25">
      <c r="A3553" s="6" t="s">
        <v>5742</v>
      </c>
      <c r="B3553" s="7">
        <v>39682</v>
      </c>
      <c r="C3553">
        <v>2008</v>
      </c>
      <c r="D3553" t="s">
        <v>42</v>
      </c>
      <c r="E3553" t="s">
        <v>621</v>
      </c>
      <c r="F3553" s="8">
        <v>94</v>
      </c>
      <c r="G3553" t="s">
        <v>5743</v>
      </c>
      <c r="H3553" t="s">
        <v>4895</v>
      </c>
      <c r="I3553" s="1">
        <v>1970</v>
      </c>
      <c r="J3553" s="9" t="s">
        <v>24</v>
      </c>
      <c r="K3553" s="11">
        <v>5.5</v>
      </c>
      <c r="L3553" s="11">
        <v>4271</v>
      </c>
      <c r="M3553">
        <v>3.2509935570000001</v>
      </c>
      <c r="N3553" s="12">
        <v>23000000</v>
      </c>
      <c r="O3553" s="12">
        <v>11511323</v>
      </c>
      <c r="P3553" s="12">
        <v>11778396</v>
      </c>
      <c r="Q3553" s="13">
        <f t="shared" si="55"/>
        <v>289719</v>
      </c>
      <c r="R3553" t="s">
        <v>25</v>
      </c>
    </row>
    <row r="3554" spans="1:18" x14ac:dyDescent="0.25">
      <c r="A3554" s="6" t="s">
        <v>5744</v>
      </c>
      <c r="B3554" s="7">
        <v>42300</v>
      </c>
      <c r="C3554">
        <v>2015</v>
      </c>
      <c r="D3554" t="s">
        <v>60</v>
      </c>
      <c r="E3554" t="s">
        <v>204</v>
      </c>
      <c r="F3554" s="8">
        <v>110</v>
      </c>
      <c r="G3554" t="s">
        <v>5745</v>
      </c>
      <c r="H3554" t="s">
        <v>58</v>
      </c>
      <c r="I3554" s="1">
        <v>1939</v>
      </c>
      <c r="J3554" s="9" t="s">
        <v>24</v>
      </c>
      <c r="K3554" s="11">
        <v>6</v>
      </c>
      <c r="L3554" s="11">
        <v>197</v>
      </c>
      <c r="M3554">
        <v>2.2004444950000002</v>
      </c>
      <c r="N3554" s="12">
        <v>300000</v>
      </c>
      <c r="O3554" s="12">
        <v>1711</v>
      </c>
      <c r="P3554" s="12">
        <v>1711</v>
      </c>
      <c r="Q3554" s="13">
        <f t="shared" si="55"/>
        <v>-296578</v>
      </c>
      <c r="R3554" t="s">
        <v>31</v>
      </c>
    </row>
    <row r="3555" spans="1:18" x14ac:dyDescent="0.25">
      <c r="A3555" s="6" t="s">
        <v>5746</v>
      </c>
      <c r="B3555" s="7">
        <v>37244</v>
      </c>
      <c r="C3555">
        <v>2001</v>
      </c>
      <c r="D3555" t="s">
        <v>47</v>
      </c>
      <c r="E3555" t="s">
        <v>207</v>
      </c>
      <c r="F3555" s="8">
        <v>178</v>
      </c>
      <c r="G3555" t="s">
        <v>2683</v>
      </c>
      <c r="H3555" t="s">
        <v>54</v>
      </c>
      <c r="I3555" s="1">
        <v>1961</v>
      </c>
      <c r="J3555" s="9" t="s">
        <v>24</v>
      </c>
      <c r="K3555" s="11">
        <v>8.8000000000000007</v>
      </c>
      <c r="L3555" s="11">
        <v>1886597</v>
      </c>
      <c r="M3555">
        <v>9.22416518</v>
      </c>
      <c r="N3555" s="12">
        <v>93000000</v>
      </c>
      <c r="O3555" s="12">
        <v>315544750</v>
      </c>
      <c r="P3555" s="12">
        <v>891216824</v>
      </c>
      <c r="Q3555" s="13">
        <f t="shared" si="55"/>
        <v>1113761574</v>
      </c>
      <c r="R3555" t="s">
        <v>25</v>
      </c>
    </row>
    <row r="3556" spans="1:18" x14ac:dyDescent="0.25">
      <c r="A3556" s="6" t="s">
        <v>5747</v>
      </c>
      <c r="B3556" s="7">
        <v>37972</v>
      </c>
      <c r="C3556">
        <v>2003</v>
      </c>
      <c r="D3556" t="s">
        <v>47</v>
      </c>
      <c r="E3556" t="s">
        <v>207</v>
      </c>
      <c r="F3556" s="8">
        <v>201</v>
      </c>
      <c r="G3556" t="s">
        <v>2683</v>
      </c>
      <c r="H3556" t="s">
        <v>54</v>
      </c>
      <c r="I3556" s="1">
        <v>1961</v>
      </c>
      <c r="J3556" s="9" t="s">
        <v>24</v>
      </c>
      <c r="K3556" s="11">
        <v>9</v>
      </c>
      <c r="L3556" s="11">
        <v>1857170</v>
      </c>
      <c r="M3556">
        <v>9.4263914389999997</v>
      </c>
      <c r="N3556" s="12">
        <v>94000000</v>
      </c>
      <c r="O3556" s="12">
        <v>377845905</v>
      </c>
      <c r="P3556" s="12">
        <v>1120210896</v>
      </c>
      <c r="Q3556" s="13">
        <f t="shared" si="55"/>
        <v>1404056801</v>
      </c>
      <c r="R3556" t="s">
        <v>25</v>
      </c>
    </row>
    <row r="3557" spans="1:18" x14ac:dyDescent="0.25">
      <c r="A3557" s="6" t="s">
        <v>5748</v>
      </c>
      <c r="B3557" s="7">
        <v>37608</v>
      </c>
      <c r="C3557">
        <v>2002</v>
      </c>
      <c r="D3557" t="s">
        <v>47</v>
      </c>
      <c r="E3557" t="s">
        <v>207</v>
      </c>
      <c r="F3557" s="8">
        <v>179</v>
      </c>
      <c r="G3557" t="s">
        <v>2683</v>
      </c>
      <c r="H3557" t="s">
        <v>54</v>
      </c>
      <c r="I3557" s="1">
        <v>1961</v>
      </c>
      <c r="J3557" s="9" t="s">
        <v>24</v>
      </c>
      <c r="K3557" s="11">
        <v>8.8000000000000007</v>
      </c>
      <c r="L3557" s="11">
        <v>1677003</v>
      </c>
      <c r="M3557">
        <v>9.1479160430000004</v>
      </c>
      <c r="N3557" s="12">
        <v>94000000</v>
      </c>
      <c r="O3557" s="12">
        <v>342548984</v>
      </c>
      <c r="P3557" s="12">
        <v>919148764</v>
      </c>
      <c r="Q3557" s="13">
        <f t="shared" si="55"/>
        <v>1167697748</v>
      </c>
      <c r="R3557" t="s">
        <v>25</v>
      </c>
    </row>
    <row r="3558" spans="1:18" x14ac:dyDescent="0.25">
      <c r="A3558" s="6" t="s">
        <v>5749</v>
      </c>
      <c r="B3558" s="7">
        <v>40291</v>
      </c>
      <c r="C3558">
        <v>2010</v>
      </c>
      <c r="D3558" t="s">
        <v>69</v>
      </c>
      <c r="E3558" t="s">
        <v>473</v>
      </c>
      <c r="F3558" s="8">
        <v>97</v>
      </c>
      <c r="G3558" t="s">
        <v>4732</v>
      </c>
      <c r="H3558" t="s">
        <v>58</v>
      </c>
      <c r="I3558" s="1" t="s">
        <v>23</v>
      </c>
      <c r="J3558" s="9" t="s">
        <v>24</v>
      </c>
      <c r="K3558" s="10">
        <v>6.2</v>
      </c>
      <c r="L3558" s="11">
        <v>103566</v>
      </c>
      <c r="M3558">
        <v>5.1359552590000002</v>
      </c>
      <c r="N3558" s="12">
        <v>25000000</v>
      </c>
      <c r="O3558" s="12">
        <v>23591432</v>
      </c>
      <c r="P3558" s="12">
        <v>29863840</v>
      </c>
      <c r="Q3558" s="13">
        <f t="shared" si="55"/>
        <v>28455272</v>
      </c>
      <c r="R3558" t="s">
        <v>25</v>
      </c>
    </row>
    <row r="3559" spans="1:18" x14ac:dyDescent="0.25">
      <c r="A3559" s="6" t="s">
        <v>5750</v>
      </c>
      <c r="B3559" s="7">
        <v>36308</v>
      </c>
      <c r="C3559">
        <v>1999</v>
      </c>
      <c r="D3559" t="s">
        <v>151</v>
      </c>
      <c r="E3559" t="s">
        <v>28</v>
      </c>
      <c r="F3559" s="8">
        <v>106</v>
      </c>
      <c r="G3559" t="s">
        <v>3312</v>
      </c>
      <c r="H3559" t="s">
        <v>3313</v>
      </c>
      <c r="I3559" s="1">
        <v>1948</v>
      </c>
      <c r="J3559" s="9" t="s">
        <v>24</v>
      </c>
      <c r="K3559" s="11">
        <v>5.4</v>
      </c>
      <c r="L3559" s="11">
        <v>3304</v>
      </c>
      <c r="M3559">
        <v>3.0874937500000001</v>
      </c>
      <c r="N3559" s="12">
        <v>4000000</v>
      </c>
      <c r="O3559" s="12">
        <v>399793</v>
      </c>
      <c r="P3559" s="12">
        <v>399793</v>
      </c>
      <c r="Q3559" s="13">
        <f t="shared" si="55"/>
        <v>-3200414</v>
      </c>
      <c r="R3559" t="s">
        <v>31</v>
      </c>
    </row>
    <row r="3560" spans="1:18" x14ac:dyDescent="0.25">
      <c r="A3560" s="6" t="s">
        <v>5751</v>
      </c>
      <c r="B3560" s="7">
        <v>31989</v>
      </c>
      <c r="C3560">
        <v>1987</v>
      </c>
      <c r="D3560" t="s">
        <v>249</v>
      </c>
      <c r="E3560" t="s">
        <v>1707</v>
      </c>
      <c r="F3560" s="8">
        <v>97</v>
      </c>
      <c r="G3560" t="s">
        <v>223</v>
      </c>
      <c r="H3560" t="s">
        <v>58</v>
      </c>
      <c r="I3560" s="1">
        <v>1939</v>
      </c>
      <c r="J3560" s="9">
        <v>2020</v>
      </c>
      <c r="K3560" s="11">
        <v>7.2</v>
      </c>
      <c r="L3560" s="11">
        <v>147317</v>
      </c>
      <c r="M3560">
        <v>6.172266638</v>
      </c>
      <c r="N3560" s="12">
        <v>8500000</v>
      </c>
      <c r="O3560" s="12">
        <v>32222567</v>
      </c>
      <c r="P3560" s="12">
        <v>32393651</v>
      </c>
      <c r="Q3560" s="13">
        <f t="shared" si="55"/>
        <v>56116218</v>
      </c>
      <c r="R3560" t="s">
        <v>25</v>
      </c>
    </row>
    <row r="3561" spans="1:18" x14ac:dyDescent="0.25">
      <c r="A3561" s="6" t="s">
        <v>5752</v>
      </c>
      <c r="B3561" s="7">
        <v>44644</v>
      </c>
      <c r="C3561">
        <v>2022</v>
      </c>
      <c r="D3561" t="s">
        <v>33</v>
      </c>
      <c r="E3561" t="s">
        <v>473</v>
      </c>
      <c r="F3561" s="8">
        <v>112</v>
      </c>
      <c r="G3561" t="s">
        <v>133</v>
      </c>
      <c r="H3561" t="s">
        <v>134</v>
      </c>
      <c r="I3561" s="1" t="s">
        <v>23</v>
      </c>
      <c r="J3561" s="9" t="s">
        <v>135</v>
      </c>
      <c r="K3561" s="10">
        <v>6.1</v>
      </c>
      <c r="L3561" s="11">
        <v>126478</v>
      </c>
      <c r="M3561">
        <v>5.1406894660000004</v>
      </c>
      <c r="N3561" s="12">
        <v>74000000</v>
      </c>
      <c r="O3561" s="12">
        <v>105344029</v>
      </c>
      <c r="P3561" s="12">
        <v>182921990</v>
      </c>
      <c r="Q3561" s="13">
        <f t="shared" si="55"/>
        <v>214266019</v>
      </c>
      <c r="R3561" t="s">
        <v>25</v>
      </c>
    </row>
    <row r="3562" spans="1:18" x14ac:dyDescent="0.25">
      <c r="A3562" s="6" t="s">
        <v>5753</v>
      </c>
      <c r="B3562" s="7">
        <v>41334</v>
      </c>
      <c r="C3562">
        <v>2013</v>
      </c>
      <c r="D3562" t="s">
        <v>33</v>
      </c>
      <c r="E3562" t="s">
        <v>399</v>
      </c>
      <c r="F3562" s="8">
        <v>97</v>
      </c>
      <c r="G3562" t="s">
        <v>5754</v>
      </c>
      <c r="H3562" t="s">
        <v>115</v>
      </c>
      <c r="I3562" s="1" t="s">
        <v>23</v>
      </c>
      <c r="J3562" s="9" t="s">
        <v>24</v>
      </c>
      <c r="K3562" s="10">
        <v>4.8</v>
      </c>
      <c r="L3562" s="11">
        <v>1805</v>
      </c>
      <c r="M3562">
        <v>2.516279859</v>
      </c>
      <c r="N3562" s="12">
        <v>2500000</v>
      </c>
      <c r="O3562" s="12">
        <v>549632</v>
      </c>
      <c r="P3562" s="12">
        <v>549632</v>
      </c>
      <c r="Q3562" s="13">
        <f t="shared" si="55"/>
        <v>-1400736</v>
      </c>
      <c r="R3562" t="s">
        <v>31</v>
      </c>
    </row>
    <row r="3563" spans="1:18" x14ac:dyDescent="0.25">
      <c r="A3563" s="6" t="s">
        <v>5755</v>
      </c>
      <c r="B3563" s="7">
        <v>16770</v>
      </c>
      <c r="C3563">
        <v>1945</v>
      </c>
      <c r="D3563" t="s">
        <v>27</v>
      </c>
      <c r="E3563" t="s">
        <v>5756</v>
      </c>
      <c r="F3563" s="8">
        <v>101</v>
      </c>
      <c r="G3563" t="s">
        <v>5108</v>
      </c>
      <c r="H3563" t="s">
        <v>119</v>
      </c>
      <c r="I3563" s="1">
        <v>1906</v>
      </c>
      <c r="J3563" s="9">
        <v>2002</v>
      </c>
      <c r="K3563" s="11">
        <v>7.9</v>
      </c>
      <c r="L3563" s="11">
        <v>37958</v>
      </c>
      <c r="M3563">
        <v>5.9969370719999997</v>
      </c>
      <c r="N3563" s="12">
        <v>1250000</v>
      </c>
      <c r="O3563" s="12">
        <v>11000000</v>
      </c>
      <c r="P3563" s="12">
        <v>11000000</v>
      </c>
      <c r="Q3563" s="13">
        <f t="shared" si="55"/>
        <v>20750000</v>
      </c>
      <c r="R3563" t="s">
        <v>25</v>
      </c>
    </row>
    <row r="3564" spans="1:18" x14ac:dyDescent="0.25">
      <c r="A3564" s="6" t="s">
        <v>5757</v>
      </c>
      <c r="B3564" s="7">
        <v>35572</v>
      </c>
      <c r="C3564">
        <v>1997</v>
      </c>
      <c r="D3564" t="s">
        <v>151</v>
      </c>
      <c r="E3564" t="s">
        <v>101</v>
      </c>
      <c r="F3564" s="8">
        <v>129</v>
      </c>
      <c r="G3564" t="s">
        <v>94</v>
      </c>
      <c r="H3564" t="s">
        <v>45</v>
      </c>
      <c r="I3564" s="1">
        <v>1946</v>
      </c>
      <c r="J3564" s="9" t="s">
        <v>24</v>
      </c>
      <c r="K3564" s="11">
        <v>6.5</v>
      </c>
      <c r="L3564" s="11">
        <v>422716</v>
      </c>
      <c r="M3564">
        <v>6.0634858940000003</v>
      </c>
      <c r="N3564" s="12">
        <v>75000000</v>
      </c>
      <c r="O3564" s="12">
        <v>229086679</v>
      </c>
      <c r="P3564" s="12">
        <v>618638999</v>
      </c>
      <c r="Q3564" s="13">
        <f t="shared" si="55"/>
        <v>772725678</v>
      </c>
      <c r="R3564" t="s">
        <v>25</v>
      </c>
    </row>
    <row r="3565" spans="1:18" x14ac:dyDescent="0.25">
      <c r="A3565" s="6" t="s">
        <v>5758</v>
      </c>
      <c r="B3565" s="7">
        <v>39619</v>
      </c>
      <c r="C3565">
        <v>2008</v>
      </c>
      <c r="D3565" t="s">
        <v>74</v>
      </c>
      <c r="E3565" t="s">
        <v>3162</v>
      </c>
      <c r="F3565" s="8">
        <v>87</v>
      </c>
      <c r="G3565" t="s">
        <v>5759</v>
      </c>
      <c r="H3565" t="s">
        <v>5760</v>
      </c>
      <c r="I3565" s="1" t="s">
        <v>23</v>
      </c>
      <c r="J3565" s="9" t="s">
        <v>24</v>
      </c>
      <c r="K3565" s="10">
        <v>3.8</v>
      </c>
      <c r="L3565" s="11">
        <v>53347</v>
      </c>
      <c r="M3565">
        <v>2.9113384980000001</v>
      </c>
      <c r="N3565" s="12">
        <v>62000000</v>
      </c>
      <c r="O3565" s="12">
        <v>32235793</v>
      </c>
      <c r="P3565" s="12">
        <v>40159017</v>
      </c>
      <c r="Q3565" s="13">
        <f t="shared" si="55"/>
        <v>10394810</v>
      </c>
      <c r="R3565" t="s">
        <v>25</v>
      </c>
    </row>
    <row r="3566" spans="1:18" x14ac:dyDescent="0.25">
      <c r="A3566" s="6" t="s">
        <v>5761</v>
      </c>
      <c r="B3566" s="7">
        <v>36301</v>
      </c>
      <c r="C3566">
        <v>1999</v>
      </c>
      <c r="D3566" t="s">
        <v>151</v>
      </c>
      <c r="E3566" t="s">
        <v>34</v>
      </c>
      <c r="F3566" s="8">
        <v>88</v>
      </c>
      <c r="G3566" t="s">
        <v>5762</v>
      </c>
      <c r="H3566" t="s">
        <v>200</v>
      </c>
      <c r="I3566" s="1">
        <v>1962</v>
      </c>
      <c r="J3566" s="9" t="s">
        <v>24</v>
      </c>
      <c r="K3566" s="11">
        <v>5.5</v>
      </c>
      <c r="L3566" s="11">
        <v>4527</v>
      </c>
      <c r="M3566">
        <v>3.2745495899999999</v>
      </c>
      <c r="N3566" s="12">
        <v>15000000</v>
      </c>
      <c r="O3566" s="12">
        <v>8322608</v>
      </c>
      <c r="P3566" s="12">
        <v>9245877</v>
      </c>
      <c r="Q3566" s="13">
        <f t="shared" si="55"/>
        <v>2568485</v>
      </c>
      <c r="R3566" t="s">
        <v>25</v>
      </c>
    </row>
    <row r="3567" spans="1:18" x14ac:dyDescent="0.25">
      <c r="A3567" s="6" t="s">
        <v>5763</v>
      </c>
      <c r="B3567" s="7">
        <v>40158</v>
      </c>
      <c r="C3567">
        <v>2009</v>
      </c>
      <c r="D3567" t="s">
        <v>47</v>
      </c>
      <c r="E3567" t="s">
        <v>2950</v>
      </c>
      <c r="F3567" s="8">
        <v>135</v>
      </c>
      <c r="G3567" t="s">
        <v>2683</v>
      </c>
      <c r="H3567" t="s">
        <v>54</v>
      </c>
      <c r="I3567" s="1">
        <v>1961</v>
      </c>
      <c r="J3567" s="9" t="s">
        <v>24</v>
      </c>
      <c r="K3567" s="11">
        <v>6.6</v>
      </c>
      <c r="L3567" s="11">
        <v>171948</v>
      </c>
      <c r="M3567">
        <v>5.7220010429999997</v>
      </c>
      <c r="N3567" s="12">
        <v>95000000</v>
      </c>
      <c r="O3567" s="12">
        <v>44114232</v>
      </c>
      <c r="P3567" s="12">
        <v>94894448</v>
      </c>
      <c r="Q3567" s="13">
        <f t="shared" si="55"/>
        <v>44008680</v>
      </c>
      <c r="R3567" t="s">
        <v>25</v>
      </c>
    </row>
    <row r="3568" spans="1:18" x14ac:dyDescent="0.25">
      <c r="A3568" s="6" t="s">
        <v>5764</v>
      </c>
      <c r="B3568" s="7">
        <v>41018</v>
      </c>
      <c r="C3568">
        <v>2012</v>
      </c>
      <c r="D3568" t="s">
        <v>69</v>
      </c>
      <c r="E3568" t="s">
        <v>403</v>
      </c>
      <c r="F3568" s="8">
        <v>101</v>
      </c>
      <c r="G3568" t="s">
        <v>2680</v>
      </c>
      <c r="H3568" t="s">
        <v>194</v>
      </c>
      <c r="I3568" s="1">
        <v>1953</v>
      </c>
      <c r="J3568" s="9" t="s">
        <v>24</v>
      </c>
      <c r="K3568" s="11">
        <v>6.4</v>
      </c>
      <c r="L3568" s="11">
        <v>110107</v>
      </c>
      <c r="M3568">
        <v>5.3347221710000001</v>
      </c>
      <c r="N3568" s="12">
        <v>25000000</v>
      </c>
      <c r="O3568" s="12">
        <v>60457138</v>
      </c>
      <c r="P3568" s="12">
        <v>96633833</v>
      </c>
      <c r="Q3568" s="13">
        <f t="shared" si="55"/>
        <v>132090971</v>
      </c>
      <c r="R3568" t="s">
        <v>25</v>
      </c>
    </row>
    <row r="3569" spans="1:18" x14ac:dyDescent="0.25">
      <c r="A3569" s="6" t="s">
        <v>5765</v>
      </c>
      <c r="B3569" s="7">
        <v>38282</v>
      </c>
      <c r="C3569">
        <v>2004</v>
      </c>
      <c r="D3569" t="s">
        <v>60</v>
      </c>
      <c r="E3569" t="s">
        <v>263</v>
      </c>
      <c r="F3569" s="8">
        <v>101</v>
      </c>
      <c r="G3569" t="s">
        <v>3878</v>
      </c>
      <c r="H3569" t="s">
        <v>63</v>
      </c>
      <c r="I3569" s="1">
        <v>1964</v>
      </c>
      <c r="J3569" s="9" t="s">
        <v>24</v>
      </c>
      <c r="K3569" s="11">
        <v>7.7</v>
      </c>
      <c r="L3569" s="11">
        <v>395255</v>
      </c>
      <c r="M3569">
        <v>7.169182932</v>
      </c>
      <c r="N3569" s="12">
        <v>5000000</v>
      </c>
      <c r="O3569" s="12">
        <v>1082044</v>
      </c>
      <c r="P3569" s="12">
        <v>8655397</v>
      </c>
      <c r="Q3569" s="13">
        <f t="shared" si="55"/>
        <v>4737441</v>
      </c>
      <c r="R3569" t="s">
        <v>25</v>
      </c>
    </row>
    <row r="3570" spans="1:18" x14ac:dyDescent="0.25">
      <c r="A3570" s="6" t="s">
        <v>5766</v>
      </c>
      <c r="B3570" s="7">
        <v>42625</v>
      </c>
      <c r="C3570">
        <v>2016</v>
      </c>
      <c r="D3570" t="s">
        <v>164</v>
      </c>
      <c r="E3570" t="s">
        <v>1095</v>
      </c>
      <c r="F3570" s="8">
        <v>132</v>
      </c>
      <c r="G3570" t="s">
        <v>877</v>
      </c>
      <c r="H3570" t="s">
        <v>67</v>
      </c>
      <c r="I3570" s="1">
        <v>1965</v>
      </c>
      <c r="J3570" s="9" t="s">
        <v>24</v>
      </c>
      <c r="K3570" s="11">
        <v>6.8</v>
      </c>
      <c r="L3570" s="11">
        <v>214911</v>
      </c>
      <c r="M3570">
        <v>6.0109750579999996</v>
      </c>
      <c r="N3570" s="12">
        <v>90000000</v>
      </c>
      <c r="O3570" s="12">
        <v>93432655</v>
      </c>
      <c r="P3570" s="12">
        <v>162122642</v>
      </c>
      <c r="Q3570" s="13">
        <f t="shared" si="55"/>
        <v>165555297</v>
      </c>
      <c r="R3570" t="s">
        <v>25</v>
      </c>
    </row>
    <row r="3571" spans="1:18" x14ac:dyDescent="0.25">
      <c r="A3571" s="6" t="s">
        <v>5767</v>
      </c>
      <c r="B3571" s="7">
        <v>37246</v>
      </c>
      <c r="C3571">
        <v>2001</v>
      </c>
      <c r="D3571" t="s">
        <v>47</v>
      </c>
      <c r="E3571" t="s">
        <v>239</v>
      </c>
      <c r="F3571" s="8">
        <v>152</v>
      </c>
      <c r="G3571" t="s">
        <v>5517</v>
      </c>
      <c r="H3571" t="s">
        <v>115</v>
      </c>
      <c r="I3571" s="1">
        <v>1959</v>
      </c>
      <c r="J3571" s="9" t="s">
        <v>24</v>
      </c>
      <c r="K3571" s="11">
        <v>6.9</v>
      </c>
      <c r="L3571" s="11">
        <v>55579</v>
      </c>
      <c r="M3571">
        <v>5.4147305540000001</v>
      </c>
      <c r="N3571" s="12">
        <v>72000000</v>
      </c>
      <c r="O3571" s="12">
        <v>27796042</v>
      </c>
      <c r="P3571" s="12">
        <v>37306334</v>
      </c>
      <c r="Q3571" s="13">
        <f t="shared" si="55"/>
        <v>-6897624</v>
      </c>
      <c r="R3571" t="s">
        <v>31</v>
      </c>
    </row>
    <row r="3572" spans="1:18" x14ac:dyDescent="0.25">
      <c r="A3572" s="6" t="s">
        <v>5768</v>
      </c>
      <c r="B3572" s="7">
        <v>38604</v>
      </c>
      <c r="C3572">
        <v>2005</v>
      </c>
      <c r="D3572" t="s">
        <v>164</v>
      </c>
      <c r="E3572" t="s">
        <v>132</v>
      </c>
      <c r="F3572" s="8">
        <v>83</v>
      </c>
      <c r="G3572" t="s">
        <v>610</v>
      </c>
      <c r="H3572" t="s">
        <v>611</v>
      </c>
      <c r="I3572" s="1" t="s">
        <v>23</v>
      </c>
      <c r="J3572" s="9" t="s">
        <v>24</v>
      </c>
      <c r="K3572" s="10">
        <v>5.5</v>
      </c>
      <c r="L3572" s="11">
        <v>26038</v>
      </c>
      <c r="M3572">
        <v>3.9825065749999999</v>
      </c>
      <c r="N3572" s="12">
        <v>20000000</v>
      </c>
      <c r="O3572" s="12">
        <v>8330720</v>
      </c>
      <c r="P3572" s="12">
        <v>10393696</v>
      </c>
      <c r="Q3572" s="13">
        <f t="shared" si="55"/>
        <v>-1275584</v>
      </c>
      <c r="R3572" t="s">
        <v>31</v>
      </c>
    </row>
    <row r="3573" spans="1:18" x14ac:dyDescent="0.25">
      <c r="A3573" s="6" t="s">
        <v>5769</v>
      </c>
      <c r="B3573" s="7">
        <v>35867</v>
      </c>
      <c r="C3573">
        <v>1998</v>
      </c>
      <c r="D3573" t="s">
        <v>33</v>
      </c>
      <c r="E3573" t="s">
        <v>207</v>
      </c>
      <c r="F3573" s="8">
        <v>132</v>
      </c>
      <c r="G3573" t="s">
        <v>4572</v>
      </c>
      <c r="H3573" t="s">
        <v>115</v>
      </c>
      <c r="I3573" s="1">
        <v>1949</v>
      </c>
      <c r="J3573" s="9" t="s">
        <v>24</v>
      </c>
      <c r="K3573" s="11">
        <v>6.5</v>
      </c>
      <c r="L3573" s="11">
        <v>170391</v>
      </c>
      <c r="M3573">
        <v>5.6289564490000004</v>
      </c>
      <c r="N3573" s="12">
        <v>35000000</v>
      </c>
      <c r="O3573" s="12">
        <v>56968169</v>
      </c>
      <c r="P3573" s="12">
        <v>56968169</v>
      </c>
      <c r="Q3573" s="13">
        <f t="shared" si="55"/>
        <v>78936338</v>
      </c>
      <c r="R3573" t="s">
        <v>25</v>
      </c>
    </row>
    <row r="3574" spans="1:18" x14ac:dyDescent="0.25">
      <c r="A3574" s="6" t="s">
        <v>5770</v>
      </c>
      <c r="B3574" s="7">
        <v>35748</v>
      </c>
      <c r="C3574">
        <v>1997</v>
      </c>
      <c r="D3574" t="s">
        <v>27</v>
      </c>
      <c r="E3574" t="s">
        <v>465</v>
      </c>
      <c r="F3574" s="8">
        <v>94</v>
      </c>
      <c r="G3574" t="s">
        <v>1629</v>
      </c>
      <c r="H3574" t="s">
        <v>1630</v>
      </c>
      <c r="I3574" s="1">
        <v>1948</v>
      </c>
      <c r="J3574" s="9" t="s">
        <v>24</v>
      </c>
      <c r="K3574" s="11">
        <v>6.6</v>
      </c>
      <c r="L3574" s="11">
        <v>33120</v>
      </c>
      <c r="M3574">
        <v>4.922198421</v>
      </c>
      <c r="N3574" s="12">
        <v>20000000</v>
      </c>
      <c r="O3574" s="12">
        <v>13801755</v>
      </c>
      <c r="P3574" s="12">
        <v>13801755</v>
      </c>
      <c r="Q3574" s="13">
        <f t="shared" si="55"/>
        <v>7603510</v>
      </c>
      <c r="R3574" t="s">
        <v>25</v>
      </c>
    </row>
    <row r="3575" spans="1:18" x14ac:dyDescent="0.25">
      <c r="A3575" s="6" t="s">
        <v>5771</v>
      </c>
      <c r="B3575" s="7">
        <v>22758</v>
      </c>
      <c r="C3575">
        <v>1962</v>
      </c>
      <c r="D3575" t="s">
        <v>69</v>
      </c>
      <c r="E3575" t="s">
        <v>1902</v>
      </c>
      <c r="F3575" s="8">
        <v>123</v>
      </c>
      <c r="G3575" t="s">
        <v>1935</v>
      </c>
      <c r="H3575" t="s">
        <v>67</v>
      </c>
      <c r="I3575" s="1">
        <v>1894</v>
      </c>
      <c r="J3575" s="9">
        <v>1973</v>
      </c>
      <c r="K3575" s="11">
        <v>8.1</v>
      </c>
      <c r="L3575" s="11">
        <v>77494</v>
      </c>
      <c r="M3575">
        <v>6.5774431900000003</v>
      </c>
      <c r="N3575" s="12">
        <v>3200000</v>
      </c>
      <c r="O3575" s="12">
        <v>8000000</v>
      </c>
      <c r="P3575" s="12">
        <v>8000000</v>
      </c>
      <c r="Q3575" s="13">
        <f t="shared" si="55"/>
        <v>12800000</v>
      </c>
      <c r="R3575" t="s">
        <v>25</v>
      </c>
    </row>
    <row r="3576" spans="1:18" x14ac:dyDescent="0.25">
      <c r="A3576" s="6" t="s">
        <v>5772</v>
      </c>
      <c r="B3576" s="7">
        <v>27383</v>
      </c>
      <c r="C3576">
        <v>1974</v>
      </c>
      <c r="D3576" t="s">
        <v>47</v>
      </c>
      <c r="E3576" t="s">
        <v>383</v>
      </c>
      <c r="F3576" s="8">
        <v>125</v>
      </c>
      <c r="G3576" t="s">
        <v>1861</v>
      </c>
      <c r="H3576" t="s">
        <v>607</v>
      </c>
      <c r="I3576" s="1">
        <v>1922</v>
      </c>
      <c r="J3576" s="9">
        <v>2016</v>
      </c>
      <c r="K3576" s="11">
        <v>6.7</v>
      </c>
      <c r="L3576" s="11">
        <v>107532</v>
      </c>
      <c r="M3576">
        <v>5.5793014379999999</v>
      </c>
      <c r="N3576" s="12">
        <v>7000000</v>
      </c>
      <c r="O3576" s="12">
        <v>21000000</v>
      </c>
      <c r="P3576" s="12">
        <v>97600000</v>
      </c>
      <c r="Q3576" s="13">
        <f t="shared" si="55"/>
        <v>111600000</v>
      </c>
      <c r="R3576" t="s">
        <v>25</v>
      </c>
    </row>
    <row r="3577" spans="1:18" x14ac:dyDescent="0.25">
      <c r="A3577" s="6" t="s">
        <v>5773</v>
      </c>
      <c r="B3577" s="7">
        <v>41215</v>
      </c>
      <c r="C3577">
        <v>2012</v>
      </c>
      <c r="D3577" t="s">
        <v>27</v>
      </c>
      <c r="E3577" t="s">
        <v>2160</v>
      </c>
      <c r="F3577" s="8">
        <v>95</v>
      </c>
      <c r="G3577" t="s">
        <v>1709</v>
      </c>
      <c r="H3577" t="s">
        <v>1710</v>
      </c>
      <c r="I3577" s="1">
        <v>1969</v>
      </c>
      <c r="J3577" s="9" t="s">
        <v>24</v>
      </c>
      <c r="K3577" s="11">
        <v>5.4</v>
      </c>
      <c r="L3577" s="11">
        <v>63224</v>
      </c>
      <c r="M3577">
        <v>4.2601609219999999</v>
      </c>
      <c r="N3577" s="12">
        <v>15000000</v>
      </c>
      <c r="O3577" s="12">
        <v>15634090</v>
      </c>
      <c r="P3577" s="12">
        <v>22018988</v>
      </c>
      <c r="Q3577" s="13">
        <f t="shared" si="55"/>
        <v>22653078</v>
      </c>
      <c r="R3577" t="s">
        <v>25</v>
      </c>
    </row>
    <row r="3578" spans="1:18" x14ac:dyDescent="0.25">
      <c r="A3578" s="6" t="s">
        <v>5774</v>
      </c>
      <c r="B3578" s="7">
        <v>38198</v>
      </c>
      <c r="C3578">
        <v>2004</v>
      </c>
      <c r="D3578" t="s">
        <v>249</v>
      </c>
      <c r="E3578" t="s">
        <v>775</v>
      </c>
      <c r="F3578" s="8">
        <v>129</v>
      </c>
      <c r="G3578" t="s">
        <v>992</v>
      </c>
      <c r="H3578" t="s">
        <v>63</v>
      </c>
      <c r="I3578" s="1">
        <v>1944</v>
      </c>
      <c r="J3578" s="9">
        <v>2017</v>
      </c>
      <c r="K3578" s="11">
        <v>6.6</v>
      </c>
      <c r="L3578" s="11">
        <v>112322</v>
      </c>
      <c r="M3578">
        <v>5.515223561</v>
      </c>
      <c r="N3578" s="12">
        <v>80000000</v>
      </c>
      <c r="O3578" s="12">
        <v>65948711</v>
      </c>
      <c r="P3578" s="12">
        <v>96135872</v>
      </c>
      <c r="Q3578" s="13">
        <f t="shared" si="55"/>
        <v>82084583</v>
      </c>
      <c r="R3578" t="s">
        <v>25</v>
      </c>
    </row>
    <row r="3579" spans="1:18" x14ac:dyDescent="0.25">
      <c r="A3579" s="6" t="s">
        <v>5775</v>
      </c>
      <c r="B3579" s="7">
        <v>44463</v>
      </c>
      <c r="C3579">
        <v>2021</v>
      </c>
      <c r="D3579" t="s">
        <v>164</v>
      </c>
      <c r="E3579" t="s">
        <v>595</v>
      </c>
      <c r="F3579" s="8">
        <v>120</v>
      </c>
      <c r="G3579" t="s">
        <v>5776</v>
      </c>
      <c r="H3579" t="s">
        <v>63</v>
      </c>
      <c r="I3579" s="1">
        <v>1965</v>
      </c>
      <c r="J3579" s="9" t="s">
        <v>24</v>
      </c>
      <c r="K3579" s="11">
        <v>6.3</v>
      </c>
      <c r="L3579" s="11">
        <v>55908</v>
      </c>
      <c r="M3579">
        <v>4.9351567750000003</v>
      </c>
      <c r="N3579" s="12">
        <v>50000000</v>
      </c>
      <c r="O3579" s="12">
        <v>8237403</v>
      </c>
      <c r="P3579" s="12">
        <v>12732039</v>
      </c>
      <c r="Q3579" s="13">
        <f t="shared" si="55"/>
        <v>-29030558</v>
      </c>
      <c r="R3579" t="s">
        <v>31</v>
      </c>
    </row>
    <row r="3580" spans="1:18" x14ac:dyDescent="0.25">
      <c r="A3580" s="6" t="s">
        <v>5777</v>
      </c>
      <c r="B3580" s="7">
        <v>39003</v>
      </c>
      <c r="C3580">
        <v>2006</v>
      </c>
      <c r="D3580" t="s">
        <v>60</v>
      </c>
      <c r="E3580" t="s">
        <v>605</v>
      </c>
      <c r="F3580" s="8">
        <v>92</v>
      </c>
      <c r="G3580" t="s">
        <v>5778</v>
      </c>
      <c r="H3580" t="s">
        <v>5779</v>
      </c>
      <c r="I3580" s="1" t="s">
        <v>23</v>
      </c>
      <c r="J3580" s="9" t="s">
        <v>24</v>
      </c>
      <c r="K3580" s="10">
        <v>4.7</v>
      </c>
      <c r="L3580" s="11">
        <v>34460</v>
      </c>
      <c r="M3580">
        <v>3.4809663710000001</v>
      </c>
      <c r="N3580" s="12">
        <v>15000000</v>
      </c>
      <c r="O3580" s="12">
        <v>18844784</v>
      </c>
      <c r="P3580" s="12">
        <v>22165608</v>
      </c>
      <c r="Q3580" s="13">
        <f t="shared" si="55"/>
        <v>26010392</v>
      </c>
      <c r="R3580" t="s">
        <v>25</v>
      </c>
    </row>
    <row r="3581" spans="1:18" x14ac:dyDescent="0.25">
      <c r="A3581" s="6" t="s">
        <v>5780</v>
      </c>
      <c r="B3581" s="7">
        <v>44211</v>
      </c>
      <c r="C3581">
        <v>2021</v>
      </c>
      <c r="D3581" t="s">
        <v>19</v>
      </c>
      <c r="E3581" t="s">
        <v>171</v>
      </c>
      <c r="F3581" s="8">
        <v>108</v>
      </c>
      <c r="G3581" t="s">
        <v>5781</v>
      </c>
      <c r="H3581" t="s">
        <v>615</v>
      </c>
      <c r="I3581" s="1" t="s">
        <v>23</v>
      </c>
      <c r="J3581" s="9" t="s">
        <v>24</v>
      </c>
      <c r="K3581" s="10">
        <v>5.7</v>
      </c>
      <c r="L3581" s="11">
        <v>38799</v>
      </c>
      <c r="M3581">
        <v>4.2993824529999998</v>
      </c>
      <c r="N3581" s="12">
        <v>23000000</v>
      </c>
      <c r="O3581" s="12">
        <v>15566093</v>
      </c>
      <c r="P3581" s="12">
        <v>23855847</v>
      </c>
      <c r="Q3581" s="13">
        <f t="shared" si="55"/>
        <v>16421940</v>
      </c>
      <c r="R3581" t="s">
        <v>25</v>
      </c>
    </row>
    <row r="3582" spans="1:18" x14ac:dyDescent="0.25">
      <c r="A3582" s="6" t="s">
        <v>5782</v>
      </c>
      <c r="B3582" s="7">
        <v>42277</v>
      </c>
      <c r="C3582">
        <v>2015</v>
      </c>
      <c r="D3582" t="s">
        <v>164</v>
      </c>
      <c r="E3582" t="s">
        <v>3005</v>
      </c>
      <c r="F3582" s="8">
        <v>144</v>
      </c>
      <c r="G3582" t="s">
        <v>274</v>
      </c>
      <c r="H3582" t="s">
        <v>275</v>
      </c>
      <c r="I3582" s="1">
        <v>1937</v>
      </c>
      <c r="J3582" s="9" t="s">
        <v>24</v>
      </c>
      <c r="K3582" s="11">
        <v>8</v>
      </c>
      <c r="L3582" s="11">
        <v>863203</v>
      </c>
      <c r="M3582">
        <v>7.9134050499999997</v>
      </c>
      <c r="N3582" s="12">
        <v>108000000</v>
      </c>
      <c r="O3582" s="12">
        <v>228433663</v>
      </c>
      <c r="P3582" s="12">
        <v>653609107</v>
      </c>
      <c r="Q3582" s="13">
        <f t="shared" si="55"/>
        <v>774042770</v>
      </c>
      <c r="R3582" t="s">
        <v>25</v>
      </c>
    </row>
    <row r="3583" spans="1:18" x14ac:dyDescent="0.25">
      <c r="A3583" s="6" t="s">
        <v>5783</v>
      </c>
      <c r="B3583" s="7">
        <v>34544</v>
      </c>
      <c r="C3583">
        <v>1994</v>
      </c>
      <c r="D3583" t="s">
        <v>249</v>
      </c>
      <c r="E3583" t="s">
        <v>132</v>
      </c>
      <c r="F3583" s="8">
        <v>101</v>
      </c>
      <c r="G3583" t="s">
        <v>1118</v>
      </c>
      <c r="H3583" t="s">
        <v>63</v>
      </c>
      <c r="I3583" s="1">
        <v>1958</v>
      </c>
      <c r="J3583" s="9" t="s">
        <v>24</v>
      </c>
      <c r="K3583" s="11">
        <v>6.9</v>
      </c>
      <c r="L3583" s="11">
        <v>392194</v>
      </c>
      <c r="M3583">
        <v>6.4066893790000004</v>
      </c>
      <c r="N3583" s="12">
        <v>18000000</v>
      </c>
      <c r="O3583" s="12">
        <v>119920129</v>
      </c>
      <c r="P3583" s="12">
        <v>351620129</v>
      </c>
      <c r="Q3583" s="13">
        <f t="shared" si="55"/>
        <v>453540258</v>
      </c>
      <c r="R3583" t="s">
        <v>25</v>
      </c>
    </row>
    <row r="3584" spans="1:18" x14ac:dyDescent="0.25">
      <c r="A3584" s="6" t="s">
        <v>5784</v>
      </c>
      <c r="B3584" s="7">
        <v>35993</v>
      </c>
      <c r="C3584">
        <v>1998</v>
      </c>
      <c r="D3584" t="s">
        <v>249</v>
      </c>
      <c r="E3584" t="s">
        <v>473</v>
      </c>
      <c r="F3584" s="8">
        <v>136</v>
      </c>
      <c r="G3584" t="s">
        <v>1019</v>
      </c>
      <c r="H3584" t="s">
        <v>67</v>
      </c>
      <c r="I3584" s="1">
        <v>1943</v>
      </c>
      <c r="J3584" s="9" t="s">
        <v>24</v>
      </c>
      <c r="K3584" s="11">
        <v>6.8</v>
      </c>
      <c r="L3584" s="11">
        <v>187991</v>
      </c>
      <c r="M3584">
        <v>5.9440185320000003</v>
      </c>
      <c r="N3584" s="12">
        <v>65000000</v>
      </c>
      <c r="O3584" s="12">
        <v>93828745</v>
      </c>
      <c r="P3584" s="12">
        <v>233700000</v>
      </c>
      <c r="Q3584" s="13">
        <f t="shared" si="55"/>
        <v>262528745</v>
      </c>
      <c r="R3584" t="s">
        <v>25</v>
      </c>
    </row>
    <row r="3585" spans="1:18" x14ac:dyDescent="0.25">
      <c r="A3585" s="6" t="s">
        <v>5785</v>
      </c>
      <c r="B3585" s="7">
        <v>42377</v>
      </c>
      <c r="C3585">
        <v>2016</v>
      </c>
      <c r="D3585" t="s">
        <v>19</v>
      </c>
      <c r="E3585" t="s">
        <v>1176</v>
      </c>
      <c r="F3585" s="8">
        <v>105</v>
      </c>
      <c r="G3585" t="s">
        <v>5786</v>
      </c>
      <c r="H3585" t="s">
        <v>1504</v>
      </c>
      <c r="I3585" s="1" t="s">
        <v>23</v>
      </c>
      <c r="J3585" s="9" t="s">
        <v>24</v>
      </c>
      <c r="K3585" s="10">
        <v>4.7</v>
      </c>
      <c r="L3585" s="11">
        <v>721</v>
      </c>
      <c r="M3585">
        <v>2.143775599</v>
      </c>
      <c r="N3585" s="12">
        <v>3500000</v>
      </c>
      <c r="O3585" s="12">
        <v>182695</v>
      </c>
      <c r="P3585" s="12">
        <v>182695</v>
      </c>
      <c r="Q3585" s="13">
        <f t="shared" si="55"/>
        <v>-3134610</v>
      </c>
      <c r="R3585" t="s">
        <v>31</v>
      </c>
    </row>
    <row r="3586" spans="1:18" x14ac:dyDescent="0.25">
      <c r="A3586" s="6" t="s">
        <v>5787</v>
      </c>
      <c r="B3586" s="7">
        <v>41166</v>
      </c>
      <c r="C3586">
        <v>2012</v>
      </c>
      <c r="D3586" t="s">
        <v>164</v>
      </c>
      <c r="E3586" t="s">
        <v>28</v>
      </c>
      <c r="F3586" s="8">
        <v>138</v>
      </c>
      <c r="G3586" t="s">
        <v>1181</v>
      </c>
      <c r="H3586" t="s">
        <v>58</v>
      </c>
      <c r="I3586" s="1">
        <v>1970</v>
      </c>
      <c r="J3586" s="9" t="s">
        <v>24</v>
      </c>
      <c r="K3586" s="11">
        <v>7.1</v>
      </c>
      <c r="L3586" s="11">
        <v>177317</v>
      </c>
      <c r="M3586">
        <v>6.1815347159999998</v>
      </c>
      <c r="N3586" s="12">
        <v>37500000</v>
      </c>
      <c r="O3586" s="12">
        <v>16247159</v>
      </c>
      <c r="P3586" s="12">
        <v>29044338</v>
      </c>
      <c r="Q3586" s="13">
        <f t="shared" ref="Q3586:Q3649" si="56">P3586+O3586-N3586</f>
        <v>7791497</v>
      </c>
      <c r="R3586" t="s">
        <v>25</v>
      </c>
    </row>
    <row r="3587" spans="1:18" x14ac:dyDescent="0.25">
      <c r="A3587" s="6" t="s">
        <v>5788</v>
      </c>
      <c r="B3587" s="7">
        <v>37470</v>
      </c>
      <c r="C3587">
        <v>2002</v>
      </c>
      <c r="D3587" t="s">
        <v>42</v>
      </c>
      <c r="E3587" t="s">
        <v>38</v>
      </c>
      <c r="F3587" s="8">
        <v>80</v>
      </c>
      <c r="G3587" t="s">
        <v>5789</v>
      </c>
      <c r="H3587" t="s">
        <v>5790</v>
      </c>
      <c r="I3587" s="1" t="s">
        <v>23</v>
      </c>
      <c r="J3587" s="9" t="s">
        <v>24</v>
      </c>
      <c r="K3587" s="10">
        <v>3.3</v>
      </c>
      <c r="L3587" s="11">
        <v>25809</v>
      </c>
      <c r="M3587">
        <v>2.3346275809999999</v>
      </c>
      <c r="N3587" s="12">
        <v>16000000</v>
      </c>
      <c r="O3587" s="12">
        <v>40363530</v>
      </c>
      <c r="P3587" s="12">
        <v>40363530</v>
      </c>
      <c r="Q3587" s="13">
        <f t="shared" si="56"/>
        <v>64727060</v>
      </c>
      <c r="R3587" t="s">
        <v>25</v>
      </c>
    </row>
    <row r="3588" spans="1:18" x14ac:dyDescent="0.25">
      <c r="A3588" s="6" t="s">
        <v>5791</v>
      </c>
      <c r="B3588" s="7">
        <v>38716</v>
      </c>
      <c r="C3588">
        <v>2005</v>
      </c>
      <c r="D3588" t="s">
        <v>47</v>
      </c>
      <c r="E3588" t="s">
        <v>1049</v>
      </c>
      <c r="F3588" s="8">
        <v>96</v>
      </c>
      <c r="G3588" t="s">
        <v>1925</v>
      </c>
      <c r="H3588" t="s">
        <v>63</v>
      </c>
      <c r="I3588" s="1">
        <v>1965</v>
      </c>
      <c r="J3588" s="9" t="s">
        <v>24</v>
      </c>
      <c r="K3588" s="11">
        <v>6.7</v>
      </c>
      <c r="L3588" s="11">
        <v>45407</v>
      </c>
      <c r="M3588">
        <v>5.1543155819999997</v>
      </c>
      <c r="N3588" s="12">
        <v>10000000</v>
      </c>
      <c r="O3588" s="12">
        <v>12589255</v>
      </c>
      <c r="P3588" s="12">
        <v>17300838</v>
      </c>
      <c r="Q3588" s="13">
        <f t="shared" si="56"/>
        <v>19890093</v>
      </c>
      <c r="R3588" t="s">
        <v>25</v>
      </c>
    </row>
    <row r="3589" spans="1:18" x14ac:dyDescent="0.25">
      <c r="A3589" s="6" t="s">
        <v>5792</v>
      </c>
      <c r="B3589" s="7">
        <v>36250</v>
      </c>
      <c r="C3589">
        <v>1999</v>
      </c>
      <c r="D3589" t="s">
        <v>33</v>
      </c>
      <c r="E3589" t="s">
        <v>915</v>
      </c>
      <c r="F3589" s="8">
        <v>136</v>
      </c>
      <c r="G3589" t="s">
        <v>133</v>
      </c>
      <c r="H3589" t="s">
        <v>134</v>
      </c>
      <c r="I3589" s="1" t="s">
        <v>23</v>
      </c>
      <c r="J3589" s="9" t="s">
        <v>135</v>
      </c>
      <c r="K3589" s="10">
        <v>8.6999999999999993</v>
      </c>
      <c r="L3589" s="11">
        <v>1924457</v>
      </c>
      <c r="M3589">
        <v>9.1305653899999992</v>
      </c>
      <c r="N3589" s="12">
        <v>65000000</v>
      </c>
      <c r="O3589" s="12">
        <v>173993387</v>
      </c>
      <c r="P3589" s="12">
        <v>465974198</v>
      </c>
      <c r="Q3589" s="13">
        <f t="shared" si="56"/>
        <v>574967585</v>
      </c>
      <c r="R3589" t="s">
        <v>25</v>
      </c>
    </row>
    <row r="3590" spans="1:18" x14ac:dyDescent="0.25">
      <c r="A3590" s="6" t="s">
        <v>5793</v>
      </c>
      <c r="B3590" s="7">
        <v>37756</v>
      </c>
      <c r="C3590">
        <v>2003</v>
      </c>
      <c r="D3590" t="s">
        <v>151</v>
      </c>
      <c r="E3590" t="s">
        <v>915</v>
      </c>
      <c r="F3590" s="8">
        <v>138</v>
      </c>
      <c r="G3590" t="s">
        <v>133</v>
      </c>
      <c r="H3590" t="s">
        <v>134</v>
      </c>
      <c r="I3590" s="1" t="s">
        <v>23</v>
      </c>
      <c r="J3590" s="9" t="s">
        <v>135</v>
      </c>
      <c r="K3590" s="10">
        <v>7.2</v>
      </c>
      <c r="L3590" s="11">
        <v>600147</v>
      </c>
      <c r="M3590">
        <v>6.9163340160000004</v>
      </c>
      <c r="N3590" s="12">
        <v>150000000</v>
      </c>
      <c r="O3590" s="12">
        <v>281553689</v>
      </c>
      <c r="P3590" s="12">
        <v>738576929</v>
      </c>
      <c r="Q3590" s="13">
        <f t="shared" si="56"/>
        <v>870130618</v>
      </c>
      <c r="R3590" t="s">
        <v>25</v>
      </c>
    </row>
    <row r="3591" spans="1:18" x14ac:dyDescent="0.25">
      <c r="A3591" s="6" t="s">
        <v>5794</v>
      </c>
      <c r="B3591" s="7">
        <v>44546</v>
      </c>
      <c r="C3591">
        <v>2021</v>
      </c>
      <c r="D3591" t="s">
        <v>47</v>
      </c>
      <c r="E3591" t="s">
        <v>915</v>
      </c>
      <c r="F3591" s="8">
        <v>148</v>
      </c>
      <c r="G3591" t="s">
        <v>5795</v>
      </c>
      <c r="H3591" t="s">
        <v>115</v>
      </c>
      <c r="I3591" s="1">
        <v>1965</v>
      </c>
      <c r="J3591" s="9" t="s">
        <v>24</v>
      </c>
      <c r="K3591" s="11">
        <v>5.7</v>
      </c>
      <c r="L3591" s="11">
        <v>253860</v>
      </c>
      <c r="M3591">
        <v>5.0871373530000001</v>
      </c>
      <c r="N3591" s="12">
        <v>190000000</v>
      </c>
      <c r="O3591" s="12">
        <v>40463197</v>
      </c>
      <c r="P3591" s="12">
        <v>159197755</v>
      </c>
      <c r="Q3591" s="13">
        <f t="shared" si="56"/>
        <v>9660952</v>
      </c>
      <c r="R3591" t="s">
        <v>25</v>
      </c>
    </row>
    <row r="3592" spans="1:18" x14ac:dyDescent="0.25">
      <c r="A3592" s="6" t="s">
        <v>5796</v>
      </c>
      <c r="B3592" s="7">
        <v>37930</v>
      </c>
      <c r="C3592">
        <v>2003</v>
      </c>
      <c r="D3592" t="s">
        <v>27</v>
      </c>
      <c r="E3592" t="s">
        <v>915</v>
      </c>
      <c r="F3592" s="8">
        <v>129</v>
      </c>
      <c r="G3592" t="s">
        <v>133</v>
      </c>
      <c r="H3592" t="s">
        <v>134</v>
      </c>
      <c r="I3592" s="1" t="s">
        <v>23</v>
      </c>
      <c r="J3592" s="9" t="s">
        <v>135</v>
      </c>
      <c r="K3592" s="10">
        <v>6.7</v>
      </c>
      <c r="L3592" s="11">
        <v>518170</v>
      </c>
      <c r="M3592">
        <v>6.3544776130000002</v>
      </c>
      <c r="N3592" s="12">
        <v>150000000</v>
      </c>
      <c r="O3592" s="12">
        <v>139270910</v>
      </c>
      <c r="P3592" s="12">
        <v>427300260</v>
      </c>
      <c r="Q3592" s="13">
        <f t="shared" si="56"/>
        <v>416571170</v>
      </c>
      <c r="R3592" t="s">
        <v>25</v>
      </c>
    </row>
    <row r="3593" spans="1:18" x14ac:dyDescent="0.25">
      <c r="A3593" s="6" t="s">
        <v>5797</v>
      </c>
      <c r="B3593" s="7">
        <v>41893</v>
      </c>
      <c r="C3593">
        <v>2014</v>
      </c>
      <c r="D3593" t="s">
        <v>164</v>
      </c>
      <c r="E3593" t="s">
        <v>2910</v>
      </c>
      <c r="F3593" s="8">
        <v>113</v>
      </c>
      <c r="G3593" t="s">
        <v>3595</v>
      </c>
      <c r="H3593" t="s">
        <v>3596</v>
      </c>
      <c r="I3593" s="1">
        <v>1980</v>
      </c>
      <c r="J3593" s="9" t="s">
        <v>24</v>
      </c>
      <c r="K3593" s="11">
        <v>6.8</v>
      </c>
      <c r="L3593" s="11">
        <v>474440</v>
      </c>
      <c r="M3593">
        <v>6.4071766610000003</v>
      </c>
      <c r="N3593" s="12">
        <v>34000000</v>
      </c>
      <c r="O3593" s="12">
        <v>102427862</v>
      </c>
      <c r="P3593" s="12">
        <v>348319861</v>
      </c>
      <c r="Q3593" s="13">
        <f t="shared" si="56"/>
        <v>416747723</v>
      </c>
      <c r="R3593" t="s">
        <v>25</v>
      </c>
    </row>
    <row r="3594" spans="1:18" x14ac:dyDescent="0.25">
      <c r="A3594" s="6" t="s">
        <v>5798</v>
      </c>
      <c r="B3594" s="7">
        <v>40571</v>
      </c>
      <c r="C3594">
        <v>2011</v>
      </c>
      <c r="D3594" t="s">
        <v>19</v>
      </c>
      <c r="E3594" t="s">
        <v>52</v>
      </c>
      <c r="F3594" s="8">
        <v>93</v>
      </c>
      <c r="G3594" t="s">
        <v>1593</v>
      </c>
      <c r="H3594" t="s">
        <v>200</v>
      </c>
      <c r="I3594" s="1">
        <v>1961</v>
      </c>
      <c r="J3594" s="9" t="s">
        <v>24</v>
      </c>
      <c r="K3594" s="11">
        <v>6.5</v>
      </c>
      <c r="L3594" s="11">
        <v>163062</v>
      </c>
      <c r="M3594">
        <v>5.6079305660000003</v>
      </c>
      <c r="N3594" s="12">
        <v>42500000</v>
      </c>
      <c r="O3594" s="12">
        <v>29121498</v>
      </c>
      <c r="P3594" s="12">
        <v>76347393</v>
      </c>
      <c r="Q3594" s="13">
        <f t="shared" si="56"/>
        <v>62968891</v>
      </c>
      <c r="R3594" t="s">
        <v>25</v>
      </c>
    </row>
    <row r="3595" spans="1:18" x14ac:dyDescent="0.25">
      <c r="A3595" s="6" t="s">
        <v>5799</v>
      </c>
      <c r="B3595" s="7">
        <v>37855</v>
      </c>
      <c r="C3595">
        <v>2003</v>
      </c>
      <c r="D3595" t="s">
        <v>42</v>
      </c>
      <c r="E3595" t="s">
        <v>1308</v>
      </c>
      <c r="F3595" s="8">
        <v>88</v>
      </c>
      <c r="G3595" t="s">
        <v>5800</v>
      </c>
      <c r="H3595" t="s">
        <v>115</v>
      </c>
      <c r="I3595" s="1">
        <v>1960</v>
      </c>
      <c r="J3595" s="9" t="s">
        <v>24</v>
      </c>
      <c r="K3595" s="11">
        <v>5.2</v>
      </c>
      <c r="L3595" s="11">
        <v>42314</v>
      </c>
      <c r="M3595">
        <v>3.943859303</v>
      </c>
      <c r="N3595" s="12">
        <v>41000000</v>
      </c>
      <c r="O3595" s="12">
        <v>22108977</v>
      </c>
      <c r="P3595" s="12">
        <v>22108977</v>
      </c>
      <c r="Q3595" s="13">
        <f t="shared" si="56"/>
        <v>3217954</v>
      </c>
      <c r="R3595" t="s">
        <v>25</v>
      </c>
    </row>
    <row r="3596" spans="1:18" x14ac:dyDescent="0.25">
      <c r="A3596" s="6" t="s">
        <v>5801</v>
      </c>
      <c r="B3596" s="7">
        <v>43321</v>
      </c>
      <c r="C3596">
        <v>2018</v>
      </c>
      <c r="D3596" t="s">
        <v>42</v>
      </c>
      <c r="E3596" t="s">
        <v>514</v>
      </c>
      <c r="F3596" s="8">
        <v>113</v>
      </c>
      <c r="G3596" t="s">
        <v>1623</v>
      </c>
      <c r="H3596" t="s">
        <v>54</v>
      </c>
      <c r="I3596" s="1">
        <v>1963</v>
      </c>
      <c r="J3596" s="9" t="s">
        <v>24</v>
      </c>
      <c r="K3596" s="11">
        <v>5.6</v>
      </c>
      <c r="L3596" s="11">
        <v>174428</v>
      </c>
      <c r="M3596">
        <v>4.8409572269999996</v>
      </c>
      <c r="N3596" s="12">
        <v>178000000</v>
      </c>
      <c r="O3596" s="12">
        <v>145443742</v>
      </c>
      <c r="P3596" s="12">
        <v>527267828</v>
      </c>
      <c r="Q3596" s="13">
        <f t="shared" si="56"/>
        <v>494711570</v>
      </c>
      <c r="R3596" t="s">
        <v>25</v>
      </c>
    </row>
    <row r="3597" spans="1:18" x14ac:dyDescent="0.25">
      <c r="A3597" s="6" t="s">
        <v>5802</v>
      </c>
      <c r="B3597" s="7">
        <v>40123</v>
      </c>
      <c r="C3597">
        <v>2009</v>
      </c>
      <c r="D3597" t="s">
        <v>27</v>
      </c>
      <c r="E3597" t="s">
        <v>3435</v>
      </c>
      <c r="F3597" s="8">
        <v>94</v>
      </c>
      <c r="G3597" t="s">
        <v>5803</v>
      </c>
      <c r="H3597" t="s">
        <v>361</v>
      </c>
      <c r="I3597" s="1">
        <v>1963</v>
      </c>
      <c r="J3597" s="9" t="s">
        <v>24</v>
      </c>
      <c r="K3597" s="11">
        <v>6.2</v>
      </c>
      <c r="L3597" s="11">
        <v>133861</v>
      </c>
      <c r="M3597">
        <v>5.2530040949999997</v>
      </c>
      <c r="N3597" s="12">
        <v>24000000</v>
      </c>
      <c r="O3597" s="12">
        <v>32428195</v>
      </c>
      <c r="P3597" s="12">
        <v>67348218</v>
      </c>
      <c r="Q3597" s="13">
        <f t="shared" si="56"/>
        <v>75776413</v>
      </c>
      <c r="R3597" t="s">
        <v>25</v>
      </c>
    </row>
    <row r="3598" spans="1:18" x14ac:dyDescent="0.25">
      <c r="A3598" s="6" t="s">
        <v>5804</v>
      </c>
      <c r="B3598" s="7">
        <v>44881</v>
      </c>
      <c r="C3598">
        <v>2022</v>
      </c>
      <c r="D3598" t="s">
        <v>27</v>
      </c>
      <c r="E3598" t="s">
        <v>70</v>
      </c>
      <c r="F3598" s="8">
        <v>107</v>
      </c>
      <c r="G3598" t="s">
        <v>5805</v>
      </c>
      <c r="H3598" t="s">
        <v>180</v>
      </c>
      <c r="I3598" s="1" t="s">
        <v>23</v>
      </c>
      <c r="J3598" s="9" t="s">
        <v>24</v>
      </c>
      <c r="K3598" s="10">
        <v>7.2</v>
      </c>
      <c r="L3598" s="11">
        <v>206935</v>
      </c>
      <c r="M3598">
        <v>6.3522820680000001</v>
      </c>
      <c r="N3598" s="12">
        <v>30000000</v>
      </c>
      <c r="O3598" s="12">
        <v>38501125</v>
      </c>
      <c r="P3598" s="12">
        <v>73098159</v>
      </c>
      <c r="Q3598" s="13">
        <f t="shared" si="56"/>
        <v>81599284</v>
      </c>
      <c r="R3598" t="s">
        <v>25</v>
      </c>
    </row>
    <row r="3599" spans="1:18" x14ac:dyDescent="0.25">
      <c r="A3599" s="6" t="s">
        <v>5806</v>
      </c>
      <c r="B3599" s="7">
        <v>38350</v>
      </c>
      <c r="C3599">
        <v>2004</v>
      </c>
      <c r="D3599" t="s">
        <v>47</v>
      </c>
      <c r="E3599" t="s">
        <v>239</v>
      </c>
      <c r="F3599" s="8">
        <v>131</v>
      </c>
      <c r="G3599" t="s">
        <v>2078</v>
      </c>
      <c r="H3599" t="s">
        <v>103</v>
      </c>
      <c r="I3599" s="1">
        <v>1946</v>
      </c>
      <c r="J3599" s="9" t="s">
        <v>24</v>
      </c>
      <c r="K3599" s="11">
        <v>7</v>
      </c>
      <c r="L3599" s="11">
        <v>37074</v>
      </c>
      <c r="M3599">
        <v>5.2865869740000004</v>
      </c>
      <c r="N3599" s="12">
        <v>30000000</v>
      </c>
      <c r="O3599" s="12">
        <v>3765585</v>
      </c>
      <c r="P3599" s="12">
        <v>18765585</v>
      </c>
      <c r="Q3599" s="13">
        <f t="shared" si="56"/>
        <v>-7468830</v>
      </c>
      <c r="R3599" t="s">
        <v>31</v>
      </c>
    </row>
    <row r="3600" spans="1:18" x14ac:dyDescent="0.25">
      <c r="A3600" s="6" t="s">
        <v>5807</v>
      </c>
      <c r="B3600" s="7">
        <v>40130</v>
      </c>
      <c r="C3600">
        <v>2009</v>
      </c>
      <c r="D3600" t="s">
        <v>27</v>
      </c>
      <c r="E3600" t="s">
        <v>1586</v>
      </c>
      <c r="F3600" s="8">
        <v>113</v>
      </c>
      <c r="G3600" t="s">
        <v>5808</v>
      </c>
      <c r="H3600" t="s">
        <v>45</v>
      </c>
      <c r="I3600" s="1">
        <v>1966</v>
      </c>
      <c r="J3600" s="9" t="s">
        <v>24</v>
      </c>
      <c r="K3600" s="11">
        <v>7.1</v>
      </c>
      <c r="L3600" s="11">
        <v>35726</v>
      </c>
      <c r="M3600">
        <v>5.3446453040000002</v>
      </c>
      <c r="N3600" s="12">
        <v>6500000</v>
      </c>
      <c r="O3600" s="12">
        <v>1109660</v>
      </c>
      <c r="P3600" s="12">
        <v>1744952</v>
      </c>
      <c r="Q3600" s="13">
        <f t="shared" si="56"/>
        <v>-3645388</v>
      </c>
      <c r="R3600" t="s">
        <v>31</v>
      </c>
    </row>
    <row r="3601" spans="1:18" x14ac:dyDescent="0.25">
      <c r="A3601" s="6" t="s">
        <v>5809</v>
      </c>
      <c r="B3601" s="7">
        <v>36476</v>
      </c>
      <c r="C3601">
        <v>1999</v>
      </c>
      <c r="D3601" t="s">
        <v>27</v>
      </c>
      <c r="E3601" t="s">
        <v>578</v>
      </c>
      <c r="F3601" s="8">
        <v>158</v>
      </c>
      <c r="G3601" t="s">
        <v>684</v>
      </c>
      <c r="H3601" t="s">
        <v>115</v>
      </c>
      <c r="I3601" s="1">
        <v>1959</v>
      </c>
      <c r="J3601" s="9" t="s">
        <v>24</v>
      </c>
      <c r="K3601" s="11">
        <v>6.4</v>
      </c>
      <c r="L3601" s="11">
        <v>67522</v>
      </c>
      <c r="M3601">
        <v>5.1044619469999999</v>
      </c>
      <c r="N3601" s="12">
        <v>50000000</v>
      </c>
      <c r="O3601" s="12">
        <v>14271297</v>
      </c>
      <c r="P3601" s="12">
        <v>14271297</v>
      </c>
      <c r="Q3601" s="13">
        <f t="shared" si="56"/>
        <v>-21457406</v>
      </c>
      <c r="R3601" t="s">
        <v>31</v>
      </c>
    </row>
    <row r="3602" spans="1:18" x14ac:dyDescent="0.25">
      <c r="A3602" s="6" t="s">
        <v>5810</v>
      </c>
      <c r="B3602" s="7">
        <v>39115</v>
      </c>
      <c r="C3602">
        <v>2007</v>
      </c>
      <c r="D3602" t="s">
        <v>107</v>
      </c>
      <c r="E3602" t="s">
        <v>20</v>
      </c>
      <c r="F3602" s="8">
        <v>90</v>
      </c>
      <c r="G3602" t="s">
        <v>133</v>
      </c>
      <c r="H3602" t="s">
        <v>134</v>
      </c>
      <c r="I3602" s="1" t="s">
        <v>23</v>
      </c>
      <c r="J3602" s="9" t="s">
        <v>135</v>
      </c>
      <c r="K3602" s="10">
        <v>5.3</v>
      </c>
      <c r="L3602" s="11">
        <v>40332</v>
      </c>
      <c r="M3602">
        <v>4.0035310229999999</v>
      </c>
      <c r="N3602" s="12">
        <v>16000000</v>
      </c>
      <c r="O3602" s="12">
        <v>35374833</v>
      </c>
      <c r="P3602" s="12">
        <v>53774833</v>
      </c>
      <c r="Q3602" s="13">
        <f t="shared" si="56"/>
        <v>73149666</v>
      </c>
      <c r="R3602" t="s">
        <v>25</v>
      </c>
    </row>
    <row r="3603" spans="1:18" x14ac:dyDescent="0.25">
      <c r="A3603" s="6" t="s">
        <v>5811</v>
      </c>
      <c r="B3603" s="7">
        <v>36952</v>
      </c>
      <c r="C3603">
        <v>2001</v>
      </c>
      <c r="D3603" t="s">
        <v>33</v>
      </c>
      <c r="E3603" t="s">
        <v>209</v>
      </c>
      <c r="F3603" s="8">
        <v>123</v>
      </c>
      <c r="G3603" t="s">
        <v>4292</v>
      </c>
      <c r="H3603" t="s">
        <v>63</v>
      </c>
      <c r="I3603" s="1">
        <v>1964</v>
      </c>
      <c r="J3603" s="9" t="s">
        <v>24</v>
      </c>
      <c r="K3603" s="11">
        <v>6.1</v>
      </c>
      <c r="L3603" s="11">
        <v>109722</v>
      </c>
      <c r="M3603">
        <v>5.0769055390000002</v>
      </c>
      <c r="N3603" s="12">
        <v>40000000</v>
      </c>
      <c r="O3603" s="12">
        <v>66808615</v>
      </c>
      <c r="P3603" s="12">
        <v>145238250</v>
      </c>
      <c r="Q3603" s="13">
        <f t="shared" si="56"/>
        <v>172046865</v>
      </c>
      <c r="R3603" t="s">
        <v>25</v>
      </c>
    </row>
    <row r="3604" spans="1:18" x14ac:dyDescent="0.25">
      <c r="A3604" s="6" t="s">
        <v>5812</v>
      </c>
      <c r="B3604" s="7">
        <v>36077</v>
      </c>
      <c r="C3604">
        <v>1998</v>
      </c>
      <c r="D3604" t="s">
        <v>60</v>
      </c>
      <c r="E3604" t="s">
        <v>121</v>
      </c>
      <c r="F3604" s="8">
        <v>100</v>
      </c>
      <c r="G3604" t="s">
        <v>2627</v>
      </c>
      <c r="H3604" t="s">
        <v>257</v>
      </c>
      <c r="I3604" s="1">
        <v>1956</v>
      </c>
      <c r="J3604" s="9" t="s">
        <v>24</v>
      </c>
      <c r="K3604" s="11">
        <v>7.2</v>
      </c>
      <c r="L3604" s="11">
        <v>13331</v>
      </c>
      <c r="M3604">
        <v>4.8995674769999997</v>
      </c>
      <c r="N3604" s="12">
        <v>100000</v>
      </c>
      <c r="O3604" s="12">
        <v>2652246</v>
      </c>
      <c r="P3604" s="12">
        <v>6121582</v>
      </c>
      <c r="Q3604" s="13">
        <f t="shared" si="56"/>
        <v>8673828</v>
      </c>
      <c r="R3604" t="s">
        <v>25</v>
      </c>
    </row>
    <row r="3605" spans="1:18" x14ac:dyDescent="0.25">
      <c r="A3605" s="6" t="s">
        <v>5813</v>
      </c>
      <c r="B3605" s="7">
        <v>33879</v>
      </c>
      <c r="C3605">
        <v>1992</v>
      </c>
      <c r="D3605" t="s">
        <v>60</v>
      </c>
      <c r="E3605" t="s">
        <v>479</v>
      </c>
      <c r="F3605" s="8">
        <v>104</v>
      </c>
      <c r="G3605" t="s">
        <v>2770</v>
      </c>
      <c r="H3605" t="s">
        <v>2771</v>
      </c>
      <c r="I3605" s="1">
        <v>1958</v>
      </c>
      <c r="J3605" s="9" t="s">
        <v>24</v>
      </c>
      <c r="K3605" s="11">
        <v>6.5</v>
      </c>
      <c r="L3605" s="11">
        <v>67880</v>
      </c>
      <c r="M3605">
        <v>5.1888078999999996</v>
      </c>
      <c r="N3605" s="12">
        <v>10000000</v>
      </c>
      <c r="O3605" s="12">
        <v>50752337</v>
      </c>
      <c r="P3605" s="12">
        <v>50752337</v>
      </c>
      <c r="Q3605" s="13">
        <f t="shared" si="56"/>
        <v>91504674</v>
      </c>
      <c r="R3605" t="s">
        <v>25</v>
      </c>
    </row>
    <row r="3606" spans="1:18" x14ac:dyDescent="0.25">
      <c r="A3606" s="6" t="s">
        <v>5814</v>
      </c>
      <c r="B3606" s="7">
        <v>35384</v>
      </c>
      <c r="C3606">
        <v>1996</v>
      </c>
      <c r="D3606" t="s">
        <v>27</v>
      </c>
      <c r="E3606" t="s">
        <v>34</v>
      </c>
      <c r="F3606" s="8">
        <v>126</v>
      </c>
      <c r="G3606" t="s">
        <v>5815</v>
      </c>
      <c r="H3606" t="s">
        <v>5816</v>
      </c>
      <c r="I3606" s="1">
        <v>1942</v>
      </c>
      <c r="J3606" s="9" t="s">
        <v>24</v>
      </c>
      <c r="K3606" s="11">
        <v>6.6</v>
      </c>
      <c r="L3606" s="11">
        <v>20536</v>
      </c>
      <c r="M3606">
        <v>4.6901041540000001</v>
      </c>
      <c r="N3606" s="12">
        <v>42000000</v>
      </c>
      <c r="O3606" s="12">
        <v>41267469</v>
      </c>
      <c r="P3606" s="12">
        <v>41267469</v>
      </c>
      <c r="Q3606" s="13">
        <f t="shared" si="56"/>
        <v>40534938</v>
      </c>
      <c r="R3606" t="s">
        <v>25</v>
      </c>
    </row>
    <row r="3607" spans="1:18" x14ac:dyDescent="0.25">
      <c r="A3607" s="6" t="s">
        <v>5817</v>
      </c>
      <c r="B3607" s="7">
        <v>43301</v>
      </c>
      <c r="C3607">
        <v>2018</v>
      </c>
      <c r="D3607" t="s">
        <v>249</v>
      </c>
      <c r="E3607" t="s">
        <v>121</v>
      </c>
      <c r="F3607" s="8">
        <v>91</v>
      </c>
      <c r="G3607" t="s">
        <v>5818</v>
      </c>
      <c r="H3607" t="s">
        <v>234</v>
      </c>
      <c r="I3607" s="1">
        <v>1984</v>
      </c>
      <c r="J3607" s="9" t="s">
        <v>24</v>
      </c>
      <c r="K3607" s="11">
        <v>6.6</v>
      </c>
      <c r="L3607" s="11">
        <v>23524</v>
      </c>
      <c r="M3607">
        <v>4.7560683079999997</v>
      </c>
      <c r="N3607" s="12">
        <v>900000</v>
      </c>
      <c r="O3607" s="12">
        <v>905111</v>
      </c>
      <c r="P3607" s="12">
        <v>2019874</v>
      </c>
      <c r="Q3607" s="13">
        <f t="shared" si="56"/>
        <v>2024985</v>
      </c>
      <c r="R3607" t="s">
        <v>25</v>
      </c>
    </row>
    <row r="3608" spans="1:18" x14ac:dyDescent="0.25">
      <c r="A3608" s="6" t="s">
        <v>5819</v>
      </c>
      <c r="B3608" s="7">
        <v>22313</v>
      </c>
      <c r="C3608">
        <v>1961</v>
      </c>
      <c r="D3608" t="s">
        <v>107</v>
      </c>
      <c r="E3608" t="s">
        <v>543</v>
      </c>
      <c r="F3608" s="8">
        <v>125</v>
      </c>
      <c r="G3608" t="s">
        <v>3705</v>
      </c>
      <c r="H3608" t="s">
        <v>257</v>
      </c>
      <c r="I3608" s="1">
        <v>1906</v>
      </c>
      <c r="J3608" s="9">
        <v>1987</v>
      </c>
      <c r="K3608" s="11">
        <v>7.2</v>
      </c>
      <c r="L3608" s="11">
        <v>21473</v>
      </c>
      <c r="M3608">
        <v>5.1520970850000003</v>
      </c>
      <c r="N3608" s="12">
        <v>4000000</v>
      </c>
      <c r="O3608" s="12">
        <v>8200000</v>
      </c>
      <c r="P3608" s="12">
        <v>8200000</v>
      </c>
      <c r="Q3608" s="13">
        <f t="shared" si="56"/>
        <v>12400000</v>
      </c>
      <c r="R3608" t="s">
        <v>25</v>
      </c>
    </row>
    <row r="3609" spans="1:18" x14ac:dyDescent="0.25">
      <c r="A3609" s="6" t="s">
        <v>5820</v>
      </c>
      <c r="B3609" s="7">
        <v>37951</v>
      </c>
      <c r="C3609">
        <v>2003</v>
      </c>
      <c r="D3609" t="s">
        <v>27</v>
      </c>
      <c r="E3609" t="s">
        <v>5821</v>
      </c>
      <c r="F3609" s="8">
        <v>137</v>
      </c>
      <c r="G3609" t="s">
        <v>236</v>
      </c>
      <c r="H3609" t="s">
        <v>237</v>
      </c>
      <c r="I3609" s="1">
        <v>1954</v>
      </c>
      <c r="J3609" s="9" t="s">
        <v>24</v>
      </c>
      <c r="K3609" s="11">
        <v>6.5</v>
      </c>
      <c r="L3609" s="11">
        <v>36828</v>
      </c>
      <c r="M3609">
        <v>4.8963734050000003</v>
      </c>
      <c r="N3609" s="12">
        <v>65000000</v>
      </c>
      <c r="O3609" s="12">
        <v>26900336</v>
      </c>
      <c r="P3609" s="12">
        <v>38253433</v>
      </c>
      <c r="Q3609" s="13">
        <f t="shared" si="56"/>
        <v>153769</v>
      </c>
      <c r="R3609" t="s">
        <v>25</v>
      </c>
    </row>
    <row r="3610" spans="1:18" x14ac:dyDescent="0.25">
      <c r="A3610" s="6" t="s">
        <v>5822</v>
      </c>
      <c r="B3610" s="7">
        <v>40137</v>
      </c>
      <c r="C3610">
        <v>2009</v>
      </c>
      <c r="D3610" t="s">
        <v>27</v>
      </c>
      <c r="E3610" t="s">
        <v>28</v>
      </c>
      <c r="F3610" s="8">
        <v>95</v>
      </c>
      <c r="G3610" t="s">
        <v>5823</v>
      </c>
      <c r="H3610" t="s">
        <v>3443</v>
      </c>
      <c r="I3610" s="1">
        <v>1978</v>
      </c>
      <c r="J3610" s="9" t="s">
        <v>24</v>
      </c>
      <c r="K3610" s="11">
        <v>6.1</v>
      </c>
      <c r="L3610" s="11">
        <v>1631</v>
      </c>
      <c r="M3610">
        <v>3.1879815250000001</v>
      </c>
      <c r="N3610" s="12">
        <v>2000000</v>
      </c>
      <c r="O3610" s="12">
        <v>17896</v>
      </c>
      <c r="P3610" s="12">
        <v>17896</v>
      </c>
      <c r="Q3610" s="13">
        <f t="shared" si="56"/>
        <v>-1964208</v>
      </c>
      <c r="R3610" t="s">
        <v>31</v>
      </c>
    </row>
    <row r="3611" spans="1:18" x14ac:dyDescent="0.25">
      <c r="A3611" s="6" t="s">
        <v>5824</v>
      </c>
      <c r="B3611" s="7">
        <v>39407</v>
      </c>
      <c r="C3611">
        <v>2007</v>
      </c>
      <c r="D3611" t="s">
        <v>27</v>
      </c>
      <c r="E3611" t="s">
        <v>512</v>
      </c>
      <c r="F3611" s="8">
        <v>126</v>
      </c>
      <c r="G3611" t="s">
        <v>5517</v>
      </c>
      <c r="H3611" t="s">
        <v>115</v>
      </c>
      <c r="I3611" s="1">
        <v>1959</v>
      </c>
      <c r="J3611" s="9" t="s">
        <v>24</v>
      </c>
      <c r="K3611" s="11">
        <v>7.1</v>
      </c>
      <c r="L3611" s="11">
        <v>316087</v>
      </c>
      <c r="M3611">
        <v>6.4835131549999998</v>
      </c>
      <c r="N3611" s="12">
        <v>13000000</v>
      </c>
      <c r="O3611" s="12">
        <v>25593755</v>
      </c>
      <c r="P3611" s="12">
        <v>57189408</v>
      </c>
      <c r="Q3611" s="13">
        <f t="shared" si="56"/>
        <v>69783163</v>
      </c>
      <c r="R3611" t="s">
        <v>25</v>
      </c>
    </row>
    <row r="3612" spans="1:18" x14ac:dyDescent="0.25">
      <c r="A3612" s="6" t="s">
        <v>5825</v>
      </c>
      <c r="B3612" s="7">
        <v>25569</v>
      </c>
      <c r="C3612">
        <v>1970</v>
      </c>
      <c r="D3612" t="s">
        <v>19</v>
      </c>
      <c r="E3612" t="s">
        <v>2490</v>
      </c>
      <c r="F3612" s="8">
        <v>124</v>
      </c>
      <c r="G3612" t="s">
        <v>2867</v>
      </c>
      <c r="H3612" t="s">
        <v>67</v>
      </c>
      <c r="I3612" s="1">
        <v>1914</v>
      </c>
      <c r="J3612" s="9">
        <v>1990</v>
      </c>
      <c r="K3612" s="11">
        <v>6.8</v>
      </c>
      <c r="L3612" s="11">
        <v>4053</v>
      </c>
      <c r="M3612">
        <v>4.0243581710000003</v>
      </c>
      <c r="N3612" s="12">
        <v>11000000</v>
      </c>
      <c r="O3612" s="12">
        <v>2200000</v>
      </c>
      <c r="P3612" s="12">
        <v>2200000</v>
      </c>
      <c r="Q3612" s="13">
        <f t="shared" si="56"/>
        <v>-6600000</v>
      </c>
      <c r="R3612" t="s">
        <v>31</v>
      </c>
    </row>
    <row r="3613" spans="1:18" x14ac:dyDescent="0.25">
      <c r="A3613" s="6" t="s">
        <v>5826</v>
      </c>
      <c r="B3613" s="7">
        <v>41677</v>
      </c>
      <c r="C3613">
        <v>2014</v>
      </c>
      <c r="D3613" t="s">
        <v>107</v>
      </c>
      <c r="E3613" t="s">
        <v>636</v>
      </c>
      <c r="F3613" s="8">
        <v>118</v>
      </c>
      <c r="G3613" t="s">
        <v>1601</v>
      </c>
      <c r="H3613" t="s">
        <v>244</v>
      </c>
      <c r="I3613" s="1">
        <v>1961</v>
      </c>
      <c r="J3613" s="9" t="s">
        <v>24</v>
      </c>
      <c r="K3613" s="11">
        <v>6.1</v>
      </c>
      <c r="L3613" s="11">
        <v>133537</v>
      </c>
      <c r="M3613">
        <v>5.1650643289999998</v>
      </c>
      <c r="N3613" s="12">
        <v>70000000</v>
      </c>
      <c r="O3613" s="12">
        <v>78031620</v>
      </c>
      <c r="P3613" s="12">
        <v>158702748</v>
      </c>
      <c r="Q3613" s="13">
        <f t="shared" si="56"/>
        <v>166734368</v>
      </c>
      <c r="R3613" t="s">
        <v>25</v>
      </c>
    </row>
    <row r="3614" spans="1:18" x14ac:dyDescent="0.25">
      <c r="A3614" s="6" t="s">
        <v>5827</v>
      </c>
      <c r="B3614" s="7">
        <v>41507</v>
      </c>
      <c r="C3614">
        <v>2013</v>
      </c>
      <c r="D3614" t="s">
        <v>42</v>
      </c>
      <c r="E3614" t="s">
        <v>743</v>
      </c>
      <c r="F3614" s="8">
        <v>130</v>
      </c>
      <c r="G3614" t="s">
        <v>474</v>
      </c>
      <c r="H3614" t="s">
        <v>63</v>
      </c>
      <c r="I3614" s="1">
        <v>1965</v>
      </c>
      <c r="J3614" s="9" t="s">
        <v>24</v>
      </c>
      <c r="K3614" s="11">
        <v>5.8</v>
      </c>
      <c r="L3614" s="11">
        <v>135645</v>
      </c>
      <c r="M3614">
        <v>4.9112451669999997</v>
      </c>
      <c r="N3614" s="12">
        <v>60000000</v>
      </c>
      <c r="O3614" s="12">
        <v>31165421</v>
      </c>
      <c r="P3614" s="12">
        <v>75965567</v>
      </c>
      <c r="Q3614" s="13">
        <f t="shared" si="56"/>
        <v>47130988</v>
      </c>
      <c r="R3614" t="s">
        <v>25</v>
      </c>
    </row>
    <row r="3615" spans="1:18" x14ac:dyDescent="0.25">
      <c r="A3615" s="6" t="s">
        <v>5828</v>
      </c>
      <c r="B3615" s="7">
        <v>37281</v>
      </c>
      <c r="C3615">
        <v>2002</v>
      </c>
      <c r="D3615" t="s">
        <v>19</v>
      </c>
      <c r="E3615" t="s">
        <v>20</v>
      </c>
      <c r="F3615" s="8">
        <v>119</v>
      </c>
      <c r="G3615" t="s">
        <v>762</v>
      </c>
      <c r="H3615" t="s">
        <v>36</v>
      </c>
      <c r="I3615" s="1">
        <v>1962</v>
      </c>
      <c r="J3615" s="9" t="s">
        <v>24</v>
      </c>
      <c r="K3615" s="11">
        <v>6.4</v>
      </c>
      <c r="L3615" s="11">
        <v>81713</v>
      </c>
      <c r="M3615">
        <v>5.1942869639999998</v>
      </c>
      <c r="N3615" s="12">
        <v>42000000</v>
      </c>
      <c r="O3615" s="12">
        <v>35228696</v>
      </c>
      <c r="P3615" s="12">
        <v>56438555</v>
      </c>
      <c r="Q3615" s="13">
        <f t="shared" si="56"/>
        <v>49667251</v>
      </c>
      <c r="R3615" t="s">
        <v>25</v>
      </c>
    </row>
    <row r="3616" spans="1:18" x14ac:dyDescent="0.25">
      <c r="A3616" s="6" t="s">
        <v>5829</v>
      </c>
      <c r="B3616" s="7">
        <v>43448</v>
      </c>
      <c r="C3616">
        <v>2018</v>
      </c>
      <c r="D3616" t="s">
        <v>47</v>
      </c>
      <c r="E3616" t="s">
        <v>43</v>
      </c>
      <c r="F3616" s="8">
        <v>116</v>
      </c>
      <c r="G3616" t="s">
        <v>424</v>
      </c>
      <c r="H3616" t="s">
        <v>244</v>
      </c>
      <c r="I3616" s="1">
        <v>1930</v>
      </c>
      <c r="J3616" s="9" t="s">
        <v>24</v>
      </c>
      <c r="K3616" s="11">
        <v>7</v>
      </c>
      <c r="L3616" s="11">
        <v>140226</v>
      </c>
      <c r="M3616">
        <v>5.9717459770000003</v>
      </c>
      <c r="N3616" s="12">
        <v>50000000</v>
      </c>
      <c r="O3616" s="12">
        <v>103804407</v>
      </c>
      <c r="P3616" s="12">
        <v>173453994</v>
      </c>
      <c r="Q3616" s="13">
        <f t="shared" si="56"/>
        <v>227258401</v>
      </c>
      <c r="R3616" t="s">
        <v>25</v>
      </c>
    </row>
    <row r="3617" spans="1:18" x14ac:dyDescent="0.25">
      <c r="A3617" s="6" t="s">
        <v>5830</v>
      </c>
      <c r="B3617" s="7">
        <v>42888</v>
      </c>
      <c r="C3617">
        <v>2017</v>
      </c>
      <c r="D3617" t="s">
        <v>74</v>
      </c>
      <c r="E3617" t="s">
        <v>743</v>
      </c>
      <c r="F3617" s="8">
        <v>111</v>
      </c>
      <c r="G3617" t="s">
        <v>4110</v>
      </c>
      <c r="H3617" t="s">
        <v>401</v>
      </c>
      <c r="I3617" s="1">
        <v>1973</v>
      </c>
      <c r="J3617" s="9" t="s">
        <v>24</v>
      </c>
      <c r="K3617" s="11">
        <v>5.4</v>
      </c>
      <c r="L3617" s="11">
        <v>193203</v>
      </c>
      <c r="M3617">
        <v>4.7039740290000003</v>
      </c>
      <c r="N3617" s="12">
        <v>195000000</v>
      </c>
      <c r="O3617" s="12">
        <v>80101125</v>
      </c>
      <c r="P3617" s="12">
        <v>409953905</v>
      </c>
      <c r="Q3617" s="13">
        <f t="shared" si="56"/>
        <v>295055030</v>
      </c>
      <c r="R3617" t="s">
        <v>25</v>
      </c>
    </row>
    <row r="3618" spans="1:18" x14ac:dyDescent="0.25">
      <c r="A3618" s="6" t="s">
        <v>5830</v>
      </c>
      <c r="B3618" s="7">
        <v>36287</v>
      </c>
      <c r="C3618">
        <v>1999</v>
      </c>
      <c r="D3618" t="s">
        <v>151</v>
      </c>
      <c r="E3618" t="s">
        <v>743</v>
      </c>
      <c r="F3618" s="8">
        <v>124</v>
      </c>
      <c r="G3618" t="s">
        <v>1817</v>
      </c>
      <c r="H3618" t="s">
        <v>45</v>
      </c>
      <c r="I3618" s="1">
        <v>1962</v>
      </c>
      <c r="J3618" s="9" t="s">
        <v>24</v>
      </c>
      <c r="K3618" s="11">
        <v>7.1</v>
      </c>
      <c r="L3618" s="11">
        <v>435783</v>
      </c>
      <c r="M3618">
        <v>6.6512644610000002</v>
      </c>
      <c r="N3618" s="12">
        <v>80000000</v>
      </c>
      <c r="O3618" s="12">
        <v>155385488</v>
      </c>
      <c r="P3618" s="12">
        <v>416385488</v>
      </c>
      <c r="Q3618" s="13">
        <f t="shared" si="56"/>
        <v>491770976</v>
      </c>
      <c r="R3618" t="s">
        <v>25</v>
      </c>
    </row>
    <row r="3619" spans="1:18" x14ac:dyDescent="0.25">
      <c r="A3619" s="6" t="s">
        <v>5831</v>
      </c>
      <c r="B3619" s="7">
        <v>37015</v>
      </c>
      <c r="C3619">
        <v>2001</v>
      </c>
      <c r="D3619" t="s">
        <v>151</v>
      </c>
      <c r="E3619" t="s">
        <v>743</v>
      </c>
      <c r="F3619" s="8">
        <v>130</v>
      </c>
      <c r="G3619" t="s">
        <v>1817</v>
      </c>
      <c r="H3619" t="s">
        <v>45</v>
      </c>
      <c r="I3619" s="1">
        <v>1962</v>
      </c>
      <c r="J3619" s="9" t="s">
        <v>24</v>
      </c>
      <c r="K3619" s="11">
        <v>6.4</v>
      </c>
      <c r="L3619" s="11">
        <v>329937</v>
      </c>
      <c r="M3619">
        <v>5.8514896910000003</v>
      </c>
      <c r="N3619" s="12">
        <v>98000000</v>
      </c>
      <c r="O3619" s="12">
        <v>202007640</v>
      </c>
      <c r="P3619" s="12">
        <v>435040395</v>
      </c>
      <c r="Q3619" s="13">
        <f t="shared" si="56"/>
        <v>539048035</v>
      </c>
      <c r="R3619" t="s">
        <v>25</v>
      </c>
    </row>
    <row r="3620" spans="1:18" x14ac:dyDescent="0.25">
      <c r="A3620" s="6" t="s">
        <v>5832</v>
      </c>
      <c r="B3620" s="7">
        <v>39661</v>
      </c>
      <c r="C3620">
        <v>2008</v>
      </c>
      <c r="D3620" t="s">
        <v>42</v>
      </c>
      <c r="E3620" t="s">
        <v>743</v>
      </c>
      <c r="F3620" s="8">
        <v>112</v>
      </c>
      <c r="G3620" t="s">
        <v>493</v>
      </c>
      <c r="H3620" t="s">
        <v>200</v>
      </c>
      <c r="I3620" s="1">
        <v>1949</v>
      </c>
      <c r="J3620" s="9" t="s">
        <v>24</v>
      </c>
      <c r="K3620" s="11">
        <v>5.2</v>
      </c>
      <c r="L3620" s="11">
        <v>163587</v>
      </c>
      <c r="M3620">
        <v>4.4612084999999997</v>
      </c>
      <c r="N3620" s="12">
        <v>175000000</v>
      </c>
      <c r="O3620" s="12">
        <v>102491776</v>
      </c>
      <c r="P3620" s="12">
        <v>405760225</v>
      </c>
      <c r="Q3620" s="13">
        <f t="shared" si="56"/>
        <v>333252001</v>
      </c>
      <c r="R3620" t="s">
        <v>25</v>
      </c>
    </row>
    <row r="3621" spans="1:18" x14ac:dyDescent="0.25">
      <c r="A3621" s="6" t="s">
        <v>5833</v>
      </c>
      <c r="B3621" s="7">
        <v>33949</v>
      </c>
      <c r="C3621">
        <v>1992</v>
      </c>
      <c r="D3621" t="s">
        <v>47</v>
      </c>
      <c r="E3621" t="s">
        <v>479</v>
      </c>
      <c r="F3621" s="8">
        <v>85</v>
      </c>
      <c r="G3621" t="s">
        <v>5532</v>
      </c>
      <c r="H3621" t="s">
        <v>361</v>
      </c>
      <c r="I3621" s="1">
        <v>1963</v>
      </c>
      <c r="J3621" s="9" t="s">
        <v>24</v>
      </c>
      <c r="K3621" s="11">
        <v>7.7</v>
      </c>
      <c r="L3621" s="11">
        <v>63571</v>
      </c>
      <c r="M3621">
        <v>6.1339240889999997</v>
      </c>
      <c r="N3621" s="12">
        <v>12000000</v>
      </c>
      <c r="O3621" s="12">
        <v>27379507</v>
      </c>
      <c r="P3621" s="12">
        <v>31724550</v>
      </c>
      <c r="Q3621" s="13">
        <f t="shared" si="56"/>
        <v>47104057</v>
      </c>
      <c r="R3621" t="s">
        <v>25</v>
      </c>
    </row>
    <row r="3622" spans="1:18" x14ac:dyDescent="0.25">
      <c r="A3622" s="6" t="s">
        <v>5834</v>
      </c>
      <c r="B3622" s="7">
        <v>29028</v>
      </c>
      <c r="C3622">
        <v>1979</v>
      </c>
      <c r="D3622" t="s">
        <v>74</v>
      </c>
      <c r="E3622" t="s">
        <v>38</v>
      </c>
      <c r="F3622" s="8">
        <v>95</v>
      </c>
      <c r="G3622" t="s">
        <v>5835</v>
      </c>
      <c r="H3622" t="s">
        <v>67</v>
      </c>
      <c r="I3622" s="1">
        <v>1936</v>
      </c>
      <c r="J3622" s="9">
        <v>2019</v>
      </c>
      <c r="K3622" s="11">
        <v>7.6</v>
      </c>
      <c r="L3622" s="11">
        <v>36968</v>
      </c>
      <c r="M3622">
        <v>5.7494215769999997</v>
      </c>
      <c r="N3622" s="12">
        <v>8000000</v>
      </c>
      <c r="O3622" s="12">
        <v>76657000</v>
      </c>
      <c r="P3622" s="12">
        <v>76657000</v>
      </c>
      <c r="Q3622" s="13">
        <f t="shared" si="56"/>
        <v>145314000</v>
      </c>
      <c r="R3622" t="s">
        <v>25</v>
      </c>
    </row>
    <row r="3623" spans="1:18" x14ac:dyDescent="0.25">
      <c r="A3623" s="6" t="s">
        <v>5836</v>
      </c>
      <c r="B3623" s="7">
        <v>40870</v>
      </c>
      <c r="C3623">
        <v>2011</v>
      </c>
      <c r="D3623" t="s">
        <v>27</v>
      </c>
      <c r="E3623" t="s">
        <v>38</v>
      </c>
      <c r="F3623" s="8">
        <v>120</v>
      </c>
      <c r="G3623" t="s">
        <v>508</v>
      </c>
      <c r="H3623" t="s">
        <v>119</v>
      </c>
      <c r="I3623" s="1">
        <v>1972</v>
      </c>
      <c r="J3623" s="9" t="s">
        <v>24</v>
      </c>
      <c r="K3623" s="11">
        <v>7.1</v>
      </c>
      <c r="L3623" s="11">
        <v>93726</v>
      </c>
      <c r="M3623">
        <v>5.8484822809999999</v>
      </c>
      <c r="N3623" s="12">
        <v>45000000</v>
      </c>
      <c r="O3623" s="12">
        <v>88625922</v>
      </c>
      <c r="P3623" s="12">
        <v>160971922</v>
      </c>
      <c r="Q3623" s="13">
        <f t="shared" si="56"/>
        <v>204597844</v>
      </c>
      <c r="R3623" t="s">
        <v>25</v>
      </c>
    </row>
    <row r="3624" spans="1:18" x14ac:dyDescent="0.25">
      <c r="A3624" s="6" t="s">
        <v>5837</v>
      </c>
      <c r="B3624" s="7">
        <v>36399</v>
      </c>
      <c r="C3624">
        <v>1999</v>
      </c>
      <c r="D3624" t="s">
        <v>42</v>
      </c>
      <c r="E3624" t="s">
        <v>160</v>
      </c>
      <c r="F3624" s="8">
        <v>97</v>
      </c>
      <c r="G3624" t="s">
        <v>5838</v>
      </c>
      <c r="H3624" t="s">
        <v>2690</v>
      </c>
      <c r="I3624" s="1">
        <v>1947</v>
      </c>
      <c r="J3624" s="9" t="s">
        <v>24</v>
      </c>
      <c r="K3624" s="11">
        <v>5.7</v>
      </c>
      <c r="L3624" s="11">
        <v>11076</v>
      </c>
      <c r="M3624">
        <v>3.7736443080000002</v>
      </c>
      <c r="N3624" s="12">
        <v>15000000</v>
      </c>
      <c r="O3624" s="12">
        <v>11614954</v>
      </c>
      <c r="P3624" s="12">
        <v>11614954</v>
      </c>
      <c r="Q3624" s="13">
        <f t="shared" si="56"/>
        <v>8229908</v>
      </c>
      <c r="R3624" t="s">
        <v>25</v>
      </c>
    </row>
    <row r="3625" spans="1:18" x14ac:dyDescent="0.25">
      <c r="A3625" s="6" t="s">
        <v>5839</v>
      </c>
      <c r="B3625" s="7">
        <v>37141</v>
      </c>
      <c r="C3625">
        <v>2001</v>
      </c>
      <c r="D3625" t="s">
        <v>164</v>
      </c>
      <c r="E3625" t="s">
        <v>5711</v>
      </c>
      <c r="F3625" s="8">
        <v>104</v>
      </c>
      <c r="G3625" t="s">
        <v>372</v>
      </c>
      <c r="H3625" t="s">
        <v>340</v>
      </c>
      <c r="I3625" s="1">
        <v>1943</v>
      </c>
      <c r="J3625" s="9" t="s">
        <v>24</v>
      </c>
      <c r="K3625" s="11">
        <v>4.7</v>
      </c>
      <c r="L3625" s="11">
        <v>14726</v>
      </c>
      <c r="M3625">
        <v>3.1869700249999999</v>
      </c>
      <c r="N3625" s="12">
        <v>40000000</v>
      </c>
      <c r="O3625" s="12">
        <v>27053815</v>
      </c>
      <c r="P3625" s="12">
        <v>27053815</v>
      </c>
      <c r="Q3625" s="13">
        <f t="shared" si="56"/>
        <v>14107630</v>
      </c>
      <c r="R3625" t="s">
        <v>25</v>
      </c>
    </row>
    <row r="3626" spans="1:18" x14ac:dyDescent="0.25">
      <c r="A3626" s="6" t="s">
        <v>5840</v>
      </c>
      <c r="B3626" s="7">
        <v>39052</v>
      </c>
      <c r="C3626">
        <v>2006</v>
      </c>
      <c r="D3626" t="s">
        <v>47</v>
      </c>
      <c r="E3626" t="s">
        <v>104</v>
      </c>
      <c r="F3626" s="8">
        <v>101</v>
      </c>
      <c r="G3626" t="s">
        <v>3689</v>
      </c>
      <c r="H3626" t="s">
        <v>3690</v>
      </c>
      <c r="I3626" s="1">
        <v>1955</v>
      </c>
      <c r="J3626" s="9" t="s">
        <v>24</v>
      </c>
      <c r="K3626" s="11">
        <v>6.8</v>
      </c>
      <c r="L3626" s="11">
        <v>11940</v>
      </c>
      <c r="M3626">
        <v>4.5649122020000004</v>
      </c>
      <c r="N3626" s="12">
        <v>35000000</v>
      </c>
      <c r="O3626" s="12">
        <v>37629831</v>
      </c>
      <c r="P3626" s="12">
        <v>46309644</v>
      </c>
      <c r="Q3626" s="13">
        <f t="shared" si="56"/>
        <v>48939475</v>
      </c>
      <c r="R3626" t="s">
        <v>25</v>
      </c>
    </row>
    <row r="3627" spans="1:18" x14ac:dyDescent="0.25">
      <c r="A3627" s="6" t="s">
        <v>5841</v>
      </c>
      <c r="B3627" s="7">
        <v>36005</v>
      </c>
      <c r="C3627">
        <v>1998</v>
      </c>
      <c r="D3627" t="s">
        <v>249</v>
      </c>
      <c r="E3627" t="s">
        <v>79</v>
      </c>
      <c r="F3627" s="8">
        <v>140</v>
      </c>
      <c r="G3627" t="s">
        <v>306</v>
      </c>
      <c r="H3627" t="s">
        <v>307</v>
      </c>
      <c r="I3627" s="1">
        <v>1969</v>
      </c>
      <c r="J3627" s="9" t="s">
        <v>24</v>
      </c>
      <c r="K3627" s="11">
        <v>7.3</v>
      </c>
      <c r="L3627" s="11">
        <v>145437</v>
      </c>
      <c r="M3627">
        <v>6.252925179</v>
      </c>
      <c r="N3627" s="12">
        <v>50000000</v>
      </c>
      <c r="O3627" s="12">
        <v>44705766</v>
      </c>
      <c r="P3627" s="12">
        <v>49105766</v>
      </c>
      <c r="Q3627" s="13">
        <f t="shared" si="56"/>
        <v>43811532</v>
      </c>
      <c r="R3627" t="s">
        <v>25</v>
      </c>
    </row>
    <row r="3628" spans="1:18" x14ac:dyDescent="0.25">
      <c r="A3628" s="6" t="s">
        <v>5842</v>
      </c>
      <c r="B3628" s="7">
        <v>42530</v>
      </c>
      <c r="C3628">
        <v>2016</v>
      </c>
      <c r="D3628" t="s">
        <v>74</v>
      </c>
      <c r="E3628" t="s">
        <v>70</v>
      </c>
      <c r="F3628" s="8">
        <v>117</v>
      </c>
      <c r="G3628" t="s">
        <v>1991</v>
      </c>
      <c r="H3628" t="s">
        <v>119</v>
      </c>
      <c r="I3628" s="1">
        <v>1970</v>
      </c>
      <c r="J3628" s="9" t="s">
        <v>24</v>
      </c>
      <c r="K3628" s="11">
        <v>6.1</v>
      </c>
      <c r="L3628" s="11">
        <v>97823</v>
      </c>
      <c r="M3628">
        <v>5.0253867809999999</v>
      </c>
      <c r="N3628" s="12">
        <v>7500000</v>
      </c>
      <c r="O3628" s="12">
        <v>1333124</v>
      </c>
      <c r="P3628" s="12">
        <v>3559803</v>
      </c>
      <c r="Q3628" s="13">
        <f t="shared" si="56"/>
        <v>-2607073</v>
      </c>
      <c r="R3628" t="s">
        <v>31</v>
      </c>
    </row>
    <row r="3629" spans="1:18" x14ac:dyDescent="0.25">
      <c r="A3629" s="6" t="s">
        <v>5843</v>
      </c>
      <c r="B3629" s="7">
        <v>34908</v>
      </c>
      <c r="C3629">
        <v>1995</v>
      </c>
      <c r="D3629" t="s">
        <v>249</v>
      </c>
      <c r="E3629" t="s">
        <v>79</v>
      </c>
      <c r="F3629" s="8">
        <v>114</v>
      </c>
      <c r="G3629" t="s">
        <v>790</v>
      </c>
      <c r="H3629" t="s">
        <v>45</v>
      </c>
      <c r="I3629" s="1">
        <v>1931</v>
      </c>
      <c r="J3629" s="9" t="s">
        <v>24</v>
      </c>
      <c r="K3629" s="11">
        <v>5.9</v>
      </c>
      <c r="L3629" s="11">
        <v>69553</v>
      </c>
      <c r="M3629">
        <v>4.7082413269999996</v>
      </c>
      <c r="N3629" s="12">
        <v>22000000</v>
      </c>
      <c r="O3629" s="12">
        <v>50621733</v>
      </c>
      <c r="P3629" s="12">
        <v>110521733</v>
      </c>
      <c r="Q3629" s="13">
        <f t="shared" si="56"/>
        <v>139143466</v>
      </c>
      <c r="R3629" t="s">
        <v>25</v>
      </c>
    </row>
    <row r="3630" spans="1:18" x14ac:dyDescent="0.25">
      <c r="A3630" s="6" t="s">
        <v>5844</v>
      </c>
      <c r="B3630" s="7">
        <v>37386</v>
      </c>
      <c r="C3630">
        <v>2002</v>
      </c>
      <c r="D3630" t="s">
        <v>151</v>
      </c>
      <c r="E3630" t="s">
        <v>160</v>
      </c>
      <c r="F3630" s="8">
        <v>88</v>
      </c>
      <c r="G3630" t="s">
        <v>5845</v>
      </c>
      <c r="H3630" t="s">
        <v>1876</v>
      </c>
      <c r="I3630" s="1">
        <v>1959</v>
      </c>
      <c r="J3630" s="9" t="s">
        <v>24</v>
      </c>
      <c r="K3630" s="11">
        <v>5.8</v>
      </c>
      <c r="L3630" s="11">
        <v>36474</v>
      </c>
      <c r="M3630">
        <v>4.3507529659999999</v>
      </c>
      <c r="N3630" s="12">
        <v>13000000</v>
      </c>
      <c r="O3630" s="12">
        <v>28972187</v>
      </c>
      <c r="P3630" s="12">
        <v>28972187</v>
      </c>
      <c r="Q3630" s="13">
        <f t="shared" si="56"/>
        <v>44944374</v>
      </c>
      <c r="R3630" t="s">
        <v>25</v>
      </c>
    </row>
    <row r="3631" spans="1:18" x14ac:dyDescent="0.25">
      <c r="A3631" s="6" t="s">
        <v>5846</v>
      </c>
      <c r="B3631" s="7">
        <v>44069</v>
      </c>
      <c r="C3631">
        <v>2020</v>
      </c>
      <c r="D3631" t="s">
        <v>42</v>
      </c>
      <c r="E3631" t="s">
        <v>3353</v>
      </c>
      <c r="F3631" s="8">
        <v>94</v>
      </c>
      <c r="G3631" t="s">
        <v>5412</v>
      </c>
      <c r="H3631" t="s">
        <v>115</v>
      </c>
      <c r="I3631" s="1">
        <v>1979</v>
      </c>
      <c r="J3631" s="9" t="s">
        <v>24</v>
      </c>
      <c r="K3631" s="11">
        <v>5.3</v>
      </c>
      <c r="L3631" s="11">
        <v>81876</v>
      </c>
      <c r="M3631">
        <v>4.2796378920000002</v>
      </c>
      <c r="N3631" s="12">
        <v>67000000</v>
      </c>
      <c r="O3631" s="12">
        <v>23855569</v>
      </c>
      <c r="P3631" s="12">
        <v>44608247</v>
      </c>
      <c r="Q3631" s="13">
        <f t="shared" si="56"/>
        <v>1463816</v>
      </c>
      <c r="R3631" t="s">
        <v>25</v>
      </c>
    </row>
    <row r="3632" spans="1:18" x14ac:dyDescent="0.25">
      <c r="A3632" s="6" t="s">
        <v>5847</v>
      </c>
      <c r="B3632" s="7">
        <v>38711</v>
      </c>
      <c r="C3632">
        <v>2005</v>
      </c>
      <c r="D3632" t="s">
        <v>47</v>
      </c>
      <c r="E3632" t="s">
        <v>61</v>
      </c>
      <c r="F3632" s="8">
        <v>135</v>
      </c>
      <c r="G3632" t="s">
        <v>1772</v>
      </c>
      <c r="H3632" t="s">
        <v>45</v>
      </c>
      <c r="I3632" s="1">
        <v>1943</v>
      </c>
      <c r="J3632" s="9" t="s">
        <v>24</v>
      </c>
      <c r="K3632" s="11">
        <v>6.7</v>
      </c>
      <c r="L3632" s="11">
        <v>87359</v>
      </c>
      <c r="M3632">
        <v>5.4768843020000002</v>
      </c>
      <c r="N3632" s="12">
        <v>30000000</v>
      </c>
      <c r="O3632" s="12">
        <v>12712093</v>
      </c>
      <c r="P3632" s="12">
        <v>26184400</v>
      </c>
      <c r="Q3632" s="13">
        <f t="shared" si="56"/>
        <v>8896493</v>
      </c>
      <c r="R3632" t="s">
        <v>25</v>
      </c>
    </row>
    <row r="3633" spans="1:18" x14ac:dyDescent="0.25">
      <c r="A3633" s="6" t="s">
        <v>5848</v>
      </c>
      <c r="B3633" s="7">
        <v>35881</v>
      </c>
      <c r="C3633">
        <v>1998</v>
      </c>
      <c r="D3633" t="s">
        <v>33</v>
      </c>
      <c r="E3633" t="s">
        <v>79</v>
      </c>
      <c r="F3633" s="8">
        <v>122</v>
      </c>
      <c r="G3633" t="s">
        <v>356</v>
      </c>
      <c r="H3633" t="s">
        <v>54</v>
      </c>
      <c r="I3633" s="1">
        <v>1960</v>
      </c>
      <c r="J3633" s="9" t="s">
        <v>24</v>
      </c>
      <c r="K3633" s="11">
        <v>6.1</v>
      </c>
      <c r="L3633" s="11">
        <v>11808</v>
      </c>
      <c r="M3633">
        <v>4.0764348220000004</v>
      </c>
      <c r="N3633" s="12">
        <v>27000000</v>
      </c>
      <c r="O3633" s="12">
        <v>10341093</v>
      </c>
      <c r="P3633" s="12">
        <v>10341093</v>
      </c>
      <c r="Q3633" s="13">
        <f t="shared" si="56"/>
        <v>-6317814</v>
      </c>
      <c r="R3633" t="s">
        <v>31</v>
      </c>
    </row>
    <row r="3634" spans="1:18" x14ac:dyDescent="0.25">
      <c r="A3634" s="6" t="s">
        <v>5849</v>
      </c>
      <c r="B3634" s="7">
        <v>36588</v>
      </c>
      <c r="C3634">
        <v>2000</v>
      </c>
      <c r="D3634" t="s">
        <v>33</v>
      </c>
      <c r="E3634" t="s">
        <v>34</v>
      </c>
      <c r="F3634" s="8">
        <v>108</v>
      </c>
      <c r="G3634" t="s">
        <v>2181</v>
      </c>
      <c r="H3634" t="s">
        <v>301</v>
      </c>
      <c r="I3634" s="1">
        <v>1926</v>
      </c>
      <c r="J3634" s="9">
        <v>2003</v>
      </c>
      <c r="K3634" s="11">
        <v>4.5999999999999996</v>
      </c>
      <c r="L3634" s="11">
        <v>11427</v>
      </c>
      <c r="M3634">
        <v>3.030515447</v>
      </c>
      <c r="N3634" s="12">
        <v>25000000</v>
      </c>
      <c r="O3634" s="12">
        <v>14983572</v>
      </c>
      <c r="P3634" s="12">
        <v>24355762</v>
      </c>
      <c r="Q3634" s="13">
        <f t="shared" si="56"/>
        <v>14339334</v>
      </c>
      <c r="R3634" t="s">
        <v>25</v>
      </c>
    </row>
    <row r="3635" spans="1:18" x14ac:dyDescent="0.25">
      <c r="A3635" s="6" t="s">
        <v>5850</v>
      </c>
      <c r="B3635" s="7">
        <v>40501</v>
      </c>
      <c r="C3635">
        <v>2010</v>
      </c>
      <c r="D3635" t="s">
        <v>27</v>
      </c>
      <c r="E3635" t="s">
        <v>79</v>
      </c>
      <c r="F3635" s="8">
        <v>133</v>
      </c>
      <c r="G3635" t="s">
        <v>2967</v>
      </c>
      <c r="H3635" t="s">
        <v>1876</v>
      </c>
      <c r="I3635" s="1">
        <v>1953</v>
      </c>
      <c r="J3635" s="9" t="s">
        <v>24</v>
      </c>
      <c r="K3635" s="11">
        <v>7.3</v>
      </c>
      <c r="L3635" s="11">
        <v>199143</v>
      </c>
      <c r="M3635">
        <v>6.4217244889999998</v>
      </c>
      <c r="N3635" s="12">
        <v>30000000</v>
      </c>
      <c r="O3635" s="12">
        <v>21148651</v>
      </c>
      <c r="P3635" s="12">
        <v>67255916</v>
      </c>
      <c r="Q3635" s="13">
        <f t="shared" si="56"/>
        <v>58404567</v>
      </c>
      <c r="R3635" t="s">
        <v>25</v>
      </c>
    </row>
    <row r="3636" spans="1:18" x14ac:dyDescent="0.25">
      <c r="A3636" s="6" t="s">
        <v>5851</v>
      </c>
      <c r="B3636" s="7">
        <v>42509</v>
      </c>
      <c r="C3636">
        <v>2016</v>
      </c>
      <c r="D3636" t="s">
        <v>151</v>
      </c>
      <c r="E3636" t="s">
        <v>132</v>
      </c>
      <c r="F3636" s="8">
        <v>116</v>
      </c>
      <c r="G3636" t="s">
        <v>3025</v>
      </c>
      <c r="H3636" t="s">
        <v>1265</v>
      </c>
      <c r="I3636" s="1">
        <v>1961</v>
      </c>
      <c r="J3636" s="9" t="s">
        <v>24</v>
      </c>
      <c r="K3636" s="11">
        <v>7.3</v>
      </c>
      <c r="L3636" s="11">
        <v>334384</v>
      </c>
      <c r="M3636">
        <v>6.7000846989999996</v>
      </c>
      <c r="N3636" s="12">
        <v>50000000</v>
      </c>
      <c r="O3636" s="12">
        <v>36261763</v>
      </c>
      <c r="P3636" s="12">
        <v>59596747</v>
      </c>
      <c r="Q3636" s="13">
        <f t="shared" si="56"/>
        <v>45858510</v>
      </c>
      <c r="R3636" t="s">
        <v>25</v>
      </c>
    </row>
    <row r="3637" spans="1:18" x14ac:dyDescent="0.25">
      <c r="A3637" s="6" t="s">
        <v>5852</v>
      </c>
      <c r="B3637" s="7">
        <v>42320</v>
      </c>
      <c r="C3637">
        <v>2015</v>
      </c>
      <c r="D3637" t="s">
        <v>27</v>
      </c>
      <c r="E3637" t="s">
        <v>448</v>
      </c>
      <c r="F3637" s="8">
        <v>101</v>
      </c>
      <c r="G3637" t="s">
        <v>202</v>
      </c>
      <c r="H3637" t="s">
        <v>54</v>
      </c>
      <c r="I3637" s="1" t="s">
        <v>23</v>
      </c>
      <c r="J3637" s="9" t="s">
        <v>24</v>
      </c>
      <c r="K3637" s="10">
        <v>6.4</v>
      </c>
      <c r="L3637" s="11">
        <v>78174</v>
      </c>
      <c r="M3637">
        <v>5.1734382549999998</v>
      </c>
      <c r="N3637" s="12">
        <v>25000000</v>
      </c>
      <c r="O3637" s="12">
        <v>43035725</v>
      </c>
      <c r="P3637" s="12">
        <v>52568099</v>
      </c>
      <c r="Q3637" s="13">
        <f t="shared" si="56"/>
        <v>70603824</v>
      </c>
      <c r="R3637" t="s">
        <v>25</v>
      </c>
    </row>
    <row r="3638" spans="1:18" x14ac:dyDescent="0.25">
      <c r="A3638" s="6" t="s">
        <v>5853</v>
      </c>
      <c r="B3638" s="7">
        <v>38933</v>
      </c>
      <c r="C3638">
        <v>2006</v>
      </c>
      <c r="D3638" t="s">
        <v>42</v>
      </c>
      <c r="E3638" t="s">
        <v>338</v>
      </c>
      <c r="F3638" s="8">
        <v>91</v>
      </c>
      <c r="G3638" t="s">
        <v>5239</v>
      </c>
      <c r="H3638" t="s">
        <v>584</v>
      </c>
      <c r="I3638" s="1" t="s">
        <v>23</v>
      </c>
      <c r="J3638" s="9" t="s">
        <v>24</v>
      </c>
      <c r="K3638" s="10">
        <v>5.9</v>
      </c>
      <c r="L3638" s="11">
        <v>15602</v>
      </c>
      <c r="M3638">
        <v>4.0594067750000002</v>
      </c>
      <c r="N3638" s="12">
        <v>4000000</v>
      </c>
      <c r="O3638" s="12">
        <v>7836393</v>
      </c>
      <c r="P3638" s="12">
        <v>10770993</v>
      </c>
      <c r="Q3638" s="13">
        <f t="shared" si="56"/>
        <v>14607386</v>
      </c>
      <c r="R3638" t="s">
        <v>25</v>
      </c>
    </row>
    <row r="3639" spans="1:18" x14ac:dyDescent="0.25">
      <c r="A3639" s="6" t="s">
        <v>5854</v>
      </c>
      <c r="B3639" s="7">
        <v>38163</v>
      </c>
      <c r="C3639">
        <v>2004</v>
      </c>
      <c r="D3639" t="s">
        <v>74</v>
      </c>
      <c r="E3639" t="s">
        <v>239</v>
      </c>
      <c r="F3639" s="8">
        <v>123</v>
      </c>
      <c r="G3639" t="s">
        <v>5855</v>
      </c>
      <c r="H3639" t="s">
        <v>257</v>
      </c>
      <c r="I3639" s="1">
        <v>1959</v>
      </c>
      <c r="J3639" s="9" t="s">
        <v>24</v>
      </c>
      <c r="K3639" s="11">
        <v>7.8</v>
      </c>
      <c r="L3639" s="11">
        <v>578985</v>
      </c>
      <c r="M3639">
        <v>7.4830795410000004</v>
      </c>
      <c r="N3639" s="12">
        <v>30000000</v>
      </c>
      <c r="O3639" s="12">
        <v>81001787</v>
      </c>
      <c r="P3639" s="12">
        <v>115937163</v>
      </c>
      <c r="Q3639" s="13">
        <f t="shared" si="56"/>
        <v>166938950</v>
      </c>
      <c r="R3639" t="s">
        <v>25</v>
      </c>
    </row>
    <row r="3640" spans="1:18" x14ac:dyDescent="0.25">
      <c r="A3640" s="6" t="s">
        <v>5856</v>
      </c>
      <c r="B3640" s="7">
        <v>41878</v>
      </c>
      <c r="C3640">
        <v>2014</v>
      </c>
      <c r="D3640" t="s">
        <v>42</v>
      </c>
      <c r="E3640" t="s">
        <v>98</v>
      </c>
      <c r="F3640" s="8">
        <v>108</v>
      </c>
      <c r="G3640" t="s">
        <v>1558</v>
      </c>
      <c r="H3640" t="s">
        <v>63</v>
      </c>
      <c r="I3640" s="1">
        <v>1945</v>
      </c>
      <c r="J3640" s="9" t="s">
        <v>24</v>
      </c>
      <c r="K3640" s="11">
        <v>6.2</v>
      </c>
      <c r="L3640" s="11">
        <v>68712</v>
      </c>
      <c r="M3640">
        <v>4.948797248</v>
      </c>
      <c r="N3640" s="12">
        <v>15000000</v>
      </c>
      <c r="O3640" s="12">
        <v>25018119</v>
      </c>
      <c r="P3640" s="12">
        <v>34820335</v>
      </c>
      <c r="Q3640" s="13">
        <f t="shared" si="56"/>
        <v>44838454</v>
      </c>
      <c r="R3640" t="s">
        <v>25</v>
      </c>
    </row>
    <row r="3641" spans="1:18" x14ac:dyDescent="0.25">
      <c r="A3641" s="6" t="s">
        <v>5857</v>
      </c>
      <c r="B3641" s="7">
        <v>39136</v>
      </c>
      <c r="C3641">
        <v>2007</v>
      </c>
      <c r="D3641" t="s">
        <v>107</v>
      </c>
      <c r="E3641" t="s">
        <v>3410</v>
      </c>
      <c r="F3641" s="8">
        <v>98</v>
      </c>
      <c r="G3641" t="s">
        <v>223</v>
      </c>
      <c r="H3641" t="s">
        <v>58</v>
      </c>
      <c r="I3641" s="1">
        <v>1939</v>
      </c>
      <c r="J3641" s="9">
        <v>2020</v>
      </c>
      <c r="K3641" s="11">
        <v>6.4</v>
      </c>
      <c r="L3641" s="11">
        <v>205160</v>
      </c>
      <c r="M3641">
        <v>5.6277688609999998</v>
      </c>
      <c r="N3641" s="12">
        <v>32000000</v>
      </c>
      <c r="O3641" s="12">
        <v>35193167</v>
      </c>
      <c r="P3641" s="12">
        <v>77593167</v>
      </c>
      <c r="Q3641" s="13">
        <f t="shared" si="56"/>
        <v>80786334</v>
      </c>
      <c r="R3641" t="s">
        <v>25</v>
      </c>
    </row>
    <row r="3642" spans="1:18" x14ac:dyDescent="0.25">
      <c r="A3642" s="6" t="s">
        <v>5858</v>
      </c>
      <c r="B3642" s="7">
        <v>43308</v>
      </c>
      <c r="C3642">
        <v>2018</v>
      </c>
      <c r="D3642" t="s">
        <v>249</v>
      </c>
      <c r="E3642" t="s">
        <v>691</v>
      </c>
      <c r="F3642" s="8">
        <v>96</v>
      </c>
      <c r="G3642" t="s">
        <v>5859</v>
      </c>
      <c r="H3642" t="s">
        <v>58</v>
      </c>
      <c r="I3642" s="1">
        <v>1975</v>
      </c>
      <c r="J3642" s="9" t="s">
        <v>24</v>
      </c>
      <c r="K3642" s="11">
        <v>5.3</v>
      </c>
      <c r="L3642" s="11">
        <v>144269</v>
      </c>
      <c r="M3642">
        <v>4.5005331890000004</v>
      </c>
      <c r="N3642" s="12">
        <v>22000000</v>
      </c>
      <c r="O3642" s="12">
        <v>117450119</v>
      </c>
      <c r="P3642" s="12">
        <v>363391647</v>
      </c>
      <c r="Q3642" s="13">
        <f t="shared" si="56"/>
        <v>458841766</v>
      </c>
      <c r="R3642" t="s">
        <v>25</v>
      </c>
    </row>
    <row r="3643" spans="1:18" x14ac:dyDescent="0.25">
      <c r="A3643" s="6" t="s">
        <v>5860</v>
      </c>
      <c r="B3643" s="7">
        <v>21749</v>
      </c>
      <c r="C3643">
        <v>1959</v>
      </c>
      <c r="D3643" t="s">
        <v>249</v>
      </c>
      <c r="E3643" t="s">
        <v>28</v>
      </c>
      <c r="F3643" s="8">
        <v>149</v>
      </c>
      <c r="G3643" t="s">
        <v>311</v>
      </c>
      <c r="H3643" t="s">
        <v>312</v>
      </c>
      <c r="I3643" s="1">
        <v>1907</v>
      </c>
      <c r="J3643" s="9">
        <v>1997</v>
      </c>
      <c r="K3643" s="11">
        <v>7.5</v>
      </c>
      <c r="L3643" s="11">
        <v>10967</v>
      </c>
      <c r="M3643">
        <v>5.0014942839999996</v>
      </c>
      <c r="N3643" s="12">
        <v>3500000</v>
      </c>
      <c r="O3643" s="12">
        <v>12800000</v>
      </c>
      <c r="P3643" s="12">
        <v>12800000</v>
      </c>
      <c r="Q3643" s="13">
        <f t="shared" si="56"/>
        <v>22100000</v>
      </c>
      <c r="R3643" t="s">
        <v>25</v>
      </c>
    </row>
    <row r="3644" spans="1:18" x14ac:dyDescent="0.25">
      <c r="A3644" s="6" t="s">
        <v>5861</v>
      </c>
      <c r="B3644" s="7">
        <v>41656</v>
      </c>
      <c r="C3644">
        <v>2014</v>
      </c>
      <c r="D3644" t="s">
        <v>19</v>
      </c>
      <c r="E3644" t="s">
        <v>412</v>
      </c>
      <c r="F3644" s="8">
        <v>85</v>
      </c>
      <c r="G3644" t="s">
        <v>5862</v>
      </c>
      <c r="H3644" t="s">
        <v>1636</v>
      </c>
      <c r="I3644" s="1">
        <v>1965</v>
      </c>
      <c r="J3644" s="9" t="s">
        <v>24</v>
      </c>
      <c r="K3644" s="11">
        <v>5.7</v>
      </c>
      <c r="L3644" s="11">
        <v>29072</v>
      </c>
      <c r="M3644">
        <v>4.1783419950000003</v>
      </c>
      <c r="N3644" s="12">
        <v>30000000</v>
      </c>
      <c r="O3644" s="12">
        <v>64251538</v>
      </c>
      <c r="P3644" s="12">
        <v>122529966</v>
      </c>
      <c r="Q3644" s="13">
        <f t="shared" si="56"/>
        <v>156781504</v>
      </c>
      <c r="R3644" t="s">
        <v>25</v>
      </c>
    </row>
    <row r="3645" spans="1:18" x14ac:dyDescent="0.25">
      <c r="A3645" s="6" t="s">
        <v>5863</v>
      </c>
      <c r="B3645" s="7">
        <v>42958</v>
      </c>
      <c r="C3645">
        <v>2017</v>
      </c>
      <c r="D3645" t="s">
        <v>42</v>
      </c>
      <c r="E3645" t="s">
        <v>412</v>
      </c>
      <c r="F3645" s="8">
        <v>91</v>
      </c>
      <c r="G3645" t="s">
        <v>5864</v>
      </c>
      <c r="H3645" t="s">
        <v>5865</v>
      </c>
      <c r="I3645" s="1">
        <v>1978</v>
      </c>
      <c r="J3645" s="9" t="s">
        <v>24</v>
      </c>
      <c r="K3645" s="11">
        <v>5.5</v>
      </c>
      <c r="L3645" s="11">
        <v>6837</v>
      </c>
      <c r="M3645">
        <v>3.4413879390000002</v>
      </c>
      <c r="N3645" s="12">
        <v>40000000</v>
      </c>
      <c r="O3645" s="12">
        <v>28370522</v>
      </c>
      <c r="P3645" s="12">
        <v>57424952</v>
      </c>
      <c r="Q3645" s="13">
        <f t="shared" si="56"/>
        <v>45795474</v>
      </c>
      <c r="R3645" t="s">
        <v>25</v>
      </c>
    </row>
    <row r="3646" spans="1:18" x14ac:dyDescent="0.25">
      <c r="A3646" s="6" t="s">
        <v>5866</v>
      </c>
      <c r="B3646" s="7">
        <v>33970</v>
      </c>
      <c r="C3646">
        <v>1993</v>
      </c>
      <c r="D3646" t="s">
        <v>19</v>
      </c>
      <c r="E3646" t="s">
        <v>5867</v>
      </c>
      <c r="F3646" s="8">
        <v>92</v>
      </c>
      <c r="G3646" t="s">
        <v>5868</v>
      </c>
      <c r="H3646" t="s">
        <v>180</v>
      </c>
      <c r="I3646" s="1">
        <v>1943</v>
      </c>
      <c r="J3646" s="9">
        <v>1993</v>
      </c>
      <c r="K3646" s="11">
        <v>5.8</v>
      </c>
      <c r="L3646" s="11">
        <v>2215</v>
      </c>
      <c r="M3646">
        <v>3.1553184550000002</v>
      </c>
      <c r="N3646" s="12">
        <v>19000000</v>
      </c>
      <c r="O3646" s="12">
        <v>2119994</v>
      </c>
      <c r="P3646" s="12">
        <v>2119994</v>
      </c>
      <c r="Q3646" s="13">
        <f t="shared" si="56"/>
        <v>-14760012</v>
      </c>
      <c r="R3646" t="s">
        <v>31</v>
      </c>
    </row>
    <row r="3647" spans="1:18" x14ac:dyDescent="0.25">
      <c r="A3647" s="6" t="s">
        <v>5869</v>
      </c>
      <c r="B3647" s="7">
        <v>43404</v>
      </c>
      <c r="C3647">
        <v>2018</v>
      </c>
      <c r="D3647" t="s">
        <v>60</v>
      </c>
      <c r="E3647" t="s">
        <v>399</v>
      </c>
      <c r="F3647" s="8">
        <v>99</v>
      </c>
      <c r="G3647" t="s">
        <v>133</v>
      </c>
      <c r="H3647" t="s">
        <v>134</v>
      </c>
      <c r="I3647" s="1" t="s">
        <v>23</v>
      </c>
      <c r="J3647" s="9" t="s">
        <v>135</v>
      </c>
      <c r="K3647" s="10">
        <v>5.6</v>
      </c>
      <c r="L3647" s="11">
        <v>34951</v>
      </c>
      <c r="M3647">
        <v>4.1786074319999997</v>
      </c>
      <c r="N3647" s="12">
        <v>132900000</v>
      </c>
      <c r="O3647" s="12">
        <v>54858851</v>
      </c>
      <c r="P3647" s="12">
        <v>170024300</v>
      </c>
      <c r="Q3647" s="13">
        <f t="shared" si="56"/>
        <v>91983151</v>
      </c>
      <c r="R3647" t="s">
        <v>25</v>
      </c>
    </row>
    <row r="3648" spans="1:18" x14ac:dyDescent="0.25">
      <c r="A3648" s="6" t="s">
        <v>5870</v>
      </c>
      <c r="B3648" s="7">
        <v>35244</v>
      </c>
      <c r="C3648">
        <v>1996</v>
      </c>
      <c r="D3648" t="s">
        <v>74</v>
      </c>
      <c r="E3648" t="s">
        <v>3091</v>
      </c>
      <c r="F3648" s="8">
        <v>95</v>
      </c>
      <c r="G3648" t="s">
        <v>426</v>
      </c>
      <c r="H3648" t="s">
        <v>200</v>
      </c>
      <c r="I3648" s="1">
        <v>1958</v>
      </c>
      <c r="J3648" s="9" t="s">
        <v>24</v>
      </c>
      <c r="K3648" s="11">
        <v>5.7</v>
      </c>
      <c r="L3648" s="11">
        <v>119079</v>
      </c>
      <c r="M3648">
        <v>4.7696699279999999</v>
      </c>
      <c r="N3648" s="12">
        <v>55000000</v>
      </c>
      <c r="O3648" s="12">
        <v>128814019</v>
      </c>
      <c r="P3648" s="12">
        <v>273814019</v>
      </c>
      <c r="Q3648" s="13">
        <f t="shared" si="56"/>
        <v>347628038</v>
      </c>
      <c r="R3648" t="s">
        <v>25</v>
      </c>
    </row>
    <row r="3649" spans="1:18" x14ac:dyDescent="0.25">
      <c r="A3649" s="6" t="s">
        <v>5871</v>
      </c>
      <c r="B3649" s="7">
        <v>41136</v>
      </c>
      <c r="C3649">
        <v>2012</v>
      </c>
      <c r="D3649" t="s">
        <v>42</v>
      </c>
      <c r="E3649" t="s">
        <v>479</v>
      </c>
      <c r="F3649" s="8">
        <v>105</v>
      </c>
      <c r="G3649" t="s">
        <v>4143</v>
      </c>
      <c r="H3649" t="s">
        <v>115</v>
      </c>
      <c r="I3649" s="1">
        <v>1962</v>
      </c>
      <c r="J3649" s="9" t="s">
        <v>24</v>
      </c>
      <c r="K3649" s="11">
        <v>6.6</v>
      </c>
      <c r="L3649" s="11">
        <v>47428</v>
      </c>
      <c r="M3649">
        <v>5.0965638909999997</v>
      </c>
      <c r="N3649" s="12">
        <v>40000000</v>
      </c>
      <c r="O3649" s="12">
        <v>51853450</v>
      </c>
      <c r="P3649" s="12">
        <v>55249159</v>
      </c>
      <c r="Q3649" s="13">
        <f t="shared" si="56"/>
        <v>67102609</v>
      </c>
      <c r="R3649" t="s">
        <v>25</v>
      </c>
    </row>
    <row r="3650" spans="1:18" x14ac:dyDescent="0.25">
      <c r="A3650" s="6" t="s">
        <v>5872</v>
      </c>
      <c r="B3650" s="7">
        <v>38912</v>
      </c>
      <c r="C3650">
        <v>2006</v>
      </c>
      <c r="D3650" t="s">
        <v>249</v>
      </c>
      <c r="E3650" t="s">
        <v>34</v>
      </c>
      <c r="F3650" s="8">
        <v>88</v>
      </c>
      <c r="G3650" t="s">
        <v>5873</v>
      </c>
      <c r="H3650" t="s">
        <v>194</v>
      </c>
      <c r="I3650" s="1" t="s">
        <v>23</v>
      </c>
      <c r="J3650" s="9" t="s">
        <v>24</v>
      </c>
      <c r="K3650" s="10">
        <v>5.5</v>
      </c>
      <c r="L3650" s="11">
        <v>6361</v>
      </c>
      <c r="M3650">
        <v>3.412186062</v>
      </c>
      <c r="N3650" s="12">
        <v>5000000</v>
      </c>
      <c r="O3650" s="12">
        <v>418689</v>
      </c>
      <c r="P3650" s="12">
        <v>648183</v>
      </c>
      <c r="Q3650" s="13">
        <f t="shared" ref="Q3650:Q3713" si="57">P3650+O3650-N3650</f>
        <v>-3933128</v>
      </c>
      <c r="R3650" t="s">
        <v>31</v>
      </c>
    </row>
    <row r="3651" spans="1:18" x14ac:dyDescent="0.25">
      <c r="A3651" s="6" t="s">
        <v>5874</v>
      </c>
      <c r="B3651" s="7">
        <v>36448</v>
      </c>
      <c r="C3651">
        <v>1999</v>
      </c>
      <c r="D3651" t="s">
        <v>60</v>
      </c>
      <c r="E3651" t="s">
        <v>743</v>
      </c>
      <c r="F3651" s="8">
        <v>100</v>
      </c>
      <c r="G3651" t="s">
        <v>5875</v>
      </c>
      <c r="H3651" t="s">
        <v>200</v>
      </c>
      <c r="I3651" s="1" t="s">
        <v>23</v>
      </c>
      <c r="J3651" s="9" t="s">
        <v>24</v>
      </c>
      <c r="K3651" s="10">
        <v>3.5</v>
      </c>
      <c r="L3651" s="11">
        <v>5415</v>
      </c>
      <c r="M3651">
        <v>2.0819905150000002</v>
      </c>
      <c r="N3651" s="12">
        <v>7200000</v>
      </c>
      <c r="O3651" s="12">
        <v>12610552</v>
      </c>
      <c r="P3651" s="12">
        <v>12678312</v>
      </c>
      <c r="Q3651" s="13">
        <f t="shared" si="57"/>
        <v>18088864</v>
      </c>
      <c r="R3651" t="s">
        <v>25</v>
      </c>
    </row>
    <row r="3652" spans="1:18" x14ac:dyDescent="0.25">
      <c r="A3652" s="6" t="s">
        <v>5876</v>
      </c>
      <c r="B3652" s="7">
        <v>27936</v>
      </c>
      <c r="C3652">
        <v>1976</v>
      </c>
      <c r="D3652" t="s">
        <v>74</v>
      </c>
      <c r="E3652" t="s">
        <v>740</v>
      </c>
      <c r="F3652" s="8">
        <v>111</v>
      </c>
      <c r="G3652" t="s">
        <v>84</v>
      </c>
      <c r="H3652" t="s">
        <v>67</v>
      </c>
      <c r="I3652" s="1">
        <v>1930</v>
      </c>
      <c r="J3652" s="9">
        <v>2021</v>
      </c>
      <c r="K3652" s="11">
        <v>7.5</v>
      </c>
      <c r="L3652" s="11">
        <v>122505</v>
      </c>
      <c r="M3652">
        <v>6.3331636769999999</v>
      </c>
      <c r="N3652" s="12">
        <v>2800000</v>
      </c>
      <c r="O3652" s="12">
        <v>48570885</v>
      </c>
      <c r="P3652" s="12">
        <v>48577431</v>
      </c>
      <c r="Q3652" s="13">
        <f t="shared" si="57"/>
        <v>94348316</v>
      </c>
      <c r="R3652" t="s">
        <v>25</v>
      </c>
    </row>
    <row r="3653" spans="1:18" x14ac:dyDescent="0.25">
      <c r="A3653" s="6" t="s">
        <v>5876</v>
      </c>
      <c r="B3653" s="7">
        <v>38874</v>
      </c>
      <c r="C3653">
        <v>2006</v>
      </c>
      <c r="D3653" t="s">
        <v>74</v>
      </c>
      <c r="E3653" t="s">
        <v>1129</v>
      </c>
      <c r="F3653" s="8">
        <v>110</v>
      </c>
      <c r="G3653" t="s">
        <v>271</v>
      </c>
      <c r="H3653" t="s">
        <v>272</v>
      </c>
      <c r="I3653" s="1">
        <v>1970</v>
      </c>
      <c r="J3653" s="9" t="s">
        <v>24</v>
      </c>
      <c r="K3653" s="11">
        <v>5.5</v>
      </c>
      <c r="L3653" s="11">
        <v>60178</v>
      </c>
      <c r="M3653">
        <v>4.3215129640000001</v>
      </c>
      <c r="N3653" s="12">
        <v>25000000</v>
      </c>
      <c r="O3653" s="12">
        <v>54607383</v>
      </c>
      <c r="P3653" s="12">
        <v>119295584</v>
      </c>
      <c r="Q3653" s="13">
        <f t="shared" si="57"/>
        <v>148902967</v>
      </c>
      <c r="R3653" t="s">
        <v>25</v>
      </c>
    </row>
    <row r="3654" spans="1:18" x14ac:dyDescent="0.25">
      <c r="A3654" s="6" t="s">
        <v>5877</v>
      </c>
      <c r="B3654" s="7">
        <v>37197</v>
      </c>
      <c r="C3654">
        <v>2001</v>
      </c>
      <c r="D3654" t="s">
        <v>27</v>
      </c>
      <c r="E3654" t="s">
        <v>1799</v>
      </c>
      <c r="F3654" s="8">
        <v>87</v>
      </c>
      <c r="G3654" t="s">
        <v>1973</v>
      </c>
      <c r="H3654" t="s">
        <v>401</v>
      </c>
      <c r="I3654" s="1" t="s">
        <v>23</v>
      </c>
      <c r="J3654" s="9" t="s">
        <v>24</v>
      </c>
      <c r="K3654" s="10">
        <v>5.9</v>
      </c>
      <c r="L3654" s="11">
        <v>93227</v>
      </c>
      <c r="M3654">
        <v>4.8354081669999998</v>
      </c>
      <c r="N3654" s="12">
        <v>49000000</v>
      </c>
      <c r="O3654" s="12">
        <v>43905746</v>
      </c>
      <c r="P3654" s="12">
        <v>72689126</v>
      </c>
      <c r="Q3654" s="13">
        <f t="shared" si="57"/>
        <v>67594872</v>
      </c>
      <c r="R3654" t="s">
        <v>25</v>
      </c>
    </row>
    <row r="3655" spans="1:18" x14ac:dyDescent="0.25">
      <c r="A3655" s="6" t="s">
        <v>5878</v>
      </c>
      <c r="B3655" s="7">
        <v>40053</v>
      </c>
      <c r="C3655">
        <v>2009</v>
      </c>
      <c r="D3655" t="s">
        <v>42</v>
      </c>
      <c r="E3655" t="s">
        <v>121</v>
      </c>
      <c r="F3655" s="8">
        <v>91</v>
      </c>
      <c r="G3655" t="s">
        <v>5879</v>
      </c>
      <c r="H3655" t="s">
        <v>536</v>
      </c>
      <c r="I3655" s="1">
        <v>1967</v>
      </c>
      <c r="J3655" s="9" t="s">
        <v>24</v>
      </c>
      <c r="K3655" s="11">
        <v>5.5</v>
      </c>
      <c r="L3655" s="11">
        <v>3615</v>
      </c>
      <c r="M3655">
        <v>3.1835135129999999</v>
      </c>
      <c r="N3655" s="12">
        <v>10000000</v>
      </c>
      <c r="O3655" s="12">
        <v>19716</v>
      </c>
      <c r="P3655" s="12">
        <v>19716</v>
      </c>
      <c r="Q3655" s="13">
        <f t="shared" si="57"/>
        <v>-9960568</v>
      </c>
      <c r="R3655" t="s">
        <v>31</v>
      </c>
    </row>
    <row r="3656" spans="1:18" x14ac:dyDescent="0.25">
      <c r="A3656" s="6" t="s">
        <v>5880</v>
      </c>
      <c r="B3656" s="7">
        <v>37869</v>
      </c>
      <c r="C3656">
        <v>2003</v>
      </c>
      <c r="D3656" t="s">
        <v>164</v>
      </c>
      <c r="E3656" t="s">
        <v>691</v>
      </c>
      <c r="F3656" s="8">
        <v>102</v>
      </c>
      <c r="G3656" t="s">
        <v>183</v>
      </c>
      <c r="H3656" t="s">
        <v>119</v>
      </c>
      <c r="I3656" s="1" t="s">
        <v>23</v>
      </c>
      <c r="J3656" s="9" t="s">
        <v>24</v>
      </c>
      <c r="K3656" s="10">
        <v>5.0999999999999996</v>
      </c>
      <c r="L3656" s="11">
        <v>18028</v>
      </c>
      <c r="M3656">
        <v>3.5453349329999999</v>
      </c>
      <c r="N3656" s="12">
        <v>35000000</v>
      </c>
      <c r="O3656" s="12">
        <v>7659747</v>
      </c>
      <c r="P3656" s="12">
        <v>11559747</v>
      </c>
      <c r="Q3656" s="13">
        <f t="shared" si="57"/>
        <v>-15780506</v>
      </c>
      <c r="R3656" t="s">
        <v>31</v>
      </c>
    </row>
    <row r="3657" spans="1:18" x14ac:dyDescent="0.25">
      <c r="A3657" s="6" t="s">
        <v>5881</v>
      </c>
      <c r="B3657" s="7">
        <v>36756</v>
      </c>
      <c r="C3657">
        <v>2000</v>
      </c>
      <c r="D3657" t="s">
        <v>42</v>
      </c>
      <c r="E3657" t="s">
        <v>3180</v>
      </c>
      <c r="F3657" s="8">
        <v>115</v>
      </c>
      <c r="G3657" t="s">
        <v>142</v>
      </c>
      <c r="H3657" t="s">
        <v>63</v>
      </c>
      <c r="I3657" s="1">
        <v>1957</v>
      </c>
      <c r="J3657" s="9" t="s">
        <v>24</v>
      </c>
      <c r="K3657" s="11">
        <v>6.8</v>
      </c>
      <c r="L3657" s="11">
        <v>5895</v>
      </c>
      <c r="M3657">
        <v>4.2117981530000002</v>
      </c>
      <c r="N3657" s="12">
        <v>3000000</v>
      </c>
      <c r="O3657" s="12">
        <v>38168022</v>
      </c>
      <c r="P3657" s="12">
        <v>38236338</v>
      </c>
      <c r="Q3657" s="13">
        <f t="shared" si="57"/>
        <v>73404360</v>
      </c>
      <c r="R3657" t="s">
        <v>25</v>
      </c>
    </row>
    <row r="3658" spans="1:18" x14ac:dyDescent="0.25">
      <c r="A3658" s="6" t="s">
        <v>5882</v>
      </c>
      <c r="B3658" s="7">
        <v>39507</v>
      </c>
      <c r="C3658">
        <v>2008</v>
      </c>
      <c r="D3658" t="s">
        <v>107</v>
      </c>
      <c r="E3658" t="s">
        <v>61</v>
      </c>
      <c r="F3658" s="8">
        <v>115</v>
      </c>
      <c r="G3658" t="s">
        <v>3544</v>
      </c>
      <c r="H3658" t="s">
        <v>307</v>
      </c>
      <c r="I3658" s="1">
        <v>1968</v>
      </c>
      <c r="J3658" s="9" t="s">
        <v>24</v>
      </c>
      <c r="K3658" s="11">
        <v>6.7</v>
      </c>
      <c r="L3658" s="11">
        <v>114766</v>
      </c>
      <c r="M3658">
        <v>5.6113960379999996</v>
      </c>
      <c r="N3658" s="12">
        <v>40000000</v>
      </c>
      <c r="O3658" s="12">
        <v>26814957</v>
      </c>
      <c r="P3658" s="12">
        <v>78269970</v>
      </c>
      <c r="Q3658" s="13">
        <f t="shared" si="57"/>
        <v>65084927</v>
      </c>
      <c r="R3658" t="s">
        <v>25</v>
      </c>
    </row>
    <row r="3659" spans="1:18" x14ac:dyDescent="0.25">
      <c r="A3659" s="6" t="s">
        <v>5883</v>
      </c>
      <c r="B3659" s="7">
        <v>41173</v>
      </c>
      <c r="C3659">
        <v>2012</v>
      </c>
      <c r="D3659" t="s">
        <v>164</v>
      </c>
      <c r="E3659" t="s">
        <v>3790</v>
      </c>
      <c r="F3659" s="8">
        <v>89</v>
      </c>
      <c r="G3659" t="s">
        <v>5884</v>
      </c>
      <c r="H3659" t="s">
        <v>54</v>
      </c>
      <c r="I3659" s="1">
        <v>1976</v>
      </c>
      <c r="J3659" s="9" t="s">
        <v>24</v>
      </c>
      <c r="K3659" s="11">
        <v>8.3000000000000007</v>
      </c>
      <c r="L3659" s="11">
        <v>3610</v>
      </c>
      <c r="M3659">
        <v>4.870478962</v>
      </c>
      <c r="N3659" s="12">
        <v>500000</v>
      </c>
      <c r="O3659" s="12">
        <v>134109</v>
      </c>
      <c r="P3659" s="12">
        <v>314444</v>
      </c>
      <c r="Q3659" s="13">
        <f t="shared" si="57"/>
        <v>-51447</v>
      </c>
      <c r="R3659" t="s">
        <v>31</v>
      </c>
    </row>
    <row r="3660" spans="1:18" x14ac:dyDescent="0.25">
      <c r="A3660" s="6" t="s">
        <v>5885</v>
      </c>
      <c r="B3660" s="7">
        <v>40396</v>
      </c>
      <c r="C3660">
        <v>2010</v>
      </c>
      <c r="D3660" t="s">
        <v>42</v>
      </c>
      <c r="E3660" t="s">
        <v>132</v>
      </c>
      <c r="F3660" s="8">
        <v>107</v>
      </c>
      <c r="G3660" t="s">
        <v>666</v>
      </c>
      <c r="H3660" t="s">
        <v>45</v>
      </c>
      <c r="I3660" s="1">
        <v>1968</v>
      </c>
      <c r="J3660" s="9" t="s">
        <v>24</v>
      </c>
      <c r="K3660" s="11">
        <v>6.6</v>
      </c>
      <c r="L3660" s="11">
        <v>273327</v>
      </c>
      <c r="M3660">
        <v>5.9470633460000002</v>
      </c>
      <c r="N3660" s="12">
        <v>100000000</v>
      </c>
      <c r="O3660" s="12">
        <v>119219978</v>
      </c>
      <c r="P3660" s="12">
        <v>170936470</v>
      </c>
      <c r="Q3660" s="13">
        <f t="shared" si="57"/>
        <v>190156448</v>
      </c>
      <c r="R3660" t="s">
        <v>25</v>
      </c>
    </row>
    <row r="3661" spans="1:18" x14ac:dyDescent="0.25">
      <c r="A3661" s="6" t="s">
        <v>5886</v>
      </c>
      <c r="B3661" s="7">
        <v>37239</v>
      </c>
      <c r="C3661">
        <v>2001</v>
      </c>
      <c r="D3661" t="s">
        <v>47</v>
      </c>
      <c r="E3661" t="s">
        <v>578</v>
      </c>
      <c r="F3661" s="8">
        <v>113</v>
      </c>
      <c r="G3661" t="s">
        <v>5887</v>
      </c>
      <c r="H3661" t="s">
        <v>119</v>
      </c>
      <c r="I3661" s="1" t="s">
        <v>23</v>
      </c>
      <c r="J3661" s="9" t="s">
        <v>24</v>
      </c>
      <c r="K3661" s="10">
        <v>6.3</v>
      </c>
      <c r="L3661" s="11">
        <v>4522</v>
      </c>
      <c r="M3661">
        <v>3.7695105849999999</v>
      </c>
      <c r="N3661" s="12">
        <v>7000000</v>
      </c>
      <c r="O3661" s="12">
        <v>4720371</v>
      </c>
      <c r="P3661" s="12">
        <v>4720371</v>
      </c>
      <c r="Q3661" s="13">
        <f t="shared" si="57"/>
        <v>2440742</v>
      </c>
      <c r="R3661" t="s">
        <v>25</v>
      </c>
    </row>
    <row r="3662" spans="1:18" x14ac:dyDescent="0.25">
      <c r="A3662" s="6" t="s">
        <v>5888</v>
      </c>
      <c r="B3662" s="7">
        <v>42424</v>
      </c>
      <c r="C3662">
        <v>2016</v>
      </c>
      <c r="D3662" t="s">
        <v>107</v>
      </c>
      <c r="E3662" t="s">
        <v>70</v>
      </c>
      <c r="F3662" s="8">
        <v>96</v>
      </c>
      <c r="G3662" t="s">
        <v>189</v>
      </c>
      <c r="H3662" t="s">
        <v>58</v>
      </c>
      <c r="I3662" s="1">
        <v>1976</v>
      </c>
      <c r="J3662" s="9" t="s">
        <v>24</v>
      </c>
      <c r="K3662" s="11">
        <v>5.3</v>
      </c>
      <c r="L3662" s="11">
        <v>18515</v>
      </c>
      <c r="M3662">
        <v>3.6999315419999999</v>
      </c>
      <c r="N3662" s="12">
        <v>5000000</v>
      </c>
      <c r="O3662" s="12">
        <v>3000342</v>
      </c>
      <c r="P3662" s="12">
        <v>12905107</v>
      </c>
      <c r="Q3662" s="13">
        <f t="shared" si="57"/>
        <v>10905449</v>
      </c>
      <c r="R3662" t="s">
        <v>25</v>
      </c>
    </row>
    <row r="3663" spans="1:18" x14ac:dyDescent="0.25">
      <c r="A3663" s="6" t="s">
        <v>5889</v>
      </c>
      <c r="B3663" s="7">
        <v>41752</v>
      </c>
      <c r="C3663">
        <v>2014</v>
      </c>
      <c r="D3663" t="s">
        <v>69</v>
      </c>
      <c r="E3663" t="s">
        <v>144</v>
      </c>
      <c r="F3663" s="8">
        <v>109</v>
      </c>
      <c r="G3663" t="s">
        <v>5855</v>
      </c>
      <c r="H3663" t="s">
        <v>257</v>
      </c>
      <c r="I3663" s="1">
        <v>1959</v>
      </c>
      <c r="J3663" s="9" t="s">
        <v>24</v>
      </c>
      <c r="K3663" s="11">
        <v>6</v>
      </c>
      <c r="L3663" s="11">
        <v>143272</v>
      </c>
      <c r="M3663">
        <v>5.1092932710000003</v>
      </c>
      <c r="N3663" s="12">
        <v>40000000</v>
      </c>
      <c r="O3663" s="12">
        <v>83911193</v>
      </c>
      <c r="P3663" s="12">
        <v>195111193</v>
      </c>
      <c r="Q3663" s="13">
        <f t="shared" si="57"/>
        <v>239022386</v>
      </c>
      <c r="R3663" t="s">
        <v>25</v>
      </c>
    </row>
    <row r="3664" spans="1:18" x14ac:dyDescent="0.25">
      <c r="A3664" s="6" t="s">
        <v>5890</v>
      </c>
      <c r="B3664" s="7">
        <v>37113</v>
      </c>
      <c r="C3664">
        <v>2001</v>
      </c>
      <c r="D3664" t="s">
        <v>42</v>
      </c>
      <c r="E3664" t="s">
        <v>691</v>
      </c>
      <c r="F3664" s="8">
        <v>101</v>
      </c>
      <c r="G3664" t="s">
        <v>4336</v>
      </c>
      <c r="H3664" t="s">
        <v>4337</v>
      </c>
      <c r="I3664" s="1">
        <v>1972</v>
      </c>
      <c r="J3664" s="9" t="s">
        <v>24</v>
      </c>
      <c r="K3664" s="11">
        <v>7.6</v>
      </c>
      <c r="L3664" s="11">
        <v>371574</v>
      </c>
      <c r="M3664">
        <v>7.0398173010000002</v>
      </c>
      <c r="N3664" s="12">
        <v>17000000</v>
      </c>
      <c r="O3664" s="12">
        <v>96522687</v>
      </c>
      <c r="P3664" s="12">
        <v>207765056</v>
      </c>
      <c r="Q3664" s="13">
        <f t="shared" si="57"/>
        <v>287287743</v>
      </c>
      <c r="R3664" t="s">
        <v>25</v>
      </c>
    </row>
    <row r="3665" spans="1:18" x14ac:dyDescent="0.25">
      <c r="A3665" s="6" t="s">
        <v>5891</v>
      </c>
      <c r="B3665" s="7">
        <v>36252</v>
      </c>
      <c r="C3665">
        <v>1999</v>
      </c>
      <c r="D3665" t="s">
        <v>69</v>
      </c>
      <c r="E3665" t="s">
        <v>160</v>
      </c>
      <c r="F3665" s="8">
        <v>90</v>
      </c>
      <c r="G3665" t="s">
        <v>1873</v>
      </c>
      <c r="H3665" t="s">
        <v>307</v>
      </c>
      <c r="I3665" s="1">
        <v>1947</v>
      </c>
      <c r="J3665" s="9" t="s">
        <v>24</v>
      </c>
      <c r="K3665" s="11">
        <v>5.5</v>
      </c>
      <c r="L3665" s="11">
        <v>14410</v>
      </c>
      <c r="M3665">
        <v>3.743093923</v>
      </c>
      <c r="N3665" s="12">
        <v>40000000</v>
      </c>
      <c r="O3665" s="12">
        <v>28544120</v>
      </c>
      <c r="P3665" s="12">
        <v>28544120</v>
      </c>
      <c r="Q3665" s="13">
        <f t="shared" si="57"/>
        <v>17088240</v>
      </c>
      <c r="R3665" t="s">
        <v>25</v>
      </c>
    </row>
    <row r="3666" spans="1:18" x14ac:dyDescent="0.25">
      <c r="A3666" s="6" t="s">
        <v>5892</v>
      </c>
      <c r="B3666" s="7">
        <v>30400</v>
      </c>
      <c r="C3666">
        <v>1983</v>
      </c>
      <c r="D3666" t="s">
        <v>33</v>
      </c>
      <c r="E3666" t="s">
        <v>595</v>
      </c>
      <c r="F3666" s="8">
        <v>91</v>
      </c>
      <c r="G3666" t="s">
        <v>729</v>
      </c>
      <c r="H3666" t="s">
        <v>54</v>
      </c>
      <c r="I3666" s="1">
        <v>1939</v>
      </c>
      <c r="J3666" s="9" t="s">
        <v>24</v>
      </c>
      <c r="K3666" s="11">
        <v>7</v>
      </c>
      <c r="L3666" s="11">
        <v>88925</v>
      </c>
      <c r="M3666">
        <v>5.7371713040000003</v>
      </c>
      <c r="N3666" s="12">
        <v>10000000</v>
      </c>
      <c r="O3666" s="12">
        <v>25697647</v>
      </c>
      <c r="P3666" s="12">
        <v>25707698</v>
      </c>
      <c r="Q3666" s="13">
        <f t="shared" si="57"/>
        <v>41405345</v>
      </c>
      <c r="R3666" t="s">
        <v>25</v>
      </c>
    </row>
    <row r="3667" spans="1:18" x14ac:dyDescent="0.25">
      <c r="A3667" s="6" t="s">
        <v>5893</v>
      </c>
      <c r="B3667" s="7">
        <v>42174</v>
      </c>
      <c r="C3667">
        <v>2015</v>
      </c>
      <c r="D3667" t="s">
        <v>74</v>
      </c>
      <c r="E3667" t="s">
        <v>1858</v>
      </c>
      <c r="F3667" s="8">
        <v>79</v>
      </c>
      <c r="G3667" t="s">
        <v>5894</v>
      </c>
      <c r="H3667" t="s">
        <v>103</v>
      </c>
      <c r="I3667" s="1">
        <v>1983</v>
      </c>
      <c r="J3667" s="9" t="s">
        <v>24</v>
      </c>
      <c r="K3667" s="11">
        <v>6.1</v>
      </c>
      <c r="L3667" s="11">
        <v>17175</v>
      </c>
      <c r="M3667">
        <v>4.2445931479999999</v>
      </c>
      <c r="N3667" s="12">
        <v>200000</v>
      </c>
      <c r="O3667" s="12">
        <v>1109808</v>
      </c>
      <c r="P3667" s="12">
        <v>1165996</v>
      </c>
      <c r="Q3667" s="13">
        <f t="shared" si="57"/>
        <v>2075804</v>
      </c>
      <c r="R3667" t="s">
        <v>25</v>
      </c>
    </row>
    <row r="3668" spans="1:18" x14ac:dyDescent="0.25">
      <c r="A3668" s="6" t="s">
        <v>5895</v>
      </c>
      <c r="B3668" s="7">
        <v>38415</v>
      </c>
      <c r="C3668">
        <v>2005</v>
      </c>
      <c r="D3668" t="s">
        <v>33</v>
      </c>
      <c r="E3668" t="s">
        <v>605</v>
      </c>
      <c r="F3668" s="8">
        <v>95</v>
      </c>
      <c r="G3668" t="s">
        <v>396</v>
      </c>
      <c r="H3668" t="s">
        <v>397</v>
      </c>
      <c r="I3668" s="1">
        <v>1964</v>
      </c>
      <c r="J3668" s="9" t="s">
        <v>24</v>
      </c>
      <c r="K3668" s="11">
        <v>5.6</v>
      </c>
      <c r="L3668" s="11">
        <v>96191</v>
      </c>
      <c r="M3668">
        <v>4.5957323839999997</v>
      </c>
      <c r="N3668" s="12">
        <v>56000000</v>
      </c>
      <c r="O3668" s="12">
        <v>113006880</v>
      </c>
      <c r="P3668" s="12">
        <v>198006880</v>
      </c>
      <c r="Q3668" s="13">
        <f t="shared" si="57"/>
        <v>255013760</v>
      </c>
      <c r="R3668" t="s">
        <v>25</v>
      </c>
    </row>
    <row r="3669" spans="1:18" x14ac:dyDescent="0.25">
      <c r="A3669" s="6" t="s">
        <v>5896</v>
      </c>
      <c r="B3669" s="7">
        <v>39071</v>
      </c>
      <c r="C3669">
        <v>2006</v>
      </c>
      <c r="D3669" t="s">
        <v>47</v>
      </c>
      <c r="E3669" t="s">
        <v>239</v>
      </c>
      <c r="F3669" s="8">
        <v>125</v>
      </c>
      <c r="G3669" t="s">
        <v>4923</v>
      </c>
      <c r="H3669" t="s">
        <v>58</v>
      </c>
      <c r="I3669" s="1">
        <v>1960</v>
      </c>
      <c r="J3669" s="9" t="s">
        <v>24</v>
      </c>
      <c r="K3669" s="11">
        <v>7.4</v>
      </c>
      <c r="L3669" s="11">
        <v>93798</v>
      </c>
      <c r="M3669">
        <v>6.1015895740000001</v>
      </c>
      <c r="N3669" s="12">
        <v>19400000</v>
      </c>
      <c r="O3669" s="12">
        <v>8060487</v>
      </c>
      <c r="P3669" s="12">
        <v>15118795</v>
      </c>
      <c r="Q3669" s="13">
        <f t="shared" si="57"/>
        <v>3779282</v>
      </c>
      <c r="R3669" t="s">
        <v>25</v>
      </c>
    </row>
    <row r="3670" spans="1:18" x14ac:dyDescent="0.25">
      <c r="A3670" s="6" t="s">
        <v>5897</v>
      </c>
      <c r="B3670" s="7">
        <v>35188</v>
      </c>
      <c r="C3670">
        <v>1996</v>
      </c>
      <c r="D3670" t="s">
        <v>151</v>
      </c>
      <c r="E3670" t="s">
        <v>144</v>
      </c>
      <c r="F3670" s="8">
        <v>98</v>
      </c>
      <c r="G3670" t="s">
        <v>1548</v>
      </c>
      <c r="H3670" t="s">
        <v>45</v>
      </c>
      <c r="I3670" s="1">
        <v>1966</v>
      </c>
      <c r="J3670" s="9" t="s">
        <v>24</v>
      </c>
      <c r="K3670" s="11">
        <v>5</v>
      </c>
      <c r="L3670" s="11">
        <v>11188</v>
      </c>
      <c r="M3670">
        <v>3.2977260519999998</v>
      </c>
      <c r="N3670" s="12">
        <v>8000000</v>
      </c>
      <c r="O3670" s="12">
        <v>5656388</v>
      </c>
      <c r="P3670" s="12">
        <v>5656388</v>
      </c>
      <c r="Q3670" s="13">
        <f t="shared" si="57"/>
        <v>3312776</v>
      </c>
      <c r="R3670" t="s">
        <v>25</v>
      </c>
    </row>
    <row r="3671" spans="1:18" x14ac:dyDescent="0.25">
      <c r="A3671" s="6" t="s">
        <v>5898</v>
      </c>
      <c r="B3671" s="7">
        <v>41187</v>
      </c>
      <c r="C3671">
        <v>2012</v>
      </c>
      <c r="D3671" t="s">
        <v>60</v>
      </c>
      <c r="E3671" t="s">
        <v>222</v>
      </c>
      <c r="F3671" s="8">
        <v>107</v>
      </c>
      <c r="G3671" t="s">
        <v>5899</v>
      </c>
      <c r="H3671" t="s">
        <v>115</v>
      </c>
      <c r="I3671" s="1">
        <v>1959</v>
      </c>
      <c r="J3671" s="9" t="s">
        <v>24</v>
      </c>
      <c r="K3671" s="11">
        <v>5.7</v>
      </c>
      <c r="L3671" s="11">
        <v>38218</v>
      </c>
      <c r="M3671">
        <v>4.2930549339999997</v>
      </c>
      <c r="N3671" s="12">
        <v>12500000</v>
      </c>
      <c r="O3671" s="12">
        <v>677200</v>
      </c>
      <c r="P3671" s="12">
        <v>4027663</v>
      </c>
      <c r="Q3671" s="13">
        <f t="shared" si="57"/>
        <v>-7795137</v>
      </c>
      <c r="R3671" t="s">
        <v>31</v>
      </c>
    </row>
    <row r="3672" spans="1:18" x14ac:dyDescent="0.25">
      <c r="A3672" s="6" t="s">
        <v>5900</v>
      </c>
      <c r="B3672" s="7">
        <v>38036</v>
      </c>
      <c r="C3672">
        <v>2004</v>
      </c>
      <c r="D3672" t="s">
        <v>107</v>
      </c>
      <c r="E3672" t="s">
        <v>28</v>
      </c>
      <c r="F3672" s="8">
        <v>127</v>
      </c>
      <c r="G3672" t="s">
        <v>731</v>
      </c>
      <c r="H3672" t="s">
        <v>244</v>
      </c>
      <c r="I3672" s="1">
        <v>1956</v>
      </c>
      <c r="J3672" s="9" t="s">
        <v>24</v>
      </c>
      <c r="K3672" s="11">
        <v>7.2</v>
      </c>
      <c r="L3672" s="11">
        <v>233924</v>
      </c>
      <c r="M3672">
        <v>6.4172237970000001</v>
      </c>
      <c r="N3672" s="12">
        <v>25000000</v>
      </c>
      <c r="O3672" s="12">
        <v>370782930</v>
      </c>
      <c r="P3672" s="12">
        <v>622313635</v>
      </c>
      <c r="Q3672" s="13">
        <f t="shared" si="57"/>
        <v>968096565</v>
      </c>
      <c r="R3672" t="s">
        <v>25</v>
      </c>
    </row>
    <row r="3673" spans="1:18" x14ac:dyDescent="0.25">
      <c r="A3673" s="6" t="s">
        <v>5901</v>
      </c>
      <c r="B3673" s="7">
        <v>36705</v>
      </c>
      <c r="C3673">
        <v>2000</v>
      </c>
      <c r="D3673" t="s">
        <v>74</v>
      </c>
      <c r="E3673" t="s">
        <v>56</v>
      </c>
      <c r="F3673" s="8">
        <v>165</v>
      </c>
      <c r="G3673" t="s">
        <v>114</v>
      </c>
      <c r="H3673" t="s">
        <v>115</v>
      </c>
      <c r="I3673" s="1">
        <v>1955</v>
      </c>
      <c r="J3673" s="9" t="s">
        <v>24</v>
      </c>
      <c r="K3673" s="11">
        <v>7.2</v>
      </c>
      <c r="L3673" s="11">
        <v>279014</v>
      </c>
      <c r="M3673">
        <v>6.5105989040000001</v>
      </c>
      <c r="N3673" s="12">
        <v>110000000</v>
      </c>
      <c r="O3673" s="12">
        <v>113330342</v>
      </c>
      <c r="P3673" s="12">
        <v>215300000</v>
      </c>
      <c r="Q3673" s="13">
        <f t="shared" si="57"/>
        <v>218630342</v>
      </c>
      <c r="R3673" t="s">
        <v>25</v>
      </c>
    </row>
    <row r="3674" spans="1:18" x14ac:dyDescent="0.25">
      <c r="A3674" s="6" t="s">
        <v>5902</v>
      </c>
      <c r="B3674" s="7">
        <v>35699</v>
      </c>
      <c r="C3674">
        <v>1997</v>
      </c>
      <c r="D3674" t="s">
        <v>164</v>
      </c>
      <c r="E3674" t="s">
        <v>98</v>
      </c>
      <c r="F3674" s="8">
        <v>124</v>
      </c>
      <c r="G3674" t="s">
        <v>1814</v>
      </c>
      <c r="H3674" t="s">
        <v>1815</v>
      </c>
      <c r="I3674" s="1">
        <v>1952</v>
      </c>
      <c r="J3674" s="9" t="s">
        <v>24</v>
      </c>
      <c r="K3674" s="11">
        <v>6</v>
      </c>
      <c r="L3674" s="11">
        <v>59477</v>
      </c>
      <c r="M3674">
        <v>4.721189678</v>
      </c>
      <c r="N3674" s="12">
        <v>50000000</v>
      </c>
      <c r="O3674" s="12">
        <v>41263140</v>
      </c>
      <c r="P3674" s="12">
        <v>62967368</v>
      </c>
      <c r="Q3674" s="13">
        <f t="shared" si="57"/>
        <v>54230508</v>
      </c>
      <c r="R3674" t="s">
        <v>25</v>
      </c>
    </row>
    <row r="3675" spans="1:18" x14ac:dyDescent="0.25">
      <c r="A3675" s="6" t="s">
        <v>5903</v>
      </c>
      <c r="B3675" s="7">
        <v>43686</v>
      </c>
      <c r="C3675">
        <v>2019</v>
      </c>
      <c r="D3675" t="s">
        <v>42</v>
      </c>
      <c r="E3675" t="s">
        <v>553</v>
      </c>
      <c r="F3675" s="8">
        <v>97</v>
      </c>
      <c r="G3675" t="s">
        <v>133</v>
      </c>
      <c r="H3675" t="s">
        <v>134</v>
      </c>
      <c r="I3675" s="1" t="s">
        <v>23</v>
      </c>
      <c r="J3675" s="9" t="s">
        <v>135</v>
      </c>
      <c r="K3675" s="10">
        <v>7.6</v>
      </c>
      <c r="L3675" s="11">
        <v>91952</v>
      </c>
      <c r="M3675">
        <v>6.2589458000000002</v>
      </c>
      <c r="N3675" s="12">
        <v>6200000</v>
      </c>
      <c r="O3675" s="12">
        <v>20457158</v>
      </c>
      <c r="P3675" s="12">
        <v>23191551</v>
      </c>
      <c r="Q3675" s="13">
        <f t="shared" si="57"/>
        <v>37448709</v>
      </c>
      <c r="R3675" t="s">
        <v>25</v>
      </c>
    </row>
    <row r="3676" spans="1:18" x14ac:dyDescent="0.25">
      <c r="A3676" s="6" t="s">
        <v>5904</v>
      </c>
      <c r="B3676" s="7">
        <v>42313</v>
      </c>
      <c r="C3676">
        <v>2015</v>
      </c>
      <c r="D3676" t="s">
        <v>27</v>
      </c>
      <c r="E3676" t="s">
        <v>412</v>
      </c>
      <c r="F3676" s="8">
        <v>88</v>
      </c>
      <c r="G3676" t="s">
        <v>5905</v>
      </c>
      <c r="H3676" t="s">
        <v>5906</v>
      </c>
      <c r="I3676" s="1">
        <v>1959</v>
      </c>
      <c r="J3676" s="9" t="s">
        <v>24</v>
      </c>
      <c r="K3676" s="11">
        <v>7</v>
      </c>
      <c r="L3676" s="11">
        <v>47063</v>
      </c>
      <c r="M3676">
        <v>5.4094572760000004</v>
      </c>
      <c r="N3676" s="12">
        <v>99000000</v>
      </c>
      <c r="O3676" s="12">
        <v>130178411</v>
      </c>
      <c r="P3676" s="12">
        <v>250091610</v>
      </c>
      <c r="Q3676" s="13">
        <f t="shared" si="57"/>
        <v>281270021</v>
      </c>
      <c r="R3676" t="s">
        <v>25</v>
      </c>
    </row>
    <row r="3677" spans="1:18" x14ac:dyDescent="0.25">
      <c r="A3677" s="6" t="s">
        <v>5907</v>
      </c>
      <c r="B3677" s="7">
        <v>34320</v>
      </c>
      <c r="C3677">
        <v>1993</v>
      </c>
      <c r="D3677" t="s">
        <v>47</v>
      </c>
      <c r="E3677" t="s">
        <v>222</v>
      </c>
      <c r="F3677" s="8">
        <v>141</v>
      </c>
      <c r="G3677" t="s">
        <v>5351</v>
      </c>
      <c r="H3677" t="s">
        <v>54</v>
      </c>
      <c r="I3677" s="1">
        <v>1928</v>
      </c>
      <c r="J3677" s="9">
        <v>1998</v>
      </c>
      <c r="K3677" s="11">
        <v>6.6</v>
      </c>
      <c r="L3677" s="11">
        <v>89715</v>
      </c>
      <c r="M3677">
        <v>5.4060947940000004</v>
      </c>
      <c r="N3677" s="12">
        <v>45000000</v>
      </c>
      <c r="O3677" s="12">
        <v>100768056</v>
      </c>
      <c r="P3677" s="12">
        <v>187995859</v>
      </c>
      <c r="Q3677" s="13">
        <f t="shared" si="57"/>
        <v>243763915</v>
      </c>
      <c r="R3677" t="s">
        <v>25</v>
      </c>
    </row>
    <row r="3678" spans="1:18" x14ac:dyDescent="0.25">
      <c r="A3678" s="6" t="s">
        <v>5908</v>
      </c>
      <c r="B3678" s="7">
        <v>34831</v>
      </c>
      <c r="C3678">
        <v>1995</v>
      </c>
      <c r="D3678" t="s">
        <v>151</v>
      </c>
      <c r="E3678" t="s">
        <v>34</v>
      </c>
      <c r="F3678" s="8">
        <v>113</v>
      </c>
      <c r="G3678" t="s">
        <v>579</v>
      </c>
      <c r="H3678" t="s">
        <v>580</v>
      </c>
      <c r="I3678" s="1">
        <v>1957</v>
      </c>
      <c r="J3678" s="9" t="s">
        <v>24</v>
      </c>
      <c r="K3678" s="11">
        <v>6</v>
      </c>
      <c r="L3678" s="11">
        <v>2355</v>
      </c>
      <c r="M3678">
        <v>3.29572413</v>
      </c>
      <c r="N3678" s="12">
        <v>11000000</v>
      </c>
      <c r="O3678" s="12">
        <v>2794056</v>
      </c>
      <c r="P3678" s="12">
        <v>2794056</v>
      </c>
      <c r="Q3678" s="13">
        <f t="shared" si="57"/>
        <v>-5411888</v>
      </c>
      <c r="R3678" t="s">
        <v>31</v>
      </c>
    </row>
    <row r="3679" spans="1:18" x14ac:dyDescent="0.25">
      <c r="A3679" s="6" t="s">
        <v>5909</v>
      </c>
      <c r="B3679" s="7">
        <v>42256</v>
      </c>
      <c r="C3679">
        <v>2015</v>
      </c>
      <c r="D3679" t="s">
        <v>164</v>
      </c>
      <c r="E3679" t="s">
        <v>451</v>
      </c>
      <c r="F3679" s="8">
        <v>100</v>
      </c>
      <c r="G3679" t="s">
        <v>5910</v>
      </c>
      <c r="H3679" t="s">
        <v>58</v>
      </c>
      <c r="I3679" s="1">
        <v>1969</v>
      </c>
      <c r="J3679" s="9" t="s">
        <v>24</v>
      </c>
      <c r="K3679" s="11">
        <v>5.6</v>
      </c>
      <c r="L3679" s="11">
        <v>10890</v>
      </c>
      <c r="M3679">
        <v>3.6981493909999998</v>
      </c>
      <c r="N3679" s="12">
        <v>18000000</v>
      </c>
      <c r="O3679" s="12">
        <v>57027435</v>
      </c>
      <c r="P3679" s="12">
        <v>60278166</v>
      </c>
      <c r="Q3679" s="13">
        <f t="shared" si="57"/>
        <v>99305601</v>
      </c>
      <c r="R3679" t="s">
        <v>25</v>
      </c>
    </row>
    <row r="3680" spans="1:18" x14ac:dyDescent="0.25">
      <c r="A3680" s="6" t="s">
        <v>5911</v>
      </c>
      <c r="B3680" s="7">
        <v>38520</v>
      </c>
      <c r="C3680">
        <v>2005</v>
      </c>
      <c r="D3680" t="s">
        <v>74</v>
      </c>
      <c r="E3680" t="s">
        <v>250</v>
      </c>
      <c r="F3680" s="8">
        <v>100</v>
      </c>
      <c r="G3680" t="s">
        <v>251</v>
      </c>
      <c r="H3680" t="s">
        <v>58</v>
      </c>
      <c r="I3680" s="1">
        <v>1959</v>
      </c>
      <c r="J3680" s="9" t="s">
        <v>24</v>
      </c>
      <c r="K3680" s="11">
        <v>5.4</v>
      </c>
      <c r="L3680" s="11">
        <v>30994</v>
      </c>
      <c r="M3680">
        <v>3.9769256510000002</v>
      </c>
      <c r="N3680" s="12">
        <v>10000000</v>
      </c>
      <c r="O3680" s="12">
        <v>16535005</v>
      </c>
      <c r="P3680" s="12">
        <v>19535005</v>
      </c>
      <c r="Q3680" s="13">
        <f t="shared" si="57"/>
        <v>26070010</v>
      </c>
      <c r="R3680" t="s">
        <v>25</v>
      </c>
    </row>
    <row r="3681" spans="1:18" x14ac:dyDescent="0.25">
      <c r="A3681" s="6" t="s">
        <v>5912</v>
      </c>
      <c r="B3681" s="7">
        <v>42440</v>
      </c>
      <c r="C3681">
        <v>2016</v>
      </c>
      <c r="D3681" t="s">
        <v>33</v>
      </c>
      <c r="E3681" t="s">
        <v>144</v>
      </c>
      <c r="F3681" s="8">
        <v>96</v>
      </c>
      <c r="G3681" t="s">
        <v>452</v>
      </c>
      <c r="H3681" t="s">
        <v>453</v>
      </c>
      <c r="I3681" s="1" t="s">
        <v>23</v>
      </c>
      <c r="J3681" s="9" t="s">
        <v>24</v>
      </c>
      <c r="K3681" s="10">
        <v>4.9000000000000004</v>
      </c>
      <c r="L3681" s="11">
        <v>4198</v>
      </c>
      <c r="M3681">
        <v>2.875743135</v>
      </c>
      <c r="N3681" s="12">
        <v>5000000</v>
      </c>
      <c r="O3681" s="12">
        <v>9669521</v>
      </c>
      <c r="P3681" s="12">
        <v>10182050</v>
      </c>
      <c r="Q3681" s="13">
        <f t="shared" si="57"/>
        <v>14851571</v>
      </c>
      <c r="R3681" t="s">
        <v>25</v>
      </c>
    </row>
    <row r="3682" spans="1:18" x14ac:dyDescent="0.25">
      <c r="A3682" s="6" t="s">
        <v>5913</v>
      </c>
      <c r="B3682" s="7">
        <v>36707</v>
      </c>
      <c r="C3682">
        <v>2000</v>
      </c>
      <c r="D3682" t="s">
        <v>74</v>
      </c>
      <c r="E3682" t="s">
        <v>207</v>
      </c>
      <c r="F3682" s="8">
        <v>130</v>
      </c>
      <c r="G3682" t="s">
        <v>482</v>
      </c>
      <c r="H3682" t="s">
        <v>58</v>
      </c>
      <c r="I3682" s="1">
        <v>1941</v>
      </c>
      <c r="J3682" s="9">
        <v>2022</v>
      </c>
      <c r="K3682" s="11">
        <v>6.5</v>
      </c>
      <c r="L3682" s="11">
        <v>170355</v>
      </c>
      <c r="M3682">
        <v>5.6288553959999996</v>
      </c>
      <c r="N3682" s="12">
        <v>120000000</v>
      </c>
      <c r="O3682" s="12">
        <v>182618434</v>
      </c>
      <c r="P3682" s="12">
        <v>328711434</v>
      </c>
      <c r="Q3682" s="13">
        <f t="shared" si="57"/>
        <v>391329868</v>
      </c>
      <c r="R3682" t="s">
        <v>25</v>
      </c>
    </row>
    <row r="3683" spans="1:18" x14ac:dyDescent="0.25">
      <c r="A3683" s="6" t="s">
        <v>5914</v>
      </c>
      <c r="B3683" s="7">
        <v>41172</v>
      </c>
      <c r="C3683">
        <v>2012</v>
      </c>
      <c r="D3683" t="s">
        <v>164</v>
      </c>
      <c r="E3683" t="s">
        <v>28</v>
      </c>
      <c r="F3683" s="8">
        <v>103</v>
      </c>
      <c r="G3683" t="s">
        <v>5915</v>
      </c>
      <c r="H3683" t="s">
        <v>115</v>
      </c>
      <c r="I3683" s="1">
        <v>1970</v>
      </c>
      <c r="J3683" s="9" t="s">
        <v>24</v>
      </c>
      <c r="K3683" s="11">
        <v>7.9</v>
      </c>
      <c r="L3683" s="11">
        <v>518264</v>
      </c>
      <c r="M3683">
        <v>7.5163095809999998</v>
      </c>
      <c r="N3683" s="12">
        <v>13000000</v>
      </c>
      <c r="O3683" s="12">
        <v>17742948</v>
      </c>
      <c r="P3683" s="12">
        <v>33069303</v>
      </c>
      <c r="Q3683" s="13">
        <f t="shared" si="57"/>
        <v>37812251</v>
      </c>
      <c r="R3683" t="s">
        <v>25</v>
      </c>
    </row>
    <row r="3684" spans="1:18" x14ac:dyDescent="0.25">
      <c r="A3684" s="6" t="s">
        <v>5916</v>
      </c>
      <c r="B3684" s="7">
        <v>35223</v>
      </c>
      <c r="C3684">
        <v>1996</v>
      </c>
      <c r="D3684" t="s">
        <v>74</v>
      </c>
      <c r="E3684" t="s">
        <v>473</v>
      </c>
      <c r="F3684" s="8">
        <v>100</v>
      </c>
      <c r="G3684" t="s">
        <v>1688</v>
      </c>
      <c r="H3684" t="s">
        <v>312</v>
      </c>
      <c r="I3684" s="1">
        <v>1943</v>
      </c>
      <c r="J3684" s="9" t="s">
        <v>24</v>
      </c>
      <c r="K3684" s="11">
        <v>5</v>
      </c>
      <c r="L3684" s="11">
        <v>34595</v>
      </c>
      <c r="M3684">
        <v>3.7130086919999998</v>
      </c>
      <c r="N3684" s="12">
        <v>45000000</v>
      </c>
      <c r="O3684" s="12">
        <v>17220599</v>
      </c>
      <c r="P3684" s="12">
        <v>17220599</v>
      </c>
      <c r="Q3684" s="13">
        <f t="shared" si="57"/>
        <v>-10558802</v>
      </c>
      <c r="R3684" t="s">
        <v>31</v>
      </c>
    </row>
    <row r="3685" spans="1:18" x14ac:dyDescent="0.25">
      <c r="A3685" s="6" t="s">
        <v>5917</v>
      </c>
      <c r="B3685" s="7">
        <v>38329</v>
      </c>
      <c r="C3685">
        <v>2004</v>
      </c>
      <c r="D3685" t="s">
        <v>47</v>
      </c>
      <c r="E3685" t="s">
        <v>2207</v>
      </c>
      <c r="F3685" s="8">
        <v>143</v>
      </c>
      <c r="G3685" t="s">
        <v>223</v>
      </c>
      <c r="H3685" t="s">
        <v>58</v>
      </c>
      <c r="I3685" s="1">
        <v>1939</v>
      </c>
      <c r="J3685" s="9">
        <v>2020</v>
      </c>
      <c r="K3685" s="11">
        <v>7.2</v>
      </c>
      <c r="L3685" s="11">
        <v>124956</v>
      </c>
      <c r="M3685">
        <v>6.0850580479999996</v>
      </c>
      <c r="N3685" s="12">
        <v>55000000</v>
      </c>
      <c r="O3685" s="12">
        <v>51225796</v>
      </c>
      <c r="P3685" s="12">
        <v>153770052</v>
      </c>
      <c r="Q3685" s="13">
        <f t="shared" si="57"/>
        <v>149995848</v>
      </c>
      <c r="R3685" t="s">
        <v>25</v>
      </c>
    </row>
    <row r="3686" spans="1:18" x14ac:dyDescent="0.25">
      <c r="A3686" s="6" t="s">
        <v>5918</v>
      </c>
      <c r="B3686" s="7">
        <v>43875</v>
      </c>
      <c r="C3686">
        <v>2020</v>
      </c>
      <c r="D3686" t="s">
        <v>107</v>
      </c>
      <c r="E3686" t="s">
        <v>239</v>
      </c>
      <c r="F3686" s="8">
        <v>106</v>
      </c>
      <c r="G3686" t="s">
        <v>2152</v>
      </c>
      <c r="H3686" t="s">
        <v>63</v>
      </c>
      <c r="I3686" s="1" t="s">
        <v>23</v>
      </c>
      <c r="J3686" s="9" t="s">
        <v>24</v>
      </c>
      <c r="K3686" s="10">
        <v>6.1</v>
      </c>
      <c r="L3686" s="11">
        <v>5753</v>
      </c>
      <c r="M3686">
        <v>3.753716754</v>
      </c>
      <c r="N3686" s="12">
        <v>15000000</v>
      </c>
      <c r="O3686" s="12">
        <v>20578185</v>
      </c>
      <c r="P3686" s="12">
        <v>20704381</v>
      </c>
      <c r="Q3686" s="13">
        <f t="shared" si="57"/>
        <v>26282566</v>
      </c>
      <c r="R3686" t="s">
        <v>25</v>
      </c>
    </row>
    <row r="3687" spans="1:18" x14ac:dyDescent="0.25">
      <c r="A3687" s="6" t="s">
        <v>5919</v>
      </c>
      <c r="B3687" s="7">
        <v>37617</v>
      </c>
      <c r="C3687">
        <v>2002</v>
      </c>
      <c r="D3687" t="s">
        <v>47</v>
      </c>
      <c r="E3687" t="s">
        <v>575</v>
      </c>
      <c r="F3687" s="8">
        <v>150</v>
      </c>
      <c r="G3687" t="s">
        <v>1384</v>
      </c>
      <c r="H3687" t="s">
        <v>88</v>
      </c>
      <c r="I3687" s="1">
        <v>1933</v>
      </c>
      <c r="J3687" s="9" t="s">
        <v>24</v>
      </c>
      <c r="K3687" s="11">
        <v>8.5</v>
      </c>
      <c r="L3687" s="11">
        <v>839103</v>
      </c>
      <c r="M3687">
        <v>8.3985234080000009</v>
      </c>
      <c r="N3687" s="12">
        <v>35000000</v>
      </c>
      <c r="O3687" s="12">
        <v>32519322</v>
      </c>
      <c r="P3687" s="12">
        <v>111854182</v>
      </c>
      <c r="Q3687" s="13">
        <f t="shared" si="57"/>
        <v>109373504</v>
      </c>
      <c r="R3687" t="s">
        <v>25</v>
      </c>
    </row>
    <row r="3688" spans="1:18" x14ac:dyDescent="0.25">
      <c r="A3688" s="6" t="s">
        <v>5920</v>
      </c>
      <c r="B3688" s="7">
        <v>34172</v>
      </c>
      <c r="C3688">
        <v>1993</v>
      </c>
      <c r="D3688" t="s">
        <v>249</v>
      </c>
      <c r="E3688" t="s">
        <v>1021</v>
      </c>
      <c r="F3688" s="8">
        <v>121</v>
      </c>
      <c r="G3688" t="s">
        <v>1267</v>
      </c>
      <c r="H3688" t="s">
        <v>119</v>
      </c>
      <c r="I3688" s="1">
        <v>1954</v>
      </c>
      <c r="J3688" s="9" t="s">
        <v>24</v>
      </c>
      <c r="K3688" s="11">
        <v>7.5</v>
      </c>
      <c r="L3688" s="11">
        <v>90108</v>
      </c>
      <c r="M3688">
        <v>6.1636781640000002</v>
      </c>
      <c r="N3688" s="12">
        <v>7000000</v>
      </c>
      <c r="O3688" s="12">
        <v>40157856</v>
      </c>
      <c r="P3688" s="12">
        <v>40207064</v>
      </c>
      <c r="Q3688" s="13">
        <f t="shared" si="57"/>
        <v>73364920</v>
      </c>
      <c r="R3688" t="s">
        <v>25</v>
      </c>
    </row>
    <row r="3689" spans="1:18" x14ac:dyDescent="0.25">
      <c r="A3689" s="6" t="s">
        <v>5921</v>
      </c>
      <c r="B3689" s="7">
        <v>38758</v>
      </c>
      <c r="C3689">
        <v>2006</v>
      </c>
      <c r="D3689" t="s">
        <v>107</v>
      </c>
      <c r="E3689" t="s">
        <v>209</v>
      </c>
      <c r="F3689" s="8">
        <v>93</v>
      </c>
      <c r="G3689" t="s">
        <v>1040</v>
      </c>
      <c r="H3689" t="s">
        <v>200</v>
      </c>
      <c r="I3689" s="1">
        <v>1968</v>
      </c>
      <c r="J3689" s="9" t="s">
        <v>24</v>
      </c>
      <c r="K3689" s="11">
        <v>5.6</v>
      </c>
      <c r="L3689" s="11">
        <v>88352</v>
      </c>
      <c r="M3689">
        <v>4.5607077690000004</v>
      </c>
      <c r="N3689" s="12">
        <v>80000000</v>
      </c>
      <c r="O3689" s="12">
        <v>82226474</v>
      </c>
      <c r="P3689" s="12">
        <v>158926474</v>
      </c>
      <c r="Q3689" s="13">
        <f t="shared" si="57"/>
        <v>161152948</v>
      </c>
      <c r="R3689" t="s">
        <v>25</v>
      </c>
    </row>
    <row r="3690" spans="1:18" x14ac:dyDescent="0.25">
      <c r="A3690" s="6" t="s">
        <v>5922</v>
      </c>
      <c r="B3690" s="7">
        <v>17673</v>
      </c>
      <c r="C3690">
        <v>1948</v>
      </c>
      <c r="D3690" t="s">
        <v>151</v>
      </c>
      <c r="E3690" t="s">
        <v>5923</v>
      </c>
      <c r="F3690" s="8">
        <v>102</v>
      </c>
      <c r="G3690" t="s">
        <v>5924</v>
      </c>
      <c r="H3690" t="s">
        <v>5925</v>
      </c>
      <c r="I3690" s="1">
        <v>1903</v>
      </c>
      <c r="J3690" s="9">
        <v>1986</v>
      </c>
      <c r="K3690" s="11">
        <v>6.9</v>
      </c>
      <c r="L3690" s="11">
        <v>5220</v>
      </c>
      <c r="M3690">
        <v>4.2139389510000003</v>
      </c>
      <c r="N3690" s="12">
        <v>3700000</v>
      </c>
      <c r="O3690" s="12">
        <v>2956000</v>
      </c>
      <c r="P3690" s="12">
        <v>2956000</v>
      </c>
      <c r="Q3690" s="13">
        <f t="shared" si="57"/>
        <v>2212000</v>
      </c>
      <c r="R3690" t="s">
        <v>25</v>
      </c>
    </row>
    <row r="3691" spans="1:18" x14ac:dyDescent="0.25">
      <c r="A3691" s="6" t="s">
        <v>5926</v>
      </c>
      <c r="B3691" s="7">
        <v>40996</v>
      </c>
      <c r="C3691">
        <v>2012</v>
      </c>
      <c r="D3691" t="s">
        <v>33</v>
      </c>
      <c r="E3691" t="s">
        <v>412</v>
      </c>
      <c r="F3691" s="8">
        <v>88</v>
      </c>
      <c r="G3691" t="s">
        <v>133</v>
      </c>
      <c r="H3691" t="s">
        <v>134</v>
      </c>
      <c r="I3691" s="1" t="s">
        <v>23</v>
      </c>
      <c r="J3691" s="9" t="s">
        <v>135</v>
      </c>
      <c r="K3691" s="10">
        <v>6.7</v>
      </c>
      <c r="L3691" s="11">
        <v>49358</v>
      </c>
      <c r="M3691">
        <v>5.1954444290000001</v>
      </c>
      <c r="N3691" s="12">
        <v>55000000</v>
      </c>
      <c r="O3691" s="12">
        <v>31051126</v>
      </c>
      <c r="P3691" s="12">
        <v>136143605</v>
      </c>
      <c r="Q3691" s="13">
        <f t="shared" si="57"/>
        <v>112194731</v>
      </c>
      <c r="R3691" t="s">
        <v>25</v>
      </c>
    </row>
    <row r="3692" spans="1:18" x14ac:dyDescent="0.25">
      <c r="A3692" s="6" t="s">
        <v>5927</v>
      </c>
      <c r="B3692" s="7">
        <v>33704</v>
      </c>
      <c r="C3692">
        <v>1992</v>
      </c>
      <c r="D3692" t="s">
        <v>69</v>
      </c>
      <c r="E3692" t="s">
        <v>465</v>
      </c>
      <c r="F3692" s="8">
        <v>124</v>
      </c>
      <c r="G3692" t="s">
        <v>350</v>
      </c>
      <c r="H3692" t="s">
        <v>63</v>
      </c>
      <c r="I3692" s="1">
        <v>1925</v>
      </c>
      <c r="J3692" s="9">
        <v>2006</v>
      </c>
      <c r="K3692" s="11">
        <v>7.5</v>
      </c>
      <c r="L3692" s="11">
        <v>61942</v>
      </c>
      <c r="M3692">
        <v>5.956852778</v>
      </c>
      <c r="N3692" s="12">
        <v>8000000</v>
      </c>
      <c r="O3692" s="12">
        <v>21706101</v>
      </c>
      <c r="P3692" s="12">
        <v>28876702</v>
      </c>
      <c r="Q3692" s="13">
        <f t="shared" si="57"/>
        <v>42582803</v>
      </c>
      <c r="R3692" t="s">
        <v>25</v>
      </c>
    </row>
    <row r="3693" spans="1:18" x14ac:dyDescent="0.25">
      <c r="A3693" s="6" t="s">
        <v>5928</v>
      </c>
      <c r="B3693" s="7">
        <v>35893</v>
      </c>
      <c r="C3693">
        <v>1998</v>
      </c>
      <c r="D3693" t="s">
        <v>69</v>
      </c>
      <c r="E3693" t="s">
        <v>121</v>
      </c>
      <c r="F3693" s="8">
        <v>104</v>
      </c>
      <c r="G3693" t="s">
        <v>5929</v>
      </c>
      <c r="H3693" t="s">
        <v>5930</v>
      </c>
      <c r="I3693" s="1">
        <v>1969</v>
      </c>
      <c r="J3693" s="9" t="s">
        <v>24</v>
      </c>
      <c r="K3693" s="11">
        <v>5.8</v>
      </c>
      <c r="L3693" s="11">
        <v>6999</v>
      </c>
      <c r="M3693">
        <v>3.6462840719999998</v>
      </c>
      <c r="N3693" s="12">
        <v>5000000</v>
      </c>
      <c r="O3693" s="12">
        <v>23047939</v>
      </c>
      <c r="P3693" s="12">
        <v>23047939</v>
      </c>
      <c r="Q3693" s="13">
        <f t="shared" si="57"/>
        <v>41095878</v>
      </c>
      <c r="R3693" t="s">
        <v>25</v>
      </c>
    </row>
    <row r="3694" spans="1:18" x14ac:dyDescent="0.25">
      <c r="A3694" s="6" t="s">
        <v>5931</v>
      </c>
      <c r="B3694" s="7">
        <v>36910</v>
      </c>
      <c r="C3694">
        <v>2001</v>
      </c>
      <c r="D3694" t="s">
        <v>19</v>
      </c>
      <c r="E3694" t="s">
        <v>222</v>
      </c>
      <c r="F3694" s="8">
        <v>124</v>
      </c>
      <c r="G3694" t="s">
        <v>3010</v>
      </c>
      <c r="H3694" t="s">
        <v>140</v>
      </c>
      <c r="I3694" s="1">
        <v>1960</v>
      </c>
      <c r="J3694" s="9" t="s">
        <v>24</v>
      </c>
      <c r="K3694" s="11">
        <v>6.8</v>
      </c>
      <c r="L3694" s="11">
        <v>61225</v>
      </c>
      <c r="M3694">
        <v>5.382750777</v>
      </c>
      <c r="N3694" s="12">
        <v>45000000</v>
      </c>
      <c r="O3694" s="12">
        <v>19719930</v>
      </c>
      <c r="P3694" s="12">
        <v>29406132</v>
      </c>
      <c r="Q3694" s="13">
        <f t="shared" si="57"/>
        <v>4126062</v>
      </c>
      <c r="R3694" t="s">
        <v>25</v>
      </c>
    </row>
    <row r="3695" spans="1:18" x14ac:dyDescent="0.25">
      <c r="A3695" s="6" t="s">
        <v>5932</v>
      </c>
      <c r="B3695" s="7">
        <v>38301</v>
      </c>
      <c r="C3695">
        <v>2004</v>
      </c>
      <c r="D3695" t="s">
        <v>27</v>
      </c>
      <c r="E3695" t="s">
        <v>412</v>
      </c>
      <c r="F3695" s="8">
        <v>100</v>
      </c>
      <c r="G3695" t="s">
        <v>549</v>
      </c>
      <c r="H3695" t="s">
        <v>45</v>
      </c>
      <c r="I3695" s="1">
        <v>1952</v>
      </c>
      <c r="J3695" s="9" t="s">
        <v>24</v>
      </c>
      <c r="K3695" s="11">
        <v>6.6</v>
      </c>
      <c r="L3695" s="11">
        <v>219432</v>
      </c>
      <c r="M3695">
        <v>5.8404136790000001</v>
      </c>
      <c r="N3695" s="12">
        <v>170000000</v>
      </c>
      <c r="O3695" s="12">
        <v>188042855</v>
      </c>
      <c r="P3695" s="12">
        <v>312183437</v>
      </c>
      <c r="Q3695" s="13">
        <f t="shared" si="57"/>
        <v>330226292</v>
      </c>
      <c r="R3695" t="s">
        <v>25</v>
      </c>
    </row>
    <row r="3696" spans="1:18" x14ac:dyDescent="0.25">
      <c r="A3696" s="6" t="s">
        <v>5933</v>
      </c>
      <c r="B3696" s="7">
        <v>41152</v>
      </c>
      <c r="C3696">
        <v>2012</v>
      </c>
      <c r="D3696" t="s">
        <v>42</v>
      </c>
      <c r="E3696" t="s">
        <v>691</v>
      </c>
      <c r="F3696" s="8">
        <v>92</v>
      </c>
      <c r="G3696" t="s">
        <v>5934</v>
      </c>
      <c r="H3696" t="s">
        <v>119</v>
      </c>
      <c r="I3696" s="1">
        <v>1959</v>
      </c>
      <c r="J3696" s="9" t="s">
        <v>24</v>
      </c>
      <c r="K3696" s="11">
        <v>5.9</v>
      </c>
      <c r="L3696" s="11">
        <v>61089</v>
      </c>
      <c r="M3696">
        <v>4.6519146100000004</v>
      </c>
      <c r="N3696" s="12">
        <v>14000000</v>
      </c>
      <c r="O3696" s="12">
        <v>49130588</v>
      </c>
      <c r="P3696" s="12">
        <v>82925064</v>
      </c>
      <c r="Q3696" s="13">
        <f t="shared" si="57"/>
        <v>118055652</v>
      </c>
      <c r="R3696" t="s">
        <v>25</v>
      </c>
    </row>
    <row r="3697" spans="1:18" x14ac:dyDescent="0.25">
      <c r="A3697" s="6" t="s">
        <v>5935</v>
      </c>
      <c r="B3697" s="7">
        <v>43432</v>
      </c>
      <c r="C3697">
        <v>2018</v>
      </c>
      <c r="D3697" t="s">
        <v>27</v>
      </c>
      <c r="E3697" t="s">
        <v>691</v>
      </c>
      <c r="F3697" s="8">
        <v>86</v>
      </c>
      <c r="G3697" t="s">
        <v>5936</v>
      </c>
      <c r="H3697" t="s">
        <v>1343</v>
      </c>
      <c r="I3697" s="1" t="s">
        <v>23</v>
      </c>
      <c r="J3697" s="9" t="s">
        <v>24</v>
      </c>
      <c r="K3697" s="10">
        <v>5.2</v>
      </c>
      <c r="L3697" s="11">
        <v>23726</v>
      </c>
      <c r="M3697">
        <v>3.7225129020000001</v>
      </c>
      <c r="N3697" s="12">
        <v>6000000</v>
      </c>
      <c r="O3697" s="12">
        <v>14836174</v>
      </c>
      <c r="P3697" s="12">
        <v>42873730</v>
      </c>
      <c r="Q3697" s="13">
        <f t="shared" si="57"/>
        <v>51709904</v>
      </c>
      <c r="R3697" t="s">
        <v>25</v>
      </c>
    </row>
    <row r="3698" spans="1:18" x14ac:dyDescent="0.25">
      <c r="A3698" s="6" t="s">
        <v>5937</v>
      </c>
      <c r="B3698" s="7">
        <v>43091</v>
      </c>
      <c r="C3698">
        <v>2017</v>
      </c>
      <c r="D3698" t="s">
        <v>47</v>
      </c>
      <c r="E3698" t="s">
        <v>61</v>
      </c>
      <c r="F3698" s="8">
        <v>116</v>
      </c>
      <c r="G3698" t="s">
        <v>94</v>
      </c>
      <c r="H3698" t="s">
        <v>45</v>
      </c>
      <c r="I3698" s="1">
        <v>1946</v>
      </c>
      <c r="J3698" s="9" t="s">
        <v>24</v>
      </c>
      <c r="K3698" s="11">
        <v>7.2</v>
      </c>
      <c r="L3698" s="11">
        <v>153746</v>
      </c>
      <c r="M3698">
        <v>6.1948945990000004</v>
      </c>
      <c r="N3698" s="12">
        <v>50000000</v>
      </c>
      <c r="O3698" s="12">
        <v>81903458</v>
      </c>
      <c r="P3698" s="12">
        <v>179769457</v>
      </c>
      <c r="Q3698" s="13">
        <f t="shared" si="57"/>
        <v>211672915</v>
      </c>
      <c r="R3698" t="s">
        <v>25</v>
      </c>
    </row>
    <row r="3699" spans="1:18" x14ac:dyDescent="0.25">
      <c r="A3699" s="6" t="s">
        <v>5938</v>
      </c>
      <c r="B3699" s="7">
        <v>35789</v>
      </c>
      <c r="C3699">
        <v>1997</v>
      </c>
      <c r="D3699" t="s">
        <v>47</v>
      </c>
      <c r="E3699" t="s">
        <v>207</v>
      </c>
      <c r="F3699" s="8">
        <v>177</v>
      </c>
      <c r="G3699" t="s">
        <v>1731</v>
      </c>
      <c r="H3699" t="s">
        <v>1029</v>
      </c>
      <c r="I3699" s="1">
        <v>1955</v>
      </c>
      <c r="J3699" s="9" t="s">
        <v>24</v>
      </c>
      <c r="K3699" s="11">
        <v>6.1</v>
      </c>
      <c r="L3699" s="11">
        <v>75159</v>
      </c>
      <c r="M3699">
        <v>4.9071016790000002</v>
      </c>
      <c r="N3699" s="12">
        <v>80000000</v>
      </c>
      <c r="O3699" s="12">
        <v>17650704</v>
      </c>
      <c r="P3699" s="12">
        <v>20841123</v>
      </c>
      <c r="Q3699" s="13">
        <f t="shared" si="57"/>
        <v>-41508173</v>
      </c>
      <c r="R3699" t="s">
        <v>31</v>
      </c>
    </row>
    <row r="3700" spans="1:18" x14ac:dyDescent="0.25">
      <c r="A3700" s="6" t="s">
        <v>5939</v>
      </c>
      <c r="B3700" s="7">
        <v>29665</v>
      </c>
      <c r="C3700">
        <v>1981</v>
      </c>
      <c r="D3700" t="s">
        <v>33</v>
      </c>
      <c r="E3700" t="s">
        <v>368</v>
      </c>
      <c r="F3700" s="8">
        <v>122</v>
      </c>
      <c r="G3700" t="s">
        <v>5940</v>
      </c>
      <c r="H3700" t="s">
        <v>54</v>
      </c>
      <c r="I3700" s="1">
        <v>1933</v>
      </c>
      <c r="J3700" s="9">
        <v>2022</v>
      </c>
      <c r="K3700" s="11">
        <v>6.6</v>
      </c>
      <c r="L3700" s="11">
        <v>24338</v>
      </c>
      <c r="M3700">
        <v>4.7725871739999999</v>
      </c>
      <c r="N3700" s="12">
        <v>12000000</v>
      </c>
      <c r="O3700" s="12">
        <v>12200000</v>
      </c>
      <c r="P3700" s="12">
        <v>44200000</v>
      </c>
      <c r="Q3700" s="13">
        <f t="shared" si="57"/>
        <v>44400000</v>
      </c>
      <c r="R3700" t="s">
        <v>25</v>
      </c>
    </row>
    <row r="3701" spans="1:18" x14ac:dyDescent="0.25">
      <c r="A3701" s="6" t="s">
        <v>5941</v>
      </c>
      <c r="B3701" s="7">
        <v>43354</v>
      </c>
      <c r="C3701">
        <v>2018</v>
      </c>
      <c r="D3701" t="s">
        <v>164</v>
      </c>
      <c r="E3701" t="s">
        <v>101</v>
      </c>
      <c r="F3701" s="8">
        <v>107</v>
      </c>
      <c r="G3701" t="s">
        <v>3025</v>
      </c>
      <c r="H3701" t="s">
        <v>1265</v>
      </c>
      <c r="I3701" s="1">
        <v>1961</v>
      </c>
      <c r="J3701" s="9" t="s">
        <v>24</v>
      </c>
      <c r="K3701" s="11">
        <v>5.3</v>
      </c>
      <c r="L3701" s="11">
        <v>135767</v>
      </c>
      <c r="M3701">
        <v>4.4768479689999996</v>
      </c>
      <c r="N3701" s="12">
        <v>88000000</v>
      </c>
      <c r="O3701" s="12">
        <v>51024708</v>
      </c>
      <c r="P3701" s="12">
        <v>159487563</v>
      </c>
      <c r="Q3701" s="13">
        <f t="shared" si="57"/>
        <v>122512271</v>
      </c>
      <c r="R3701" t="s">
        <v>25</v>
      </c>
    </row>
    <row r="3702" spans="1:18" x14ac:dyDescent="0.25">
      <c r="A3702" s="6" t="s">
        <v>5942</v>
      </c>
      <c r="B3702" s="7">
        <v>39010</v>
      </c>
      <c r="C3702">
        <v>2006</v>
      </c>
      <c r="D3702" t="s">
        <v>60</v>
      </c>
      <c r="E3702" t="s">
        <v>775</v>
      </c>
      <c r="F3702" s="8">
        <v>130</v>
      </c>
      <c r="G3702" t="s">
        <v>917</v>
      </c>
      <c r="H3702" t="s">
        <v>115</v>
      </c>
      <c r="I3702" s="1">
        <v>1970</v>
      </c>
      <c r="J3702" s="9" t="s">
        <v>24</v>
      </c>
      <c r="K3702" s="11">
        <v>8.5</v>
      </c>
      <c r="L3702" s="11">
        <v>1342184</v>
      </c>
      <c r="M3702">
        <v>8.6922807839999994</v>
      </c>
      <c r="N3702" s="12">
        <v>40000000</v>
      </c>
      <c r="O3702" s="12">
        <v>53089891</v>
      </c>
      <c r="P3702" s="12">
        <v>104407366</v>
      </c>
      <c r="Q3702" s="13">
        <f t="shared" si="57"/>
        <v>117497257</v>
      </c>
      <c r="R3702" t="s">
        <v>25</v>
      </c>
    </row>
    <row r="3703" spans="1:18" x14ac:dyDescent="0.25">
      <c r="A3703" s="6" t="s">
        <v>5943</v>
      </c>
      <c r="B3703" s="7">
        <v>36147</v>
      </c>
      <c r="C3703">
        <v>1998</v>
      </c>
      <c r="D3703" t="s">
        <v>47</v>
      </c>
      <c r="E3703" t="s">
        <v>664</v>
      </c>
      <c r="F3703" s="8">
        <v>99</v>
      </c>
      <c r="G3703" t="s">
        <v>133</v>
      </c>
      <c r="H3703" t="s">
        <v>134</v>
      </c>
      <c r="I3703" s="1" t="s">
        <v>23</v>
      </c>
      <c r="J3703" s="9" t="s">
        <v>135</v>
      </c>
      <c r="K3703" s="10">
        <v>7.2</v>
      </c>
      <c r="L3703" s="11">
        <v>135302</v>
      </c>
      <c r="M3703">
        <v>6.1271976710000002</v>
      </c>
      <c r="N3703" s="12">
        <v>60000000</v>
      </c>
      <c r="O3703" s="12">
        <v>101413188</v>
      </c>
      <c r="P3703" s="12">
        <v>218613188</v>
      </c>
      <c r="Q3703" s="13">
        <f t="shared" si="57"/>
        <v>260026376</v>
      </c>
      <c r="R3703" t="s">
        <v>25</v>
      </c>
    </row>
    <row r="3704" spans="1:18" x14ac:dyDescent="0.25">
      <c r="A3704" s="6" t="s">
        <v>5944</v>
      </c>
      <c r="B3704" s="7">
        <v>33597</v>
      </c>
      <c r="C3704">
        <v>1991</v>
      </c>
      <c r="D3704" t="s">
        <v>47</v>
      </c>
      <c r="E3704" t="s">
        <v>239</v>
      </c>
      <c r="F3704" s="8">
        <v>132</v>
      </c>
      <c r="G3704" t="s">
        <v>5815</v>
      </c>
      <c r="H3704" t="s">
        <v>5816</v>
      </c>
      <c r="I3704" s="1">
        <v>1942</v>
      </c>
      <c r="J3704" s="9" t="s">
        <v>24</v>
      </c>
      <c r="K3704" s="11">
        <v>6.8</v>
      </c>
      <c r="L3704" s="11">
        <v>18563</v>
      </c>
      <c r="M3704">
        <v>4.7856874119999997</v>
      </c>
      <c r="N3704" s="12">
        <v>30000000</v>
      </c>
      <c r="O3704" s="12">
        <v>74787599</v>
      </c>
      <c r="P3704" s="12">
        <v>74787599</v>
      </c>
      <c r="Q3704" s="13">
        <f t="shared" si="57"/>
        <v>119575198</v>
      </c>
      <c r="R3704" t="s">
        <v>25</v>
      </c>
    </row>
    <row r="3705" spans="1:18" x14ac:dyDescent="0.25">
      <c r="A3705" s="6" t="s">
        <v>5945</v>
      </c>
      <c r="B3705" s="7">
        <v>40142</v>
      </c>
      <c r="C3705">
        <v>2009</v>
      </c>
      <c r="D3705" t="s">
        <v>27</v>
      </c>
      <c r="E3705" t="s">
        <v>412</v>
      </c>
      <c r="F3705" s="8">
        <v>97</v>
      </c>
      <c r="G3705" t="s">
        <v>133</v>
      </c>
      <c r="H3705" t="s">
        <v>134</v>
      </c>
      <c r="I3705" s="1" t="s">
        <v>23</v>
      </c>
      <c r="J3705" s="9" t="s">
        <v>135</v>
      </c>
      <c r="K3705" s="10">
        <v>7.1</v>
      </c>
      <c r="L3705" s="11">
        <v>149327</v>
      </c>
      <c r="M3705">
        <v>6.0917889909999996</v>
      </c>
      <c r="N3705" s="12">
        <v>105000000</v>
      </c>
      <c r="O3705" s="12">
        <v>104400899</v>
      </c>
      <c r="P3705" s="12">
        <v>270997378</v>
      </c>
      <c r="Q3705" s="13">
        <f t="shared" si="57"/>
        <v>270398277</v>
      </c>
      <c r="R3705" t="s">
        <v>25</v>
      </c>
    </row>
    <row r="3706" spans="1:18" x14ac:dyDescent="0.25">
      <c r="A3706" s="6" t="s">
        <v>5946</v>
      </c>
      <c r="B3706" s="7">
        <v>32045</v>
      </c>
      <c r="C3706">
        <v>1987</v>
      </c>
      <c r="D3706" t="s">
        <v>164</v>
      </c>
      <c r="E3706" t="s">
        <v>399</v>
      </c>
      <c r="F3706" s="8">
        <v>98</v>
      </c>
      <c r="G3706" t="s">
        <v>264</v>
      </c>
      <c r="H3706" t="s">
        <v>265</v>
      </c>
      <c r="I3706" s="1">
        <v>1947</v>
      </c>
      <c r="J3706" s="9" t="s">
        <v>24</v>
      </c>
      <c r="K3706" s="11">
        <v>8</v>
      </c>
      <c r="L3706" s="11">
        <v>431062</v>
      </c>
      <c r="M3706">
        <v>7.5046818709999998</v>
      </c>
      <c r="N3706" s="12">
        <v>15000000</v>
      </c>
      <c r="O3706" s="12">
        <v>30857000</v>
      </c>
      <c r="P3706" s="12">
        <v>31046220</v>
      </c>
      <c r="Q3706" s="13">
        <f t="shared" si="57"/>
        <v>46903220</v>
      </c>
      <c r="R3706" t="s">
        <v>25</v>
      </c>
    </row>
    <row r="3707" spans="1:18" x14ac:dyDescent="0.25">
      <c r="A3707" s="6" t="s">
        <v>5947</v>
      </c>
      <c r="B3707" s="7">
        <v>37106</v>
      </c>
      <c r="C3707">
        <v>2001</v>
      </c>
      <c r="D3707" t="s">
        <v>42</v>
      </c>
      <c r="E3707" t="s">
        <v>250</v>
      </c>
      <c r="F3707" s="8">
        <v>115</v>
      </c>
      <c r="G3707" t="s">
        <v>2452</v>
      </c>
      <c r="H3707" t="s">
        <v>304</v>
      </c>
      <c r="I3707" s="1">
        <v>1934</v>
      </c>
      <c r="J3707" s="9">
        <v>2016</v>
      </c>
      <c r="K3707" s="11">
        <v>6.4</v>
      </c>
      <c r="L3707" s="11">
        <v>150160</v>
      </c>
      <c r="M3707">
        <v>5.4808123059999998</v>
      </c>
      <c r="N3707" s="12">
        <v>30000000</v>
      </c>
      <c r="O3707" s="12">
        <v>108244774</v>
      </c>
      <c r="P3707" s="12">
        <v>165334774</v>
      </c>
      <c r="Q3707" s="13">
        <f t="shared" si="57"/>
        <v>243579548</v>
      </c>
      <c r="R3707" t="s">
        <v>25</v>
      </c>
    </row>
    <row r="3708" spans="1:18" x14ac:dyDescent="0.25">
      <c r="A3708" s="6" t="s">
        <v>5948</v>
      </c>
      <c r="B3708" s="7">
        <v>38210</v>
      </c>
      <c r="C3708">
        <v>2004</v>
      </c>
      <c r="D3708" t="s">
        <v>42</v>
      </c>
      <c r="E3708" t="s">
        <v>250</v>
      </c>
      <c r="F3708" s="8">
        <v>113</v>
      </c>
      <c r="G3708" t="s">
        <v>2452</v>
      </c>
      <c r="H3708" t="s">
        <v>304</v>
      </c>
      <c r="I3708" s="1">
        <v>1934</v>
      </c>
      <c r="J3708" s="9">
        <v>2016</v>
      </c>
      <c r="K3708" s="11">
        <v>5.8</v>
      </c>
      <c r="L3708" s="11">
        <v>83308</v>
      </c>
      <c r="M3708">
        <v>4.7032130319999998</v>
      </c>
      <c r="N3708" s="12">
        <v>45000000</v>
      </c>
      <c r="O3708" s="12">
        <v>95149435</v>
      </c>
      <c r="P3708" s="12">
        <v>134713435</v>
      </c>
      <c r="Q3708" s="13">
        <f t="shared" si="57"/>
        <v>184862870</v>
      </c>
      <c r="R3708" t="s">
        <v>25</v>
      </c>
    </row>
    <row r="3709" spans="1:18" x14ac:dyDescent="0.25">
      <c r="A3709" s="6" t="s">
        <v>5949</v>
      </c>
      <c r="B3709" s="7">
        <v>29000</v>
      </c>
      <c r="C3709">
        <v>1979</v>
      </c>
      <c r="D3709" t="s">
        <v>151</v>
      </c>
      <c r="E3709" t="s">
        <v>813</v>
      </c>
      <c r="F3709" s="8">
        <v>108</v>
      </c>
      <c r="G3709" t="s">
        <v>5950</v>
      </c>
      <c r="H3709" t="s">
        <v>88</v>
      </c>
      <c r="I3709" s="1">
        <v>1920</v>
      </c>
      <c r="J3709" s="9">
        <v>1989</v>
      </c>
      <c r="K3709" s="11">
        <v>5.0999999999999996</v>
      </c>
      <c r="L3709" s="11">
        <v>1286</v>
      </c>
      <c r="M3709">
        <v>2.554573677</v>
      </c>
      <c r="N3709" s="12">
        <v>12500000</v>
      </c>
      <c r="O3709" s="12">
        <v>7000000</v>
      </c>
      <c r="P3709" s="12">
        <v>7000000</v>
      </c>
      <c r="Q3709" s="13">
        <f t="shared" si="57"/>
        <v>1500000</v>
      </c>
      <c r="R3709" t="s">
        <v>25</v>
      </c>
    </row>
    <row r="3710" spans="1:18" x14ac:dyDescent="0.25">
      <c r="A3710" s="6" t="s">
        <v>5951</v>
      </c>
      <c r="B3710" s="7">
        <v>43504</v>
      </c>
      <c r="C3710">
        <v>2019</v>
      </c>
      <c r="D3710" t="s">
        <v>107</v>
      </c>
      <c r="E3710" t="s">
        <v>75</v>
      </c>
      <c r="F3710" s="8">
        <v>92</v>
      </c>
      <c r="G3710" t="s">
        <v>5952</v>
      </c>
      <c r="H3710" t="s">
        <v>819</v>
      </c>
      <c r="I3710" s="1" t="s">
        <v>23</v>
      </c>
      <c r="J3710" s="9" t="s">
        <v>24</v>
      </c>
      <c r="K3710" s="10">
        <v>5.9</v>
      </c>
      <c r="L3710" s="11">
        <v>27043</v>
      </c>
      <c r="M3710">
        <v>4.2981705899999998</v>
      </c>
      <c r="N3710" s="12">
        <v>6000000</v>
      </c>
      <c r="O3710" s="12">
        <v>14856291</v>
      </c>
      <c r="P3710" s="12">
        <v>22413145</v>
      </c>
      <c r="Q3710" s="13">
        <f t="shared" si="57"/>
        <v>31269436</v>
      </c>
      <c r="R3710" t="s">
        <v>25</v>
      </c>
    </row>
    <row r="3711" spans="1:18" x14ac:dyDescent="0.25">
      <c r="A3711" s="6" t="s">
        <v>5953</v>
      </c>
      <c r="B3711" s="7">
        <v>42846</v>
      </c>
      <c r="C3711">
        <v>2017</v>
      </c>
      <c r="D3711" t="s">
        <v>69</v>
      </c>
      <c r="E3711" t="s">
        <v>5954</v>
      </c>
      <c r="F3711" s="8">
        <v>114</v>
      </c>
      <c r="G3711" t="s">
        <v>5955</v>
      </c>
      <c r="H3711" t="s">
        <v>77</v>
      </c>
      <c r="I3711" s="1" t="s">
        <v>23</v>
      </c>
      <c r="J3711" s="9" t="s">
        <v>24</v>
      </c>
      <c r="K3711" s="10">
        <v>5.9</v>
      </c>
      <c r="L3711" s="11">
        <v>1206</v>
      </c>
      <c r="M3711">
        <v>2.9480894310000001</v>
      </c>
      <c r="N3711" s="12">
        <v>90000000</v>
      </c>
      <c r="O3711" s="12">
        <v>8224288</v>
      </c>
      <c r="P3711" s="12">
        <v>10551417</v>
      </c>
      <c r="Q3711" s="13">
        <f t="shared" si="57"/>
        <v>-71224295</v>
      </c>
      <c r="R3711" t="s">
        <v>31</v>
      </c>
    </row>
    <row r="3712" spans="1:18" x14ac:dyDescent="0.25">
      <c r="A3712" s="6" t="s">
        <v>5956</v>
      </c>
      <c r="B3712" s="7">
        <v>39983</v>
      </c>
      <c r="C3712">
        <v>2009</v>
      </c>
      <c r="D3712" t="s">
        <v>74</v>
      </c>
      <c r="E3712" t="s">
        <v>34</v>
      </c>
      <c r="F3712" s="8">
        <v>108</v>
      </c>
      <c r="G3712" t="s">
        <v>145</v>
      </c>
      <c r="H3712" t="s">
        <v>146</v>
      </c>
      <c r="I3712" s="1">
        <v>1966</v>
      </c>
      <c r="J3712" s="9" t="s">
        <v>24</v>
      </c>
      <c r="K3712" s="11">
        <v>6.7</v>
      </c>
      <c r="L3712" s="11">
        <v>333566</v>
      </c>
      <c r="M3712">
        <v>6.1373501729999997</v>
      </c>
      <c r="N3712" s="12">
        <v>40000000</v>
      </c>
      <c r="O3712" s="12">
        <v>163958031</v>
      </c>
      <c r="P3712" s="12">
        <v>314709717</v>
      </c>
      <c r="Q3712" s="13">
        <f t="shared" si="57"/>
        <v>438667748</v>
      </c>
      <c r="R3712" t="s">
        <v>25</v>
      </c>
    </row>
    <row r="3713" spans="1:18" x14ac:dyDescent="0.25">
      <c r="A3713" s="6" t="s">
        <v>5957</v>
      </c>
      <c r="B3713" s="7">
        <v>38093</v>
      </c>
      <c r="C3713">
        <v>2004</v>
      </c>
      <c r="D3713" t="s">
        <v>69</v>
      </c>
      <c r="E3713" t="s">
        <v>79</v>
      </c>
      <c r="F3713" s="8">
        <v>124</v>
      </c>
      <c r="G3713" t="s">
        <v>3200</v>
      </c>
      <c r="H3713" t="s">
        <v>119</v>
      </c>
      <c r="I3713" s="1">
        <v>1959</v>
      </c>
      <c r="J3713" s="9" t="s">
        <v>24</v>
      </c>
      <c r="K3713" s="11">
        <v>6.4</v>
      </c>
      <c r="L3713" s="11">
        <v>162645</v>
      </c>
      <c r="M3713">
        <v>5.5184208449999996</v>
      </c>
      <c r="N3713" s="12">
        <v>33000000</v>
      </c>
      <c r="O3713" s="12">
        <v>33664370</v>
      </c>
      <c r="P3713" s="12">
        <v>54533774</v>
      </c>
      <c r="Q3713" s="13">
        <f t="shared" si="57"/>
        <v>55198144</v>
      </c>
      <c r="R3713" t="s">
        <v>25</v>
      </c>
    </row>
    <row r="3714" spans="1:18" x14ac:dyDescent="0.25">
      <c r="A3714" s="6" t="s">
        <v>5958</v>
      </c>
      <c r="B3714" s="7">
        <v>41432</v>
      </c>
      <c r="C3714">
        <v>2013</v>
      </c>
      <c r="D3714" t="s">
        <v>74</v>
      </c>
      <c r="E3714" t="s">
        <v>512</v>
      </c>
      <c r="F3714" s="8">
        <v>85</v>
      </c>
      <c r="G3714" t="s">
        <v>5959</v>
      </c>
      <c r="H3714" t="s">
        <v>115</v>
      </c>
      <c r="I3714" s="1">
        <v>1969</v>
      </c>
      <c r="J3714" s="9" t="s">
        <v>24</v>
      </c>
      <c r="K3714" s="11">
        <v>5.7</v>
      </c>
      <c r="L3714" s="11">
        <v>227306</v>
      </c>
      <c r="M3714">
        <v>5.04080203</v>
      </c>
      <c r="N3714" s="12">
        <v>3000000</v>
      </c>
      <c r="O3714" s="12">
        <v>64473115</v>
      </c>
      <c r="P3714" s="12">
        <v>91266581</v>
      </c>
      <c r="Q3714" s="13">
        <f t="shared" ref="Q3714:Q3777" si="58">P3714+O3714-N3714</f>
        <v>152739696</v>
      </c>
      <c r="R3714" t="s">
        <v>25</v>
      </c>
    </row>
    <row r="3715" spans="1:18" x14ac:dyDescent="0.25">
      <c r="A3715" s="6" t="s">
        <v>5960</v>
      </c>
      <c r="B3715" s="7">
        <v>41836</v>
      </c>
      <c r="C3715">
        <v>2014</v>
      </c>
      <c r="D3715" t="s">
        <v>249</v>
      </c>
      <c r="E3715" t="s">
        <v>514</v>
      </c>
      <c r="F3715" s="8">
        <v>103</v>
      </c>
      <c r="G3715" t="s">
        <v>5959</v>
      </c>
      <c r="H3715" t="s">
        <v>115</v>
      </c>
      <c r="I3715" s="1">
        <v>1969</v>
      </c>
      <c r="J3715" s="9" t="s">
        <v>24</v>
      </c>
      <c r="K3715" s="11">
        <v>6.4</v>
      </c>
      <c r="L3715" s="11">
        <v>154770</v>
      </c>
      <c r="M3715">
        <v>5.495051149</v>
      </c>
      <c r="N3715" s="12">
        <v>9000000</v>
      </c>
      <c r="O3715" s="12">
        <v>71562550</v>
      </c>
      <c r="P3715" s="12">
        <v>111534881</v>
      </c>
      <c r="Q3715" s="13">
        <f t="shared" si="58"/>
        <v>174097431</v>
      </c>
      <c r="R3715" t="s">
        <v>25</v>
      </c>
    </row>
    <row r="3716" spans="1:18" x14ac:dyDescent="0.25">
      <c r="A3716" s="6" t="s">
        <v>5961</v>
      </c>
      <c r="B3716" s="7">
        <v>42552</v>
      </c>
      <c r="C3716">
        <v>2016</v>
      </c>
      <c r="D3716" t="s">
        <v>249</v>
      </c>
      <c r="E3716" t="s">
        <v>514</v>
      </c>
      <c r="F3716" s="8">
        <v>108</v>
      </c>
      <c r="G3716" t="s">
        <v>5959</v>
      </c>
      <c r="H3716" t="s">
        <v>115</v>
      </c>
      <c r="I3716" s="1">
        <v>1969</v>
      </c>
      <c r="J3716" s="9" t="s">
        <v>24</v>
      </c>
      <c r="K3716" s="11">
        <v>6</v>
      </c>
      <c r="L3716" s="11">
        <v>103468</v>
      </c>
      <c r="M3716">
        <v>4.9656088159999996</v>
      </c>
      <c r="N3716" s="12">
        <v>10000000</v>
      </c>
      <c r="O3716" s="12">
        <v>79042440</v>
      </c>
      <c r="P3716" s="12">
        <v>118514727</v>
      </c>
      <c r="Q3716" s="13">
        <f t="shared" si="58"/>
        <v>187557167</v>
      </c>
      <c r="R3716" t="s">
        <v>25</v>
      </c>
    </row>
    <row r="3717" spans="1:18" x14ac:dyDescent="0.25">
      <c r="A3717" s="6" t="s">
        <v>5962</v>
      </c>
      <c r="B3717" s="7">
        <v>29903</v>
      </c>
      <c r="C3717">
        <v>1981</v>
      </c>
      <c r="D3717" t="s">
        <v>27</v>
      </c>
      <c r="E3717" t="s">
        <v>2630</v>
      </c>
      <c r="F3717" s="8">
        <v>100</v>
      </c>
      <c r="G3717" t="s">
        <v>133</v>
      </c>
      <c r="H3717" t="s">
        <v>134</v>
      </c>
      <c r="I3717" s="1" t="s">
        <v>23</v>
      </c>
      <c r="J3717" s="9" t="s">
        <v>135</v>
      </c>
      <c r="K3717" s="10">
        <v>5.5</v>
      </c>
      <c r="L3717" s="11">
        <v>1307</v>
      </c>
      <c r="M3717">
        <v>2.7718265710000001</v>
      </c>
      <c r="N3717" s="12">
        <v>12000000</v>
      </c>
      <c r="O3717" s="12">
        <v>2104164</v>
      </c>
      <c r="P3717" s="12">
        <v>2104164</v>
      </c>
      <c r="Q3717" s="13">
        <f t="shared" si="58"/>
        <v>-7791672</v>
      </c>
      <c r="R3717" t="s">
        <v>31</v>
      </c>
    </row>
    <row r="3718" spans="1:18" x14ac:dyDescent="0.25">
      <c r="A3718" s="6" t="s">
        <v>5963</v>
      </c>
      <c r="B3718" s="7">
        <v>39066</v>
      </c>
      <c r="C3718">
        <v>2006</v>
      </c>
      <c r="D3718" t="s">
        <v>47</v>
      </c>
      <c r="E3718" t="s">
        <v>232</v>
      </c>
      <c r="F3718" s="8">
        <v>117</v>
      </c>
      <c r="G3718" t="s">
        <v>4167</v>
      </c>
      <c r="H3718" t="s">
        <v>58</v>
      </c>
      <c r="I3718" s="1">
        <v>1967</v>
      </c>
      <c r="J3718" s="9" t="s">
        <v>24</v>
      </c>
      <c r="K3718" s="11">
        <v>8</v>
      </c>
      <c r="L3718" s="11">
        <v>519243</v>
      </c>
      <c r="M3718">
        <v>7.6142322780000002</v>
      </c>
      <c r="N3718" s="12">
        <v>55000000</v>
      </c>
      <c r="O3718" s="12">
        <v>162586036</v>
      </c>
      <c r="P3718" s="12">
        <v>307311093</v>
      </c>
      <c r="Q3718" s="13">
        <f t="shared" si="58"/>
        <v>414897129</v>
      </c>
      <c r="R3718" t="s">
        <v>25</v>
      </c>
    </row>
    <row r="3719" spans="1:18" x14ac:dyDescent="0.25">
      <c r="A3719" s="6" t="s">
        <v>5964</v>
      </c>
      <c r="B3719" s="7">
        <v>38975</v>
      </c>
      <c r="C3719">
        <v>2006</v>
      </c>
      <c r="D3719" t="s">
        <v>164</v>
      </c>
      <c r="E3719" t="s">
        <v>232</v>
      </c>
      <c r="F3719" s="8">
        <v>103</v>
      </c>
      <c r="G3719" t="s">
        <v>1736</v>
      </c>
      <c r="H3719" t="s">
        <v>67</v>
      </c>
      <c r="I3719" s="1">
        <v>1941</v>
      </c>
      <c r="J3719" s="9" t="s">
        <v>24</v>
      </c>
      <c r="K3719" s="11">
        <v>7.3</v>
      </c>
      <c r="L3719" s="11">
        <v>113045</v>
      </c>
      <c r="M3719">
        <v>6.1175995070000004</v>
      </c>
      <c r="N3719" s="12">
        <v>15000000</v>
      </c>
      <c r="O3719" s="12">
        <v>56441711</v>
      </c>
      <c r="P3719" s="12">
        <v>128885873</v>
      </c>
      <c r="Q3719" s="13">
        <f t="shared" si="58"/>
        <v>170327584</v>
      </c>
      <c r="R3719" t="s">
        <v>25</v>
      </c>
    </row>
    <row r="3720" spans="1:18" x14ac:dyDescent="0.25">
      <c r="A3720" s="6" t="s">
        <v>5965</v>
      </c>
      <c r="B3720" s="7">
        <v>34740</v>
      </c>
      <c r="C3720">
        <v>1995</v>
      </c>
      <c r="D3720" t="s">
        <v>107</v>
      </c>
      <c r="E3720" t="s">
        <v>2199</v>
      </c>
      <c r="F3720" s="8">
        <v>108</v>
      </c>
      <c r="G3720" t="s">
        <v>363</v>
      </c>
      <c r="H3720" t="s">
        <v>45</v>
      </c>
      <c r="I3720" s="1">
        <v>1959</v>
      </c>
      <c r="J3720" s="9" t="s">
        <v>24</v>
      </c>
      <c r="K3720" s="11">
        <v>6.5</v>
      </c>
      <c r="L3720" s="11">
        <v>96426</v>
      </c>
      <c r="M3720">
        <v>5.3566859520000003</v>
      </c>
      <c r="N3720" s="12">
        <v>32000000</v>
      </c>
      <c r="O3720" s="12">
        <v>18552460</v>
      </c>
      <c r="P3720" s="12">
        <v>18552460</v>
      </c>
      <c r="Q3720" s="13">
        <f t="shared" si="58"/>
        <v>5104920</v>
      </c>
      <c r="R3720" t="s">
        <v>25</v>
      </c>
    </row>
    <row r="3721" spans="1:18" x14ac:dyDescent="0.25">
      <c r="A3721" s="6" t="s">
        <v>5966</v>
      </c>
      <c r="B3721" s="7">
        <v>37582</v>
      </c>
      <c r="C3721">
        <v>2002</v>
      </c>
      <c r="D3721" t="s">
        <v>27</v>
      </c>
      <c r="E3721" t="s">
        <v>451</v>
      </c>
      <c r="F3721" s="8">
        <v>101</v>
      </c>
      <c r="G3721" t="s">
        <v>1410</v>
      </c>
      <c r="H3721" t="s">
        <v>54</v>
      </c>
      <c r="I3721" s="1">
        <v>1950</v>
      </c>
      <c r="J3721" s="9" t="s">
        <v>24</v>
      </c>
      <c r="K3721" s="11">
        <v>7</v>
      </c>
      <c r="L3721" s="11">
        <v>28753</v>
      </c>
      <c r="M3721">
        <v>5.1556809360000004</v>
      </c>
      <c r="N3721" s="12">
        <v>20000000</v>
      </c>
      <c r="O3721" s="12">
        <v>12987647</v>
      </c>
      <c r="P3721" s="12">
        <v>26348203</v>
      </c>
      <c r="Q3721" s="13">
        <f t="shared" si="58"/>
        <v>19335850</v>
      </c>
      <c r="R3721" t="s">
        <v>25</v>
      </c>
    </row>
    <row r="3722" spans="1:18" x14ac:dyDescent="0.25">
      <c r="A3722" s="6" t="s">
        <v>5967</v>
      </c>
      <c r="B3722" s="7">
        <v>37652</v>
      </c>
      <c r="C3722">
        <v>2003</v>
      </c>
      <c r="D3722" t="s">
        <v>19</v>
      </c>
      <c r="E3722" t="s">
        <v>844</v>
      </c>
      <c r="F3722" s="8">
        <v>101</v>
      </c>
      <c r="G3722" t="s">
        <v>5968</v>
      </c>
      <c r="H3722" t="s">
        <v>45</v>
      </c>
      <c r="I3722" s="1" t="s">
        <v>23</v>
      </c>
      <c r="J3722" s="9" t="s">
        <v>24</v>
      </c>
      <c r="K3722" s="10">
        <v>6</v>
      </c>
      <c r="L3722" s="11">
        <v>835</v>
      </c>
      <c r="M3722">
        <v>2.8379997870000002</v>
      </c>
      <c r="N3722" s="12">
        <v>500000</v>
      </c>
      <c r="O3722" s="12">
        <v>1111615</v>
      </c>
      <c r="P3722" s="12">
        <v>1111615</v>
      </c>
      <c r="Q3722" s="13">
        <f t="shared" si="58"/>
        <v>1723230</v>
      </c>
      <c r="R3722" t="s">
        <v>25</v>
      </c>
    </row>
    <row r="3723" spans="1:18" x14ac:dyDescent="0.25">
      <c r="A3723" s="6" t="s">
        <v>5969</v>
      </c>
      <c r="B3723" s="7">
        <v>36231</v>
      </c>
      <c r="C3723">
        <v>1999</v>
      </c>
      <c r="D3723" t="s">
        <v>33</v>
      </c>
      <c r="E3723" t="s">
        <v>352</v>
      </c>
      <c r="F3723" s="8">
        <v>104</v>
      </c>
      <c r="G3723" t="s">
        <v>133</v>
      </c>
      <c r="H3723" t="s">
        <v>134</v>
      </c>
      <c r="I3723" s="1" t="s">
        <v>23</v>
      </c>
      <c r="J3723" s="9" t="s">
        <v>135</v>
      </c>
      <c r="K3723" s="10">
        <v>4.7</v>
      </c>
      <c r="L3723" s="11">
        <v>16950</v>
      </c>
      <c r="M3723">
        <v>3.235608316</v>
      </c>
      <c r="N3723" s="12">
        <v>21000000</v>
      </c>
      <c r="O3723" s="12">
        <v>17760244</v>
      </c>
      <c r="P3723" s="12">
        <v>17760244</v>
      </c>
      <c r="Q3723" s="13">
        <f t="shared" si="58"/>
        <v>14520488</v>
      </c>
      <c r="R3723" t="s">
        <v>25</v>
      </c>
    </row>
    <row r="3724" spans="1:18" x14ac:dyDescent="0.25">
      <c r="A3724" s="6" t="s">
        <v>5970</v>
      </c>
      <c r="B3724" s="7">
        <v>35755</v>
      </c>
      <c r="C3724">
        <v>1997</v>
      </c>
      <c r="D3724" t="s">
        <v>27</v>
      </c>
      <c r="E3724" t="s">
        <v>43</v>
      </c>
      <c r="F3724" s="8">
        <v>135</v>
      </c>
      <c r="G3724" t="s">
        <v>729</v>
      </c>
      <c r="H3724" t="s">
        <v>54</v>
      </c>
      <c r="I3724" s="1">
        <v>1939</v>
      </c>
      <c r="J3724" s="9" t="s">
        <v>24</v>
      </c>
      <c r="K3724" s="11">
        <v>7.2</v>
      </c>
      <c r="L3724" s="11">
        <v>77340</v>
      </c>
      <c r="M3724">
        <v>5.830914741</v>
      </c>
      <c r="N3724" s="12">
        <v>40000000</v>
      </c>
      <c r="O3724" s="12">
        <v>45916769</v>
      </c>
      <c r="P3724" s="12">
        <v>45916769</v>
      </c>
      <c r="Q3724" s="13">
        <f t="shared" si="58"/>
        <v>51833538</v>
      </c>
      <c r="R3724" t="s">
        <v>25</v>
      </c>
    </row>
    <row r="3725" spans="1:18" x14ac:dyDescent="0.25">
      <c r="A3725" s="6" t="s">
        <v>5971</v>
      </c>
      <c r="B3725" s="7">
        <v>41011</v>
      </c>
      <c r="C3725">
        <v>2012</v>
      </c>
      <c r="D3725" t="s">
        <v>69</v>
      </c>
      <c r="E3725" t="s">
        <v>3410</v>
      </c>
      <c r="F3725" s="8">
        <v>110</v>
      </c>
      <c r="G3725" t="s">
        <v>1239</v>
      </c>
      <c r="H3725" t="s">
        <v>1240</v>
      </c>
      <c r="I3725" s="1" t="s">
        <v>23</v>
      </c>
      <c r="J3725" s="9" t="s">
        <v>24</v>
      </c>
      <c r="K3725" s="10">
        <v>6.4</v>
      </c>
      <c r="L3725" s="11">
        <v>86346</v>
      </c>
      <c r="M3725">
        <v>5.2202557350000003</v>
      </c>
      <c r="N3725" s="12">
        <v>26000000</v>
      </c>
      <c r="O3725" s="12">
        <v>16008272</v>
      </c>
      <c r="P3725" s="12">
        <v>30601801</v>
      </c>
      <c r="Q3725" s="13">
        <f t="shared" si="58"/>
        <v>20610073</v>
      </c>
      <c r="R3725" t="s">
        <v>25</v>
      </c>
    </row>
    <row r="3726" spans="1:18" x14ac:dyDescent="0.25">
      <c r="A3726" s="6" t="s">
        <v>5972</v>
      </c>
      <c r="B3726" s="7">
        <v>39792</v>
      </c>
      <c r="C3726">
        <v>2008</v>
      </c>
      <c r="D3726" t="s">
        <v>47</v>
      </c>
      <c r="E3726" t="s">
        <v>239</v>
      </c>
      <c r="F3726" s="8">
        <v>124</v>
      </c>
      <c r="G3726" t="s">
        <v>1060</v>
      </c>
      <c r="H3726" t="s">
        <v>36</v>
      </c>
      <c r="I3726" s="1">
        <v>1960</v>
      </c>
      <c r="J3726" s="9" t="s">
        <v>24</v>
      </c>
      <c r="K3726" s="11">
        <v>7.6</v>
      </c>
      <c r="L3726" s="11">
        <v>248733</v>
      </c>
      <c r="M3726">
        <v>6.8153840570000002</v>
      </c>
      <c r="N3726" s="12">
        <v>32500000</v>
      </c>
      <c r="O3726" s="12">
        <v>34194407</v>
      </c>
      <c r="P3726" s="12">
        <v>112964875</v>
      </c>
      <c r="Q3726" s="13">
        <f t="shared" si="58"/>
        <v>114659282</v>
      </c>
      <c r="R3726" t="s">
        <v>25</v>
      </c>
    </row>
    <row r="3727" spans="1:18" x14ac:dyDescent="0.25">
      <c r="A3727" s="6" t="s">
        <v>5973</v>
      </c>
      <c r="B3727" s="7">
        <v>37736</v>
      </c>
      <c r="C3727">
        <v>2003</v>
      </c>
      <c r="D3727" t="s">
        <v>69</v>
      </c>
      <c r="E3727" t="s">
        <v>217</v>
      </c>
      <c r="F3727" s="8">
        <v>96</v>
      </c>
      <c r="G3727" t="s">
        <v>5974</v>
      </c>
      <c r="H3727" t="s">
        <v>4475</v>
      </c>
      <c r="I3727" s="1">
        <v>1968</v>
      </c>
      <c r="J3727" s="9" t="s">
        <v>24</v>
      </c>
      <c r="K3727" s="11">
        <v>2.9</v>
      </c>
      <c r="L3727" s="11">
        <v>3904</v>
      </c>
      <c r="M3727">
        <v>1.632670823</v>
      </c>
      <c r="N3727" s="12">
        <v>4000000</v>
      </c>
      <c r="O3727" s="12">
        <v>3816594</v>
      </c>
      <c r="P3727" s="12">
        <v>4188034</v>
      </c>
      <c r="Q3727" s="13">
        <f t="shared" si="58"/>
        <v>4004628</v>
      </c>
      <c r="R3727" t="s">
        <v>25</v>
      </c>
    </row>
    <row r="3728" spans="1:18" x14ac:dyDescent="0.25">
      <c r="A3728" s="6" t="s">
        <v>5975</v>
      </c>
      <c r="B3728" s="7">
        <v>39177</v>
      </c>
      <c r="C3728">
        <v>2007</v>
      </c>
      <c r="D3728" t="s">
        <v>69</v>
      </c>
      <c r="E3728" t="s">
        <v>70</v>
      </c>
      <c r="F3728" s="8">
        <v>99</v>
      </c>
      <c r="G3728" t="s">
        <v>4200</v>
      </c>
      <c r="H3728" t="s">
        <v>36</v>
      </c>
      <c r="I3728" s="1">
        <v>1958</v>
      </c>
      <c r="J3728" s="9" t="s">
        <v>24</v>
      </c>
      <c r="K3728" s="11">
        <v>5.6</v>
      </c>
      <c r="L3728" s="11">
        <v>43704</v>
      </c>
      <c r="M3728">
        <v>4.2706909550000001</v>
      </c>
      <c r="N3728" s="12">
        <v>40000000</v>
      </c>
      <c r="O3728" s="12">
        <v>25126214</v>
      </c>
      <c r="P3728" s="12">
        <v>62226214</v>
      </c>
      <c r="Q3728" s="13">
        <f t="shared" si="58"/>
        <v>47352428</v>
      </c>
      <c r="R3728" t="s">
        <v>25</v>
      </c>
    </row>
    <row r="3729" spans="1:18" x14ac:dyDescent="0.25">
      <c r="A3729" s="6" t="s">
        <v>5976</v>
      </c>
      <c r="B3729" s="7">
        <v>35440</v>
      </c>
      <c r="C3729">
        <v>1997</v>
      </c>
      <c r="D3729" t="s">
        <v>19</v>
      </c>
      <c r="E3729" t="s">
        <v>734</v>
      </c>
      <c r="F3729" s="8">
        <v>110</v>
      </c>
      <c r="G3729" t="s">
        <v>372</v>
      </c>
      <c r="H3729" t="s">
        <v>340</v>
      </c>
      <c r="I3729" s="1">
        <v>1943</v>
      </c>
      <c r="J3729" s="9" t="s">
        <v>24</v>
      </c>
      <c r="K3729" s="11">
        <v>5.8</v>
      </c>
      <c r="L3729" s="11">
        <v>28502</v>
      </c>
      <c r="M3729">
        <v>4.2455091290000002</v>
      </c>
      <c r="N3729" s="12">
        <v>60000000</v>
      </c>
      <c r="O3729" s="12">
        <v>33956608</v>
      </c>
      <c r="P3729" s="12">
        <v>33956608</v>
      </c>
      <c r="Q3729" s="13">
        <f t="shared" si="58"/>
        <v>7913216</v>
      </c>
      <c r="R3729" t="s">
        <v>25</v>
      </c>
    </row>
    <row r="3730" spans="1:18" x14ac:dyDescent="0.25">
      <c r="A3730" s="6" t="s">
        <v>5977</v>
      </c>
      <c r="B3730" s="7">
        <v>34278</v>
      </c>
      <c r="C3730">
        <v>1993</v>
      </c>
      <c r="D3730" t="s">
        <v>27</v>
      </c>
      <c r="E3730" t="s">
        <v>239</v>
      </c>
      <c r="F3730" s="8">
        <v>134</v>
      </c>
      <c r="G3730" t="s">
        <v>2865</v>
      </c>
      <c r="H3730" t="s">
        <v>58</v>
      </c>
      <c r="I3730" s="1">
        <v>1928</v>
      </c>
      <c r="J3730" s="9" t="s">
        <v>24</v>
      </c>
      <c r="K3730" s="11">
        <v>7.8</v>
      </c>
      <c r="L3730" s="11">
        <v>76134</v>
      </c>
      <c r="M3730">
        <v>6.3187906580000002</v>
      </c>
      <c r="N3730" s="12">
        <v>15000000</v>
      </c>
      <c r="O3730" s="12">
        <v>22954968</v>
      </c>
      <c r="P3730" s="12">
        <v>63954968</v>
      </c>
      <c r="Q3730" s="13">
        <f t="shared" si="58"/>
        <v>71909936</v>
      </c>
      <c r="R3730" t="s">
        <v>25</v>
      </c>
    </row>
    <row r="3731" spans="1:18" x14ac:dyDescent="0.25">
      <c r="A3731" s="6" t="s">
        <v>5978</v>
      </c>
      <c r="B3731" s="7">
        <v>35832</v>
      </c>
      <c r="C3731">
        <v>1998</v>
      </c>
      <c r="D3731" t="s">
        <v>107</v>
      </c>
      <c r="E3731" t="s">
        <v>52</v>
      </c>
      <c r="F3731" s="8">
        <v>87</v>
      </c>
      <c r="G3731" t="s">
        <v>877</v>
      </c>
      <c r="H3731" t="s">
        <v>67</v>
      </c>
      <c r="I3731" s="1">
        <v>1965</v>
      </c>
      <c r="J3731" s="9" t="s">
        <v>24</v>
      </c>
      <c r="K3731" s="11">
        <v>6.1</v>
      </c>
      <c r="L3731" s="11">
        <v>29500</v>
      </c>
      <c r="M3731">
        <v>4.4873693450000003</v>
      </c>
      <c r="N3731" s="12">
        <v>30000000</v>
      </c>
      <c r="O3731" s="12">
        <v>19035741</v>
      </c>
      <c r="P3731" s="12">
        <v>19035741</v>
      </c>
      <c r="Q3731" s="13">
        <f t="shared" si="58"/>
        <v>8071482</v>
      </c>
      <c r="R3731" t="s">
        <v>25</v>
      </c>
    </row>
    <row r="3732" spans="1:18" x14ac:dyDescent="0.25">
      <c r="A3732" s="6" t="s">
        <v>5979</v>
      </c>
      <c r="B3732" s="7">
        <v>36749</v>
      </c>
      <c r="C3732">
        <v>2000</v>
      </c>
      <c r="D3732" t="s">
        <v>42</v>
      </c>
      <c r="E3732" t="s">
        <v>1340</v>
      </c>
      <c r="F3732" s="8">
        <v>118</v>
      </c>
      <c r="G3732" t="s">
        <v>3801</v>
      </c>
      <c r="H3732" t="s">
        <v>67</v>
      </c>
      <c r="I3732" s="1">
        <v>1950</v>
      </c>
      <c r="J3732" s="9" t="s">
        <v>24</v>
      </c>
      <c r="K3732" s="11">
        <v>6.6</v>
      </c>
      <c r="L3732" s="11">
        <v>66302</v>
      </c>
      <c r="M3732">
        <v>5.2592419719999999</v>
      </c>
      <c r="N3732" s="12">
        <v>50000000</v>
      </c>
      <c r="O3732" s="12">
        <v>44737059</v>
      </c>
      <c r="P3732" s="12">
        <v>50054511</v>
      </c>
      <c r="Q3732" s="13">
        <f t="shared" si="58"/>
        <v>44791570</v>
      </c>
      <c r="R3732" t="s">
        <v>25</v>
      </c>
    </row>
    <row r="3733" spans="1:18" x14ac:dyDescent="0.25">
      <c r="A3733" s="6" t="s">
        <v>5980</v>
      </c>
      <c r="B3733" s="7">
        <v>42755</v>
      </c>
      <c r="C3733">
        <v>2017</v>
      </c>
      <c r="D3733" t="s">
        <v>19</v>
      </c>
      <c r="E3733" t="s">
        <v>479</v>
      </c>
      <c r="F3733" s="8">
        <v>91</v>
      </c>
      <c r="G3733" t="s">
        <v>5981</v>
      </c>
      <c r="H3733" t="s">
        <v>54</v>
      </c>
      <c r="I3733" s="1">
        <v>1975</v>
      </c>
      <c r="J3733" s="9" t="s">
        <v>24</v>
      </c>
      <c r="K3733" s="11">
        <v>6.2</v>
      </c>
      <c r="L3733" s="11">
        <v>2354</v>
      </c>
      <c r="M3733">
        <v>3.4097821549999998</v>
      </c>
      <c r="N3733" s="12">
        <v>2000000</v>
      </c>
      <c r="O3733" s="12">
        <v>2303792</v>
      </c>
      <c r="P3733" s="12">
        <v>2303792</v>
      </c>
      <c r="Q3733" s="13">
        <f t="shared" si="58"/>
        <v>2607584</v>
      </c>
      <c r="R3733" t="s">
        <v>25</v>
      </c>
    </row>
    <row r="3734" spans="1:18" x14ac:dyDescent="0.25">
      <c r="A3734" s="6" t="s">
        <v>5982</v>
      </c>
      <c r="B3734" s="7">
        <v>31275</v>
      </c>
      <c r="C3734">
        <v>1985</v>
      </c>
      <c r="D3734" t="s">
        <v>42</v>
      </c>
      <c r="E3734" t="s">
        <v>2351</v>
      </c>
      <c r="F3734" s="8">
        <v>91</v>
      </c>
      <c r="G3734" t="s">
        <v>5983</v>
      </c>
      <c r="H3734" t="s">
        <v>162</v>
      </c>
      <c r="I3734" s="1">
        <v>1946</v>
      </c>
      <c r="J3734" s="9">
        <v>2009</v>
      </c>
      <c r="K3734" s="11">
        <v>7.3</v>
      </c>
      <c r="L3734" s="11">
        <v>63246</v>
      </c>
      <c r="M3734">
        <v>5.8056775270000003</v>
      </c>
      <c r="N3734" s="12">
        <v>4000000</v>
      </c>
      <c r="O3734" s="12">
        <v>14237880</v>
      </c>
      <c r="P3734" s="12">
        <v>14238634</v>
      </c>
      <c r="Q3734" s="13">
        <f t="shared" si="58"/>
        <v>24476514</v>
      </c>
      <c r="R3734" t="s">
        <v>25</v>
      </c>
    </row>
    <row r="3735" spans="1:18" x14ac:dyDescent="0.25">
      <c r="A3735" s="6" t="s">
        <v>5984</v>
      </c>
      <c r="B3735" s="7">
        <v>27530</v>
      </c>
      <c r="C3735">
        <v>1975</v>
      </c>
      <c r="D3735" t="s">
        <v>151</v>
      </c>
      <c r="E3735" t="s">
        <v>359</v>
      </c>
      <c r="F3735" s="8">
        <v>113</v>
      </c>
      <c r="G3735" t="s">
        <v>1762</v>
      </c>
      <c r="H3735" t="s">
        <v>115</v>
      </c>
      <c r="I3735" s="1">
        <v>1922</v>
      </c>
      <c r="J3735" s="9">
        <v>2010</v>
      </c>
      <c r="K3735" s="11">
        <v>7</v>
      </c>
      <c r="L3735" s="11">
        <v>27968</v>
      </c>
      <c r="M3735">
        <v>5.141424454</v>
      </c>
      <c r="N3735" s="12">
        <v>5000000</v>
      </c>
      <c r="O3735" s="12">
        <v>41833347</v>
      </c>
      <c r="P3735" s="12">
        <v>41833347</v>
      </c>
      <c r="Q3735" s="13">
        <f t="shared" si="58"/>
        <v>78666694</v>
      </c>
      <c r="R3735" t="s">
        <v>25</v>
      </c>
    </row>
    <row r="3736" spans="1:18" x14ac:dyDescent="0.25">
      <c r="A3736" s="6" t="s">
        <v>5985</v>
      </c>
      <c r="B3736" s="7">
        <v>42363</v>
      </c>
      <c r="C3736">
        <v>2015</v>
      </c>
      <c r="D3736" t="s">
        <v>47</v>
      </c>
      <c r="E3736" t="s">
        <v>207</v>
      </c>
      <c r="F3736" s="8">
        <v>156</v>
      </c>
      <c r="G3736" t="s">
        <v>130</v>
      </c>
      <c r="H3736" t="s">
        <v>54</v>
      </c>
      <c r="I3736" s="1">
        <v>1963</v>
      </c>
      <c r="J3736" s="9" t="s">
        <v>24</v>
      </c>
      <c r="K3736" s="11">
        <v>8</v>
      </c>
      <c r="L3736" s="11">
        <v>812869</v>
      </c>
      <c r="M3736">
        <v>7.87804196</v>
      </c>
      <c r="N3736" s="12">
        <v>135000000</v>
      </c>
      <c r="O3736" s="12">
        <v>183637894</v>
      </c>
      <c r="P3736" s="12">
        <v>532938302</v>
      </c>
      <c r="Q3736" s="13">
        <f t="shared" si="58"/>
        <v>581576196</v>
      </c>
      <c r="R3736" t="s">
        <v>25</v>
      </c>
    </row>
    <row r="3737" spans="1:18" x14ac:dyDescent="0.25">
      <c r="A3737" s="6" t="s">
        <v>5986</v>
      </c>
      <c r="B3737" s="7">
        <v>43861</v>
      </c>
      <c r="C3737">
        <v>2020</v>
      </c>
      <c r="D3737" t="s">
        <v>19</v>
      </c>
      <c r="E3737" t="s">
        <v>1103</v>
      </c>
      <c r="F3737" s="8">
        <v>109</v>
      </c>
      <c r="G3737" t="s">
        <v>5987</v>
      </c>
      <c r="H3737" t="s">
        <v>693</v>
      </c>
      <c r="I3737" s="1">
        <v>1977</v>
      </c>
      <c r="J3737" s="9" t="s">
        <v>24</v>
      </c>
      <c r="K3737" s="11">
        <v>5.4</v>
      </c>
      <c r="L3737" s="11">
        <v>18904</v>
      </c>
      <c r="M3737">
        <v>3.7804898150000001</v>
      </c>
      <c r="N3737" s="12">
        <v>50000000</v>
      </c>
      <c r="O3737" s="12">
        <v>5437971</v>
      </c>
      <c r="P3737" s="12">
        <v>5983043</v>
      </c>
      <c r="Q3737" s="13">
        <f t="shared" si="58"/>
        <v>-38578986</v>
      </c>
      <c r="R3737" t="s">
        <v>31</v>
      </c>
    </row>
    <row r="3738" spans="1:18" x14ac:dyDescent="0.25">
      <c r="A3738" s="6" t="s">
        <v>5988</v>
      </c>
      <c r="B3738" s="7">
        <v>30610</v>
      </c>
      <c r="C3738">
        <v>1983</v>
      </c>
      <c r="D3738" t="s">
        <v>60</v>
      </c>
      <c r="E3738" t="s">
        <v>578</v>
      </c>
      <c r="F3738" s="8">
        <v>193</v>
      </c>
      <c r="G3738" t="s">
        <v>4257</v>
      </c>
      <c r="H3738" t="s">
        <v>119</v>
      </c>
      <c r="I3738" s="1">
        <v>1936</v>
      </c>
      <c r="J3738" s="9" t="s">
        <v>24</v>
      </c>
      <c r="K3738" s="11">
        <v>7.8</v>
      </c>
      <c r="L3738" s="11">
        <v>62354</v>
      </c>
      <c r="M3738">
        <v>6.2042045400000001</v>
      </c>
      <c r="N3738" s="12">
        <v>27000000</v>
      </c>
      <c r="O3738" s="12">
        <v>21500000</v>
      </c>
      <c r="P3738" s="12">
        <v>21500213</v>
      </c>
      <c r="Q3738" s="13">
        <f t="shared" si="58"/>
        <v>16000213</v>
      </c>
      <c r="R3738" t="s">
        <v>25</v>
      </c>
    </row>
    <row r="3739" spans="1:18" x14ac:dyDescent="0.25">
      <c r="A3739" s="6" t="s">
        <v>5989</v>
      </c>
      <c r="B3739" s="7">
        <v>37547</v>
      </c>
      <c r="C3739">
        <v>2002</v>
      </c>
      <c r="D3739" t="s">
        <v>60</v>
      </c>
      <c r="E3739" t="s">
        <v>740</v>
      </c>
      <c r="F3739" s="8">
        <v>115</v>
      </c>
      <c r="G3739" t="s">
        <v>4292</v>
      </c>
      <c r="H3739" t="s">
        <v>63</v>
      </c>
      <c r="I3739" s="1">
        <v>1964</v>
      </c>
      <c r="J3739" s="9" t="s">
        <v>24</v>
      </c>
      <c r="K3739" s="11">
        <v>7.1</v>
      </c>
      <c r="L3739" s="11">
        <v>354836</v>
      </c>
      <c r="M3739">
        <v>6.5439206170000004</v>
      </c>
      <c r="N3739" s="12">
        <v>48000000</v>
      </c>
      <c r="O3739" s="12">
        <v>129094024</v>
      </c>
      <c r="P3739" s="12">
        <v>248218486</v>
      </c>
      <c r="Q3739" s="13">
        <f t="shared" si="58"/>
        <v>329312510</v>
      </c>
      <c r="R3739" t="s">
        <v>25</v>
      </c>
    </row>
    <row r="3740" spans="1:18" x14ac:dyDescent="0.25">
      <c r="A3740" s="6" t="s">
        <v>5990</v>
      </c>
      <c r="B3740" s="7">
        <v>38429</v>
      </c>
      <c r="C3740">
        <v>2005</v>
      </c>
      <c r="D3740" t="s">
        <v>33</v>
      </c>
      <c r="E3740" t="s">
        <v>740</v>
      </c>
      <c r="F3740" s="8">
        <v>110</v>
      </c>
      <c r="G3740" t="s">
        <v>5991</v>
      </c>
      <c r="H3740" t="s">
        <v>58</v>
      </c>
      <c r="I3740" s="1">
        <v>1961</v>
      </c>
      <c r="J3740" s="9" t="s">
        <v>24</v>
      </c>
      <c r="K3740" s="11">
        <v>5.4</v>
      </c>
      <c r="L3740" s="11">
        <v>97601</v>
      </c>
      <c r="M3740">
        <v>4.4326724769999997</v>
      </c>
      <c r="N3740" s="12">
        <v>50000000</v>
      </c>
      <c r="O3740" s="12">
        <v>75941727</v>
      </c>
      <c r="P3740" s="12">
        <v>161941727</v>
      </c>
      <c r="Q3740" s="13">
        <f t="shared" si="58"/>
        <v>187883454</v>
      </c>
      <c r="R3740" t="s">
        <v>25</v>
      </c>
    </row>
    <row r="3741" spans="1:18" x14ac:dyDescent="0.25">
      <c r="A3741" s="6" t="s">
        <v>5992</v>
      </c>
      <c r="B3741" s="7">
        <v>40571</v>
      </c>
      <c r="C3741">
        <v>2011</v>
      </c>
      <c r="D3741" t="s">
        <v>19</v>
      </c>
      <c r="E3741" t="s">
        <v>20</v>
      </c>
      <c r="F3741" s="8">
        <v>114</v>
      </c>
      <c r="G3741" t="s">
        <v>76</v>
      </c>
      <c r="H3741" t="s">
        <v>77</v>
      </c>
      <c r="I3741" s="1">
        <v>1960</v>
      </c>
      <c r="J3741" s="9" t="s">
        <v>24</v>
      </c>
      <c r="K3741" s="11">
        <v>6</v>
      </c>
      <c r="L3741" s="11">
        <v>99456</v>
      </c>
      <c r="M3741">
        <v>4.9481507469999997</v>
      </c>
      <c r="N3741" s="12">
        <v>37000000</v>
      </c>
      <c r="O3741" s="12">
        <v>33047633</v>
      </c>
      <c r="P3741" s="12">
        <v>97143987</v>
      </c>
      <c r="Q3741" s="13">
        <f t="shared" si="58"/>
        <v>93191620</v>
      </c>
      <c r="R3741" t="s">
        <v>25</v>
      </c>
    </row>
    <row r="3742" spans="1:18" x14ac:dyDescent="0.25">
      <c r="A3742" s="6" t="s">
        <v>5993</v>
      </c>
      <c r="B3742" s="7">
        <v>34607</v>
      </c>
      <c r="C3742">
        <v>1994</v>
      </c>
      <c r="D3742" t="s">
        <v>164</v>
      </c>
      <c r="E3742" t="s">
        <v>5994</v>
      </c>
      <c r="F3742" s="8">
        <v>111</v>
      </c>
      <c r="G3742" t="s">
        <v>212</v>
      </c>
      <c r="H3742" t="s">
        <v>63</v>
      </c>
      <c r="I3742" s="1">
        <v>1945</v>
      </c>
      <c r="J3742" s="9">
        <v>2016</v>
      </c>
      <c r="K3742" s="11">
        <v>6.5</v>
      </c>
      <c r="L3742" s="11">
        <v>47471</v>
      </c>
      <c r="M3742">
        <v>5.0177792109999997</v>
      </c>
      <c r="N3742" s="12">
        <v>45000000</v>
      </c>
      <c r="O3742" s="12">
        <v>46815000</v>
      </c>
      <c r="P3742" s="12">
        <v>94215000</v>
      </c>
      <c r="Q3742" s="13">
        <f t="shared" si="58"/>
        <v>96030000</v>
      </c>
      <c r="R3742" t="s">
        <v>25</v>
      </c>
    </row>
    <row r="3743" spans="1:18" x14ac:dyDescent="0.25">
      <c r="A3743" s="6" t="s">
        <v>5995</v>
      </c>
      <c r="B3743" s="7">
        <v>40142</v>
      </c>
      <c r="C3743">
        <v>2009</v>
      </c>
      <c r="D3743" t="s">
        <v>27</v>
      </c>
      <c r="E3743" t="s">
        <v>2773</v>
      </c>
      <c r="F3743" s="8">
        <v>111</v>
      </c>
      <c r="G3743" t="s">
        <v>3302</v>
      </c>
      <c r="H3743" t="s">
        <v>63</v>
      </c>
      <c r="I3743" s="1">
        <v>1961</v>
      </c>
      <c r="J3743" s="9" t="s">
        <v>24</v>
      </c>
      <c r="K3743" s="11">
        <v>7.2</v>
      </c>
      <c r="L3743" s="11">
        <v>242401</v>
      </c>
      <c r="M3743">
        <v>6.4360810309999996</v>
      </c>
      <c r="N3743" s="12">
        <v>25000000</v>
      </c>
      <c r="O3743" s="12">
        <v>8114270</v>
      </c>
      <c r="P3743" s="12">
        <v>29206732</v>
      </c>
      <c r="Q3743" s="13">
        <f t="shared" si="58"/>
        <v>12321002</v>
      </c>
      <c r="R3743" t="s">
        <v>25</v>
      </c>
    </row>
    <row r="3744" spans="1:18" x14ac:dyDescent="0.25">
      <c r="A3744" s="6" t="s">
        <v>5996</v>
      </c>
      <c r="B3744" s="7">
        <v>36616</v>
      </c>
      <c r="C3744">
        <v>2000</v>
      </c>
      <c r="D3744" t="s">
        <v>33</v>
      </c>
      <c r="E3744" t="s">
        <v>412</v>
      </c>
      <c r="F3744" s="8">
        <v>89</v>
      </c>
      <c r="G3744" t="s">
        <v>133</v>
      </c>
      <c r="H3744" t="s">
        <v>134</v>
      </c>
      <c r="I3744" s="1" t="s">
        <v>23</v>
      </c>
      <c r="J3744" s="9" t="s">
        <v>135</v>
      </c>
      <c r="K3744" s="10">
        <v>6.9</v>
      </c>
      <c r="L3744" s="11">
        <v>99141</v>
      </c>
      <c r="M3744">
        <v>5.7085372369999998</v>
      </c>
      <c r="N3744" s="12">
        <v>95000000</v>
      </c>
      <c r="O3744" s="12">
        <v>50802661</v>
      </c>
      <c r="P3744" s="12">
        <v>65700000</v>
      </c>
      <c r="Q3744" s="13">
        <f t="shared" si="58"/>
        <v>21502661</v>
      </c>
      <c r="R3744" t="s">
        <v>25</v>
      </c>
    </row>
    <row r="3745" spans="1:18" x14ac:dyDescent="0.25">
      <c r="A3745" s="6" t="s">
        <v>5997</v>
      </c>
      <c r="B3745" s="7">
        <v>19618</v>
      </c>
      <c r="C3745">
        <v>1953</v>
      </c>
      <c r="D3745" t="s">
        <v>164</v>
      </c>
      <c r="E3745" t="s">
        <v>686</v>
      </c>
      <c r="F3745" s="8">
        <v>135</v>
      </c>
      <c r="G3745" t="s">
        <v>5998</v>
      </c>
      <c r="H3745" t="s">
        <v>58</v>
      </c>
      <c r="I3745" s="1">
        <v>1905</v>
      </c>
      <c r="J3745" s="9">
        <v>1988</v>
      </c>
      <c r="K3745" s="11">
        <v>6.7</v>
      </c>
      <c r="L3745" s="11">
        <v>10760</v>
      </c>
      <c r="M3745">
        <v>4.4445464880000003</v>
      </c>
      <c r="N3745" s="12">
        <v>5000000</v>
      </c>
      <c r="O3745" s="12">
        <v>36000000</v>
      </c>
      <c r="P3745" s="12">
        <v>36010887</v>
      </c>
      <c r="Q3745" s="13">
        <f t="shared" si="58"/>
        <v>67010887</v>
      </c>
      <c r="R3745" t="s">
        <v>25</v>
      </c>
    </row>
    <row r="3746" spans="1:18" x14ac:dyDescent="0.25">
      <c r="A3746" s="6" t="s">
        <v>5999</v>
      </c>
      <c r="B3746" s="7">
        <v>35223</v>
      </c>
      <c r="C3746">
        <v>1996</v>
      </c>
      <c r="D3746" t="s">
        <v>74</v>
      </c>
      <c r="E3746" t="s">
        <v>383</v>
      </c>
      <c r="F3746" s="8">
        <v>136</v>
      </c>
      <c r="G3746" t="s">
        <v>764</v>
      </c>
      <c r="H3746" t="s">
        <v>200</v>
      </c>
      <c r="I3746" s="1">
        <v>1965</v>
      </c>
      <c r="J3746" s="9" t="s">
        <v>24</v>
      </c>
      <c r="K3746" s="11">
        <v>7.4</v>
      </c>
      <c r="L3746" s="11">
        <v>342407</v>
      </c>
      <c r="M3746">
        <v>6.8065816320000003</v>
      </c>
      <c r="N3746" s="12">
        <v>75000000</v>
      </c>
      <c r="O3746" s="12">
        <v>134069511</v>
      </c>
      <c r="P3746" s="12">
        <v>336069511</v>
      </c>
      <c r="Q3746" s="13">
        <f t="shared" si="58"/>
        <v>395139022</v>
      </c>
      <c r="R3746" t="s">
        <v>25</v>
      </c>
    </row>
    <row r="3747" spans="1:18" x14ac:dyDescent="0.25">
      <c r="A3747" s="6" t="s">
        <v>6000</v>
      </c>
      <c r="B3747" s="7">
        <v>39680</v>
      </c>
      <c r="C3747">
        <v>2008</v>
      </c>
      <c r="D3747" t="s">
        <v>42</v>
      </c>
      <c r="E3747" t="s">
        <v>319</v>
      </c>
      <c r="F3747" s="8">
        <v>102</v>
      </c>
      <c r="G3747" t="s">
        <v>3463</v>
      </c>
      <c r="H3747" t="s">
        <v>58</v>
      </c>
      <c r="I3747" s="1">
        <v>1964</v>
      </c>
      <c r="J3747" s="9" t="s">
        <v>24</v>
      </c>
      <c r="K3747" s="11">
        <v>6.2</v>
      </c>
      <c r="L3747" s="11">
        <v>39236</v>
      </c>
      <c r="M3747">
        <v>4.6931943570000003</v>
      </c>
      <c r="N3747" s="12">
        <v>15000000</v>
      </c>
      <c r="O3747" s="12">
        <v>6409528</v>
      </c>
      <c r="P3747" s="12">
        <v>8767338</v>
      </c>
      <c r="Q3747" s="13">
        <f t="shared" si="58"/>
        <v>176866</v>
      </c>
      <c r="R3747" t="s">
        <v>25</v>
      </c>
    </row>
    <row r="3748" spans="1:18" x14ac:dyDescent="0.25">
      <c r="A3748" s="6" t="s">
        <v>6001</v>
      </c>
      <c r="B3748" s="7">
        <v>27663</v>
      </c>
      <c r="C3748">
        <v>1975</v>
      </c>
      <c r="D3748" t="s">
        <v>164</v>
      </c>
      <c r="E3748" t="s">
        <v>3385</v>
      </c>
      <c r="F3748" s="8">
        <v>100</v>
      </c>
      <c r="G3748" t="s">
        <v>6002</v>
      </c>
      <c r="H3748" t="s">
        <v>103</v>
      </c>
      <c r="I3748" s="1">
        <v>1945</v>
      </c>
      <c r="J3748" s="9" t="s">
        <v>24</v>
      </c>
      <c r="K3748" s="11">
        <v>7.4</v>
      </c>
      <c r="L3748" s="11">
        <v>155608</v>
      </c>
      <c r="M3748">
        <v>6.3771911479999996</v>
      </c>
      <c r="N3748" s="12">
        <v>1200000</v>
      </c>
      <c r="O3748" s="12">
        <v>1414845</v>
      </c>
      <c r="P3748" s="12">
        <v>2316619</v>
      </c>
      <c r="Q3748" s="13">
        <f t="shared" si="58"/>
        <v>2531464</v>
      </c>
      <c r="R3748" t="s">
        <v>25</v>
      </c>
    </row>
    <row r="3749" spans="1:18" x14ac:dyDescent="0.25">
      <c r="A3749" s="6" t="s">
        <v>6003</v>
      </c>
      <c r="B3749" s="7">
        <v>37344</v>
      </c>
      <c r="C3749">
        <v>2002</v>
      </c>
      <c r="D3749" t="s">
        <v>33</v>
      </c>
      <c r="E3749" t="s">
        <v>138</v>
      </c>
      <c r="F3749" s="8">
        <v>127</v>
      </c>
      <c r="G3749" t="s">
        <v>4522</v>
      </c>
      <c r="H3749" t="s">
        <v>119</v>
      </c>
      <c r="I3749" s="1">
        <v>1956</v>
      </c>
      <c r="J3749" s="9" t="s">
        <v>24</v>
      </c>
      <c r="K3749" s="11">
        <v>6.9</v>
      </c>
      <c r="L3749" s="11">
        <v>35475</v>
      </c>
      <c r="M3749">
        <v>5.1867991150000003</v>
      </c>
      <c r="N3749" s="12">
        <v>22000000</v>
      </c>
      <c r="O3749" s="12">
        <v>75600072</v>
      </c>
      <c r="P3749" s="12">
        <v>80491516</v>
      </c>
      <c r="Q3749" s="13">
        <f t="shared" si="58"/>
        <v>134091588</v>
      </c>
      <c r="R3749" t="s">
        <v>25</v>
      </c>
    </row>
    <row r="3750" spans="1:18" x14ac:dyDescent="0.25">
      <c r="A3750" s="6" t="s">
        <v>6004</v>
      </c>
      <c r="B3750" s="7">
        <v>40578</v>
      </c>
      <c r="C3750">
        <v>2011</v>
      </c>
      <c r="D3750" t="s">
        <v>107</v>
      </c>
      <c r="E3750" t="s">
        <v>2549</v>
      </c>
      <c r="F3750" s="8">
        <v>94</v>
      </c>
      <c r="G3750" t="s">
        <v>6005</v>
      </c>
      <c r="H3750" t="s">
        <v>6006</v>
      </c>
      <c r="I3750" s="1">
        <v>1972</v>
      </c>
      <c r="J3750" s="9" t="s">
        <v>24</v>
      </c>
      <c r="K3750" s="11">
        <v>4.8</v>
      </c>
      <c r="L3750" s="11">
        <v>39629</v>
      </c>
      <c r="M3750">
        <v>3.6071927480000001</v>
      </c>
      <c r="N3750" s="12">
        <v>16000000</v>
      </c>
      <c r="O3750" s="12">
        <v>37300107</v>
      </c>
      <c r="P3750" s="12">
        <v>52545707</v>
      </c>
      <c r="Q3750" s="13">
        <f t="shared" si="58"/>
        <v>73845814</v>
      </c>
      <c r="R3750" t="s">
        <v>25</v>
      </c>
    </row>
    <row r="3751" spans="1:18" x14ac:dyDescent="0.25">
      <c r="A3751" s="6" t="s">
        <v>6007</v>
      </c>
      <c r="B3751" s="7">
        <v>29166</v>
      </c>
      <c r="C3751">
        <v>1979</v>
      </c>
      <c r="D3751" t="s">
        <v>27</v>
      </c>
      <c r="E3751" t="s">
        <v>1021</v>
      </c>
      <c r="F3751" s="8">
        <v>125</v>
      </c>
      <c r="G3751" t="s">
        <v>6008</v>
      </c>
      <c r="H3751" t="s">
        <v>6009</v>
      </c>
      <c r="I3751" s="1">
        <v>1929</v>
      </c>
      <c r="J3751" s="9" t="s">
        <v>24</v>
      </c>
      <c r="K3751" s="11">
        <v>6.9</v>
      </c>
      <c r="L3751" s="11">
        <v>8839</v>
      </c>
      <c r="M3751">
        <v>4.481315768</v>
      </c>
      <c r="N3751" s="12">
        <v>8500000</v>
      </c>
      <c r="O3751" s="12">
        <v>29200000</v>
      </c>
      <c r="P3751" s="12">
        <v>29200000</v>
      </c>
      <c r="Q3751" s="13">
        <f t="shared" si="58"/>
        <v>49900000</v>
      </c>
      <c r="R3751" t="s">
        <v>25</v>
      </c>
    </row>
    <row r="3752" spans="1:18" x14ac:dyDescent="0.25">
      <c r="A3752" s="6" t="s">
        <v>6010</v>
      </c>
      <c r="B3752" s="7">
        <v>41794</v>
      </c>
      <c r="C3752">
        <v>2014</v>
      </c>
      <c r="D3752" t="s">
        <v>74</v>
      </c>
      <c r="E3752" t="s">
        <v>79</v>
      </c>
      <c r="F3752" s="8">
        <v>103</v>
      </c>
      <c r="G3752" t="s">
        <v>682</v>
      </c>
      <c r="H3752" t="s">
        <v>304</v>
      </c>
      <c r="I3752" s="1" t="s">
        <v>23</v>
      </c>
      <c r="J3752" s="9" t="s">
        <v>24</v>
      </c>
      <c r="K3752" s="10">
        <v>6.4</v>
      </c>
      <c r="L3752" s="11">
        <v>49200</v>
      </c>
      <c r="M3752">
        <v>4.9554000489999996</v>
      </c>
      <c r="N3752" s="12">
        <v>8500000</v>
      </c>
      <c r="O3752" s="12">
        <v>1109199</v>
      </c>
      <c r="P3752" s="12">
        <v>3180252</v>
      </c>
      <c r="Q3752" s="13">
        <f t="shared" si="58"/>
        <v>-4210549</v>
      </c>
      <c r="R3752" t="s">
        <v>31</v>
      </c>
    </row>
    <row r="3753" spans="1:18" x14ac:dyDescent="0.25">
      <c r="A3753" s="6" t="s">
        <v>6011</v>
      </c>
      <c r="B3753" s="7">
        <v>37239</v>
      </c>
      <c r="C3753">
        <v>2001</v>
      </c>
      <c r="D3753" t="s">
        <v>47</v>
      </c>
      <c r="E3753" t="s">
        <v>121</v>
      </c>
      <c r="F3753" s="8">
        <v>110</v>
      </c>
      <c r="G3753" t="s">
        <v>1202</v>
      </c>
      <c r="H3753" t="s">
        <v>119</v>
      </c>
      <c r="I3753" s="1">
        <v>1969</v>
      </c>
      <c r="J3753" s="9" t="s">
        <v>24</v>
      </c>
      <c r="K3753" s="11">
        <v>7.6</v>
      </c>
      <c r="L3753" s="11">
        <v>296734</v>
      </c>
      <c r="M3753">
        <v>6.9140531349999996</v>
      </c>
      <c r="N3753" s="12">
        <v>28000000</v>
      </c>
      <c r="O3753" s="12">
        <v>52353636</v>
      </c>
      <c r="P3753" s="12">
        <v>71430876</v>
      </c>
      <c r="Q3753" s="13">
        <f t="shared" si="58"/>
        <v>95784512</v>
      </c>
      <c r="R3753" t="s">
        <v>25</v>
      </c>
    </row>
    <row r="3754" spans="1:18" x14ac:dyDescent="0.25">
      <c r="A3754" s="6" t="s">
        <v>6012</v>
      </c>
      <c r="B3754" s="7">
        <v>36119</v>
      </c>
      <c r="C3754">
        <v>1998</v>
      </c>
      <c r="D3754" t="s">
        <v>27</v>
      </c>
      <c r="E3754" t="s">
        <v>412</v>
      </c>
      <c r="F3754" s="8">
        <v>79</v>
      </c>
      <c r="G3754" t="s">
        <v>133</v>
      </c>
      <c r="H3754" t="s">
        <v>134</v>
      </c>
      <c r="I3754" s="1" t="s">
        <v>23</v>
      </c>
      <c r="J3754" s="9" t="s">
        <v>135</v>
      </c>
      <c r="K3754" s="10">
        <v>5.9</v>
      </c>
      <c r="L3754" s="11">
        <v>19803</v>
      </c>
      <c r="M3754">
        <v>4.1629094670000004</v>
      </c>
      <c r="N3754" s="12">
        <v>28000000</v>
      </c>
      <c r="O3754" s="12">
        <v>100494685</v>
      </c>
      <c r="P3754" s="12">
        <v>140894685</v>
      </c>
      <c r="Q3754" s="13">
        <f t="shared" si="58"/>
        <v>213389370</v>
      </c>
      <c r="R3754" t="s">
        <v>25</v>
      </c>
    </row>
    <row r="3755" spans="1:18" x14ac:dyDescent="0.25">
      <c r="A3755" s="6" t="s">
        <v>6013</v>
      </c>
      <c r="B3755" s="7">
        <v>39542</v>
      </c>
      <c r="C3755">
        <v>2008</v>
      </c>
      <c r="D3755" t="s">
        <v>69</v>
      </c>
      <c r="E3755" t="s">
        <v>2389</v>
      </c>
      <c r="F3755" s="8">
        <v>90</v>
      </c>
      <c r="G3755" t="s">
        <v>6014</v>
      </c>
      <c r="H3755" t="s">
        <v>58</v>
      </c>
      <c r="I3755" s="1">
        <v>1971</v>
      </c>
      <c r="J3755" s="9" t="s">
        <v>24</v>
      </c>
      <c r="K3755" s="11">
        <v>5.9</v>
      </c>
      <c r="L3755" s="11">
        <v>76812</v>
      </c>
      <c r="M3755">
        <v>4.7513345390000001</v>
      </c>
      <c r="N3755" s="12">
        <v>25000000</v>
      </c>
      <c r="O3755" s="12">
        <v>17432844</v>
      </c>
      <c r="P3755" s="12">
        <v>22910563</v>
      </c>
      <c r="Q3755" s="13">
        <f t="shared" si="58"/>
        <v>15343407</v>
      </c>
      <c r="R3755" t="s">
        <v>25</v>
      </c>
    </row>
    <row r="3756" spans="1:18" x14ac:dyDescent="0.25">
      <c r="A3756" s="6" t="s">
        <v>6015</v>
      </c>
      <c r="B3756" s="7">
        <v>37540</v>
      </c>
      <c r="C3756">
        <v>2002</v>
      </c>
      <c r="D3756" t="s">
        <v>60</v>
      </c>
      <c r="E3756" t="s">
        <v>34</v>
      </c>
      <c r="F3756" s="8">
        <v>110</v>
      </c>
      <c r="G3756" t="s">
        <v>6016</v>
      </c>
      <c r="H3756" t="s">
        <v>45</v>
      </c>
      <c r="I3756" s="1">
        <v>1965</v>
      </c>
      <c r="J3756" s="9" t="s">
        <v>24</v>
      </c>
      <c r="K3756" s="11">
        <v>6.6</v>
      </c>
      <c r="L3756" s="11">
        <v>52076</v>
      </c>
      <c r="M3756">
        <v>5.1419629169999999</v>
      </c>
      <c r="N3756" s="12">
        <v>4000000</v>
      </c>
      <c r="O3756" s="12">
        <v>6525762</v>
      </c>
      <c r="P3756" s="12">
        <v>11799060</v>
      </c>
      <c r="Q3756" s="13">
        <f t="shared" si="58"/>
        <v>14324822</v>
      </c>
      <c r="R3756" t="s">
        <v>25</v>
      </c>
    </row>
    <row r="3757" spans="1:18" x14ac:dyDescent="0.25">
      <c r="A3757" s="6" t="s">
        <v>6017</v>
      </c>
      <c r="B3757" s="7">
        <v>40844</v>
      </c>
      <c r="C3757">
        <v>2011</v>
      </c>
      <c r="D3757" t="s">
        <v>60</v>
      </c>
      <c r="E3757" t="s">
        <v>121</v>
      </c>
      <c r="F3757" s="8">
        <v>119</v>
      </c>
      <c r="G3757" t="s">
        <v>6018</v>
      </c>
      <c r="H3757" t="s">
        <v>1431</v>
      </c>
      <c r="I3757" s="1">
        <v>1946</v>
      </c>
      <c r="J3757" s="9" t="s">
        <v>24</v>
      </c>
      <c r="K3757" s="11">
        <v>6.1</v>
      </c>
      <c r="L3757" s="11">
        <v>106000</v>
      </c>
      <c r="M3757">
        <v>5.0614168130000001</v>
      </c>
      <c r="N3757" s="12">
        <v>45000000</v>
      </c>
      <c r="O3757" s="12">
        <v>13109815</v>
      </c>
      <c r="P3757" s="12">
        <v>21544732</v>
      </c>
      <c r="Q3757" s="13">
        <f t="shared" si="58"/>
        <v>-10345453</v>
      </c>
      <c r="R3757" t="s">
        <v>31</v>
      </c>
    </row>
    <row r="3758" spans="1:18" x14ac:dyDescent="0.25">
      <c r="A3758" s="6" t="s">
        <v>6019</v>
      </c>
      <c r="B3758" s="7">
        <v>40256</v>
      </c>
      <c r="C3758">
        <v>2010</v>
      </c>
      <c r="D3758" t="s">
        <v>33</v>
      </c>
      <c r="E3758" t="s">
        <v>575</v>
      </c>
      <c r="F3758" s="8">
        <v>106</v>
      </c>
      <c r="G3758" t="s">
        <v>6020</v>
      </c>
      <c r="H3758" t="s">
        <v>4742</v>
      </c>
      <c r="I3758" s="1">
        <v>1965</v>
      </c>
      <c r="J3758" s="9" t="s">
        <v>24</v>
      </c>
      <c r="K3758" s="11">
        <v>6.5</v>
      </c>
      <c r="L3758" s="11">
        <v>49675</v>
      </c>
      <c r="M3758">
        <v>5.0394829919999999</v>
      </c>
      <c r="N3758" s="12">
        <v>9500000</v>
      </c>
      <c r="O3758" s="12">
        <v>3573673</v>
      </c>
      <c r="P3758" s="12">
        <v>5278632</v>
      </c>
      <c r="Q3758" s="13">
        <f t="shared" si="58"/>
        <v>-647695</v>
      </c>
      <c r="R3758" t="s">
        <v>31</v>
      </c>
    </row>
    <row r="3759" spans="1:18" x14ac:dyDescent="0.25">
      <c r="A3759" s="6" t="s">
        <v>6021</v>
      </c>
      <c r="B3759" s="7">
        <v>37890</v>
      </c>
      <c r="C3759">
        <v>2003</v>
      </c>
      <c r="D3759" t="s">
        <v>164</v>
      </c>
      <c r="E3759" t="s">
        <v>473</v>
      </c>
      <c r="F3759" s="8">
        <v>104</v>
      </c>
      <c r="G3759" t="s">
        <v>931</v>
      </c>
      <c r="H3759" t="s">
        <v>237</v>
      </c>
      <c r="I3759" s="1">
        <v>1964</v>
      </c>
      <c r="J3759" s="9" t="s">
        <v>24</v>
      </c>
      <c r="K3759" s="11">
        <v>6.6</v>
      </c>
      <c r="L3759" s="11">
        <v>109109</v>
      </c>
      <c r="M3759">
        <v>5.5011304279999997</v>
      </c>
      <c r="N3759" s="12">
        <v>85000000</v>
      </c>
      <c r="O3759" s="12">
        <v>47641743</v>
      </c>
      <c r="P3759" s="12">
        <v>80831893</v>
      </c>
      <c r="Q3759" s="13">
        <f t="shared" si="58"/>
        <v>43473636</v>
      </c>
      <c r="R3759" t="s">
        <v>25</v>
      </c>
    </row>
    <row r="3760" spans="1:18" x14ac:dyDescent="0.25">
      <c r="A3760" s="6" t="s">
        <v>6022</v>
      </c>
      <c r="B3760" s="7">
        <v>32094</v>
      </c>
      <c r="C3760">
        <v>1987</v>
      </c>
      <c r="D3760" t="s">
        <v>27</v>
      </c>
      <c r="E3760" t="s">
        <v>1799</v>
      </c>
      <c r="F3760" s="8">
        <v>101</v>
      </c>
      <c r="G3760" t="s">
        <v>6023</v>
      </c>
      <c r="H3760" t="s">
        <v>244</v>
      </c>
      <c r="I3760" s="1">
        <v>1943</v>
      </c>
      <c r="J3760" s="9" t="s">
        <v>24</v>
      </c>
      <c r="K3760" s="11">
        <v>6.6</v>
      </c>
      <c r="L3760" s="11">
        <v>156503</v>
      </c>
      <c r="M3760">
        <v>5.6762982739999996</v>
      </c>
      <c r="N3760" s="12">
        <v>30000000</v>
      </c>
      <c r="O3760" s="12">
        <v>38122000</v>
      </c>
      <c r="P3760" s="12">
        <v>38122000</v>
      </c>
      <c r="Q3760" s="13">
        <f t="shared" si="58"/>
        <v>46244000</v>
      </c>
      <c r="R3760" t="s">
        <v>25</v>
      </c>
    </row>
    <row r="3761" spans="1:18" x14ac:dyDescent="0.25">
      <c r="A3761" s="6" t="s">
        <v>6024</v>
      </c>
      <c r="B3761" s="7">
        <v>35524</v>
      </c>
      <c r="C3761">
        <v>1997</v>
      </c>
      <c r="D3761" t="s">
        <v>69</v>
      </c>
      <c r="E3761" t="s">
        <v>5711</v>
      </c>
      <c r="F3761" s="8">
        <v>116</v>
      </c>
      <c r="G3761" t="s">
        <v>1410</v>
      </c>
      <c r="H3761" t="s">
        <v>54</v>
      </c>
      <c r="I3761" s="1">
        <v>1950</v>
      </c>
      <c r="J3761" s="9" t="s">
        <v>24</v>
      </c>
      <c r="K3761" s="11">
        <v>6.2</v>
      </c>
      <c r="L3761" s="11">
        <v>69781</v>
      </c>
      <c r="M3761">
        <v>4.9558394909999999</v>
      </c>
      <c r="N3761" s="12">
        <v>90000000</v>
      </c>
      <c r="O3761" s="12">
        <v>61363304</v>
      </c>
      <c r="P3761" s="12">
        <v>169400000</v>
      </c>
      <c r="Q3761" s="13">
        <f t="shared" si="58"/>
        <v>140763304</v>
      </c>
      <c r="R3761" t="s">
        <v>25</v>
      </c>
    </row>
    <row r="3762" spans="1:18" x14ac:dyDescent="0.25">
      <c r="A3762" s="6" t="s">
        <v>6025</v>
      </c>
      <c r="B3762" s="7">
        <v>37372</v>
      </c>
      <c r="C3762">
        <v>2002</v>
      </c>
      <c r="D3762" t="s">
        <v>69</v>
      </c>
      <c r="E3762" t="s">
        <v>222</v>
      </c>
      <c r="F3762" s="8">
        <v>103</v>
      </c>
      <c r="G3762" t="s">
        <v>1895</v>
      </c>
      <c r="H3762" t="s">
        <v>63</v>
      </c>
      <c r="I3762" s="1">
        <v>1965</v>
      </c>
      <c r="J3762" s="9" t="s">
        <v>24</v>
      </c>
      <c r="K3762" s="11">
        <v>7</v>
      </c>
      <c r="L3762" s="11">
        <v>31249</v>
      </c>
      <c r="M3762">
        <v>5.1985543859999996</v>
      </c>
      <c r="N3762" s="12">
        <v>18000000</v>
      </c>
      <c r="O3762" s="12">
        <v>676698</v>
      </c>
      <c r="P3762" s="12">
        <v>676698</v>
      </c>
      <c r="Q3762" s="13">
        <f t="shared" si="58"/>
        <v>-16646604</v>
      </c>
      <c r="R3762" t="s">
        <v>31</v>
      </c>
    </row>
    <row r="3763" spans="1:18" x14ac:dyDescent="0.25">
      <c r="A3763" s="6" t="s">
        <v>6026</v>
      </c>
      <c r="B3763" s="7">
        <v>41845</v>
      </c>
      <c r="C3763">
        <v>2014</v>
      </c>
      <c r="D3763" t="s">
        <v>249</v>
      </c>
      <c r="E3763" t="s">
        <v>83</v>
      </c>
      <c r="F3763" s="8">
        <v>92</v>
      </c>
      <c r="G3763" t="s">
        <v>6027</v>
      </c>
      <c r="H3763" t="s">
        <v>536</v>
      </c>
      <c r="I3763" s="1">
        <v>1957</v>
      </c>
      <c r="J3763" s="9" t="s">
        <v>24</v>
      </c>
      <c r="K3763" s="11">
        <v>6.7</v>
      </c>
      <c r="L3763" s="11">
        <v>40437</v>
      </c>
      <c r="M3763">
        <v>5.0971719249999996</v>
      </c>
      <c r="N3763" s="12">
        <v>14000000</v>
      </c>
      <c r="O3763" s="12">
        <v>43318</v>
      </c>
      <c r="P3763" s="12">
        <v>2947737</v>
      </c>
      <c r="Q3763" s="13">
        <f t="shared" si="58"/>
        <v>-11008945</v>
      </c>
      <c r="R3763" t="s">
        <v>31</v>
      </c>
    </row>
    <row r="3764" spans="1:18" x14ac:dyDescent="0.25">
      <c r="A3764" s="6" t="s">
        <v>6028</v>
      </c>
      <c r="B3764" s="7">
        <v>34649</v>
      </c>
      <c r="C3764">
        <v>1994</v>
      </c>
      <c r="D3764" t="s">
        <v>27</v>
      </c>
      <c r="E3764" t="s">
        <v>479</v>
      </c>
      <c r="F3764" s="8">
        <v>97</v>
      </c>
      <c r="G3764" t="s">
        <v>3103</v>
      </c>
      <c r="H3764" t="s">
        <v>67</v>
      </c>
      <c r="I3764" s="1">
        <v>1945</v>
      </c>
      <c r="J3764" s="9" t="s">
        <v>24</v>
      </c>
      <c r="K3764" s="11">
        <v>6.5</v>
      </c>
      <c r="L3764" s="11">
        <v>124010</v>
      </c>
      <c r="M3764">
        <v>5.4770041300000001</v>
      </c>
      <c r="N3764" s="12">
        <v>22000000</v>
      </c>
      <c r="O3764" s="12">
        <v>145539357</v>
      </c>
      <c r="P3764" s="12">
        <v>190506000</v>
      </c>
      <c r="Q3764" s="13">
        <f t="shared" si="58"/>
        <v>314045357</v>
      </c>
      <c r="R3764" t="s">
        <v>25</v>
      </c>
    </row>
    <row r="3765" spans="1:18" x14ac:dyDescent="0.25">
      <c r="A3765" s="6" t="s">
        <v>6029</v>
      </c>
      <c r="B3765" s="7">
        <v>37561</v>
      </c>
      <c r="C3765">
        <v>2002</v>
      </c>
      <c r="D3765" t="s">
        <v>27</v>
      </c>
      <c r="E3765" t="s">
        <v>365</v>
      </c>
      <c r="F3765" s="8">
        <v>104</v>
      </c>
      <c r="G3765" t="s">
        <v>1610</v>
      </c>
      <c r="H3765" t="s">
        <v>1611</v>
      </c>
      <c r="I3765" s="1">
        <v>1948</v>
      </c>
      <c r="J3765" s="9" t="s">
        <v>24</v>
      </c>
      <c r="K3765" s="11">
        <v>5.7</v>
      </c>
      <c r="L3765" s="11">
        <v>60484</v>
      </c>
      <c r="M3765">
        <v>4.4855797649999998</v>
      </c>
      <c r="N3765" s="12">
        <v>65000000</v>
      </c>
      <c r="O3765" s="12">
        <v>139225854</v>
      </c>
      <c r="P3765" s="12">
        <v>172844592</v>
      </c>
      <c r="Q3765" s="13">
        <f t="shared" si="58"/>
        <v>247070446</v>
      </c>
      <c r="R3765" t="s">
        <v>25</v>
      </c>
    </row>
    <row r="3766" spans="1:18" x14ac:dyDescent="0.25">
      <c r="A3766" s="6" t="s">
        <v>6030</v>
      </c>
      <c r="B3766" s="7">
        <v>41130</v>
      </c>
      <c r="C3766">
        <v>2012</v>
      </c>
      <c r="D3766" t="s">
        <v>42</v>
      </c>
      <c r="E3766" t="s">
        <v>621</v>
      </c>
      <c r="F3766" s="8">
        <v>103</v>
      </c>
      <c r="G3766" t="s">
        <v>6031</v>
      </c>
      <c r="H3766" t="s">
        <v>140</v>
      </c>
      <c r="I3766" s="1">
        <v>1971</v>
      </c>
      <c r="J3766" s="9" t="s">
        <v>24</v>
      </c>
      <c r="K3766" s="11">
        <v>7</v>
      </c>
      <c r="L3766" s="11">
        <v>14685</v>
      </c>
      <c r="M3766">
        <v>4.8096271750000001</v>
      </c>
      <c r="N3766" s="12">
        <v>9000000</v>
      </c>
      <c r="O3766" s="12">
        <v>2450867</v>
      </c>
      <c r="P3766" s="12">
        <v>20395040</v>
      </c>
      <c r="Q3766" s="13">
        <f t="shared" si="58"/>
        <v>13845907</v>
      </c>
      <c r="R3766" t="s">
        <v>25</v>
      </c>
    </row>
    <row r="3767" spans="1:18" x14ac:dyDescent="0.25">
      <c r="A3767" s="6" t="s">
        <v>6032</v>
      </c>
      <c r="B3767" s="7">
        <v>39414</v>
      </c>
      <c r="C3767">
        <v>2007</v>
      </c>
      <c r="D3767" t="s">
        <v>27</v>
      </c>
      <c r="E3767" t="s">
        <v>121</v>
      </c>
      <c r="F3767" s="8">
        <v>114</v>
      </c>
      <c r="G3767" t="s">
        <v>4741</v>
      </c>
      <c r="H3767" t="s">
        <v>4742</v>
      </c>
      <c r="I3767" s="1">
        <v>1962</v>
      </c>
      <c r="J3767" s="9" t="s">
        <v>24</v>
      </c>
      <c r="K3767" s="11">
        <v>7.1</v>
      </c>
      <c r="L3767" s="11">
        <v>37844</v>
      </c>
      <c r="M3767">
        <v>5.3747313009999997</v>
      </c>
      <c r="N3767" s="12">
        <v>9000000</v>
      </c>
      <c r="O3767" s="12">
        <v>6623082</v>
      </c>
      <c r="P3767" s="12">
        <v>10642023</v>
      </c>
      <c r="Q3767" s="13">
        <f t="shared" si="58"/>
        <v>8265105</v>
      </c>
      <c r="R3767" t="s">
        <v>25</v>
      </c>
    </row>
    <row r="3768" spans="1:18" x14ac:dyDescent="0.25">
      <c r="A3768" s="6" t="s">
        <v>6033</v>
      </c>
      <c r="B3768" s="7">
        <v>34985</v>
      </c>
      <c r="C3768">
        <v>1995</v>
      </c>
      <c r="D3768" t="s">
        <v>60</v>
      </c>
      <c r="E3768" t="s">
        <v>543</v>
      </c>
      <c r="F3768" s="8">
        <v>135</v>
      </c>
      <c r="G3768" t="s">
        <v>5654</v>
      </c>
      <c r="H3768" t="s">
        <v>54</v>
      </c>
      <c r="I3768" s="1">
        <v>1945</v>
      </c>
      <c r="J3768" s="9" t="s">
        <v>24</v>
      </c>
      <c r="K3768" s="11">
        <v>5.3</v>
      </c>
      <c r="L3768" s="11">
        <v>15703</v>
      </c>
      <c r="M3768">
        <v>3.6356956249999999</v>
      </c>
      <c r="N3768" s="12">
        <v>50000000</v>
      </c>
      <c r="O3768" s="12">
        <v>10359006</v>
      </c>
      <c r="P3768" s="12">
        <v>10359006</v>
      </c>
      <c r="Q3768" s="13">
        <f t="shared" si="58"/>
        <v>-29281988</v>
      </c>
      <c r="R3768" t="s">
        <v>31</v>
      </c>
    </row>
    <row r="3769" spans="1:18" x14ac:dyDescent="0.25">
      <c r="A3769" s="6" t="s">
        <v>6034</v>
      </c>
      <c r="B3769" s="7">
        <v>37085</v>
      </c>
      <c r="C3769">
        <v>2001</v>
      </c>
      <c r="D3769" t="s">
        <v>249</v>
      </c>
      <c r="E3769" t="s">
        <v>79</v>
      </c>
      <c r="F3769" s="8">
        <v>124</v>
      </c>
      <c r="G3769" t="s">
        <v>1210</v>
      </c>
      <c r="H3769" t="s">
        <v>1211</v>
      </c>
      <c r="I3769" s="1">
        <v>1944</v>
      </c>
      <c r="J3769" s="9" t="s">
        <v>24</v>
      </c>
      <c r="K3769" s="11">
        <v>6.8</v>
      </c>
      <c r="L3769" s="11">
        <v>129748</v>
      </c>
      <c r="M3769">
        <v>5.7585033479999996</v>
      </c>
      <c r="N3769" s="12">
        <v>68000000</v>
      </c>
      <c r="O3769" s="12">
        <v>71069884</v>
      </c>
      <c r="P3769" s="12">
        <v>113542091</v>
      </c>
      <c r="Q3769" s="13">
        <f t="shared" si="58"/>
        <v>116611975</v>
      </c>
      <c r="R3769" t="s">
        <v>25</v>
      </c>
    </row>
    <row r="3770" spans="1:18" x14ac:dyDescent="0.25">
      <c r="A3770" s="6" t="s">
        <v>6035</v>
      </c>
      <c r="B3770" s="7">
        <v>37364</v>
      </c>
      <c r="C3770">
        <v>2002</v>
      </c>
      <c r="D3770" t="s">
        <v>69</v>
      </c>
      <c r="E3770" t="s">
        <v>743</v>
      </c>
      <c r="F3770" s="8">
        <v>92</v>
      </c>
      <c r="G3770" t="s">
        <v>1118</v>
      </c>
      <c r="H3770" t="s">
        <v>63</v>
      </c>
      <c r="I3770" s="1">
        <v>1958</v>
      </c>
      <c r="J3770" s="9" t="s">
        <v>24</v>
      </c>
      <c r="K3770" s="11">
        <v>5.5</v>
      </c>
      <c r="L3770" s="11">
        <v>140521</v>
      </c>
      <c r="M3770">
        <v>4.6646874939999998</v>
      </c>
      <c r="N3770" s="12">
        <v>60000000</v>
      </c>
      <c r="O3770" s="12">
        <v>90580000</v>
      </c>
      <c r="P3770" s="12">
        <v>165890634</v>
      </c>
      <c r="Q3770" s="13">
        <f t="shared" si="58"/>
        <v>196470634</v>
      </c>
      <c r="R3770" t="s">
        <v>25</v>
      </c>
    </row>
    <row r="3771" spans="1:18" x14ac:dyDescent="0.25">
      <c r="A3771" s="6" t="s">
        <v>6036</v>
      </c>
      <c r="B3771" s="7">
        <v>42061</v>
      </c>
      <c r="C3771">
        <v>2015</v>
      </c>
      <c r="D3771" t="s">
        <v>107</v>
      </c>
      <c r="E3771" t="s">
        <v>34</v>
      </c>
      <c r="F3771" s="8">
        <v>122</v>
      </c>
      <c r="G3771" t="s">
        <v>1367</v>
      </c>
      <c r="H3771" t="s">
        <v>63</v>
      </c>
      <c r="I3771" s="1">
        <v>1949</v>
      </c>
      <c r="J3771" s="9" t="s">
        <v>24</v>
      </c>
      <c r="K3771" s="11">
        <v>6.5</v>
      </c>
      <c r="L3771" s="11">
        <v>34421</v>
      </c>
      <c r="M3771">
        <v>4.8640485330000001</v>
      </c>
      <c r="N3771" s="12">
        <v>10000000</v>
      </c>
      <c r="O3771" s="12">
        <v>33078266</v>
      </c>
      <c r="P3771" s="12">
        <v>89400862</v>
      </c>
      <c r="Q3771" s="13">
        <f t="shared" si="58"/>
        <v>112479128</v>
      </c>
      <c r="R3771" t="s">
        <v>25</v>
      </c>
    </row>
    <row r="3772" spans="1:18" x14ac:dyDescent="0.25">
      <c r="A3772" s="6" t="s">
        <v>6037</v>
      </c>
      <c r="B3772" s="7">
        <v>39738</v>
      </c>
      <c r="C3772">
        <v>2008</v>
      </c>
      <c r="D3772" t="s">
        <v>60</v>
      </c>
      <c r="E3772" t="s">
        <v>28</v>
      </c>
      <c r="F3772" s="8">
        <v>114</v>
      </c>
      <c r="G3772" t="s">
        <v>1022</v>
      </c>
      <c r="H3772" t="s">
        <v>115</v>
      </c>
      <c r="I3772" s="1" t="s">
        <v>23</v>
      </c>
      <c r="J3772" s="9" t="s">
        <v>24</v>
      </c>
      <c r="K3772" s="10">
        <v>7.2</v>
      </c>
      <c r="L3772" s="11">
        <v>26682</v>
      </c>
      <c r="M3772">
        <v>5.2671529760000002</v>
      </c>
      <c r="N3772" s="12">
        <v>11000000</v>
      </c>
      <c r="O3772" s="12">
        <v>37780486</v>
      </c>
      <c r="P3772" s="12">
        <v>39994347</v>
      </c>
      <c r="Q3772" s="13">
        <f t="shared" si="58"/>
        <v>66774833</v>
      </c>
      <c r="R3772" t="s">
        <v>25</v>
      </c>
    </row>
    <row r="3773" spans="1:18" x14ac:dyDescent="0.25">
      <c r="A3773" s="6" t="s">
        <v>6038</v>
      </c>
      <c r="B3773" s="7">
        <v>42498</v>
      </c>
      <c r="C3773">
        <v>2016</v>
      </c>
      <c r="D3773" t="s">
        <v>151</v>
      </c>
      <c r="E3773" t="s">
        <v>412</v>
      </c>
      <c r="F3773" s="8">
        <v>87</v>
      </c>
      <c r="G3773" t="s">
        <v>6039</v>
      </c>
      <c r="H3773" t="s">
        <v>361</v>
      </c>
      <c r="I3773" s="1" t="s">
        <v>23</v>
      </c>
      <c r="J3773" s="9" t="s">
        <v>24</v>
      </c>
      <c r="K3773" s="10">
        <v>6.5</v>
      </c>
      <c r="L3773" s="11">
        <v>205402</v>
      </c>
      <c r="M3773">
        <v>5.7183263569999996</v>
      </c>
      <c r="N3773" s="12">
        <v>75000000</v>
      </c>
      <c r="O3773" s="12">
        <v>368384330</v>
      </c>
      <c r="P3773" s="12">
        <v>885302500</v>
      </c>
      <c r="Q3773" s="13">
        <f t="shared" si="58"/>
        <v>1178686830</v>
      </c>
      <c r="R3773" t="s">
        <v>25</v>
      </c>
    </row>
    <row r="3774" spans="1:18" x14ac:dyDescent="0.25">
      <c r="A3774" s="6" t="s">
        <v>6040</v>
      </c>
      <c r="B3774" s="7">
        <v>43609</v>
      </c>
      <c r="C3774">
        <v>2019</v>
      </c>
      <c r="D3774" t="s">
        <v>151</v>
      </c>
      <c r="E3774" t="s">
        <v>412</v>
      </c>
      <c r="F3774" s="8">
        <v>86</v>
      </c>
      <c r="G3774" t="s">
        <v>133</v>
      </c>
      <c r="H3774" t="s">
        <v>134</v>
      </c>
      <c r="I3774" s="1" t="s">
        <v>23</v>
      </c>
      <c r="J3774" s="9" t="s">
        <v>135</v>
      </c>
      <c r="K3774" s="10">
        <v>6.4</v>
      </c>
      <c r="L3774" s="11">
        <v>63780</v>
      </c>
      <c r="M3774">
        <v>5.0776152489999999</v>
      </c>
      <c r="N3774" s="12">
        <v>80000000</v>
      </c>
      <c r="O3774" s="12">
        <v>158874395</v>
      </c>
      <c r="P3774" s="12">
        <v>446109612</v>
      </c>
      <c r="Q3774" s="13">
        <f t="shared" si="58"/>
        <v>524984007</v>
      </c>
      <c r="R3774" t="s">
        <v>25</v>
      </c>
    </row>
    <row r="3775" spans="1:18" x14ac:dyDescent="0.25">
      <c r="A3775" s="6" t="s">
        <v>6041</v>
      </c>
      <c r="B3775" s="7">
        <v>41627</v>
      </c>
      <c r="C3775">
        <v>2013</v>
      </c>
      <c r="D3775" t="s">
        <v>47</v>
      </c>
      <c r="E3775" t="s">
        <v>553</v>
      </c>
      <c r="F3775" s="8">
        <v>114</v>
      </c>
      <c r="G3775" t="s">
        <v>5244</v>
      </c>
      <c r="H3775" t="s">
        <v>361</v>
      </c>
      <c r="I3775" s="1">
        <v>1965</v>
      </c>
      <c r="J3775" s="9" t="s">
        <v>24</v>
      </c>
      <c r="K3775" s="11">
        <v>7.3</v>
      </c>
      <c r="L3775" s="11">
        <v>321780</v>
      </c>
      <c r="M3775">
        <v>6.6794483380000003</v>
      </c>
      <c r="N3775" s="12">
        <v>91000000</v>
      </c>
      <c r="O3775" s="12">
        <v>58236838</v>
      </c>
      <c r="P3775" s="12">
        <v>187861183</v>
      </c>
      <c r="Q3775" s="13">
        <f t="shared" si="58"/>
        <v>155098021</v>
      </c>
      <c r="R3775" t="s">
        <v>25</v>
      </c>
    </row>
    <row r="3776" spans="1:18" x14ac:dyDescent="0.25">
      <c r="A3776" s="6" t="s">
        <v>6042</v>
      </c>
      <c r="B3776" s="7">
        <v>38828</v>
      </c>
      <c r="C3776">
        <v>2006</v>
      </c>
      <c r="D3776" t="s">
        <v>69</v>
      </c>
      <c r="E3776" t="s">
        <v>52</v>
      </c>
      <c r="F3776" s="8">
        <v>108</v>
      </c>
      <c r="G3776" t="s">
        <v>4492</v>
      </c>
      <c r="H3776" t="s">
        <v>140</v>
      </c>
      <c r="I3776" s="1">
        <v>1954</v>
      </c>
      <c r="J3776" s="9" t="s">
        <v>24</v>
      </c>
      <c r="K3776" s="11">
        <v>6.1</v>
      </c>
      <c r="L3776" s="11">
        <v>50183</v>
      </c>
      <c r="M3776">
        <v>4.7258148289999999</v>
      </c>
      <c r="N3776" s="12">
        <v>60000000</v>
      </c>
      <c r="O3776" s="12">
        <v>36280697</v>
      </c>
      <c r="P3776" s="12">
        <v>78080697</v>
      </c>
      <c r="Q3776" s="13">
        <f t="shared" si="58"/>
        <v>54361394</v>
      </c>
      <c r="R3776" t="s">
        <v>25</v>
      </c>
    </row>
    <row r="3777" spans="1:18" x14ac:dyDescent="0.25">
      <c r="A3777" s="6" t="s">
        <v>6043</v>
      </c>
      <c r="B3777" s="7">
        <v>41201</v>
      </c>
      <c r="C3777">
        <v>2012</v>
      </c>
      <c r="D3777" t="s">
        <v>60</v>
      </c>
      <c r="E3777" t="s">
        <v>621</v>
      </c>
      <c r="F3777" s="8">
        <v>95</v>
      </c>
      <c r="G3777" t="s">
        <v>6044</v>
      </c>
      <c r="H3777" t="s">
        <v>119</v>
      </c>
      <c r="I3777" s="1">
        <v>1946</v>
      </c>
      <c r="J3777" s="9" t="s">
        <v>24</v>
      </c>
      <c r="K3777" s="11">
        <v>7.2</v>
      </c>
      <c r="L3777" s="11">
        <v>43139</v>
      </c>
      <c r="M3777">
        <v>5.5216606869999998</v>
      </c>
      <c r="N3777" s="12">
        <v>1000000</v>
      </c>
      <c r="O3777" s="12">
        <v>6002451</v>
      </c>
      <c r="P3777" s="12">
        <v>11495204</v>
      </c>
      <c r="Q3777" s="13">
        <f t="shared" si="58"/>
        <v>16497655</v>
      </c>
      <c r="R3777" t="s">
        <v>25</v>
      </c>
    </row>
    <row r="3778" spans="1:18" x14ac:dyDescent="0.25">
      <c r="A3778" s="6" t="s">
        <v>6045</v>
      </c>
      <c r="B3778" s="7">
        <v>42797</v>
      </c>
      <c r="C3778">
        <v>2017</v>
      </c>
      <c r="D3778" t="s">
        <v>33</v>
      </c>
      <c r="E3778" t="s">
        <v>2773</v>
      </c>
      <c r="F3778" s="8">
        <v>132</v>
      </c>
      <c r="G3778" t="s">
        <v>6046</v>
      </c>
      <c r="H3778" t="s">
        <v>115</v>
      </c>
      <c r="I3778" s="1">
        <v>1971</v>
      </c>
      <c r="J3778" s="9" t="s">
        <v>24</v>
      </c>
      <c r="K3778" s="11">
        <v>6.2</v>
      </c>
      <c r="L3778" s="11">
        <v>36961</v>
      </c>
      <c r="M3778">
        <v>4.6659469509999996</v>
      </c>
      <c r="N3778" s="12">
        <v>20000000</v>
      </c>
      <c r="O3778" s="12">
        <v>57386418</v>
      </c>
      <c r="P3778" s="12">
        <v>96860808</v>
      </c>
      <c r="Q3778" s="13">
        <f t="shared" ref="Q3778:Q3841" si="59">P3778+O3778-N3778</f>
        <v>134247226</v>
      </c>
      <c r="R3778" t="s">
        <v>25</v>
      </c>
    </row>
    <row r="3779" spans="1:18" x14ac:dyDescent="0.25">
      <c r="A3779" s="6" t="s">
        <v>6047</v>
      </c>
      <c r="B3779" s="7">
        <v>34516</v>
      </c>
      <c r="C3779">
        <v>1994</v>
      </c>
      <c r="D3779" t="s">
        <v>249</v>
      </c>
      <c r="E3779" t="s">
        <v>1697</v>
      </c>
      <c r="F3779" s="8">
        <v>108</v>
      </c>
      <c r="G3779" t="s">
        <v>2743</v>
      </c>
      <c r="H3779" t="s">
        <v>63</v>
      </c>
      <c r="I3779" s="1">
        <v>1953</v>
      </c>
      <c r="J3779" s="9" t="s">
        <v>24</v>
      </c>
      <c r="K3779" s="11">
        <v>6</v>
      </c>
      <c r="L3779" s="11">
        <v>25950</v>
      </c>
      <c r="M3779">
        <v>4.3550425840000004</v>
      </c>
      <c r="N3779" s="12">
        <v>40000000</v>
      </c>
      <c r="O3779" s="12">
        <v>31835600</v>
      </c>
      <c r="P3779" s="12">
        <v>31835600</v>
      </c>
      <c r="Q3779" s="13">
        <f t="shared" si="59"/>
        <v>23671200</v>
      </c>
      <c r="R3779" t="s">
        <v>25</v>
      </c>
    </row>
    <row r="3780" spans="1:18" x14ac:dyDescent="0.25">
      <c r="A3780" s="6" t="s">
        <v>6048</v>
      </c>
      <c r="B3780" s="7">
        <v>38786</v>
      </c>
      <c r="C3780">
        <v>2006</v>
      </c>
      <c r="D3780" t="s">
        <v>33</v>
      </c>
      <c r="E3780" t="s">
        <v>365</v>
      </c>
      <c r="F3780" s="8">
        <v>98</v>
      </c>
      <c r="G3780" t="s">
        <v>380</v>
      </c>
      <c r="H3780" t="s">
        <v>237</v>
      </c>
      <c r="I3780" s="1">
        <v>1963</v>
      </c>
      <c r="J3780" s="9" t="s">
        <v>24</v>
      </c>
      <c r="K3780" s="11">
        <v>4.4000000000000004</v>
      </c>
      <c r="L3780" s="11">
        <v>19500</v>
      </c>
      <c r="M3780">
        <v>3.0660352450000001</v>
      </c>
      <c r="N3780" s="12">
        <v>60000000</v>
      </c>
      <c r="O3780" s="12">
        <v>61123569</v>
      </c>
      <c r="P3780" s="12">
        <v>87123569</v>
      </c>
      <c r="Q3780" s="13">
        <f t="shared" si="59"/>
        <v>88247138</v>
      </c>
      <c r="R3780" t="s">
        <v>25</v>
      </c>
    </row>
    <row r="3781" spans="1:18" x14ac:dyDescent="0.25">
      <c r="A3781" s="6" t="s">
        <v>6049</v>
      </c>
      <c r="B3781" s="7">
        <v>42544</v>
      </c>
      <c r="C3781">
        <v>2016</v>
      </c>
      <c r="D3781" t="s">
        <v>74</v>
      </c>
      <c r="E3781" t="s">
        <v>4825</v>
      </c>
      <c r="F3781" s="8">
        <v>86</v>
      </c>
      <c r="G3781" t="s">
        <v>1069</v>
      </c>
      <c r="H3781" t="s">
        <v>128</v>
      </c>
      <c r="I3781" s="1">
        <v>1974</v>
      </c>
      <c r="J3781" s="9" t="s">
        <v>24</v>
      </c>
      <c r="K3781" s="11">
        <v>6.3</v>
      </c>
      <c r="L3781" s="11">
        <v>135628</v>
      </c>
      <c r="M3781">
        <v>5.3459348340000004</v>
      </c>
      <c r="N3781" s="12">
        <v>13000000</v>
      </c>
      <c r="O3781" s="12">
        <v>55121623</v>
      </c>
      <c r="P3781" s="12">
        <v>118763442</v>
      </c>
      <c r="Q3781" s="13">
        <f t="shared" si="59"/>
        <v>160885065</v>
      </c>
      <c r="R3781" t="s">
        <v>25</v>
      </c>
    </row>
    <row r="3782" spans="1:18" x14ac:dyDescent="0.25">
      <c r="A3782" s="6" t="s">
        <v>6050</v>
      </c>
      <c r="B3782" s="7">
        <v>43070</v>
      </c>
      <c r="C3782">
        <v>2017</v>
      </c>
      <c r="D3782" t="s">
        <v>47</v>
      </c>
      <c r="E3782" t="s">
        <v>267</v>
      </c>
      <c r="F3782" s="8">
        <v>123</v>
      </c>
      <c r="G3782" t="s">
        <v>1681</v>
      </c>
      <c r="H3782" t="s">
        <v>115</v>
      </c>
      <c r="I3782" s="1">
        <v>1964</v>
      </c>
      <c r="J3782" s="9" t="s">
        <v>24</v>
      </c>
      <c r="K3782" s="11">
        <v>7.3</v>
      </c>
      <c r="L3782" s="11">
        <v>425055</v>
      </c>
      <c r="M3782">
        <v>6.8289498880000004</v>
      </c>
      <c r="N3782" s="12">
        <v>19500000</v>
      </c>
      <c r="O3782" s="12">
        <v>63859435</v>
      </c>
      <c r="P3782" s="12">
        <v>195790794</v>
      </c>
      <c r="Q3782" s="13">
        <f t="shared" si="59"/>
        <v>240150229</v>
      </c>
      <c r="R3782" t="s">
        <v>25</v>
      </c>
    </row>
    <row r="3783" spans="1:18" x14ac:dyDescent="0.25">
      <c r="A3783" s="6" t="s">
        <v>6051</v>
      </c>
      <c r="B3783" s="7">
        <v>34600</v>
      </c>
      <c r="C3783">
        <v>1994</v>
      </c>
      <c r="D3783" t="s">
        <v>164</v>
      </c>
      <c r="E3783" t="s">
        <v>28</v>
      </c>
      <c r="F3783" s="8">
        <v>142</v>
      </c>
      <c r="G3783" t="s">
        <v>5517</v>
      </c>
      <c r="H3783" t="s">
        <v>115</v>
      </c>
      <c r="I3783" s="1">
        <v>1959</v>
      </c>
      <c r="J3783" s="9" t="s">
        <v>24</v>
      </c>
      <c r="K3783" s="11">
        <v>9.3000000000000007</v>
      </c>
      <c r="L3783" s="11">
        <v>2695887</v>
      </c>
      <c r="M3783">
        <v>10</v>
      </c>
      <c r="N3783" s="12">
        <v>25000000</v>
      </c>
      <c r="O3783" s="12">
        <v>28241469</v>
      </c>
      <c r="P3783" s="12">
        <v>28419159</v>
      </c>
      <c r="Q3783" s="13">
        <f t="shared" si="59"/>
        <v>31660628</v>
      </c>
      <c r="R3783" t="s">
        <v>25</v>
      </c>
    </row>
    <row r="3784" spans="1:18" x14ac:dyDescent="0.25">
      <c r="A3784" s="6" t="s">
        <v>6052</v>
      </c>
      <c r="B3784" s="7">
        <v>29364</v>
      </c>
      <c r="C3784">
        <v>1980</v>
      </c>
      <c r="D3784" t="s">
        <v>151</v>
      </c>
      <c r="E3784" t="s">
        <v>1388</v>
      </c>
      <c r="F3784" s="8">
        <v>146</v>
      </c>
      <c r="G3784" t="s">
        <v>112</v>
      </c>
      <c r="H3784" t="s">
        <v>58</v>
      </c>
      <c r="I3784" s="1">
        <v>1928</v>
      </c>
      <c r="J3784" s="9">
        <v>1999</v>
      </c>
      <c r="K3784" s="11">
        <v>8.4</v>
      </c>
      <c r="L3784" s="11">
        <v>1030407</v>
      </c>
      <c r="M3784">
        <v>8.4250948250000004</v>
      </c>
      <c r="N3784" s="12">
        <v>19000000</v>
      </c>
      <c r="O3784" s="12">
        <v>44568631</v>
      </c>
      <c r="P3784" s="12">
        <v>45613093</v>
      </c>
      <c r="Q3784" s="13">
        <f t="shared" si="59"/>
        <v>71181724</v>
      </c>
      <c r="R3784" t="s">
        <v>25</v>
      </c>
    </row>
    <row r="3785" spans="1:18" x14ac:dyDescent="0.25">
      <c r="A3785" s="6" t="s">
        <v>6053</v>
      </c>
      <c r="B3785" s="7">
        <v>37250</v>
      </c>
      <c r="C3785">
        <v>2001</v>
      </c>
      <c r="D3785" t="s">
        <v>47</v>
      </c>
      <c r="E3785" t="s">
        <v>28</v>
      </c>
      <c r="F3785" s="8">
        <v>111</v>
      </c>
      <c r="G3785" t="s">
        <v>652</v>
      </c>
      <c r="H3785" t="s">
        <v>653</v>
      </c>
      <c r="I3785" s="1">
        <v>1946</v>
      </c>
      <c r="J3785" s="9" t="s">
        <v>24</v>
      </c>
      <c r="K3785" s="11">
        <v>6.7</v>
      </c>
      <c r="L3785" s="11">
        <v>33277</v>
      </c>
      <c r="M3785">
        <v>5.0011058359999998</v>
      </c>
      <c r="N3785" s="12">
        <v>35000000</v>
      </c>
      <c r="O3785" s="12">
        <v>11405825</v>
      </c>
      <c r="P3785" s="12">
        <v>24405825</v>
      </c>
      <c r="Q3785" s="13">
        <f t="shared" si="59"/>
        <v>811650</v>
      </c>
      <c r="R3785" t="s">
        <v>25</v>
      </c>
    </row>
    <row r="3786" spans="1:18" x14ac:dyDescent="0.25">
      <c r="A3786" s="6" t="s">
        <v>6054</v>
      </c>
      <c r="B3786" s="7">
        <v>36105</v>
      </c>
      <c r="C3786">
        <v>1998</v>
      </c>
      <c r="D3786" t="s">
        <v>27</v>
      </c>
      <c r="E3786" t="s">
        <v>98</v>
      </c>
      <c r="F3786" s="8">
        <v>116</v>
      </c>
      <c r="G3786" t="s">
        <v>1133</v>
      </c>
      <c r="H3786" t="s">
        <v>45</v>
      </c>
      <c r="I3786" s="1">
        <v>1952</v>
      </c>
      <c r="J3786" s="9" t="s">
        <v>24</v>
      </c>
      <c r="K3786" s="11">
        <v>6.4</v>
      </c>
      <c r="L3786" s="11">
        <v>74447</v>
      </c>
      <c r="M3786">
        <v>5.1504359019999999</v>
      </c>
      <c r="N3786" s="12">
        <v>70000000</v>
      </c>
      <c r="O3786" s="12">
        <v>40934175</v>
      </c>
      <c r="P3786" s="12">
        <v>116625798</v>
      </c>
      <c r="Q3786" s="13">
        <f t="shared" si="59"/>
        <v>87559973</v>
      </c>
      <c r="R3786" t="s">
        <v>25</v>
      </c>
    </row>
    <row r="3787" spans="1:18" x14ac:dyDescent="0.25">
      <c r="A3787" s="6" t="s">
        <v>6055</v>
      </c>
      <c r="B3787" s="7">
        <v>41803</v>
      </c>
      <c r="C3787">
        <v>2014</v>
      </c>
      <c r="D3787" t="s">
        <v>74</v>
      </c>
      <c r="E3787" t="s">
        <v>775</v>
      </c>
      <c r="F3787" s="8">
        <v>97</v>
      </c>
      <c r="G3787" t="s">
        <v>6056</v>
      </c>
      <c r="H3787" t="s">
        <v>987</v>
      </c>
      <c r="I3787" s="1" t="s">
        <v>23</v>
      </c>
      <c r="J3787" s="9" t="s">
        <v>24</v>
      </c>
      <c r="K3787" s="10">
        <v>6</v>
      </c>
      <c r="L3787" s="11">
        <v>66756</v>
      </c>
      <c r="M3787">
        <v>4.7721571330000003</v>
      </c>
      <c r="N3787" s="12">
        <v>4000000</v>
      </c>
      <c r="O3787" s="12">
        <v>600896</v>
      </c>
      <c r="P3787" s="12">
        <v>2665322</v>
      </c>
      <c r="Q3787" s="13">
        <f t="shared" si="59"/>
        <v>-733782</v>
      </c>
      <c r="R3787" t="s">
        <v>31</v>
      </c>
    </row>
    <row r="3788" spans="1:18" x14ac:dyDescent="0.25">
      <c r="A3788" s="6" t="s">
        <v>6057</v>
      </c>
      <c r="B3788" s="7">
        <v>33283</v>
      </c>
      <c r="C3788">
        <v>1991</v>
      </c>
      <c r="D3788" t="s">
        <v>107</v>
      </c>
      <c r="E3788" t="s">
        <v>43</v>
      </c>
      <c r="F3788" s="8">
        <v>118</v>
      </c>
      <c r="G3788" t="s">
        <v>992</v>
      </c>
      <c r="H3788" t="s">
        <v>63</v>
      </c>
      <c r="I3788" s="1">
        <v>1944</v>
      </c>
      <c r="J3788" s="9">
        <v>2017</v>
      </c>
      <c r="K3788" s="11">
        <v>8.6</v>
      </c>
      <c r="L3788" s="11">
        <v>1441909</v>
      </c>
      <c r="M3788">
        <v>8.8414426020000008</v>
      </c>
      <c r="N3788" s="12">
        <v>20000000</v>
      </c>
      <c r="O3788" s="12">
        <v>130726716</v>
      </c>
      <c r="P3788" s="12">
        <v>275726716</v>
      </c>
      <c r="Q3788" s="13">
        <f t="shared" si="59"/>
        <v>386453432</v>
      </c>
      <c r="R3788" t="s">
        <v>25</v>
      </c>
    </row>
    <row r="3789" spans="1:18" x14ac:dyDescent="0.25">
      <c r="A3789" s="6" t="s">
        <v>6058</v>
      </c>
      <c r="B3789" s="7">
        <v>39289</v>
      </c>
      <c r="C3789">
        <v>2007</v>
      </c>
      <c r="D3789" t="s">
        <v>249</v>
      </c>
      <c r="E3789" t="s">
        <v>412</v>
      </c>
      <c r="F3789" s="8">
        <v>87</v>
      </c>
      <c r="G3789" t="s">
        <v>6059</v>
      </c>
      <c r="H3789" t="s">
        <v>6060</v>
      </c>
      <c r="I3789" s="1">
        <v>1957</v>
      </c>
      <c r="J3789" s="9" t="s">
        <v>24</v>
      </c>
      <c r="K3789" s="11">
        <v>7.3</v>
      </c>
      <c r="L3789" s="11">
        <v>334463</v>
      </c>
      <c r="M3789">
        <v>6.7002115770000001</v>
      </c>
      <c r="N3789" s="12">
        <v>72500000</v>
      </c>
      <c r="O3789" s="12">
        <v>183135014</v>
      </c>
      <c r="P3789" s="12">
        <v>527071022</v>
      </c>
      <c r="Q3789" s="13">
        <f t="shared" si="59"/>
        <v>637706036</v>
      </c>
      <c r="R3789" t="s">
        <v>25</v>
      </c>
    </row>
    <row r="3790" spans="1:18" x14ac:dyDescent="0.25">
      <c r="A3790" s="6" t="s">
        <v>6061</v>
      </c>
      <c r="B3790" s="7">
        <v>37918</v>
      </c>
      <c r="C3790">
        <v>2003</v>
      </c>
      <c r="D3790" t="s">
        <v>60</v>
      </c>
      <c r="E3790" t="s">
        <v>1476</v>
      </c>
      <c r="F3790" s="8">
        <v>109</v>
      </c>
      <c r="G3790" t="s">
        <v>315</v>
      </c>
      <c r="H3790" t="s">
        <v>307</v>
      </c>
      <c r="I3790" s="1">
        <v>1961</v>
      </c>
      <c r="J3790" s="9" t="s">
        <v>24</v>
      </c>
      <c r="K3790" s="11">
        <v>5.4</v>
      </c>
      <c r="L3790" s="11">
        <v>8713</v>
      </c>
      <c r="M3790">
        <v>3.4727538889999998</v>
      </c>
      <c r="N3790" s="12">
        <v>8000000</v>
      </c>
      <c r="O3790" s="12">
        <v>336456</v>
      </c>
      <c r="P3790" s="12">
        <v>524747</v>
      </c>
      <c r="Q3790" s="13">
        <f t="shared" si="59"/>
        <v>-7138797</v>
      </c>
      <c r="R3790" t="s">
        <v>31</v>
      </c>
    </row>
    <row r="3791" spans="1:18" x14ac:dyDescent="0.25">
      <c r="A3791" s="6" t="s">
        <v>6062</v>
      </c>
      <c r="B3791" s="7">
        <v>37288</v>
      </c>
      <c r="C3791">
        <v>2002</v>
      </c>
      <c r="D3791" t="s">
        <v>107</v>
      </c>
      <c r="E3791" t="s">
        <v>34</v>
      </c>
      <c r="F3791" s="8">
        <v>102</v>
      </c>
      <c r="G3791" t="s">
        <v>5968</v>
      </c>
      <c r="H3791" t="s">
        <v>45</v>
      </c>
      <c r="I3791" s="1" t="s">
        <v>23</v>
      </c>
      <c r="J3791" s="9" t="s">
        <v>24</v>
      </c>
      <c r="K3791" s="10">
        <v>6.1</v>
      </c>
      <c r="L3791" s="11">
        <v>1460</v>
      </c>
      <c r="M3791">
        <v>3.138272937</v>
      </c>
      <c r="N3791" s="12">
        <v>500000</v>
      </c>
      <c r="O3791" s="12">
        <v>1250798</v>
      </c>
      <c r="P3791" s="12">
        <v>1250798</v>
      </c>
      <c r="Q3791" s="13">
        <f t="shared" si="59"/>
        <v>2001596</v>
      </c>
      <c r="R3791" t="s">
        <v>25</v>
      </c>
    </row>
    <row r="3792" spans="1:18" x14ac:dyDescent="0.25">
      <c r="A3792" s="6" t="s">
        <v>6063</v>
      </c>
      <c r="B3792" s="7">
        <v>38504</v>
      </c>
      <c r="C3792">
        <v>2005</v>
      </c>
      <c r="D3792" t="s">
        <v>74</v>
      </c>
      <c r="E3792" t="s">
        <v>34</v>
      </c>
      <c r="F3792" s="8">
        <v>119</v>
      </c>
      <c r="G3792" t="s">
        <v>392</v>
      </c>
      <c r="H3792" t="s">
        <v>63</v>
      </c>
      <c r="I3792" s="1">
        <v>1957</v>
      </c>
      <c r="J3792" s="9" t="s">
        <v>24</v>
      </c>
      <c r="K3792" s="11">
        <v>6.5</v>
      </c>
      <c r="L3792" s="11">
        <v>61871</v>
      </c>
      <c r="M3792">
        <v>5.1444800710000003</v>
      </c>
      <c r="N3792" s="12">
        <v>25000000</v>
      </c>
      <c r="O3792" s="12">
        <v>39053061</v>
      </c>
      <c r="P3792" s="12">
        <v>41560117</v>
      </c>
      <c r="Q3792" s="13">
        <f t="shared" si="59"/>
        <v>55613178</v>
      </c>
      <c r="R3792" t="s">
        <v>25</v>
      </c>
    </row>
    <row r="3793" spans="1:18" x14ac:dyDescent="0.25">
      <c r="A3793" s="6" t="s">
        <v>6064</v>
      </c>
      <c r="B3793" s="7">
        <v>39666</v>
      </c>
      <c r="C3793">
        <v>2008</v>
      </c>
      <c r="D3793" t="s">
        <v>42</v>
      </c>
      <c r="E3793" t="s">
        <v>34</v>
      </c>
      <c r="F3793" s="8">
        <v>119</v>
      </c>
      <c r="G3793" t="s">
        <v>3163</v>
      </c>
      <c r="H3793" t="s">
        <v>1251</v>
      </c>
      <c r="I3793" s="1" t="s">
        <v>23</v>
      </c>
      <c r="J3793" s="9" t="s">
        <v>24</v>
      </c>
      <c r="K3793" s="10">
        <v>6.2</v>
      </c>
      <c r="L3793" s="11">
        <v>29738</v>
      </c>
      <c r="M3793">
        <v>4.5667593909999997</v>
      </c>
      <c r="N3793" s="12">
        <v>27000000</v>
      </c>
      <c r="O3793" s="12">
        <v>44089964</v>
      </c>
      <c r="P3793" s="12">
        <v>44270131</v>
      </c>
      <c r="Q3793" s="13">
        <f t="shared" si="59"/>
        <v>61360095</v>
      </c>
      <c r="R3793" t="s">
        <v>25</v>
      </c>
    </row>
    <row r="3794" spans="1:18" x14ac:dyDescent="0.25">
      <c r="A3794" s="6" t="s">
        <v>6065</v>
      </c>
      <c r="B3794" s="7">
        <v>43364</v>
      </c>
      <c r="C3794">
        <v>2018</v>
      </c>
      <c r="D3794" t="s">
        <v>164</v>
      </c>
      <c r="E3794" t="s">
        <v>1902</v>
      </c>
      <c r="F3794" s="8">
        <v>122</v>
      </c>
      <c r="G3794" t="s">
        <v>1853</v>
      </c>
      <c r="H3794" t="s">
        <v>1854</v>
      </c>
      <c r="I3794" s="1">
        <v>1952</v>
      </c>
      <c r="J3794" s="9" t="s">
        <v>24</v>
      </c>
      <c r="K3794" s="11">
        <v>6.9</v>
      </c>
      <c r="L3794" s="11">
        <v>66235</v>
      </c>
      <c r="M3794">
        <v>5.5037773750000003</v>
      </c>
      <c r="N3794" s="12">
        <v>38000000</v>
      </c>
      <c r="O3794" s="12">
        <v>3143056</v>
      </c>
      <c r="P3794" s="12">
        <v>14636067</v>
      </c>
      <c r="Q3794" s="13">
        <f t="shared" si="59"/>
        <v>-20220877</v>
      </c>
      <c r="R3794" t="s">
        <v>31</v>
      </c>
    </row>
    <row r="3795" spans="1:18" x14ac:dyDescent="0.25">
      <c r="A3795" s="6" t="s">
        <v>6066</v>
      </c>
      <c r="B3795" s="7">
        <v>40886</v>
      </c>
      <c r="C3795">
        <v>2011</v>
      </c>
      <c r="D3795" t="s">
        <v>47</v>
      </c>
      <c r="E3795" t="s">
        <v>160</v>
      </c>
      <c r="F3795" s="8">
        <v>81</v>
      </c>
      <c r="G3795" t="s">
        <v>546</v>
      </c>
      <c r="H3795" t="s">
        <v>54</v>
      </c>
      <c r="I3795" s="1">
        <v>1975</v>
      </c>
      <c r="J3795" s="9" t="s">
        <v>24</v>
      </c>
      <c r="K3795" s="11">
        <v>5.6</v>
      </c>
      <c r="L3795" s="11">
        <v>71378</v>
      </c>
      <c r="M3795">
        <v>4.472807661</v>
      </c>
      <c r="N3795" s="12">
        <v>25000000</v>
      </c>
      <c r="O3795" s="12">
        <v>30542576</v>
      </c>
      <c r="P3795" s="12">
        <v>38749404</v>
      </c>
      <c r="Q3795" s="13">
        <f t="shared" si="59"/>
        <v>44291980</v>
      </c>
      <c r="R3795" t="s">
        <v>25</v>
      </c>
    </row>
    <row r="3796" spans="1:18" x14ac:dyDescent="0.25">
      <c r="A3796" s="6" t="s">
        <v>6067</v>
      </c>
      <c r="B3796" s="7">
        <v>36175</v>
      </c>
      <c r="C3796">
        <v>1999</v>
      </c>
      <c r="D3796" t="s">
        <v>19</v>
      </c>
      <c r="E3796" t="s">
        <v>347</v>
      </c>
      <c r="F3796" s="8">
        <v>107</v>
      </c>
      <c r="G3796" t="s">
        <v>463</v>
      </c>
      <c r="H3796" t="s">
        <v>54</v>
      </c>
      <c r="I3796" s="1">
        <v>1970</v>
      </c>
      <c r="J3796" s="9" t="s">
        <v>24</v>
      </c>
      <c r="K3796" s="11">
        <v>8.1999999999999993</v>
      </c>
      <c r="L3796" s="11">
        <v>998077</v>
      </c>
      <c r="M3796">
        <v>8.2021256099999995</v>
      </c>
      <c r="N3796" s="12">
        <v>40000000</v>
      </c>
      <c r="O3796" s="12">
        <v>293506292</v>
      </c>
      <c r="P3796" s="12">
        <v>672806292</v>
      </c>
      <c r="Q3796" s="13">
        <f t="shared" si="59"/>
        <v>926312584</v>
      </c>
      <c r="R3796" t="s">
        <v>25</v>
      </c>
    </row>
    <row r="3797" spans="1:18" x14ac:dyDescent="0.25">
      <c r="A3797" s="6" t="s">
        <v>6068</v>
      </c>
      <c r="B3797" s="7">
        <v>38576</v>
      </c>
      <c r="C3797">
        <v>2005</v>
      </c>
      <c r="D3797" t="s">
        <v>42</v>
      </c>
      <c r="E3797" t="s">
        <v>20</v>
      </c>
      <c r="F3797" s="8">
        <v>104</v>
      </c>
      <c r="G3797" t="s">
        <v>3251</v>
      </c>
      <c r="H3797" t="s">
        <v>58</v>
      </c>
      <c r="I3797" s="1">
        <v>1958</v>
      </c>
      <c r="J3797" s="9" t="s">
        <v>24</v>
      </c>
      <c r="K3797" s="11">
        <v>6.5</v>
      </c>
      <c r="L3797" s="11">
        <v>117298</v>
      </c>
      <c r="M3797">
        <v>5.4503928080000001</v>
      </c>
      <c r="N3797" s="12">
        <v>40000000</v>
      </c>
      <c r="O3797" s="12">
        <v>47907715</v>
      </c>
      <c r="P3797" s="12">
        <v>92256918</v>
      </c>
      <c r="Q3797" s="13">
        <f t="shared" si="59"/>
        <v>100164633</v>
      </c>
      <c r="R3797" t="s">
        <v>25</v>
      </c>
    </row>
    <row r="3798" spans="1:18" x14ac:dyDescent="0.25">
      <c r="A3798" s="6" t="s">
        <v>6069</v>
      </c>
      <c r="B3798" s="7">
        <v>41894</v>
      </c>
      <c r="C3798">
        <v>2014</v>
      </c>
      <c r="D3798" t="s">
        <v>164</v>
      </c>
      <c r="E3798" t="s">
        <v>34</v>
      </c>
      <c r="F3798" s="8">
        <v>93</v>
      </c>
      <c r="G3798" t="s">
        <v>6070</v>
      </c>
      <c r="H3798" t="s">
        <v>194</v>
      </c>
      <c r="I3798" s="1" t="s">
        <v>23</v>
      </c>
      <c r="J3798" s="9" t="s">
        <v>24</v>
      </c>
      <c r="K3798" s="10">
        <v>6.8</v>
      </c>
      <c r="L3798" s="11">
        <v>42981</v>
      </c>
      <c r="M3798">
        <v>5.2057421430000002</v>
      </c>
      <c r="N3798" s="12">
        <v>1000000</v>
      </c>
      <c r="O3798" s="12">
        <v>5284309</v>
      </c>
      <c r="P3798" s="12">
        <v>5797192</v>
      </c>
      <c r="Q3798" s="13">
        <f t="shared" si="59"/>
        <v>10081501</v>
      </c>
      <c r="R3798" t="s">
        <v>25</v>
      </c>
    </row>
    <row r="3799" spans="1:18" x14ac:dyDescent="0.25">
      <c r="A3799" s="6" t="s">
        <v>6071</v>
      </c>
      <c r="B3799" s="7">
        <v>36616</v>
      </c>
      <c r="C3799">
        <v>2000</v>
      </c>
      <c r="D3799" t="s">
        <v>33</v>
      </c>
      <c r="E3799" t="s">
        <v>79</v>
      </c>
      <c r="F3799" s="8">
        <v>106</v>
      </c>
      <c r="G3799" t="s">
        <v>493</v>
      </c>
      <c r="H3799" t="s">
        <v>200</v>
      </c>
      <c r="I3799" s="1">
        <v>1949</v>
      </c>
      <c r="J3799" s="9" t="s">
        <v>24</v>
      </c>
      <c r="K3799" s="11">
        <v>5.6</v>
      </c>
      <c r="L3799" s="11">
        <v>32777</v>
      </c>
      <c r="M3799">
        <v>4.1521474600000001</v>
      </c>
      <c r="N3799" s="12">
        <v>15000000</v>
      </c>
      <c r="O3799" s="12">
        <v>35007180</v>
      </c>
      <c r="P3799" s="12">
        <v>35007180</v>
      </c>
      <c r="Q3799" s="13">
        <f t="shared" si="59"/>
        <v>55014360</v>
      </c>
      <c r="R3799" t="s">
        <v>25</v>
      </c>
    </row>
    <row r="3800" spans="1:18" x14ac:dyDescent="0.25">
      <c r="A3800" s="6" t="s">
        <v>6072</v>
      </c>
      <c r="B3800" s="7">
        <v>40753</v>
      </c>
      <c r="C3800">
        <v>2011</v>
      </c>
      <c r="D3800" t="s">
        <v>249</v>
      </c>
      <c r="E3800" t="s">
        <v>412</v>
      </c>
      <c r="F3800" s="8">
        <v>103</v>
      </c>
      <c r="G3800" t="s">
        <v>1007</v>
      </c>
      <c r="H3800" t="s">
        <v>1008</v>
      </c>
      <c r="I3800" s="1">
        <v>1958</v>
      </c>
      <c r="J3800" s="9" t="s">
        <v>24</v>
      </c>
      <c r="K3800" s="11">
        <v>5.4</v>
      </c>
      <c r="L3800" s="11">
        <v>91967</v>
      </c>
      <c r="M3800">
        <v>4.4090495159999996</v>
      </c>
      <c r="N3800" s="12">
        <v>110000000</v>
      </c>
      <c r="O3800" s="12">
        <v>142614158</v>
      </c>
      <c r="P3800" s="12">
        <v>563749323</v>
      </c>
      <c r="Q3800" s="13">
        <f t="shared" si="59"/>
        <v>596363481</v>
      </c>
      <c r="R3800" t="s">
        <v>25</v>
      </c>
    </row>
    <row r="3801" spans="1:18" x14ac:dyDescent="0.25">
      <c r="A3801" s="6" t="s">
        <v>6073</v>
      </c>
      <c r="B3801" s="7">
        <v>41486</v>
      </c>
      <c r="C3801">
        <v>2013</v>
      </c>
      <c r="D3801" t="s">
        <v>249</v>
      </c>
      <c r="E3801" t="s">
        <v>412</v>
      </c>
      <c r="F3801" s="8">
        <v>105</v>
      </c>
      <c r="G3801" t="s">
        <v>1007</v>
      </c>
      <c r="H3801" t="s">
        <v>1008</v>
      </c>
      <c r="I3801" s="1">
        <v>1958</v>
      </c>
      <c r="J3801" s="9" t="s">
        <v>24</v>
      </c>
      <c r="K3801" s="11">
        <v>5.3</v>
      </c>
      <c r="L3801" s="11">
        <v>43160</v>
      </c>
      <c r="M3801">
        <v>4.0299573879999997</v>
      </c>
      <c r="N3801" s="12">
        <v>110000000</v>
      </c>
      <c r="O3801" s="12">
        <v>71017784</v>
      </c>
      <c r="P3801" s="12">
        <v>348547523</v>
      </c>
      <c r="Q3801" s="13">
        <f t="shared" si="59"/>
        <v>309565307</v>
      </c>
      <c r="R3801" t="s">
        <v>25</v>
      </c>
    </row>
    <row r="3802" spans="1:18" x14ac:dyDescent="0.25">
      <c r="A3802" s="6" t="s">
        <v>6074</v>
      </c>
      <c r="B3802" s="7">
        <v>43019</v>
      </c>
      <c r="C3802">
        <v>2017</v>
      </c>
      <c r="D3802" t="s">
        <v>60</v>
      </c>
      <c r="E3802" t="s">
        <v>43</v>
      </c>
      <c r="F3802" s="8">
        <v>119</v>
      </c>
      <c r="G3802" t="s">
        <v>6075</v>
      </c>
      <c r="H3802" t="s">
        <v>6076</v>
      </c>
      <c r="I3802" s="1">
        <v>1965</v>
      </c>
      <c r="J3802" s="9" t="s">
        <v>24</v>
      </c>
      <c r="K3802" s="11">
        <v>5.0999999999999996</v>
      </c>
      <c r="L3802" s="11">
        <v>66368</v>
      </c>
      <c r="M3802">
        <v>4.0343719350000002</v>
      </c>
      <c r="N3802" s="12">
        <v>35000000</v>
      </c>
      <c r="O3802" s="12">
        <v>6670765</v>
      </c>
      <c r="P3802" s="12">
        <v>43164679</v>
      </c>
      <c r="Q3802" s="13">
        <f t="shared" si="59"/>
        <v>14835444</v>
      </c>
      <c r="R3802" t="s">
        <v>25</v>
      </c>
    </row>
    <row r="3803" spans="1:18" x14ac:dyDescent="0.25">
      <c r="A3803" s="6" t="s">
        <v>6077</v>
      </c>
      <c r="B3803" s="7">
        <v>40452</v>
      </c>
      <c r="C3803">
        <v>2010</v>
      </c>
      <c r="D3803" t="s">
        <v>60</v>
      </c>
      <c r="E3803" t="s">
        <v>232</v>
      </c>
      <c r="F3803" s="8">
        <v>120</v>
      </c>
      <c r="G3803" t="s">
        <v>2252</v>
      </c>
      <c r="H3803" t="s">
        <v>200</v>
      </c>
      <c r="I3803" s="1">
        <v>1962</v>
      </c>
      <c r="J3803" s="9" t="s">
        <v>24</v>
      </c>
      <c r="K3803" s="11">
        <v>7.8</v>
      </c>
      <c r="L3803" s="11">
        <v>710533</v>
      </c>
      <c r="M3803">
        <v>7.6005762360000002</v>
      </c>
      <c r="N3803" s="12">
        <v>40000000</v>
      </c>
      <c r="O3803" s="12">
        <v>96962694</v>
      </c>
      <c r="P3803" s="12">
        <v>224922135</v>
      </c>
      <c r="Q3803" s="13">
        <f t="shared" si="59"/>
        <v>281884829</v>
      </c>
      <c r="R3803" t="s">
        <v>25</v>
      </c>
    </row>
    <row r="3804" spans="1:18" x14ac:dyDescent="0.25">
      <c r="A3804" s="6" t="s">
        <v>6078</v>
      </c>
      <c r="B3804" s="7">
        <v>39927</v>
      </c>
      <c r="C3804">
        <v>2009</v>
      </c>
      <c r="D3804" t="s">
        <v>69</v>
      </c>
      <c r="E3804" t="s">
        <v>575</v>
      </c>
      <c r="F3804" s="8">
        <v>117</v>
      </c>
      <c r="G3804" t="s">
        <v>689</v>
      </c>
      <c r="H3804" t="s">
        <v>180</v>
      </c>
      <c r="I3804" s="1">
        <v>1972</v>
      </c>
      <c r="J3804" s="9" t="s">
        <v>24</v>
      </c>
      <c r="K3804" s="11">
        <v>6.7</v>
      </c>
      <c r="L3804" s="11">
        <v>54175</v>
      </c>
      <c r="M3804">
        <v>5.2413480730000002</v>
      </c>
      <c r="N3804" s="12">
        <v>60000000</v>
      </c>
      <c r="O3804" s="12">
        <v>31853584</v>
      </c>
      <c r="P3804" s="12">
        <v>38522450</v>
      </c>
      <c r="Q3804" s="13">
        <f t="shared" si="59"/>
        <v>10376034</v>
      </c>
      <c r="R3804" t="s">
        <v>25</v>
      </c>
    </row>
    <row r="3805" spans="1:18" x14ac:dyDescent="0.25">
      <c r="A3805" s="6" t="s">
        <v>6079</v>
      </c>
      <c r="B3805" s="7">
        <v>40851</v>
      </c>
      <c r="C3805">
        <v>2011</v>
      </c>
      <c r="D3805" t="s">
        <v>27</v>
      </c>
      <c r="E3805" t="s">
        <v>79</v>
      </c>
      <c r="F3805" s="8">
        <v>90</v>
      </c>
      <c r="G3805" t="s">
        <v>2254</v>
      </c>
      <c r="H3805" t="s">
        <v>678</v>
      </c>
      <c r="I3805" s="1">
        <v>1965</v>
      </c>
      <c r="J3805" s="9" t="s">
        <v>24</v>
      </c>
      <c r="K3805" s="11">
        <v>5.0999999999999996</v>
      </c>
      <c r="L3805" s="11">
        <v>17370</v>
      </c>
      <c r="M3805">
        <v>3.5313831979999999</v>
      </c>
      <c r="N3805" s="12">
        <v>15000000</v>
      </c>
      <c r="O3805" s="12">
        <v>30680</v>
      </c>
      <c r="P3805" s="12">
        <v>1148578</v>
      </c>
      <c r="Q3805" s="13">
        <f t="shared" si="59"/>
        <v>-13820742</v>
      </c>
      <c r="R3805" t="s">
        <v>31</v>
      </c>
    </row>
    <row r="3806" spans="1:18" x14ac:dyDescent="0.25">
      <c r="A3806" s="6" t="s">
        <v>6080</v>
      </c>
      <c r="B3806" s="7">
        <v>40373</v>
      </c>
      <c r="C3806">
        <v>2010</v>
      </c>
      <c r="D3806" t="s">
        <v>249</v>
      </c>
      <c r="E3806" t="s">
        <v>1525</v>
      </c>
      <c r="F3806" s="8">
        <v>109</v>
      </c>
      <c r="G3806" t="s">
        <v>1623</v>
      </c>
      <c r="H3806" t="s">
        <v>54</v>
      </c>
      <c r="I3806" s="1">
        <v>1963</v>
      </c>
      <c r="J3806" s="9" t="s">
        <v>24</v>
      </c>
      <c r="K3806" s="11">
        <v>6.1</v>
      </c>
      <c r="L3806" s="11">
        <v>164251</v>
      </c>
      <c r="M3806">
        <v>5.2579753030000003</v>
      </c>
      <c r="N3806" s="12">
        <v>160000000</v>
      </c>
      <c r="O3806" s="12">
        <v>63150991</v>
      </c>
      <c r="P3806" s="12">
        <v>217986320</v>
      </c>
      <c r="Q3806" s="13">
        <f t="shared" si="59"/>
        <v>121137311</v>
      </c>
      <c r="R3806" t="s">
        <v>25</v>
      </c>
    </row>
    <row r="3807" spans="1:18" x14ac:dyDescent="0.25">
      <c r="A3807" s="6" t="s">
        <v>6081</v>
      </c>
      <c r="B3807" s="7">
        <v>23743</v>
      </c>
      <c r="C3807">
        <v>1965</v>
      </c>
      <c r="D3807" t="s">
        <v>19</v>
      </c>
      <c r="E3807" t="s">
        <v>374</v>
      </c>
      <c r="F3807" s="8">
        <v>172</v>
      </c>
      <c r="G3807" t="s">
        <v>4885</v>
      </c>
      <c r="H3807" t="s">
        <v>376</v>
      </c>
      <c r="I3807" s="1">
        <v>1914</v>
      </c>
      <c r="J3807" s="9">
        <v>2005</v>
      </c>
      <c r="K3807" s="11">
        <v>8.1</v>
      </c>
      <c r="L3807" s="11">
        <v>239472</v>
      </c>
      <c r="M3807">
        <v>7.2498247769999997</v>
      </c>
      <c r="N3807" s="12">
        <v>8200000</v>
      </c>
      <c r="O3807" s="12">
        <v>163214286</v>
      </c>
      <c r="P3807" s="12">
        <v>286214195</v>
      </c>
      <c r="Q3807" s="13">
        <f t="shared" si="59"/>
        <v>441228481</v>
      </c>
      <c r="R3807" t="s">
        <v>25</v>
      </c>
    </row>
    <row r="3808" spans="1:18" x14ac:dyDescent="0.25">
      <c r="A3808" s="6" t="s">
        <v>6082</v>
      </c>
      <c r="B3808" s="7">
        <v>42739</v>
      </c>
      <c r="C3808">
        <v>2017</v>
      </c>
      <c r="D3808" t="s">
        <v>19</v>
      </c>
      <c r="E3808" t="s">
        <v>117</v>
      </c>
      <c r="F3808" s="8">
        <v>120</v>
      </c>
      <c r="G3808" t="s">
        <v>2627</v>
      </c>
      <c r="H3808" t="s">
        <v>257</v>
      </c>
      <c r="I3808" s="1">
        <v>1956</v>
      </c>
      <c r="J3808" s="9" t="s">
        <v>24</v>
      </c>
      <c r="K3808" s="11">
        <v>6.4</v>
      </c>
      <c r="L3808" s="11">
        <v>53947</v>
      </c>
      <c r="M3808">
        <v>4.9987721379999996</v>
      </c>
      <c r="N3808" s="12">
        <v>30000000</v>
      </c>
      <c r="O3808" s="12">
        <v>7885294</v>
      </c>
      <c r="P3808" s="12">
        <v>16481405</v>
      </c>
      <c r="Q3808" s="13">
        <f t="shared" si="59"/>
        <v>-5633301</v>
      </c>
      <c r="R3808" t="s">
        <v>31</v>
      </c>
    </row>
    <row r="3809" spans="1:18" x14ac:dyDescent="0.25">
      <c r="A3809" s="6" t="s">
        <v>6083</v>
      </c>
      <c r="B3809" s="7">
        <v>34614</v>
      </c>
      <c r="C3809">
        <v>1994</v>
      </c>
      <c r="D3809" t="s">
        <v>60</v>
      </c>
      <c r="E3809" t="s">
        <v>83</v>
      </c>
      <c r="F3809" s="8">
        <v>110</v>
      </c>
      <c r="G3809" t="s">
        <v>655</v>
      </c>
      <c r="H3809" t="s">
        <v>45</v>
      </c>
      <c r="I3809" s="1">
        <v>1951</v>
      </c>
      <c r="J3809" s="9" t="s">
        <v>24</v>
      </c>
      <c r="K3809" s="11">
        <v>5.6</v>
      </c>
      <c r="L3809" s="11">
        <v>67188</v>
      </c>
      <c r="M3809">
        <v>4.4478824619999999</v>
      </c>
      <c r="N3809" s="12">
        <v>45000000</v>
      </c>
      <c r="O3809" s="12">
        <v>57362581</v>
      </c>
      <c r="P3809" s="12">
        <v>170362581</v>
      </c>
      <c r="Q3809" s="13">
        <f t="shared" si="59"/>
        <v>182725162</v>
      </c>
      <c r="R3809" t="s">
        <v>25</v>
      </c>
    </row>
    <row r="3810" spans="1:18" x14ac:dyDescent="0.25">
      <c r="A3810" s="6" t="s">
        <v>6084</v>
      </c>
      <c r="B3810" s="7">
        <v>36791</v>
      </c>
      <c r="C3810">
        <v>2000</v>
      </c>
      <c r="D3810" t="s">
        <v>164</v>
      </c>
      <c r="E3810" t="s">
        <v>1308</v>
      </c>
      <c r="F3810" s="8">
        <v>82</v>
      </c>
      <c r="G3810" t="s">
        <v>4972</v>
      </c>
      <c r="H3810" t="s">
        <v>304</v>
      </c>
      <c r="I3810" s="1">
        <v>1971</v>
      </c>
      <c r="J3810" s="9" t="s">
        <v>24</v>
      </c>
      <c r="K3810" s="11">
        <v>5.7</v>
      </c>
      <c r="L3810" s="11">
        <v>2418</v>
      </c>
      <c r="M3810">
        <v>3.1354180710000001</v>
      </c>
      <c r="N3810" s="12">
        <v>1000000</v>
      </c>
      <c r="O3810" s="12">
        <v>12996</v>
      </c>
      <c r="P3810" s="12">
        <v>12996</v>
      </c>
      <c r="Q3810" s="13">
        <f t="shared" si="59"/>
        <v>-974008</v>
      </c>
      <c r="R3810" t="s">
        <v>31</v>
      </c>
    </row>
    <row r="3811" spans="1:18" x14ac:dyDescent="0.25">
      <c r="A3811" s="6" t="s">
        <v>6085</v>
      </c>
      <c r="B3811" s="7">
        <v>41488</v>
      </c>
      <c r="C3811">
        <v>2013</v>
      </c>
      <c r="D3811" t="s">
        <v>42</v>
      </c>
      <c r="E3811" t="s">
        <v>239</v>
      </c>
      <c r="F3811" s="8">
        <v>95</v>
      </c>
      <c r="G3811" t="s">
        <v>5271</v>
      </c>
      <c r="H3811" t="s">
        <v>63</v>
      </c>
      <c r="I3811" s="1">
        <v>1978</v>
      </c>
      <c r="J3811" s="9" t="s">
        <v>24</v>
      </c>
      <c r="K3811" s="11">
        <v>7.1</v>
      </c>
      <c r="L3811" s="11">
        <v>155857</v>
      </c>
      <c r="M3811">
        <v>6.1141471950000001</v>
      </c>
      <c r="N3811" s="12">
        <v>2500000</v>
      </c>
      <c r="O3811" s="12">
        <v>6852971</v>
      </c>
      <c r="P3811" s="12">
        <v>6916951</v>
      </c>
      <c r="Q3811" s="13">
        <f t="shared" si="59"/>
        <v>11269922</v>
      </c>
      <c r="R3811" t="s">
        <v>25</v>
      </c>
    </row>
    <row r="3812" spans="1:18" x14ac:dyDescent="0.25">
      <c r="A3812" s="6" t="s">
        <v>6086</v>
      </c>
      <c r="B3812" s="7">
        <v>39492</v>
      </c>
      <c r="C3812">
        <v>2008</v>
      </c>
      <c r="D3812" t="s">
        <v>107</v>
      </c>
      <c r="E3812" t="s">
        <v>207</v>
      </c>
      <c r="F3812" s="8">
        <v>96</v>
      </c>
      <c r="G3812" t="s">
        <v>867</v>
      </c>
      <c r="H3812" t="s">
        <v>868</v>
      </c>
      <c r="I3812" s="1">
        <v>1964</v>
      </c>
      <c r="J3812" s="9" t="s">
        <v>24</v>
      </c>
      <c r="K3812" s="11">
        <v>6.5</v>
      </c>
      <c r="L3812" s="11">
        <v>97773</v>
      </c>
      <c r="M3812">
        <v>5.3633203539999998</v>
      </c>
      <c r="N3812" s="12">
        <v>92500000</v>
      </c>
      <c r="O3812" s="12">
        <v>71195053</v>
      </c>
      <c r="P3812" s="12">
        <v>162839667</v>
      </c>
      <c r="Q3812" s="13">
        <f t="shared" si="59"/>
        <v>141534720</v>
      </c>
      <c r="R3812" t="s">
        <v>25</v>
      </c>
    </row>
    <row r="3813" spans="1:18" x14ac:dyDescent="0.25">
      <c r="A3813" s="6" t="s">
        <v>6087</v>
      </c>
      <c r="B3813" s="7">
        <v>39807</v>
      </c>
      <c r="C3813">
        <v>2008</v>
      </c>
      <c r="D3813" t="s">
        <v>47</v>
      </c>
      <c r="E3813" t="s">
        <v>920</v>
      </c>
      <c r="F3813" s="8">
        <v>103</v>
      </c>
      <c r="G3813" t="s">
        <v>6088</v>
      </c>
      <c r="H3813" t="s">
        <v>304</v>
      </c>
      <c r="I3813" s="1">
        <v>1957</v>
      </c>
      <c r="J3813" s="9" t="s">
        <v>24</v>
      </c>
      <c r="K3813" s="11">
        <v>4.7</v>
      </c>
      <c r="L3813" s="11">
        <v>61760</v>
      </c>
      <c r="M3813">
        <v>3.682727415</v>
      </c>
      <c r="N3813" s="12">
        <v>60000000</v>
      </c>
      <c r="O3813" s="12">
        <v>19806188</v>
      </c>
      <c r="P3813" s="12">
        <v>39006188</v>
      </c>
      <c r="Q3813" s="13">
        <f t="shared" si="59"/>
        <v>-1187624</v>
      </c>
      <c r="R3813" t="s">
        <v>31</v>
      </c>
    </row>
    <row r="3814" spans="1:18" x14ac:dyDescent="0.25">
      <c r="A3814" s="6" t="s">
        <v>6089</v>
      </c>
      <c r="B3814" s="7">
        <v>44043</v>
      </c>
      <c r="C3814">
        <v>2020</v>
      </c>
      <c r="D3814" t="s">
        <v>249</v>
      </c>
      <c r="E3814" t="s">
        <v>412</v>
      </c>
      <c r="F3814" s="8">
        <v>91</v>
      </c>
      <c r="G3814" t="s">
        <v>567</v>
      </c>
      <c r="H3814" t="s">
        <v>115</v>
      </c>
      <c r="I3814" s="1">
        <v>1958</v>
      </c>
      <c r="J3814" s="9" t="s">
        <v>24</v>
      </c>
      <c r="K3814" s="11">
        <v>5.9</v>
      </c>
      <c r="L3814" s="11">
        <v>19073</v>
      </c>
      <c r="M3814">
        <v>4.146605053</v>
      </c>
      <c r="N3814" s="12">
        <v>60000000</v>
      </c>
      <c r="O3814" s="12">
        <v>4810790</v>
      </c>
      <c r="P3814" s="12">
        <v>4810790</v>
      </c>
      <c r="Q3814" s="13">
        <f t="shared" si="59"/>
        <v>-50378420</v>
      </c>
      <c r="R3814" t="s">
        <v>31</v>
      </c>
    </row>
    <row r="3815" spans="1:18" x14ac:dyDescent="0.25">
      <c r="A3815" s="6" t="s">
        <v>6090</v>
      </c>
      <c r="B3815" s="7">
        <v>42032</v>
      </c>
      <c r="C3815">
        <v>2015</v>
      </c>
      <c r="D3815" t="s">
        <v>19</v>
      </c>
      <c r="E3815" t="s">
        <v>412</v>
      </c>
      <c r="F3815" s="8">
        <v>92</v>
      </c>
      <c r="G3815" t="s">
        <v>133</v>
      </c>
      <c r="H3815" t="s">
        <v>134</v>
      </c>
      <c r="I3815" s="1" t="s">
        <v>23</v>
      </c>
      <c r="J3815" s="9" t="s">
        <v>135</v>
      </c>
      <c r="K3815" s="10">
        <v>6</v>
      </c>
      <c r="L3815" s="11">
        <v>56832</v>
      </c>
      <c r="M3815">
        <v>4.7011080300000003</v>
      </c>
      <c r="N3815" s="12">
        <v>74000000</v>
      </c>
      <c r="O3815" s="12">
        <v>162994032</v>
      </c>
      <c r="P3815" s="12">
        <v>311013181</v>
      </c>
      <c r="Q3815" s="13">
        <f t="shared" si="59"/>
        <v>400007213</v>
      </c>
      <c r="R3815" t="s">
        <v>25</v>
      </c>
    </row>
    <row r="3816" spans="1:18" x14ac:dyDescent="0.25">
      <c r="A3816" s="6" t="s">
        <v>6091</v>
      </c>
      <c r="B3816" s="7">
        <v>40193</v>
      </c>
      <c r="C3816">
        <v>2010</v>
      </c>
      <c r="D3816" t="s">
        <v>19</v>
      </c>
      <c r="E3816" t="s">
        <v>157</v>
      </c>
      <c r="F3816" s="8">
        <v>94</v>
      </c>
      <c r="G3816" t="s">
        <v>756</v>
      </c>
      <c r="H3816" t="s">
        <v>45</v>
      </c>
      <c r="I3816" s="1">
        <v>1952</v>
      </c>
      <c r="J3816" s="9" t="s">
        <v>24</v>
      </c>
      <c r="K3816" s="11">
        <v>5.4</v>
      </c>
      <c r="L3816" s="11">
        <v>44938</v>
      </c>
      <c r="M3816">
        <v>4.1245207309999996</v>
      </c>
      <c r="N3816" s="12">
        <v>28000000</v>
      </c>
      <c r="O3816" s="12">
        <v>24307106</v>
      </c>
      <c r="P3816" s="12">
        <v>46752858</v>
      </c>
      <c r="Q3816" s="13">
        <f t="shared" si="59"/>
        <v>43059964</v>
      </c>
      <c r="R3816" t="s">
        <v>25</v>
      </c>
    </row>
    <row r="3817" spans="1:18" x14ac:dyDescent="0.25">
      <c r="A3817" s="6" t="s">
        <v>6092</v>
      </c>
      <c r="B3817" s="7">
        <v>43313</v>
      </c>
      <c r="C3817">
        <v>2018</v>
      </c>
      <c r="D3817" t="s">
        <v>42</v>
      </c>
      <c r="E3817" t="s">
        <v>473</v>
      </c>
      <c r="F3817" s="8">
        <v>117</v>
      </c>
      <c r="G3817" t="s">
        <v>6093</v>
      </c>
      <c r="H3817" t="s">
        <v>115</v>
      </c>
      <c r="I3817" s="1" t="s">
        <v>23</v>
      </c>
      <c r="J3817" s="9" t="s">
        <v>24</v>
      </c>
      <c r="K3817" s="10">
        <v>6</v>
      </c>
      <c r="L3817" s="11">
        <v>79104</v>
      </c>
      <c r="M3817">
        <v>4.8470798000000004</v>
      </c>
      <c r="N3817" s="12">
        <v>40000000</v>
      </c>
      <c r="O3817" s="12">
        <v>33562069</v>
      </c>
      <c r="P3817" s="12">
        <v>78998245</v>
      </c>
      <c r="Q3817" s="13">
        <f t="shared" si="59"/>
        <v>72560314</v>
      </c>
      <c r="R3817" t="s">
        <v>25</v>
      </c>
    </row>
    <row r="3818" spans="1:18" x14ac:dyDescent="0.25">
      <c r="A3818" s="6" t="s">
        <v>6094</v>
      </c>
      <c r="B3818" s="7">
        <v>28319</v>
      </c>
      <c r="C3818">
        <v>1977</v>
      </c>
      <c r="D3818" t="s">
        <v>249</v>
      </c>
      <c r="E3818" t="s">
        <v>383</v>
      </c>
      <c r="F3818" s="8">
        <v>125</v>
      </c>
      <c r="G3818" t="s">
        <v>3750</v>
      </c>
      <c r="H3818" t="s">
        <v>58</v>
      </c>
      <c r="I3818" s="1">
        <v>1920</v>
      </c>
      <c r="J3818" s="9">
        <v>2018</v>
      </c>
      <c r="K3818" s="11">
        <v>7</v>
      </c>
      <c r="L3818" s="11">
        <v>110757</v>
      </c>
      <c r="M3818">
        <v>5.8502427690000003</v>
      </c>
      <c r="N3818" s="12">
        <v>14000000</v>
      </c>
      <c r="O3818" s="12">
        <v>46800000</v>
      </c>
      <c r="P3818" s="12">
        <v>185400000</v>
      </c>
      <c r="Q3818" s="13">
        <f t="shared" si="59"/>
        <v>218200000</v>
      </c>
      <c r="R3818" t="s">
        <v>25</v>
      </c>
    </row>
    <row r="3819" spans="1:18" x14ac:dyDescent="0.25">
      <c r="A3819" s="6" t="s">
        <v>6095</v>
      </c>
      <c r="B3819" s="7">
        <v>41572</v>
      </c>
      <c r="C3819">
        <v>2013</v>
      </c>
      <c r="D3819" t="s">
        <v>60</v>
      </c>
      <c r="E3819" t="s">
        <v>6096</v>
      </c>
      <c r="F3819" s="8">
        <v>108</v>
      </c>
      <c r="G3819" t="s">
        <v>6097</v>
      </c>
      <c r="H3819" t="s">
        <v>453</v>
      </c>
      <c r="I3819" s="1">
        <v>1974</v>
      </c>
      <c r="J3819" s="9" t="s">
        <v>24</v>
      </c>
      <c r="K3819" s="11">
        <v>8</v>
      </c>
      <c r="L3819" s="11">
        <v>9158</v>
      </c>
      <c r="M3819">
        <v>5.2376129159999998</v>
      </c>
      <c r="N3819" s="12">
        <v>1500000</v>
      </c>
      <c r="O3819" s="12">
        <v>124244</v>
      </c>
      <c r="P3819" s="12">
        <v>176262</v>
      </c>
      <c r="Q3819" s="13">
        <f t="shared" si="59"/>
        <v>-1199494</v>
      </c>
      <c r="R3819" t="s">
        <v>31</v>
      </c>
    </row>
    <row r="3820" spans="1:18" x14ac:dyDescent="0.25">
      <c r="A3820" s="6" t="s">
        <v>6098</v>
      </c>
      <c r="B3820" s="7">
        <v>38630</v>
      </c>
      <c r="C3820">
        <v>2005</v>
      </c>
      <c r="D3820" t="s">
        <v>60</v>
      </c>
      <c r="E3820" t="s">
        <v>121</v>
      </c>
      <c r="F3820" s="8">
        <v>81</v>
      </c>
      <c r="G3820" t="s">
        <v>6099</v>
      </c>
      <c r="H3820" t="s">
        <v>119</v>
      </c>
      <c r="I3820" s="1">
        <v>1969</v>
      </c>
      <c r="J3820" s="9" t="s">
        <v>24</v>
      </c>
      <c r="K3820" s="11">
        <v>7.3</v>
      </c>
      <c r="L3820" s="11">
        <v>84419</v>
      </c>
      <c r="M3820">
        <v>5.9607703350000003</v>
      </c>
      <c r="N3820" s="12">
        <v>1500000</v>
      </c>
      <c r="O3820" s="12">
        <v>7372734</v>
      </c>
      <c r="P3820" s="12">
        <v>11191423</v>
      </c>
      <c r="Q3820" s="13">
        <f t="shared" si="59"/>
        <v>17064157</v>
      </c>
      <c r="R3820" t="s">
        <v>25</v>
      </c>
    </row>
    <row r="3821" spans="1:18" x14ac:dyDescent="0.25">
      <c r="A3821" s="6" t="s">
        <v>6100</v>
      </c>
      <c r="B3821" s="7">
        <v>43054</v>
      </c>
      <c r="C3821">
        <v>2017</v>
      </c>
      <c r="D3821" t="s">
        <v>27</v>
      </c>
      <c r="E3821" t="s">
        <v>412</v>
      </c>
      <c r="F3821" s="8">
        <v>86</v>
      </c>
      <c r="G3821" t="s">
        <v>6101</v>
      </c>
      <c r="H3821" t="s">
        <v>788</v>
      </c>
      <c r="I3821" s="1" t="s">
        <v>23</v>
      </c>
      <c r="J3821" s="9" t="s">
        <v>24</v>
      </c>
      <c r="K3821" s="10">
        <v>6.2</v>
      </c>
      <c r="L3821" s="11">
        <v>8612</v>
      </c>
      <c r="M3821">
        <v>4.0014474499999997</v>
      </c>
      <c r="N3821" s="12">
        <v>20000000</v>
      </c>
      <c r="O3821" s="12">
        <v>40847995</v>
      </c>
      <c r="P3821" s="12">
        <v>62634998</v>
      </c>
      <c r="Q3821" s="13">
        <f t="shared" si="59"/>
        <v>83482993</v>
      </c>
      <c r="R3821" t="s">
        <v>25</v>
      </c>
    </row>
    <row r="3822" spans="1:18" x14ac:dyDescent="0.25">
      <c r="A3822" s="6" t="s">
        <v>6102</v>
      </c>
      <c r="B3822" s="7">
        <v>37967</v>
      </c>
      <c r="C3822">
        <v>2003</v>
      </c>
      <c r="D3822" t="s">
        <v>47</v>
      </c>
      <c r="E3822" t="s">
        <v>263</v>
      </c>
      <c r="F3822" s="8">
        <v>114</v>
      </c>
      <c r="G3822" t="s">
        <v>1165</v>
      </c>
      <c r="H3822" t="s">
        <v>67</v>
      </c>
      <c r="I3822" s="1">
        <v>1926</v>
      </c>
      <c r="J3822" s="9" t="s">
        <v>24</v>
      </c>
      <c r="K3822" s="11">
        <v>6.2</v>
      </c>
      <c r="L3822" s="11">
        <v>5360</v>
      </c>
      <c r="M3822">
        <v>3.785137094</v>
      </c>
      <c r="N3822" s="12">
        <v>27000000</v>
      </c>
      <c r="O3822" s="12">
        <v>765637</v>
      </c>
      <c r="P3822" s="12">
        <v>1545064</v>
      </c>
      <c r="Q3822" s="13">
        <f t="shared" si="59"/>
        <v>-24689299</v>
      </c>
      <c r="R3822" t="s">
        <v>31</v>
      </c>
    </row>
    <row r="3823" spans="1:18" x14ac:dyDescent="0.25">
      <c r="A3823" s="6" t="s">
        <v>6103</v>
      </c>
      <c r="B3823" s="7">
        <v>37897</v>
      </c>
      <c r="C3823">
        <v>2003</v>
      </c>
      <c r="D3823" t="s">
        <v>60</v>
      </c>
      <c r="E3823" t="s">
        <v>121</v>
      </c>
      <c r="F3823" s="8">
        <v>89</v>
      </c>
      <c r="G3823" t="s">
        <v>4853</v>
      </c>
      <c r="H3823" t="s">
        <v>261</v>
      </c>
      <c r="I3823" s="1">
        <v>1966</v>
      </c>
      <c r="J3823" s="9" t="s">
        <v>24</v>
      </c>
      <c r="K3823" s="11">
        <v>7.6</v>
      </c>
      <c r="L3823" s="11">
        <v>71279</v>
      </c>
      <c r="M3823">
        <v>6.1165446120000002</v>
      </c>
      <c r="N3823" s="12">
        <v>500000</v>
      </c>
      <c r="O3823" s="12">
        <v>5801558</v>
      </c>
      <c r="P3823" s="12">
        <v>9470209</v>
      </c>
      <c r="Q3823" s="13">
        <f t="shared" si="59"/>
        <v>14771767</v>
      </c>
      <c r="R3823" t="s">
        <v>25</v>
      </c>
    </row>
    <row r="3824" spans="1:18" x14ac:dyDescent="0.25">
      <c r="A3824" s="6" t="s">
        <v>6104</v>
      </c>
      <c r="B3824" s="7">
        <v>40102</v>
      </c>
      <c r="C3824">
        <v>2009</v>
      </c>
      <c r="D3824" t="s">
        <v>60</v>
      </c>
      <c r="E3824" t="s">
        <v>769</v>
      </c>
      <c r="F3824" s="8">
        <v>101</v>
      </c>
      <c r="G3824" t="s">
        <v>4219</v>
      </c>
      <c r="H3824" t="s">
        <v>63</v>
      </c>
      <c r="I3824" s="1" t="s">
        <v>23</v>
      </c>
      <c r="J3824" s="9" t="s">
        <v>24</v>
      </c>
      <c r="K3824" s="10">
        <v>5.5</v>
      </c>
      <c r="L3824" s="11">
        <v>35977</v>
      </c>
      <c r="M3824">
        <v>4.1133433760000004</v>
      </c>
      <c r="N3824" s="12">
        <v>20000000</v>
      </c>
      <c r="O3824" s="12">
        <v>29062561</v>
      </c>
      <c r="P3824" s="12">
        <v>29227561</v>
      </c>
      <c r="Q3824" s="13">
        <f t="shared" si="59"/>
        <v>38290122</v>
      </c>
      <c r="R3824" t="s">
        <v>25</v>
      </c>
    </row>
    <row r="3825" spans="1:18" x14ac:dyDescent="0.25">
      <c r="A3825" s="6" t="s">
        <v>6105</v>
      </c>
      <c r="B3825" s="7">
        <v>38149</v>
      </c>
      <c r="C3825">
        <v>2004</v>
      </c>
      <c r="D3825" t="s">
        <v>74</v>
      </c>
      <c r="E3825" t="s">
        <v>2351</v>
      </c>
      <c r="F3825" s="8">
        <v>93</v>
      </c>
      <c r="G3825" t="s">
        <v>1210</v>
      </c>
      <c r="H3825" t="s">
        <v>1211</v>
      </c>
      <c r="I3825" s="1">
        <v>1944</v>
      </c>
      <c r="J3825" s="9" t="s">
        <v>24</v>
      </c>
      <c r="K3825" s="11">
        <v>5.3</v>
      </c>
      <c r="L3825" s="11">
        <v>67312</v>
      </c>
      <c r="M3825">
        <v>4.2032597950000001</v>
      </c>
      <c r="N3825" s="12">
        <v>100000000</v>
      </c>
      <c r="O3825" s="12">
        <v>59475623</v>
      </c>
      <c r="P3825" s="12">
        <v>96150482</v>
      </c>
      <c r="Q3825" s="13">
        <f t="shared" si="59"/>
        <v>55626105</v>
      </c>
      <c r="R3825" t="s">
        <v>25</v>
      </c>
    </row>
    <row r="3826" spans="1:18" x14ac:dyDescent="0.25">
      <c r="A3826" s="6" t="s">
        <v>6106</v>
      </c>
      <c r="B3826" s="7">
        <v>25409</v>
      </c>
      <c r="C3826">
        <v>1969</v>
      </c>
      <c r="D3826" t="s">
        <v>249</v>
      </c>
      <c r="E3826" t="s">
        <v>121</v>
      </c>
      <c r="F3826" s="8">
        <v>93</v>
      </c>
      <c r="G3826" t="s">
        <v>6107</v>
      </c>
      <c r="H3826" t="s">
        <v>58</v>
      </c>
      <c r="I3826" s="1">
        <v>1941</v>
      </c>
      <c r="J3826" s="9" t="s">
        <v>24</v>
      </c>
      <c r="K3826" s="11">
        <v>3.8</v>
      </c>
      <c r="L3826" s="11">
        <v>360</v>
      </c>
      <c r="M3826">
        <v>1.513839696</v>
      </c>
      <c r="N3826" s="12">
        <v>200000</v>
      </c>
      <c r="O3826" s="12">
        <v>13500000</v>
      </c>
      <c r="P3826" s="12">
        <v>25000000</v>
      </c>
      <c r="Q3826" s="13">
        <f t="shared" si="59"/>
        <v>38300000</v>
      </c>
      <c r="R3826" t="s">
        <v>25</v>
      </c>
    </row>
    <row r="3827" spans="1:18" x14ac:dyDescent="0.25">
      <c r="A3827" s="6" t="s">
        <v>6108</v>
      </c>
      <c r="B3827" s="7">
        <v>27023</v>
      </c>
      <c r="C3827">
        <v>1973</v>
      </c>
      <c r="D3827" t="s">
        <v>47</v>
      </c>
      <c r="E3827" t="s">
        <v>465</v>
      </c>
      <c r="F3827" s="8">
        <v>129</v>
      </c>
      <c r="G3827" t="s">
        <v>1330</v>
      </c>
      <c r="H3827" t="s">
        <v>88</v>
      </c>
      <c r="I3827" s="1">
        <v>1921</v>
      </c>
      <c r="J3827" s="9">
        <v>2002</v>
      </c>
      <c r="K3827" s="11">
        <v>8.3000000000000007</v>
      </c>
      <c r="L3827" s="11">
        <v>265764</v>
      </c>
      <c r="M3827">
        <v>7.4957030099999997</v>
      </c>
      <c r="N3827" s="12">
        <v>5500000</v>
      </c>
      <c r="O3827" s="12">
        <v>159616327</v>
      </c>
      <c r="P3827" s="12">
        <v>159616327</v>
      </c>
      <c r="Q3827" s="13">
        <f t="shared" si="59"/>
        <v>313732654</v>
      </c>
      <c r="R3827" t="s">
        <v>25</v>
      </c>
    </row>
    <row r="3828" spans="1:18" x14ac:dyDescent="0.25">
      <c r="A3828" s="6" t="s">
        <v>6109</v>
      </c>
      <c r="B3828" s="7">
        <v>36448</v>
      </c>
      <c r="C3828">
        <v>1999</v>
      </c>
      <c r="D3828" t="s">
        <v>60</v>
      </c>
      <c r="E3828" t="s">
        <v>34</v>
      </c>
      <c r="F3828" s="8">
        <v>95</v>
      </c>
      <c r="G3828" t="s">
        <v>264</v>
      </c>
      <c r="H3828" t="s">
        <v>265</v>
      </c>
      <c r="I3828" s="1">
        <v>1947</v>
      </c>
      <c r="J3828" s="9" t="s">
        <v>24</v>
      </c>
      <c r="K3828" s="11">
        <v>5.9</v>
      </c>
      <c r="L3828" s="11">
        <v>24267</v>
      </c>
      <c r="M3828">
        <v>4.2511536269999999</v>
      </c>
      <c r="N3828" s="12">
        <v>50000000</v>
      </c>
      <c r="O3828" s="12">
        <v>27100030</v>
      </c>
      <c r="P3828" s="12">
        <v>27100030</v>
      </c>
      <c r="Q3828" s="13">
        <f t="shared" si="59"/>
        <v>4200060</v>
      </c>
      <c r="R3828" t="s">
        <v>25</v>
      </c>
    </row>
    <row r="3829" spans="1:18" x14ac:dyDescent="0.25">
      <c r="A3829" s="6" t="s">
        <v>6110</v>
      </c>
      <c r="B3829" s="7">
        <v>36448</v>
      </c>
      <c r="C3829">
        <v>1999</v>
      </c>
      <c r="D3829" t="s">
        <v>60</v>
      </c>
      <c r="E3829" t="s">
        <v>232</v>
      </c>
      <c r="F3829" s="8">
        <v>112</v>
      </c>
      <c r="G3829" t="s">
        <v>2026</v>
      </c>
      <c r="H3829" t="s">
        <v>119</v>
      </c>
      <c r="I3829" s="1">
        <v>1946</v>
      </c>
      <c r="J3829" s="9" t="s">
        <v>24</v>
      </c>
      <c r="K3829" s="11">
        <v>8</v>
      </c>
      <c r="L3829" s="11">
        <v>92004</v>
      </c>
      <c r="M3829">
        <v>6.5956351289999997</v>
      </c>
      <c r="N3829" s="12">
        <v>10000000</v>
      </c>
      <c r="O3829" s="12">
        <v>6197866</v>
      </c>
      <c r="P3829" s="12">
        <v>6199310</v>
      </c>
      <c r="Q3829" s="13">
        <f t="shared" si="59"/>
        <v>2397176</v>
      </c>
      <c r="R3829" t="s">
        <v>25</v>
      </c>
    </row>
    <row r="3830" spans="1:18" x14ac:dyDescent="0.25">
      <c r="A3830" s="6" t="s">
        <v>6111</v>
      </c>
      <c r="B3830" s="7">
        <v>39598</v>
      </c>
      <c r="C3830">
        <v>2008</v>
      </c>
      <c r="D3830" t="s">
        <v>151</v>
      </c>
      <c r="E3830" t="s">
        <v>691</v>
      </c>
      <c r="F3830" s="8">
        <v>86</v>
      </c>
      <c r="G3830" t="s">
        <v>6112</v>
      </c>
      <c r="H3830" t="s">
        <v>45</v>
      </c>
      <c r="I3830" s="1">
        <v>1977</v>
      </c>
      <c r="J3830" s="9" t="s">
        <v>24</v>
      </c>
      <c r="K3830" s="11">
        <v>6.1</v>
      </c>
      <c r="L3830" s="11">
        <v>133905</v>
      </c>
      <c r="M3830">
        <v>5.1662994490000003</v>
      </c>
      <c r="N3830" s="12">
        <v>9000000</v>
      </c>
      <c r="O3830" s="12">
        <v>52597610</v>
      </c>
      <c r="P3830" s="12">
        <v>83051676</v>
      </c>
      <c r="Q3830" s="13">
        <f t="shared" si="59"/>
        <v>126649286</v>
      </c>
      <c r="R3830" t="s">
        <v>25</v>
      </c>
    </row>
    <row r="3831" spans="1:18" x14ac:dyDescent="0.25">
      <c r="A3831" s="6" t="s">
        <v>6113</v>
      </c>
      <c r="B3831" s="7">
        <v>43168</v>
      </c>
      <c r="C3831">
        <v>2018</v>
      </c>
      <c r="D3831" t="s">
        <v>33</v>
      </c>
      <c r="E3831" t="s">
        <v>336</v>
      </c>
      <c r="F3831" s="8">
        <v>85</v>
      </c>
      <c r="G3831" t="s">
        <v>189</v>
      </c>
      <c r="H3831" t="s">
        <v>58</v>
      </c>
      <c r="I3831" s="1">
        <v>1976</v>
      </c>
      <c r="J3831" s="9" t="s">
        <v>24</v>
      </c>
      <c r="K3831" s="11">
        <v>5.2</v>
      </c>
      <c r="L3831" s="11">
        <v>32071</v>
      </c>
      <c r="M3831">
        <v>3.8378182980000002</v>
      </c>
      <c r="N3831" s="12">
        <v>5000000</v>
      </c>
      <c r="O3831" s="12">
        <v>24431472</v>
      </c>
      <c r="P3831" s="12">
        <v>32144262</v>
      </c>
      <c r="Q3831" s="13">
        <f t="shared" si="59"/>
        <v>51575734</v>
      </c>
      <c r="R3831" t="s">
        <v>25</v>
      </c>
    </row>
    <row r="3832" spans="1:18" x14ac:dyDescent="0.25">
      <c r="A3832" s="6" t="s">
        <v>6114</v>
      </c>
      <c r="B3832" s="7">
        <v>44405</v>
      </c>
      <c r="C3832">
        <v>2021</v>
      </c>
      <c r="D3832" t="s">
        <v>249</v>
      </c>
      <c r="E3832" t="s">
        <v>473</v>
      </c>
      <c r="F3832" s="8">
        <v>132</v>
      </c>
      <c r="G3832" t="s">
        <v>2586</v>
      </c>
      <c r="H3832" t="s">
        <v>115</v>
      </c>
      <c r="I3832" s="1">
        <v>1966</v>
      </c>
      <c r="J3832" s="9" t="s">
        <v>24</v>
      </c>
      <c r="K3832" s="11">
        <v>7.2</v>
      </c>
      <c r="L3832" s="11">
        <v>358252</v>
      </c>
      <c r="M3832">
        <v>6.6430206710000004</v>
      </c>
      <c r="N3832" s="12">
        <v>185000000</v>
      </c>
      <c r="O3832" s="12">
        <v>55817425</v>
      </c>
      <c r="P3832" s="12">
        <v>167097737</v>
      </c>
      <c r="Q3832" s="13">
        <f t="shared" si="59"/>
        <v>37915162</v>
      </c>
      <c r="R3832" t="s">
        <v>25</v>
      </c>
    </row>
    <row r="3833" spans="1:18" x14ac:dyDescent="0.25">
      <c r="A3833" s="6" t="s">
        <v>6115</v>
      </c>
      <c r="B3833" s="7">
        <v>37407</v>
      </c>
      <c r="C3833">
        <v>2002</v>
      </c>
      <c r="D3833" t="s">
        <v>151</v>
      </c>
      <c r="E3833" t="s">
        <v>83</v>
      </c>
      <c r="F3833" s="8">
        <v>124</v>
      </c>
      <c r="G3833" t="s">
        <v>6116</v>
      </c>
      <c r="H3833" t="s">
        <v>119</v>
      </c>
      <c r="I3833" s="1">
        <v>1950</v>
      </c>
      <c r="J3833" s="9" t="s">
        <v>24</v>
      </c>
      <c r="K3833" s="11">
        <v>6.4</v>
      </c>
      <c r="L3833" s="11">
        <v>118826</v>
      </c>
      <c r="M3833">
        <v>5.3706068619999998</v>
      </c>
      <c r="N3833" s="12">
        <v>68000000</v>
      </c>
      <c r="O3833" s="12">
        <v>118471320</v>
      </c>
      <c r="P3833" s="12">
        <v>193500000</v>
      </c>
      <c r="Q3833" s="13">
        <f t="shared" si="59"/>
        <v>243971320</v>
      </c>
      <c r="R3833" t="s">
        <v>25</v>
      </c>
    </row>
    <row r="3834" spans="1:18" x14ac:dyDescent="0.25">
      <c r="A3834" s="6" t="s">
        <v>6117</v>
      </c>
      <c r="B3834" s="7">
        <v>41164</v>
      </c>
      <c r="C3834">
        <v>2012</v>
      </c>
      <c r="D3834" t="s">
        <v>164</v>
      </c>
      <c r="E3834" t="s">
        <v>79</v>
      </c>
      <c r="F3834" s="8">
        <v>112</v>
      </c>
      <c r="G3834" t="s">
        <v>6118</v>
      </c>
      <c r="H3834" t="s">
        <v>115</v>
      </c>
      <c r="I3834" s="1">
        <v>1969</v>
      </c>
      <c r="J3834" s="9" t="s">
        <v>24</v>
      </c>
      <c r="K3834" s="11">
        <v>6.1</v>
      </c>
      <c r="L3834" s="11">
        <v>19945</v>
      </c>
      <c r="M3834">
        <v>4.3117005710000003</v>
      </c>
      <c r="N3834" s="12">
        <v>4500000</v>
      </c>
      <c r="O3834" s="12">
        <v>26345</v>
      </c>
      <c r="P3834" s="12">
        <v>8000366</v>
      </c>
      <c r="Q3834" s="13">
        <f t="shared" si="59"/>
        <v>3526711</v>
      </c>
      <c r="R3834" t="s">
        <v>25</v>
      </c>
    </row>
    <row r="3835" spans="1:18" x14ac:dyDescent="0.25">
      <c r="A3835" s="6" t="s">
        <v>6119</v>
      </c>
      <c r="B3835" s="7">
        <v>35713</v>
      </c>
      <c r="C3835">
        <v>1997</v>
      </c>
      <c r="D3835" t="s">
        <v>60</v>
      </c>
      <c r="E3835" t="s">
        <v>28</v>
      </c>
      <c r="F3835" s="8">
        <v>112</v>
      </c>
      <c r="G3835" t="s">
        <v>750</v>
      </c>
      <c r="H3835" t="s">
        <v>58</v>
      </c>
      <c r="I3835" s="1">
        <v>1960</v>
      </c>
      <c r="J3835" s="9" t="s">
        <v>24</v>
      </c>
      <c r="K3835" s="11">
        <v>7.5</v>
      </c>
      <c r="L3835" s="11">
        <v>35640</v>
      </c>
      <c r="M3835">
        <v>5.6518491290000004</v>
      </c>
      <c r="N3835" s="12">
        <v>5000000</v>
      </c>
      <c r="O3835" s="12">
        <v>4306697</v>
      </c>
      <c r="P3835" s="12">
        <v>7951247</v>
      </c>
      <c r="Q3835" s="13">
        <f t="shared" si="59"/>
        <v>7257944</v>
      </c>
      <c r="R3835" t="s">
        <v>25</v>
      </c>
    </row>
    <row r="3836" spans="1:18" x14ac:dyDescent="0.25">
      <c r="A3836" s="6" t="s">
        <v>6120</v>
      </c>
      <c r="B3836" s="7">
        <v>37358</v>
      </c>
      <c r="C3836">
        <v>2002</v>
      </c>
      <c r="D3836" t="s">
        <v>69</v>
      </c>
      <c r="E3836" t="s">
        <v>144</v>
      </c>
      <c r="F3836" s="8">
        <v>84</v>
      </c>
      <c r="G3836" t="s">
        <v>1700</v>
      </c>
      <c r="H3836" t="s">
        <v>63</v>
      </c>
      <c r="I3836" s="1">
        <v>1966</v>
      </c>
      <c r="J3836" s="9" t="s">
        <v>24</v>
      </c>
      <c r="K3836" s="11">
        <v>5.0999999999999996</v>
      </c>
      <c r="L3836" s="11">
        <v>59915</v>
      </c>
      <c r="M3836">
        <v>3.9959900570000002</v>
      </c>
      <c r="N3836" s="12">
        <v>43000000</v>
      </c>
      <c r="O3836" s="12">
        <v>24430272</v>
      </c>
      <c r="P3836" s="12">
        <v>63078756</v>
      </c>
      <c r="Q3836" s="13">
        <f t="shared" si="59"/>
        <v>44509028</v>
      </c>
      <c r="R3836" t="s">
        <v>25</v>
      </c>
    </row>
    <row r="3837" spans="1:18" x14ac:dyDescent="0.25">
      <c r="A3837" s="6" t="s">
        <v>6121</v>
      </c>
      <c r="B3837" s="7">
        <v>40410</v>
      </c>
      <c r="C3837">
        <v>2010</v>
      </c>
      <c r="D3837" t="s">
        <v>42</v>
      </c>
      <c r="E3837" t="s">
        <v>34</v>
      </c>
      <c r="F3837" s="8">
        <v>101</v>
      </c>
      <c r="G3837" t="s">
        <v>133</v>
      </c>
      <c r="H3837" t="s">
        <v>134</v>
      </c>
      <c r="I3837" s="1" t="s">
        <v>23</v>
      </c>
      <c r="J3837" s="9" t="s">
        <v>135</v>
      </c>
      <c r="K3837" s="10">
        <v>6.1</v>
      </c>
      <c r="L3837" s="11">
        <v>107771</v>
      </c>
      <c r="M3837">
        <v>5.0688533439999999</v>
      </c>
      <c r="N3837" s="12">
        <v>19000000</v>
      </c>
      <c r="O3837" s="12">
        <v>27758465</v>
      </c>
      <c r="P3837" s="12">
        <v>49858465</v>
      </c>
      <c r="Q3837" s="13">
        <f t="shared" si="59"/>
        <v>58616930</v>
      </c>
      <c r="R3837" t="s">
        <v>25</v>
      </c>
    </row>
    <row r="3838" spans="1:18" x14ac:dyDescent="0.25">
      <c r="A3838" s="6" t="s">
        <v>6122</v>
      </c>
      <c r="B3838" s="7">
        <v>36980</v>
      </c>
      <c r="C3838">
        <v>2001</v>
      </c>
      <c r="D3838" t="s">
        <v>33</v>
      </c>
      <c r="E3838" t="s">
        <v>1916</v>
      </c>
      <c r="F3838" s="8">
        <v>109</v>
      </c>
      <c r="G3838" t="s">
        <v>6123</v>
      </c>
      <c r="H3838" t="s">
        <v>54</v>
      </c>
      <c r="I3838" s="1">
        <v>1933</v>
      </c>
      <c r="J3838" s="9" t="s">
        <v>24</v>
      </c>
      <c r="K3838" s="11">
        <v>6.1</v>
      </c>
      <c r="L3838" s="11">
        <v>30033</v>
      </c>
      <c r="M3838">
        <v>4.4954059329999998</v>
      </c>
      <c r="N3838" s="12">
        <v>18000000</v>
      </c>
      <c r="O3838" s="12">
        <v>13491653</v>
      </c>
      <c r="P3838" s="12">
        <v>27491653</v>
      </c>
      <c r="Q3838" s="13">
        <f t="shared" si="59"/>
        <v>22983306</v>
      </c>
      <c r="R3838" t="s">
        <v>25</v>
      </c>
    </row>
    <row r="3839" spans="1:18" x14ac:dyDescent="0.25">
      <c r="A3839" s="6" t="s">
        <v>6124</v>
      </c>
      <c r="B3839" s="7">
        <v>39976</v>
      </c>
      <c r="C3839">
        <v>2009</v>
      </c>
      <c r="D3839" t="s">
        <v>74</v>
      </c>
      <c r="E3839" t="s">
        <v>52</v>
      </c>
      <c r="F3839" s="8">
        <v>106</v>
      </c>
      <c r="G3839" t="s">
        <v>1012</v>
      </c>
      <c r="H3839" t="s">
        <v>200</v>
      </c>
      <c r="I3839" s="1">
        <v>1944</v>
      </c>
      <c r="J3839" s="9">
        <v>2012</v>
      </c>
      <c r="K3839" s="11">
        <v>6.4</v>
      </c>
      <c r="L3839" s="11">
        <v>199917</v>
      </c>
      <c r="M3839">
        <v>5.6155787589999999</v>
      </c>
      <c r="N3839" s="12">
        <v>110000000</v>
      </c>
      <c r="O3839" s="12">
        <v>65452312</v>
      </c>
      <c r="P3839" s="12">
        <v>152364370</v>
      </c>
      <c r="Q3839" s="13">
        <f t="shared" si="59"/>
        <v>107816682</v>
      </c>
      <c r="R3839" t="s">
        <v>25</v>
      </c>
    </row>
    <row r="3840" spans="1:18" x14ac:dyDescent="0.25">
      <c r="A3840" s="6" t="s">
        <v>6125</v>
      </c>
      <c r="B3840" s="7">
        <v>39801</v>
      </c>
      <c r="C3840">
        <v>2008</v>
      </c>
      <c r="D3840" t="s">
        <v>47</v>
      </c>
      <c r="E3840" t="s">
        <v>412</v>
      </c>
      <c r="F3840" s="8">
        <v>93</v>
      </c>
      <c r="G3840" t="s">
        <v>133</v>
      </c>
      <c r="H3840" t="s">
        <v>134</v>
      </c>
      <c r="I3840" s="1" t="s">
        <v>23</v>
      </c>
      <c r="J3840" s="9" t="s">
        <v>135</v>
      </c>
      <c r="K3840" s="10">
        <v>6.1</v>
      </c>
      <c r="L3840" s="11">
        <v>38681</v>
      </c>
      <c r="M3840">
        <v>4.6089776049999998</v>
      </c>
      <c r="N3840" s="12">
        <v>60000000</v>
      </c>
      <c r="O3840" s="12">
        <v>50877145</v>
      </c>
      <c r="P3840" s="12">
        <v>90482317</v>
      </c>
      <c r="Q3840" s="13">
        <f t="shared" si="59"/>
        <v>81359462</v>
      </c>
      <c r="R3840" t="s">
        <v>25</v>
      </c>
    </row>
    <row r="3841" spans="1:18" x14ac:dyDescent="0.25">
      <c r="A3841" s="6" t="s">
        <v>6126</v>
      </c>
      <c r="B3841" s="7">
        <v>36518</v>
      </c>
      <c r="C3841">
        <v>1999</v>
      </c>
      <c r="D3841" t="s">
        <v>47</v>
      </c>
      <c r="E3841" t="s">
        <v>43</v>
      </c>
      <c r="F3841" s="8">
        <v>139</v>
      </c>
      <c r="G3841" t="s">
        <v>1564</v>
      </c>
      <c r="H3841" t="s">
        <v>1565</v>
      </c>
      <c r="I3841" s="1">
        <v>1954</v>
      </c>
      <c r="J3841" s="9">
        <v>2008</v>
      </c>
      <c r="K3841" s="11">
        <v>7.4</v>
      </c>
      <c r="L3841" s="11">
        <v>215629</v>
      </c>
      <c r="M3841">
        <v>6.5548031199999999</v>
      </c>
      <c r="N3841" s="12">
        <v>40000000</v>
      </c>
      <c r="O3841" s="12">
        <v>81292135</v>
      </c>
      <c r="P3841" s="12">
        <v>128792130</v>
      </c>
      <c r="Q3841" s="13">
        <f t="shared" si="59"/>
        <v>170084265</v>
      </c>
      <c r="R3841" t="s">
        <v>25</v>
      </c>
    </row>
    <row r="3842" spans="1:18" x14ac:dyDescent="0.25">
      <c r="A3842" s="6" t="s">
        <v>6127</v>
      </c>
      <c r="B3842" s="7">
        <v>44050</v>
      </c>
      <c r="C3842">
        <v>2020</v>
      </c>
      <c r="D3842" t="s">
        <v>42</v>
      </c>
      <c r="E3842" t="s">
        <v>79</v>
      </c>
      <c r="F3842" s="8">
        <v>95</v>
      </c>
      <c r="G3842" t="s">
        <v>2094</v>
      </c>
      <c r="H3842" t="s">
        <v>115</v>
      </c>
      <c r="I3842" s="1">
        <v>1968</v>
      </c>
      <c r="J3842" s="9" t="s">
        <v>24</v>
      </c>
      <c r="K3842" s="11">
        <v>4.8</v>
      </c>
      <c r="L3842" s="11">
        <v>14063</v>
      </c>
      <c r="M3842">
        <v>3.2413135820000001</v>
      </c>
      <c r="N3842" s="12">
        <v>30000000</v>
      </c>
      <c r="O3842" s="12">
        <v>1044212</v>
      </c>
      <c r="P3842" s="12">
        <v>1309971</v>
      </c>
      <c r="Q3842" s="13">
        <f t="shared" ref="Q3842:Q3905" si="60">P3842+O3842-N3842</f>
        <v>-27645817</v>
      </c>
      <c r="R3842" t="s">
        <v>31</v>
      </c>
    </row>
    <row r="3843" spans="1:18" x14ac:dyDescent="0.25">
      <c r="A3843" s="6" t="s">
        <v>6128</v>
      </c>
      <c r="B3843" s="7">
        <v>40522</v>
      </c>
      <c r="C3843">
        <v>2010</v>
      </c>
      <c r="D3843" t="s">
        <v>47</v>
      </c>
      <c r="E3843" t="s">
        <v>86</v>
      </c>
      <c r="F3843" s="8">
        <v>110</v>
      </c>
      <c r="G3843" t="s">
        <v>434</v>
      </c>
      <c r="H3843" t="s">
        <v>435</v>
      </c>
      <c r="I3843" s="1">
        <v>1952</v>
      </c>
      <c r="J3843" s="9" t="s">
        <v>24</v>
      </c>
      <c r="K3843" s="11">
        <v>5.3</v>
      </c>
      <c r="L3843" s="11">
        <v>7968</v>
      </c>
      <c r="M3843">
        <v>3.371147772</v>
      </c>
      <c r="N3843" s="12">
        <v>20000000</v>
      </c>
      <c r="O3843" s="12">
        <v>277943</v>
      </c>
      <c r="P3843" s="12">
        <v>277943</v>
      </c>
      <c r="Q3843" s="13">
        <f t="shared" si="60"/>
        <v>-19444114</v>
      </c>
      <c r="R3843" t="s">
        <v>31</v>
      </c>
    </row>
    <row r="3844" spans="1:18" x14ac:dyDescent="0.25">
      <c r="A3844" s="6" t="s">
        <v>6129</v>
      </c>
      <c r="B3844" s="7">
        <v>39297</v>
      </c>
      <c r="C3844">
        <v>2007</v>
      </c>
      <c r="D3844" t="s">
        <v>42</v>
      </c>
      <c r="E3844" t="s">
        <v>144</v>
      </c>
      <c r="F3844" s="8">
        <v>96</v>
      </c>
      <c r="G3844" t="s">
        <v>4454</v>
      </c>
      <c r="H3844" t="s">
        <v>661</v>
      </c>
      <c r="I3844" s="1">
        <v>1969</v>
      </c>
      <c r="J3844" s="9" t="s">
        <v>24</v>
      </c>
      <c r="K3844" s="11">
        <v>4.9000000000000004</v>
      </c>
      <c r="L3844" s="11">
        <v>16770</v>
      </c>
      <c r="M3844">
        <v>3.3750545330000001</v>
      </c>
      <c r="N3844" s="12">
        <v>5250000</v>
      </c>
      <c r="O3844" s="12">
        <v>769726</v>
      </c>
      <c r="P3844" s="12">
        <v>786677</v>
      </c>
      <c r="Q3844" s="13">
        <f t="shared" si="60"/>
        <v>-3693597</v>
      </c>
      <c r="R3844" t="s">
        <v>31</v>
      </c>
    </row>
    <row r="3845" spans="1:18" x14ac:dyDescent="0.25">
      <c r="A3845" s="6" t="s">
        <v>6130</v>
      </c>
      <c r="B3845" s="7">
        <v>20733</v>
      </c>
      <c r="C3845">
        <v>1956</v>
      </c>
      <c r="D3845" t="s">
        <v>60</v>
      </c>
      <c r="E3845" t="s">
        <v>104</v>
      </c>
      <c r="F3845" s="8">
        <v>220</v>
      </c>
      <c r="G3845" t="s">
        <v>5510</v>
      </c>
      <c r="H3845" t="s">
        <v>1251</v>
      </c>
      <c r="I3845" s="1">
        <v>1881</v>
      </c>
      <c r="J3845" s="9">
        <v>1959</v>
      </c>
      <c r="K3845" s="11">
        <v>7.9</v>
      </c>
      <c r="L3845" s="11">
        <v>72100</v>
      </c>
      <c r="M3845">
        <v>6.3698475009999997</v>
      </c>
      <c r="N3845" s="12">
        <v>13500000</v>
      </c>
      <c r="O3845" s="12">
        <v>85400591</v>
      </c>
      <c r="P3845" s="12">
        <v>85433929</v>
      </c>
      <c r="Q3845" s="13">
        <f t="shared" si="60"/>
        <v>157334520</v>
      </c>
      <c r="R3845" t="s">
        <v>25</v>
      </c>
    </row>
    <row r="3846" spans="1:18" x14ac:dyDescent="0.25">
      <c r="A3846" s="6" t="s">
        <v>6130</v>
      </c>
      <c r="B3846" s="7">
        <v>39374</v>
      </c>
      <c r="C3846">
        <v>2007</v>
      </c>
      <c r="D3846" t="s">
        <v>60</v>
      </c>
      <c r="E3846" t="s">
        <v>6131</v>
      </c>
      <c r="F3846" s="8">
        <v>88</v>
      </c>
      <c r="G3846" t="s">
        <v>133</v>
      </c>
      <c r="H3846" t="s">
        <v>134</v>
      </c>
      <c r="I3846" s="1" t="s">
        <v>23</v>
      </c>
      <c r="J3846" s="9" t="s">
        <v>135</v>
      </c>
      <c r="K3846" s="10">
        <v>2.9</v>
      </c>
      <c r="L3846" s="11">
        <v>2466</v>
      </c>
      <c r="M3846">
        <v>1.534648754</v>
      </c>
      <c r="N3846" s="12">
        <v>10000000</v>
      </c>
      <c r="O3846" s="12">
        <v>952820</v>
      </c>
      <c r="P3846" s="12">
        <v>1051907</v>
      </c>
      <c r="Q3846" s="13">
        <f t="shared" si="60"/>
        <v>-7995273</v>
      </c>
      <c r="R3846" t="s">
        <v>31</v>
      </c>
    </row>
    <row r="3847" spans="1:18" x14ac:dyDescent="0.25">
      <c r="A3847" s="6" t="s">
        <v>6132</v>
      </c>
      <c r="B3847" s="7">
        <v>38156</v>
      </c>
      <c r="C3847">
        <v>2004</v>
      </c>
      <c r="D3847" t="s">
        <v>74</v>
      </c>
      <c r="E3847" t="s">
        <v>34</v>
      </c>
      <c r="F3847" s="8">
        <v>128</v>
      </c>
      <c r="G3847" t="s">
        <v>94</v>
      </c>
      <c r="H3847" t="s">
        <v>45</v>
      </c>
      <c r="I3847" s="1">
        <v>1946</v>
      </c>
      <c r="J3847" s="9" t="s">
        <v>24</v>
      </c>
      <c r="K3847" s="11">
        <v>7.4</v>
      </c>
      <c r="L3847" s="11">
        <v>465362</v>
      </c>
      <c r="M3847">
        <v>6.9736290910000003</v>
      </c>
      <c r="N3847" s="12">
        <v>75000000</v>
      </c>
      <c r="O3847" s="12">
        <v>77073959</v>
      </c>
      <c r="P3847" s="12">
        <v>218673959</v>
      </c>
      <c r="Q3847" s="13">
        <f t="shared" si="60"/>
        <v>220747918</v>
      </c>
      <c r="R3847" t="s">
        <v>25</v>
      </c>
    </row>
    <row r="3848" spans="1:18" x14ac:dyDescent="0.25">
      <c r="A3848" s="6" t="s">
        <v>6133</v>
      </c>
      <c r="B3848" s="7">
        <v>30981</v>
      </c>
      <c r="C3848">
        <v>1984</v>
      </c>
      <c r="D3848" t="s">
        <v>60</v>
      </c>
      <c r="E3848" t="s">
        <v>915</v>
      </c>
      <c r="F3848" s="8">
        <v>107</v>
      </c>
      <c r="G3848" t="s">
        <v>517</v>
      </c>
      <c r="H3848" t="s">
        <v>115</v>
      </c>
      <c r="I3848" s="1">
        <v>1954</v>
      </c>
      <c r="J3848" s="9" t="s">
        <v>24</v>
      </c>
      <c r="K3848" s="11">
        <v>8.1</v>
      </c>
      <c r="L3848" s="11">
        <v>872018</v>
      </c>
      <c r="M3848">
        <v>8.0200255150000004</v>
      </c>
      <c r="N3848" s="12">
        <v>6400000</v>
      </c>
      <c r="O3848" s="12">
        <v>38019031</v>
      </c>
      <c r="P3848" s="12">
        <v>78019031</v>
      </c>
      <c r="Q3848" s="13">
        <f t="shared" si="60"/>
        <v>109638062</v>
      </c>
      <c r="R3848" t="s">
        <v>25</v>
      </c>
    </row>
    <row r="3849" spans="1:18" x14ac:dyDescent="0.25">
      <c r="A3849" s="6" t="s">
        <v>6134</v>
      </c>
      <c r="B3849" s="7">
        <v>37911</v>
      </c>
      <c r="C3849">
        <v>2003</v>
      </c>
      <c r="D3849" t="s">
        <v>60</v>
      </c>
      <c r="E3849" t="s">
        <v>1172</v>
      </c>
      <c r="F3849" s="8">
        <v>98</v>
      </c>
      <c r="G3849" t="s">
        <v>1596</v>
      </c>
      <c r="H3849" t="s">
        <v>63</v>
      </c>
      <c r="I3849" s="1">
        <v>1963</v>
      </c>
      <c r="J3849" s="9" t="s">
        <v>24</v>
      </c>
      <c r="K3849" s="11">
        <v>6.2</v>
      </c>
      <c r="L3849" s="11">
        <v>145126</v>
      </c>
      <c r="M3849">
        <v>5.2898624500000002</v>
      </c>
      <c r="N3849" s="12">
        <v>9000000</v>
      </c>
      <c r="O3849" s="12">
        <v>80571655</v>
      </c>
      <c r="P3849" s="12">
        <v>107967319</v>
      </c>
      <c r="Q3849" s="13">
        <f t="shared" si="60"/>
        <v>179538974</v>
      </c>
      <c r="R3849" t="s">
        <v>25</v>
      </c>
    </row>
    <row r="3850" spans="1:18" x14ac:dyDescent="0.25">
      <c r="A3850" s="6" t="s">
        <v>6135</v>
      </c>
      <c r="B3850" s="7">
        <v>31646</v>
      </c>
      <c r="C3850">
        <v>1986</v>
      </c>
      <c r="D3850" t="s">
        <v>42</v>
      </c>
      <c r="E3850" t="s">
        <v>1707</v>
      </c>
      <c r="F3850" s="8">
        <v>101</v>
      </c>
      <c r="G3850" t="s">
        <v>3014</v>
      </c>
      <c r="H3850" t="s">
        <v>58</v>
      </c>
      <c r="I3850" s="1">
        <v>1943</v>
      </c>
      <c r="J3850" s="9">
        <v>2017</v>
      </c>
      <c r="K3850" s="11">
        <v>5.6</v>
      </c>
      <c r="L3850" s="11">
        <v>34498</v>
      </c>
      <c r="M3850">
        <v>4.1732323239999998</v>
      </c>
      <c r="N3850" s="12">
        <v>4700000</v>
      </c>
      <c r="O3850" s="12">
        <v>8025872</v>
      </c>
      <c r="P3850" s="12">
        <v>8025872</v>
      </c>
      <c r="Q3850" s="13">
        <f t="shared" si="60"/>
        <v>11351744</v>
      </c>
      <c r="R3850" t="s">
        <v>25</v>
      </c>
    </row>
    <row r="3851" spans="1:18" x14ac:dyDescent="0.25">
      <c r="A3851" s="6" t="s">
        <v>6136</v>
      </c>
      <c r="B3851" s="7">
        <v>38996</v>
      </c>
      <c r="C3851">
        <v>2006</v>
      </c>
      <c r="D3851" t="s">
        <v>60</v>
      </c>
      <c r="E3851" t="s">
        <v>70</v>
      </c>
      <c r="F3851" s="8">
        <v>91</v>
      </c>
      <c r="G3851" t="s">
        <v>1757</v>
      </c>
      <c r="H3851" t="s">
        <v>63</v>
      </c>
      <c r="I3851" s="1">
        <v>1976</v>
      </c>
      <c r="J3851" s="9" t="s">
        <v>24</v>
      </c>
      <c r="K3851" s="11">
        <v>5.8</v>
      </c>
      <c r="L3851" s="11">
        <v>74267</v>
      </c>
      <c r="M3851">
        <v>4.6541905569999997</v>
      </c>
      <c r="N3851" s="12">
        <v>16000000</v>
      </c>
      <c r="O3851" s="12">
        <v>39517763</v>
      </c>
      <c r="P3851" s="12">
        <v>50517763</v>
      </c>
      <c r="Q3851" s="13">
        <f t="shared" si="60"/>
        <v>74035526</v>
      </c>
      <c r="R3851" t="s">
        <v>25</v>
      </c>
    </row>
    <row r="3852" spans="1:18" x14ac:dyDescent="0.25">
      <c r="A3852" s="6" t="s">
        <v>6137</v>
      </c>
      <c r="B3852" s="7">
        <v>41950</v>
      </c>
      <c r="C3852">
        <v>2014</v>
      </c>
      <c r="D3852" t="s">
        <v>27</v>
      </c>
      <c r="E3852" t="s">
        <v>255</v>
      </c>
      <c r="F3852" s="8">
        <v>123</v>
      </c>
      <c r="G3852" t="s">
        <v>3540</v>
      </c>
      <c r="H3852" t="s">
        <v>63</v>
      </c>
      <c r="I3852" s="1">
        <v>1963</v>
      </c>
      <c r="J3852" s="9" t="s">
        <v>24</v>
      </c>
      <c r="K3852" s="11">
        <v>7.7</v>
      </c>
      <c r="L3852" s="11">
        <v>456852</v>
      </c>
      <c r="M3852">
        <v>7.2512322899999999</v>
      </c>
      <c r="N3852" s="12">
        <v>15000000</v>
      </c>
      <c r="O3852" s="12">
        <v>35893537</v>
      </c>
      <c r="P3852" s="12">
        <v>123327692</v>
      </c>
      <c r="Q3852" s="13">
        <f t="shared" si="60"/>
        <v>144221229</v>
      </c>
      <c r="R3852" t="s">
        <v>25</v>
      </c>
    </row>
    <row r="3853" spans="1:18" x14ac:dyDescent="0.25">
      <c r="A3853" s="6" t="s">
        <v>6138</v>
      </c>
      <c r="B3853" s="7">
        <v>36152</v>
      </c>
      <c r="C3853">
        <v>1998</v>
      </c>
      <c r="D3853" t="s">
        <v>47</v>
      </c>
      <c r="E3853" t="s">
        <v>242</v>
      </c>
      <c r="F3853" s="8">
        <v>170</v>
      </c>
      <c r="G3853" t="s">
        <v>1772</v>
      </c>
      <c r="H3853" t="s">
        <v>45</v>
      </c>
      <c r="I3853" s="1">
        <v>1943</v>
      </c>
      <c r="J3853" s="9" t="s">
        <v>24</v>
      </c>
      <c r="K3853" s="11">
        <v>7.6</v>
      </c>
      <c r="L3853" s="11">
        <v>190250</v>
      </c>
      <c r="M3853">
        <v>6.6655033530000001</v>
      </c>
      <c r="N3853" s="12">
        <v>52000000</v>
      </c>
      <c r="O3853" s="12">
        <v>36400491</v>
      </c>
      <c r="P3853" s="12">
        <v>97709034</v>
      </c>
      <c r="Q3853" s="13">
        <f t="shared" si="60"/>
        <v>82109525</v>
      </c>
      <c r="R3853" t="s">
        <v>25</v>
      </c>
    </row>
    <row r="3854" spans="1:18" x14ac:dyDescent="0.25">
      <c r="A3854" s="6" t="s">
        <v>6139</v>
      </c>
      <c r="B3854" s="7">
        <v>40830</v>
      </c>
      <c r="C3854">
        <v>2011</v>
      </c>
      <c r="D3854" t="s">
        <v>60</v>
      </c>
      <c r="E3854" t="s">
        <v>734</v>
      </c>
      <c r="F3854" s="8">
        <v>103</v>
      </c>
      <c r="G3854" t="s">
        <v>6140</v>
      </c>
      <c r="H3854" t="s">
        <v>58</v>
      </c>
      <c r="I3854" s="1" t="s">
        <v>23</v>
      </c>
      <c r="J3854" s="9" t="s">
        <v>24</v>
      </c>
      <c r="K3854" s="10">
        <v>6.2</v>
      </c>
      <c r="L3854" s="11">
        <v>135165</v>
      </c>
      <c r="M3854">
        <v>5.257426304</v>
      </c>
      <c r="N3854" s="12">
        <v>38000000</v>
      </c>
      <c r="O3854" s="12">
        <v>16999934</v>
      </c>
      <c r="P3854" s="12">
        <v>27573078</v>
      </c>
      <c r="Q3854" s="13">
        <f t="shared" si="60"/>
        <v>6573012</v>
      </c>
      <c r="R3854" t="s">
        <v>25</v>
      </c>
    </row>
    <row r="3855" spans="1:18" x14ac:dyDescent="0.25">
      <c r="A3855" s="6" t="s">
        <v>6141</v>
      </c>
      <c r="B3855" s="7">
        <v>36308</v>
      </c>
      <c r="C3855">
        <v>1999</v>
      </c>
      <c r="D3855" t="s">
        <v>151</v>
      </c>
      <c r="E3855" t="s">
        <v>48</v>
      </c>
      <c r="F3855" s="8">
        <v>100</v>
      </c>
      <c r="G3855" t="s">
        <v>6142</v>
      </c>
      <c r="H3855" t="s">
        <v>194</v>
      </c>
      <c r="I3855" s="1">
        <v>1958</v>
      </c>
      <c r="J3855" s="9" t="s">
        <v>24</v>
      </c>
      <c r="K3855" s="11">
        <v>7</v>
      </c>
      <c r="L3855" s="11">
        <v>73479</v>
      </c>
      <c r="M3855">
        <v>5.6389076659999997</v>
      </c>
      <c r="N3855" s="12">
        <v>16000000</v>
      </c>
      <c r="O3855" s="12">
        <v>11810854</v>
      </c>
      <c r="P3855" s="12">
        <v>11810854</v>
      </c>
      <c r="Q3855" s="13">
        <f t="shared" si="60"/>
        <v>7621708</v>
      </c>
      <c r="R3855" t="s">
        <v>25</v>
      </c>
    </row>
    <row r="3856" spans="1:18" x14ac:dyDescent="0.25">
      <c r="A3856" s="6" t="s">
        <v>6143</v>
      </c>
      <c r="B3856" s="7">
        <v>36378</v>
      </c>
      <c r="C3856">
        <v>1999</v>
      </c>
      <c r="D3856" t="s">
        <v>42</v>
      </c>
      <c r="E3856" t="s">
        <v>6144</v>
      </c>
      <c r="F3856" s="8">
        <v>113</v>
      </c>
      <c r="G3856" t="s">
        <v>904</v>
      </c>
      <c r="H3856" t="s">
        <v>63</v>
      </c>
      <c r="I3856" s="1">
        <v>1951</v>
      </c>
      <c r="J3856" s="9" t="s">
        <v>24</v>
      </c>
      <c r="K3856" s="11">
        <v>6.8</v>
      </c>
      <c r="L3856" s="11">
        <v>95308</v>
      </c>
      <c r="M3856">
        <v>5.6041673369999998</v>
      </c>
      <c r="N3856" s="12">
        <v>48000000</v>
      </c>
      <c r="O3856" s="12">
        <v>69304264</v>
      </c>
      <c r="P3856" s="12">
        <v>124304264</v>
      </c>
      <c r="Q3856" s="13">
        <f t="shared" si="60"/>
        <v>145608528</v>
      </c>
      <c r="R3856" t="s">
        <v>25</v>
      </c>
    </row>
    <row r="3857" spans="1:18" x14ac:dyDescent="0.25">
      <c r="A3857" s="6" t="s">
        <v>6145</v>
      </c>
      <c r="B3857" s="7">
        <v>40837</v>
      </c>
      <c r="C3857">
        <v>2011</v>
      </c>
      <c r="D3857" t="s">
        <v>60</v>
      </c>
      <c r="E3857" t="s">
        <v>743</v>
      </c>
      <c r="F3857" s="8">
        <v>110</v>
      </c>
      <c r="G3857" t="s">
        <v>1800</v>
      </c>
      <c r="H3857" t="s">
        <v>119</v>
      </c>
      <c r="I3857" s="1">
        <v>1965</v>
      </c>
      <c r="J3857" s="9" t="s">
        <v>24</v>
      </c>
      <c r="K3857" s="11">
        <v>5.7</v>
      </c>
      <c r="L3857" s="11">
        <v>109006</v>
      </c>
      <c r="M3857">
        <v>4.7326035290000004</v>
      </c>
      <c r="N3857" s="12">
        <v>90000000</v>
      </c>
      <c r="O3857" s="12">
        <v>20377913</v>
      </c>
      <c r="P3857" s="12">
        <v>139877913</v>
      </c>
      <c r="Q3857" s="13">
        <f t="shared" si="60"/>
        <v>70255826</v>
      </c>
      <c r="R3857" t="s">
        <v>25</v>
      </c>
    </row>
    <row r="3858" spans="1:18" x14ac:dyDescent="0.25">
      <c r="A3858" s="6" t="s">
        <v>6146</v>
      </c>
      <c r="B3858" s="7">
        <v>41012</v>
      </c>
      <c r="C3858">
        <v>2012</v>
      </c>
      <c r="D3858" t="s">
        <v>69</v>
      </c>
      <c r="E3858" t="s">
        <v>246</v>
      </c>
      <c r="F3858" s="8">
        <v>92</v>
      </c>
      <c r="G3858" t="s">
        <v>133</v>
      </c>
      <c r="H3858" t="s">
        <v>134</v>
      </c>
      <c r="I3858" s="1" t="s">
        <v>23</v>
      </c>
      <c r="J3858" s="9" t="s">
        <v>135</v>
      </c>
      <c r="K3858" s="10">
        <v>5.0999999999999996</v>
      </c>
      <c r="L3858" s="11">
        <v>32106</v>
      </c>
      <c r="M3858">
        <v>3.7618882079999998</v>
      </c>
      <c r="N3858" s="12">
        <v>30000000</v>
      </c>
      <c r="O3858" s="12">
        <v>44338224</v>
      </c>
      <c r="P3858" s="12">
        <v>54052249</v>
      </c>
      <c r="Q3858" s="13">
        <f t="shared" si="60"/>
        <v>68390473</v>
      </c>
      <c r="R3858" t="s">
        <v>25</v>
      </c>
    </row>
    <row r="3859" spans="1:18" x14ac:dyDescent="0.25">
      <c r="A3859" s="6" t="s">
        <v>6147</v>
      </c>
      <c r="B3859" s="7">
        <v>36567</v>
      </c>
      <c r="C3859">
        <v>2000</v>
      </c>
      <c r="D3859" t="s">
        <v>107</v>
      </c>
      <c r="E3859" t="s">
        <v>412</v>
      </c>
      <c r="F3859" s="8">
        <v>77</v>
      </c>
      <c r="G3859" t="s">
        <v>6148</v>
      </c>
      <c r="H3859" t="s">
        <v>6149</v>
      </c>
      <c r="I3859" s="1">
        <v>1969</v>
      </c>
      <c r="J3859" s="9" t="s">
        <v>24</v>
      </c>
      <c r="K3859" s="11">
        <v>6.3</v>
      </c>
      <c r="L3859" s="11">
        <v>19365</v>
      </c>
      <c r="M3859">
        <v>4.4437109509999999</v>
      </c>
      <c r="N3859" s="12">
        <v>20000000</v>
      </c>
      <c r="O3859" s="12">
        <v>45542421</v>
      </c>
      <c r="P3859" s="12">
        <v>96147688</v>
      </c>
      <c r="Q3859" s="13">
        <f t="shared" si="60"/>
        <v>121690109</v>
      </c>
      <c r="R3859" t="s">
        <v>25</v>
      </c>
    </row>
    <row r="3860" spans="1:18" x14ac:dyDescent="0.25">
      <c r="A3860" s="6" t="s">
        <v>6150</v>
      </c>
      <c r="B3860" s="7">
        <v>37323</v>
      </c>
      <c r="C3860">
        <v>2002</v>
      </c>
      <c r="D3860" t="s">
        <v>33</v>
      </c>
      <c r="E3860" t="s">
        <v>101</v>
      </c>
      <c r="F3860" s="8">
        <v>96</v>
      </c>
      <c r="G3860" t="s">
        <v>3562</v>
      </c>
      <c r="H3860" t="s">
        <v>2719</v>
      </c>
      <c r="I3860" s="1">
        <v>1961</v>
      </c>
      <c r="J3860" s="9" t="s">
        <v>24</v>
      </c>
      <c r="K3860" s="11">
        <v>6</v>
      </c>
      <c r="L3860" s="11">
        <v>126054</v>
      </c>
      <c r="M3860">
        <v>5.0527723509999998</v>
      </c>
      <c r="N3860" s="12">
        <v>80000000</v>
      </c>
      <c r="O3860" s="12">
        <v>56684819</v>
      </c>
      <c r="P3860" s="12">
        <v>98983590</v>
      </c>
      <c r="Q3860" s="13">
        <f t="shared" si="60"/>
        <v>75668409</v>
      </c>
      <c r="R3860" t="s">
        <v>25</v>
      </c>
    </row>
    <row r="3861" spans="1:18" x14ac:dyDescent="0.25">
      <c r="A3861" s="6" t="s">
        <v>6151</v>
      </c>
      <c r="B3861" s="7">
        <v>41481</v>
      </c>
      <c r="C3861">
        <v>2013</v>
      </c>
      <c r="D3861" t="s">
        <v>249</v>
      </c>
      <c r="E3861" t="s">
        <v>144</v>
      </c>
      <c r="F3861" s="8">
        <v>104</v>
      </c>
      <c r="G3861" t="s">
        <v>6152</v>
      </c>
      <c r="H3861" t="s">
        <v>58</v>
      </c>
      <c r="I3861" s="1">
        <v>1975</v>
      </c>
      <c r="J3861" s="9" t="s">
        <v>24</v>
      </c>
      <c r="K3861" s="11">
        <v>5.8</v>
      </c>
      <c r="L3861" s="11">
        <v>40162</v>
      </c>
      <c r="M3861">
        <v>4.3918568169999999</v>
      </c>
      <c r="N3861" s="12">
        <v>1500000</v>
      </c>
      <c r="O3861" s="12">
        <v>3491669</v>
      </c>
      <c r="P3861" s="12">
        <v>4128828</v>
      </c>
      <c r="Q3861" s="13">
        <f t="shared" si="60"/>
        <v>6120497</v>
      </c>
      <c r="R3861" t="s">
        <v>25</v>
      </c>
    </row>
    <row r="3862" spans="1:18" x14ac:dyDescent="0.25">
      <c r="A3862" s="6" t="s">
        <v>6153</v>
      </c>
      <c r="B3862" s="7">
        <v>40522</v>
      </c>
      <c r="C3862">
        <v>2010</v>
      </c>
      <c r="D3862" t="s">
        <v>47</v>
      </c>
      <c r="E3862" t="s">
        <v>98</v>
      </c>
      <c r="F3862" s="8">
        <v>103</v>
      </c>
      <c r="G3862" t="s">
        <v>6154</v>
      </c>
      <c r="H3862" t="s">
        <v>58</v>
      </c>
      <c r="I3862" s="1">
        <v>1973</v>
      </c>
      <c r="J3862" s="9" t="s">
        <v>24</v>
      </c>
      <c r="K3862" s="11">
        <v>6</v>
      </c>
      <c r="L3862" s="11">
        <v>246296</v>
      </c>
      <c r="M3862">
        <v>5.3484664049999999</v>
      </c>
      <c r="N3862" s="12">
        <v>100000000</v>
      </c>
      <c r="O3862" s="12">
        <v>67631157</v>
      </c>
      <c r="P3862" s="12">
        <v>278731369</v>
      </c>
      <c r="Q3862" s="13">
        <f t="shared" si="60"/>
        <v>246362526</v>
      </c>
      <c r="R3862" t="s">
        <v>25</v>
      </c>
    </row>
    <row r="3863" spans="1:18" x14ac:dyDescent="0.25">
      <c r="A3863" s="6" t="s">
        <v>6155</v>
      </c>
      <c r="B3863" s="7">
        <v>40438</v>
      </c>
      <c r="C3863">
        <v>2010</v>
      </c>
      <c r="D3863" t="s">
        <v>164</v>
      </c>
      <c r="E3863" t="s">
        <v>43</v>
      </c>
      <c r="F3863" s="8">
        <v>125</v>
      </c>
      <c r="G3863" t="s">
        <v>760</v>
      </c>
      <c r="H3863" t="s">
        <v>237</v>
      </c>
      <c r="I3863" s="1">
        <v>1972</v>
      </c>
      <c r="J3863" s="9" t="s">
        <v>24</v>
      </c>
      <c r="K3863" s="11">
        <v>7.5</v>
      </c>
      <c r="L3863" s="11">
        <v>395754</v>
      </c>
      <c r="M3863">
        <v>6.9802424729999997</v>
      </c>
      <c r="N3863" s="12">
        <v>37000000</v>
      </c>
      <c r="O3863" s="12">
        <v>92186262</v>
      </c>
      <c r="P3863" s="12">
        <v>152566881</v>
      </c>
      <c r="Q3863" s="13">
        <f t="shared" si="60"/>
        <v>207753143</v>
      </c>
      <c r="R3863" t="s">
        <v>25</v>
      </c>
    </row>
    <row r="3864" spans="1:18" x14ac:dyDescent="0.25">
      <c r="A3864" s="6" t="s">
        <v>6156</v>
      </c>
      <c r="B3864" s="7">
        <v>32563</v>
      </c>
      <c r="C3864">
        <v>1989</v>
      </c>
      <c r="D3864" t="s">
        <v>107</v>
      </c>
      <c r="E3864" t="s">
        <v>2757</v>
      </c>
      <c r="F3864" s="8">
        <v>102</v>
      </c>
      <c r="G3864" t="s">
        <v>133</v>
      </c>
      <c r="H3864" t="s">
        <v>134</v>
      </c>
      <c r="I3864" s="1" t="s">
        <v>23</v>
      </c>
      <c r="J3864" s="9" t="s">
        <v>135</v>
      </c>
      <c r="K3864" s="10">
        <v>5</v>
      </c>
      <c r="L3864" s="11">
        <v>6803</v>
      </c>
      <c r="M3864">
        <v>3.1147160600000001</v>
      </c>
      <c r="N3864" s="12">
        <v>2300000</v>
      </c>
      <c r="O3864" s="12">
        <v>28950</v>
      </c>
      <c r="P3864" s="12">
        <v>28950</v>
      </c>
      <c r="Q3864" s="13">
        <f t="shared" si="60"/>
        <v>-2242100</v>
      </c>
      <c r="R3864" t="s">
        <v>31</v>
      </c>
    </row>
    <row r="3865" spans="1:18" x14ac:dyDescent="0.25">
      <c r="A3865" s="6" t="s">
        <v>6157</v>
      </c>
      <c r="B3865" s="7">
        <v>37540</v>
      </c>
      <c r="C3865">
        <v>2002</v>
      </c>
      <c r="D3865" t="s">
        <v>60</v>
      </c>
      <c r="E3865" t="s">
        <v>52</v>
      </c>
      <c r="F3865" s="8">
        <v>92</v>
      </c>
      <c r="G3865" t="s">
        <v>133</v>
      </c>
      <c r="H3865" t="s">
        <v>134</v>
      </c>
      <c r="I3865" s="1" t="s">
        <v>23</v>
      </c>
      <c r="J3865" s="9" t="s">
        <v>135</v>
      </c>
      <c r="K3865" s="10">
        <v>6.8</v>
      </c>
      <c r="L3865" s="11">
        <v>307312</v>
      </c>
      <c r="M3865">
        <v>6.1899059279999999</v>
      </c>
      <c r="N3865" s="12">
        <v>21000000</v>
      </c>
      <c r="O3865" s="12">
        <v>25296447</v>
      </c>
      <c r="P3865" s="12">
        <v>43928932</v>
      </c>
      <c r="Q3865" s="13">
        <f t="shared" si="60"/>
        <v>48225379</v>
      </c>
      <c r="R3865" t="s">
        <v>25</v>
      </c>
    </row>
    <row r="3866" spans="1:18" x14ac:dyDescent="0.25">
      <c r="A3866" s="6" t="s">
        <v>6158</v>
      </c>
      <c r="B3866" s="7">
        <v>42249</v>
      </c>
      <c r="C3866">
        <v>2015</v>
      </c>
      <c r="D3866" t="s">
        <v>164</v>
      </c>
      <c r="E3866" t="s">
        <v>98</v>
      </c>
      <c r="F3866" s="8">
        <v>96</v>
      </c>
      <c r="G3866" t="s">
        <v>1246</v>
      </c>
      <c r="H3866" t="s">
        <v>736</v>
      </c>
      <c r="I3866" s="1">
        <v>1979</v>
      </c>
      <c r="J3866" s="9" t="s">
        <v>24</v>
      </c>
      <c r="K3866" s="11">
        <v>5.2</v>
      </c>
      <c r="L3866" s="11">
        <v>42870</v>
      </c>
      <c r="M3866">
        <v>3.9488537469999998</v>
      </c>
      <c r="N3866" s="12">
        <v>22000000</v>
      </c>
      <c r="O3866" s="12">
        <v>16029670</v>
      </c>
      <c r="P3866" s="12">
        <v>69698495</v>
      </c>
      <c r="Q3866" s="13">
        <f t="shared" si="60"/>
        <v>63728165</v>
      </c>
      <c r="R3866" t="s">
        <v>25</v>
      </c>
    </row>
    <row r="3867" spans="1:18" x14ac:dyDescent="0.25">
      <c r="A3867" s="6" t="s">
        <v>6159</v>
      </c>
      <c r="B3867" s="7">
        <v>40690</v>
      </c>
      <c r="C3867">
        <v>2011</v>
      </c>
      <c r="D3867" t="s">
        <v>151</v>
      </c>
      <c r="E3867" t="s">
        <v>2773</v>
      </c>
      <c r="F3867" s="8">
        <v>139</v>
      </c>
      <c r="G3867" t="s">
        <v>1772</v>
      </c>
      <c r="H3867" t="s">
        <v>45</v>
      </c>
      <c r="I3867" s="1">
        <v>1943</v>
      </c>
      <c r="J3867" s="9" t="s">
        <v>24</v>
      </c>
      <c r="K3867" s="11">
        <v>6.8</v>
      </c>
      <c r="L3867" s="11">
        <v>178933</v>
      </c>
      <c r="M3867">
        <v>5.9193118629999999</v>
      </c>
      <c r="N3867" s="12">
        <v>35000000</v>
      </c>
      <c r="O3867" s="12">
        <v>13305665</v>
      </c>
      <c r="P3867" s="12">
        <v>61721826</v>
      </c>
      <c r="Q3867" s="13">
        <f t="shared" si="60"/>
        <v>40027491</v>
      </c>
      <c r="R3867" t="s">
        <v>25</v>
      </c>
    </row>
    <row r="3868" spans="1:18" x14ac:dyDescent="0.25">
      <c r="A3868" s="6" t="s">
        <v>6160</v>
      </c>
      <c r="B3868" s="7">
        <v>20365</v>
      </c>
      <c r="C3868">
        <v>1955</v>
      </c>
      <c r="D3868" t="s">
        <v>60</v>
      </c>
      <c r="E3868" t="s">
        <v>1858</v>
      </c>
      <c r="F3868" s="8">
        <v>99</v>
      </c>
      <c r="G3868" t="s">
        <v>2210</v>
      </c>
      <c r="H3868" t="s">
        <v>63</v>
      </c>
      <c r="I3868" s="1">
        <v>1899</v>
      </c>
      <c r="J3868" s="9">
        <v>1980</v>
      </c>
      <c r="K3868" s="11">
        <v>7</v>
      </c>
      <c r="L3868" s="11">
        <v>39277</v>
      </c>
      <c r="M3868">
        <v>5.3163158990000001</v>
      </c>
      <c r="N3868" s="12">
        <v>1200000</v>
      </c>
      <c r="O3868" s="12">
        <v>7000000</v>
      </c>
      <c r="P3868" s="12">
        <v>7000000</v>
      </c>
      <c r="Q3868" s="13">
        <f t="shared" si="60"/>
        <v>12800000</v>
      </c>
      <c r="R3868" t="s">
        <v>25</v>
      </c>
    </row>
    <row r="3869" spans="1:18" x14ac:dyDescent="0.25">
      <c r="A3869" s="6" t="s">
        <v>6161</v>
      </c>
      <c r="B3869" s="7">
        <v>35951</v>
      </c>
      <c r="C3869">
        <v>1998</v>
      </c>
      <c r="D3869" t="s">
        <v>74</v>
      </c>
      <c r="E3869" t="s">
        <v>121</v>
      </c>
      <c r="F3869" s="8">
        <v>103</v>
      </c>
      <c r="G3869" t="s">
        <v>1782</v>
      </c>
      <c r="H3869" t="s">
        <v>58</v>
      </c>
      <c r="I3869" s="1">
        <v>1944</v>
      </c>
      <c r="J3869" s="9" t="s">
        <v>24</v>
      </c>
      <c r="K3869" s="11">
        <v>8.1999999999999993</v>
      </c>
      <c r="L3869" s="11">
        <v>1092271</v>
      </c>
      <c r="M3869">
        <v>8.2565349619999999</v>
      </c>
      <c r="N3869" s="12">
        <v>60000000</v>
      </c>
      <c r="O3869" s="12">
        <v>125618201</v>
      </c>
      <c r="P3869" s="12">
        <v>264118201</v>
      </c>
      <c r="Q3869" s="13">
        <f t="shared" si="60"/>
        <v>329736402</v>
      </c>
      <c r="R3869" t="s">
        <v>25</v>
      </c>
    </row>
    <row r="3870" spans="1:18" x14ac:dyDescent="0.25">
      <c r="A3870" s="6" t="s">
        <v>6162</v>
      </c>
      <c r="B3870" s="7">
        <v>43853</v>
      </c>
      <c r="C3870">
        <v>2020</v>
      </c>
      <c r="D3870" t="s">
        <v>19</v>
      </c>
      <c r="E3870" t="s">
        <v>20</v>
      </c>
      <c r="F3870" s="8">
        <v>94</v>
      </c>
      <c r="G3870" t="s">
        <v>6020</v>
      </c>
      <c r="H3870" t="s">
        <v>4742</v>
      </c>
      <c r="I3870" s="1">
        <v>1965</v>
      </c>
      <c r="J3870" s="9" t="s">
        <v>24</v>
      </c>
      <c r="K3870" s="11">
        <v>3.9</v>
      </c>
      <c r="L3870" s="11">
        <v>14950</v>
      </c>
      <c r="M3870">
        <v>2.6263999629999999</v>
      </c>
      <c r="N3870" s="12">
        <v>12000000</v>
      </c>
      <c r="O3870" s="12">
        <v>15472775</v>
      </c>
      <c r="P3870" s="12">
        <v>18460739</v>
      </c>
      <c r="Q3870" s="13">
        <f t="shared" si="60"/>
        <v>21933514</v>
      </c>
      <c r="R3870" t="s">
        <v>25</v>
      </c>
    </row>
    <row r="3871" spans="1:18" x14ac:dyDescent="0.25">
      <c r="A3871" s="6" t="s">
        <v>6163</v>
      </c>
      <c r="B3871" s="7">
        <v>37526</v>
      </c>
      <c r="C3871">
        <v>2002</v>
      </c>
      <c r="D3871" t="s">
        <v>164</v>
      </c>
      <c r="E3871" t="s">
        <v>718</v>
      </c>
      <c r="F3871" s="8">
        <v>98</v>
      </c>
      <c r="G3871" t="s">
        <v>6164</v>
      </c>
      <c r="H3871" t="s">
        <v>312</v>
      </c>
      <c r="I3871" s="1" t="s">
        <v>23</v>
      </c>
      <c r="J3871" s="9" t="s">
        <v>24</v>
      </c>
      <c r="K3871" s="10">
        <v>5.4</v>
      </c>
      <c r="L3871" s="11">
        <v>85354</v>
      </c>
      <c r="M3871">
        <v>4.3794015829999999</v>
      </c>
      <c r="N3871" s="12">
        <v>60000000</v>
      </c>
      <c r="O3871" s="12">
        <v>50586000</v>
      </c>
      <c r="P3871" s="12">
        <v>104429625</v>
      </c>
      <c r="Q3871" s="13">
        <f t="shared" si="60"/>
        <v>95015625</v>
      </c>
      <c r="R3871" t="s">
        <v>25</v>
      </c>
    </row>
    <row r="3872" spans="1:18" x14ac:dyDescent="0.25">
      <c r="A3872" s="6" t="s">
        <v>6165</v>
      </c>
      <c r="B3872" s="7">
        <v>40359</v>
      </c>
      <c r="C3872">
        <v>2010</v>
      </c>
      <c r="D3872" t="s">
        <v>74</v>
      </c>
      <c r="E3872" t="s">
        <v>207</v>
      </c>
      <c r="F3872" s="8">
        <v>124</v>
      </c>
      <c r="G3872" t="s">
        <v>167</v>
      </c>
      <c r="H3872" t="s">
        <v>54</v>
      </c>
      <c r="I3872" s="1">
        <v>1969</v>
      </c>
      <c r="J3872" s="9" t="s">
        <v>24</v>
      </c>
      <c r="K3872" s="11">
        <v>5</v>
      </c>
      <c r="L3872" s="11">
        <v>249281</v>
      </c>
      <c r="M3872">
        <v>4.4395155470000001</v>
      </c>
      <c r="N3872" s="12">
        <v>68000000</v>
      </c>
      <c r="O3872" s="12">
        <v>300531751</v>
      </c>
      <c r="P3872" s="12">
        <v>706102828</v>
      </c>
      <c r="Q3872" s="13">
        <f t="shared" si="60"/>
        <v>938634579</v>
      </c>
      <c r="R3872" t="s">
        <v>25</v>
      </c>
    </row>
    <row r="3873" spans="1:18" x14ac:dyDescent="0.25">
      <c r="A3873" s="6" t="s">
        <v>6166</v>
      </c>
      <c r="B3873" s="7">
        <v>40136</v>
      </c>
      <c r="C3873">
        <v>2009</v>
      </c>
      <c r="D3873" t="s">
        <v>27</v>
      </c>
      <c r="E3873" t="s">
        <v>947</v>
      </c>
      <c r="F3873" s="8">
        <v>130</v>
      </c>
      <c r="G3873" t="s">
        <v>240</v>
      </c>
      <c r="H3873" t="s">
        <v>45</v>
      </c>
      <c r="I3873" s="1">
        <v>1969</v>
      </c>
      <c r="J3873" s="9" t="s">
        <v>24</v>
      </c>
      <c r="K3873" s="11">
        <v>4.7</v>
      </c>
      <c r="L3873" s="11">
        <v>287855</v>
      </c>
      <c r="M3873">
        <v>4.2149876649999998</v>
      </c>
      <c r="N3873" s="12">
        <v>50000000</v>
      </c>
      <c r="O3873" s="12">
        <v>296623634</v>
      </c>
      <c r="P3873" s="12">
        <v>687557727</v>
      </c>
      <c r="Q3873" s="13">
        <f t="shared" si="60"/>
        <v>934181361</v>
      </c>
      <c r="R3873" t="s">
        <v>25</v>
      </c>
    </row>
    <row r="3874" spans="1:18" x14ac:dyDescent="0.25">
      <c r="A3874" s="6" t="s">
        <v>6167</v>
      </c>
      <c r="B3874" s="7">
        <v>40018</v>
      </c>
      <c r="C3874">
        <v>2009</v>
      </c>
      <c r="D3874" t="s">
        <v>249</v>
      </c>
      <c r="E3874" t="s">
        <v>144</v>
      </c>
      <c r="F3874" s="8">
        <v>96</v>
      </c>
      <c r="G3874" t="s">
        <v>125</v>
      </c>
      <c r="H3874" t="s">
        <v>63</v>
      </c>
      <c r="I3874" s="1">
        <v>1973</v>
      </c>
      <c r="J3874" s="9" t="s">
        <v>24</v>
      </c>
      <c r="K3874" s="11">
        <v>6.4</v>
      </c>
      <c r="L3874" s="11">
        <v>221959</v>
      </c>
      <c r="M3874">
        <v>5.6648283519999998</v>
      </c>
      <c r="N3874" s="12">
        <v>38000000</v>
      </c>
      <c r="O3874" s="12">
        <v>88915214</v>
      </c>
      <c r="P3874" s="12">
        <v>205298907</v>
      </c>
      <c r="Q3874" s="13">
        <f t="shared" si="60"/>
        <v>256214121</v>
      </c>
      <c r="R3874" t="s">
        <v>25</v>
      </c>
    </row>
    <row r="3875" spans="1:18" x14ac:dyDescent="0.25">
      <c r="A3875" s="6" t="s">
        <v>6168</v>
      </c>
      <c r="B3875" s="7">
        <v>44652</v>
      </c>
      <c r="C3875">
        <v>2022</v>
      </c>
      <c r="D3875" t="s">
        <v>69</v>
      </c>
      <c r="E3875" t="s">
        <v>132</v>
      </c>
      <c r="F3875" s="8">
        <v>107</v>
      </c>
      <c r="G3875" t="s">
        <v>5066</v>
      </c>
      <c r="H3875" t="s">
        <v>115</v>
      </c>
      <c r="I3875" s="1" t="s">
        <v>23</v>
      </c>
      <c r="J3875" s="9" t="s">
        <v>24</v>
      </c>
      <c r="K3875" s="10">
        <v>7</v>
      </c>
      <c r="L3875" s="11">
        <v>95839</v>
      </c>
      <c r="M3875">
        <v>5.7757345640000004</v>
      </c>
      <c r="N3875" s="12">
        <v>30000000</v>
      </c>
      <c r="O3875" s="12">
        <v>20300157</v>
      </c>
      <c r="P3875" s="12">
        <v>29116320</v>
      </c>
      <c r="Q3875" s="13">
        <f t="shared" si="60"/>
        <v>19416477</v>
      </c>
      <c r="R3875" t="s">
        <v>25</v>
      </c>
    </row>
    <row r="3876" spans="1:18" x14ac:dyDescent="0.25">
      <c r="A3876" s="6" t="s">
        <v>6169</v>
      </c>
      <c r="B3876" s="7">
        <v>39822</v>
      </c>
      <c r="C3876">
        <v>2009</v>
      </c>
      <c r="D3876" t="s">
        <v>19</v>
      </c>
      <c r="E3876" t="s">
        <v>691</v>
      </c>
      <c r="F3876" s="8">
        <v>88</v>
      </c>
      <c r="G3876" t="s">
        <v>1105</v>
      </c>
      <c r="H3876" t="s">
        <v>115</v>
      </c>
      <c r="I3876" s="1">
        <v>1965</v>
      </c>
      <c r="J3876" s="9" t="s">
        <v>24</v>
      </c>
      <c r="K3876" s="11">
        <v>4.7</v>
      </c>
      <c r="L3876" s="11">
        <v>52149</v>
      </c>
      <c r="M3876">
        <v>3.6242345340000002</v>
      </c>
      <c r="N3876" s="12">
        <v>16000000</v>
      </c>
      <c r="O3876" s="12">
        <v>42670410</v>
      </c>
      <c r="P3876" s="12">
        <v>78208812</v>
      </c>
      <c r="Q3876" s="13">
        <f t="shared" si="60"/>
        <v>104879222</v>
      </c>
      <c r="R3876" t="s">
        <v>25</v>
      </c>
    </row>
    <row r="3877" spans="1:18" x14ac:dyDescent="0.25">
      <c r="A3877" s="6" t="s">
        <v>6170</v>
      </c>
      <c r="B3877" s="7">
        <v>44288</v>
      </c>
      <c r="C3877">
        <v>2021</v>
      </c>
      <c r="D3877" t="s">
        <v>69</v>
      </c>
      <c r="E3877" t="s">
        <v>20</v>
      </c>
      <c r="F3877" s="8">
        <v>99</v>
      </c>
      <c r="G3877" t="s">
        <v>6171</v>
      </c>
      <c r="H3877" t="s">
        <v>1876</v>
      </c>
      <c r="I3877" s="1" t="s">
        <v>23</v>
      </c>
      <c r="J3877" s="9" t="s">
        <v>24</v>
      </c>
      <c r="K3877" s="10">
        <v>5.0999999999999996</v>
      </c>
      <c r="L3877" s="11">
        <v>21970</v>
      </c>
      <c r="M3877">
        <v>3.6195379270000001</v>
      </c>
      <c r="N3877" s="12">
        <v>10000000</v>
      </c>
      <c r="O3877" s="12">
        <v>15532137</v>
      </c>
      <c r="P3877" s="12">
        <v>30792024</v>
      </c>
      <c r="Q3877" s="13">
        <f t="shared" si="60"/>
        <v>36324161</v>
      </c>
      <c r="R3877" t="s">
        <v>25</v>
      </c>
    </row>
    <row r="3878" spans="1:18" x14ac:dyDescent="0.25">
      <c r="A3878" s="6" t="s">
        <v>6172</v>
      </c>
      <c r="B3878" s="7">
        <v>31931</v>
      </c>
      <c r="C3878">
        <v>1987</v>
      </c>
      <c r="D3878" t="s">
        <v>74</v>
      </c>
      <c r="E3878" t="s">
        <v>43</v>
      </c>
      <c r="F3878" s="8">
        <v>119</v>
      </c>
      <c r="G3878" t="s">
        <v>1145</v>
      </c>
      <c r="H3878" t="s">
        <v>58</v>
      </c>
      <c r="I3878" s="1">
        <v>1940</v>
      </c>
      <c r="J3878" s="9" t="s">
        <v>24</v>
      </c>
      <c r="K3878" s="11">
        <v>7.8</v>
      </c>
      <c r="L3878" s="11">
        <v>314142</v>
      </c>
      <c r="M3878">
        <v>7.1321877349999996</v>
      </c>
      <c r="N3878" s="12">
        <v>25000000</v>
      </c>
      <c r="O3878" s="12">
        <v>76270454</v>
      </c>
      <c r="P3878" s="12">
        <v>76271995</v>
      </c>
      <c r="Q3878" s="13">
        <f t="shared" si="60"/>
        <v>127542449</v>
      </c>
      <c r="R3878" t="s">
        <v>25</v>
      </c>
    </row>
    <row r="3879" spans="1:18" x14ac:dyDescent="0.25">
      <c r="A3879" s="6" t="s">
        <v>6173</v>
      </c>
      <c r="B3879" s="7">
        <v>38422</v>
      </c>
      <c r="C3879">
        <v>2005</v>
      </c>
      <c r="D3879" t="s">
        <v>33</v>
      </c>
      <c r="E3879" t="s">
        <v>121</v>
      </c>
      <c r="F3879" s="8">
        <v>118</v>
      </c>
      <c r="G3879" t="s">
        <v>4340</v>
      </c>
      <c r="H3879" t="s">
        <v>661</v>
      </c>
      <c r="I3879" s="1">
        <v>1958</v>
      </c>
      <c r="J3879" s="9" t="s">
        <v>24</v>
      </c>
      <c r="K3879" s="11">
        <v>6.8</v>
      </c>
      <c r="L3879" s="11">
        <v>22341</v>
      </c>
      <c r="M3879">
        <v>4.8783715650000001</v>
      </c>
      <c r="N3879" s="12">
        <v>12000000</v>
      </c>
      <c r="O3879" s="12">
        <v>18761993</v>
      </c>
      <c r="P3879" s="12">
        <v>28915761</v>
      </c>
      <c r="Q3879" s="13">
        <f t="shared" si="60"/>
        <v>35677754</v>
      </c>
      <c r="R3879" t="s">
        <v>25</v>
      </c>
    </row>
    <row r="3880" spans="1:18" x14ac:dyDescent="0.25">
      <c r="A3880" s="6" t="s">
        <v>6174</v>
      </c>
      <c r="B3880" s="7">
        <v>34927</v>
      </c>
      <c r="C3880">
        <v>1995</v>
      </c>
      <c r="D3880" t="s">
        <v>42</v>
      </c>
      <c r="E3880" t="s">
        <v>222</v>
      </c>
      <c r="F3880" s="8">
        <v>106</v>
      </c>
      <c r="G3880" t="s">
        <v>1167</v>
      </c>
      <c r="H3880" t="s">
        <v>200</v>
      </c>
      <c r="I3880" s="1">
        <v>1965</v>
      </c>
      <c r="J3880" s="9" t="s">
        <v>24</v>
      </c>
      <c r="K3880" s="11">
        <v>8.5</v>
      </c>
      <c r="L3880" s="11">
        <v>1091417</v>
      </c>
      <c r="M3880">
        <v>8.5629371659999993</v>
      </c>
      <c r="N3880" s="12">
        <v>6000000</v>
      </c>
      <c r="O3880" s="12">
        <v>23341568</v>
      </c>
      <c r="P3880" s="12">
        <v>34449356</v>
      </c>
      <c r="Q3880" s="13">
        <f t="shared" si="60"/>
        <v>51790924</v>
      </c>
      <c r="R3880" t="s">
        <v>25</v>
      </c>
    </row>
    <row r="3881" spans="1:18" x14ac:dyDescent="0.25">
      <c r="A3881" s="6" t="s">
        <v>6175</v>
      </c>
      <c r="B3881" s="7">
        <v>16560</v>
      </c>
      <c r="C3881">
        <v>1945</v>
      </c>
      <c r="D3881" t="s">
        <v>151</v>
      </c>
      <c r="E3881" t="s">
        <v>28</v>
      </c>
      <c r="F3881" s="8">
        <v>119</v>
      </c>
      <c r="G3881" t="s">
        <v>6176</v>
      </c>
      <c r="H3881" t="s">
        <v>103</v>
      </c>
      <c r="I3881" s="1">
        <v>1894</v>
      </c>
      <c r="J3881" s="9">
        <v>1977</v>
      </c>
      <c r="K3881" s="11">
        <v>7.3</v>
      </c>
      <c r="L3881" s="11">
        <v>2139</v>
      </c>
      <c r="M3881">
        <v>3.986690533</v>
      </c>
      <c r="N3881" s="12">
        <v>2160000</v>
      </c>
      <c r="O3881" s="12">
        <v>9132000</v>
      </c>
      <c r="P3881" s="12">
        <v>9132000</v>
      </c>
      <c r="Q3881" s="13">
        <f t="shared" si="60"/>
        <v>16104000</v>
      </c>
      <c r="R3881" t="s">
        <v>25</v>
      </c>
    </row>
    <row r="3882" spans="1:18" x14ac:dyDescent="0.25">
      <c r="A3882" s="6" t="s">
        <v>6177</v>
      </c>
      <c r="B3882" s="7">
        <v>42208</v>
      </c>
      <c r="C3882">
        <v>2015</v>
      </c>
      <c r="D3882" t="s">
        <v>249</v>
      </c>
      <c r="E3882" t="s">
        <v>70</v>
      </c>
      <c r="F3882" s="8">
        <v>91</v>
      </c>
      <c r="G3882" t="s">
        <v>6178</v>
      </c>
      <c r="H3882" t="s">
        <v>88</v>
      </c>
      <c r="I3882" s="1">
        <v>1973</v>
      </c>
      <c r="J3882" s="9" t="s">
        <v>24</v>
      </c>
      <c r="K3882" s="11">
        <v>4.7</v>
      </c>
      <c r="L3882" s="11">
        <v>18456</v>
      </c>
      <c r="M3882">
        <v>3.2650436470000002</v>
      </c>
      <c r="N3882" s="12">
        <v>13000000</v>
      </c>
      <c r="O3882" s="12">
        <v>1784763</v>
      </c>
      <c r="P3882" s="12">
        <v>14929184</v>
      </c>
      <c r="Q3882" s="13">
        <f t="shared" si="60"/>
        <v>3713947</v>
      </c>
      <c r="R3882" t="s">
        <v>25</v>
      </c>
    </row>
    <row r="3883" spans="1:18" x14ac:dyDescent="0.25">
      <c r="A3883" s="6" t="s">
        <v>6179</v>
      </c>
      <c r="B3883" s="7">
        <v>30293</v>
      </c>
      <c r="C3883">
        <v>1982</v>
      </c>
      <c r="D3883" t="s">
        <v>47</v>
      </c>
      <c r="E3883" t="s">
        <v>28</v>
      </c>
      <c r="F3883" s="8">
        <v>129</v>
      </c>
      <c r="G3883" t="s">
        <v>1684</v>
      </c>
      <c r="H3883" t="s">
        <v>63</v>
      </c>
      <c r="I3883" s="1">
        <v>1924</v>
      </c>
      <c r="J3883" s="9">
        <v>2011</v>
      </c>
      <c r="K3883" s="11">
        <v>7.7</v>
      </c>
      <c r="L3883" s="11">
        <v>41852</v>
      </c>
      <c r="M3883">
        <v>5.8971051929999998</v>
      </c>
      <c r="N3883" s="12">
        <v>16000000</v>
      </c>
      <c r="O3883" s="12">
        <v>53977250</v>
      </c>
      <c r="P3883" s="12">
        <v>53977250</v>
      </c>
      <c r="Q3883" s="13">
        <f t="shared" si="60"/>
        <v>91954500</v>
      </c>
      <c r="R3883" t="s">
        <v>25</v>
      </c>
    </row>
    <row r="3884" spans="1:18" x14ac:dyDescent="0.25">
      <c r="A3884" s="6" t="s">
        <v>6180</v>
      </c>
      <c r="B3884" s="7">
        <v>38198</v>
      </c>
      <c r="C3884">
        <v>2004</v>
      </c>
      <c r="D3884" t="s">
        <v>249</v>
      </c>
      <c r="E3884" t="s">
        <v>347</v>
      </c>
      <c r="F3884" s="8">
        <v>108</v>
      </c>
      <c r="G3884" t="s">
        <v>463</v>
      </c>
      <c r="H3884" t="s">
        <v>54</v>
      </c>
      <c r="I3884" s="1">
        <v>1970</v>
      </c>
      <c r="J3884" s="9" t="s">
        <v>24</v>
      </c>
      <c r="K3884" s="11">
        <v>6.6</v>
      </c>
      <c r="L3884" s="11">
        <v>264949</v>
      </c>
      <c r="M3884">
        <v>5.931946012</v>
      </c>
      <c r="N3884" s="12">
        <v>71682975</v>
      </c>
      <c r="O3884" s="12">
        <v>114197520</v>
      </c>
      <c r="P3884" s="12">
        <v>257641634</v>
      </c>
      <c r="Q3884" s="13">
        <f t="shared" si="60"/>
        <v>300156179</v>
      </c>
      <c r="R3884" t="s">
        <v>25</v>
      </c>
    </row>
    <row r="3885" spans="1:18" x14ac:dyDescent="0.25">
      <c r="A3885" s="6" t="s">
        <v>6181</v>
      </c>
      <c r="B3885" s="7">
        <v>40445</v>
      </c>
      <c r="C3885">
        <v>2010</v>
      </c>
      <c r="D3885" t="s">
        <v>164</v>
      </c>
      <c r="E3885" t="s">
        <v>121</v>
      </c>
      <c r="F3885" s="8">
        <v>86</v>
      </c>
      <c r="G3885" t="s">
        <v>133</v>
      </c>
      <c r="H3885" t="s">
        <v>134</v>
      </c>
      <c r="I3885" s="1" t="s">
        <v>23</v>
      </c>
      <c r="J3885" s="9" t="s">
        <v>135</v>
      </c>
      <c r="K3885" s="10">
        <v>4.5</v>
      </c>
      <c r="L3885" s="11">
        <v>3937</v>
      </c>
      <c r="M3885">
        <v>2.60897478</v>
      </c>
      <c r="N3885" s="12">
        <v>2000000</v>
      </c>
      <c r="O3885" s="12">
        <v>636706</v>
      </c>
      <c r="P3885" s="12">
        <v>636706</v>
      </c>
      <c r="Q3885" s="13">
        <f t="shared" si="60"/>
        <v>-726588</v>
      </c>
      <c r="R3885" t="s">
        <v>31</v>
      </c>
    </row>
    <row r="3886" spans="1:18" x14ac:dyDescent="0.25">
      <c r="A3886" s="6" t="s">
        <v>6182</v>
      </c>
      <c r="B3886" s="7">
        <v>42257</v>
      </c>
      <c r="C3886">
        <v>2015</v>
      </c>
      <c r="D3886" t="s">
        <v>164</v>
      </c>
      <c r="E3886" t="s">
        <v>691</v>
      </c>
      <c r="F3886" s="8">
        <v>94</v>
      </c>
      <c r="G3886" t="s">
        <v>463</v>
      </c>
      <c r="H3886" t="s">
        <v>54</v>
      </c>
      <c r="I3886" s="1">
        <v>1970</v>
      </c>
      <c r="J3886" s="9" t="s">
        <v>24</v>
      </c>
      <c r="K3886" s="11">
        <v>6.2</v>
      </c>
      <c r="L3886" s="11">
        <v>137640</v>
      </c>
      <c r="M3886">
        <v>5.2657035780000001</v>
      </c>
      <c r="N3886" s="12">
        <v>5000000</v>
      </c>
      <c r="O3886" s="12">
        <v>65206105</v>
      </c>
      <c r="P3886" s="12">
        <v>98677816</v>
      </c>
      <c r="Q3886" s="13">
        <f t="shared" si="60"/>
        <v>158883921</v>
      </c>
      <c r="R3886" t="s">
        <v>25</v>
      </c>
    </row>
    <row r="3887" spans="1:18" x14ac:dyDescent="0.25">
      <c r="A3887" s="6" t="s">
        <v>6183</v>
      </c>
      <c r="B3887" s="7">
        <v>39549</v>
      </c>
      <c r="C3887">
        <v>2008</v>
      </c>
      <c r="D3887" t="s">
        <v>69</v>
      </c>
      <c r="E3887" t="s">
        <v>28</v>
      </c>
      <c r="F3887" s="8">
        <v>105</v>
      </c>
      <c r="G3887" t="s">
        <v>6184</v>
      </c>
      <c r="H3887" t="s">
        <v>1501</v>
      </c>
      <c r="I3887" s="1">
        <v>1977</v>
      </c>
      <c r="J3887" s="9" t="s">
        <v>24</v>
      </c>
      <c r="K3887" s="11">
        <v>6.3</v>
      </c>
      <c r="L3887" s="11">
        <v>610</v>
      </c>
      <c r="M3887">
        <v>2.840957586</v>
      </c>
      <c r="N3887" s="12">
        <v>4000000</v>
      </c>
      <c r="O3887" s="12">
        <v>9427026</v>
      </c>
      <c r="P3887" s="12">
        <v>19174817</v>
      </c>
      <c r="Q3887" s="13">
        <f t="shared" si="60"/>
        <v>24601843</v>
      </c>
      <c r="R3887" t="s">
        <v>25</v>
      </c>
    </row>
    <row r="3888" spans="1:18" x14ac:dyDescent="0.25">
      <c r="A3888" s="6" t="s">
        <v>6185</v>
      </c>
      <c r="B3888" s="7">
        <v>40948</v>
      </c>
      <c r="C3888">
        <v>2012</v>
      </c>
      <c r="D3888" t="s">
        <v>107</v>
      </c>
      <c r="E3888" t="s">
        <v>239</v>
      </c>
      <c r="F3888" s="8">
        <v>104</v>
      </c>
      <c r="G3888" t="s">
        <v>2147</v>
      </c>
      <c r="H3888" t="s">
        <v>536</v>
      </c>
      <c r="I3888" s="1">
        <v>1973</v>
      </c>
      <c r="J3888" s="9" t="s">
        <v>24</v>
      </c>
      <c r="K3888" s="11">
        <v>6.8</v>
      </c>
      <c r="L3888" s="11">
        <v>196711</v>
      </c>
      <c r="M3888">
        <v>5.9667033969999999</v>
      </c>
      <c r="N3888" s="12">
        <v>30000000</v>
      </c>
      <c r="O3888" s="12">
        <v>125014030</v>
      </c>
      <c r="P3888" s="12">
        <v>197618160</v>
      </c>
      <c r="Q3888" s="13">
        <f t="shared" si="60"/>
        <v>292632190</v>
      </c>
      <c r="R3888" t="s">
        <v>25</v>
      </c>
    </row>
    <row r="3889" spans="1:18" x14ac:dyDescent="0.25">
      <c r="A3889" s="6" t="s">
        <v>6186</v>
      </c>
      <c r="B3889" s="7">
        <v>39632</v>
      </c>
      <c r="C3889">
        <v>2008</v>
      </c>
      <c r="D3889" t="s">
        <v>249</v>
      </c>
      <c r="E3889" t="s">
        <v>34</v>
      </c>
      <c r="F3889" s="8">
        <v>99</v>
      </c>
      <c r="G3889" t="s">
        <v>202</v>
      </c>
      <c r="H3889" t="s">
        <v>54</v>
      </c>
      <c r="I3889" s="1" t="s">
        <v>23</v>
      </c>
      <c r="J3889" s="9" t="s">
        <v>24</v>
      </c>
      <c r="K3889" s="10">
        <v>6.9</v>
      </c>
      <c r="L3889" s="11">
        <v>30910</v>
      </c>
      <c r="M3889">
        <v>5.1168686030000003</v>
      </c>
      <c r="N3889" s="12">
        <v>6000000</v>
      </c>
      <c r="O3889" s="12">
        <v>2077046</v>
      </c>
      <c r="P3889" s="12">
        <v>3330012</v>
      </c>
      <c r="Q3889" s="13">
        <f t="shared" si="60"/>
        <v>-592942</v>
      </c>
      <c r="R3889" t="s">
        <v>31</v>
      </c>
    </row>
    <row r="3890" spans="1:18" x14ac:dyDescent="0.25">
      <c r="A3890" s="6" t="s">
        <v>6187</v>
      </c>
      <c r="B3890" s="7">
        <v>42277</v>
      </c>
      <c r="C3890">
        <v>2015</v>
      </c>
      <c r="D3890" t="s">
        <v>164</v>
      </c>
      <c r="E3890" t="s">
        <v>578</v>
      </c>
      <c r="F3890" s="8">
        <v>123</v>
      </c>
      <c r="G3890" t="s">
        <v>549</v>
      </c>
      <c r="H3890" t="s">
        <v>45</v>
      </c>
      <c r="I3890" s="1">
        <v>1952</v>
      </c>
      <c r="J3890" s="9" t="s">
        <v>24</v>
      </c>
      <c r="K3890" s="11">
        <v>7.3</v>
      </c>
      <c r="L3890" s="11">
        <v>130247</v>
      </c>
      <c r="M3890">
        <v>6.1936776849999999</v>
      </c>
      <c r="N3890" s="12">
        <v>35000000</v>
      </c>
      <c r="O3890" s="12">
        <v>10161183</v>
      </c>
      <c r="P3890" s="12">
        <v>61492104</v>
      </c>
      <c r="Q3890" s="13">
        <f t="shared" si="60"/>
        <v>36653287</v>
      </c>
      <c r="R3890" t="s">
        <v>25</v>
      </c>
    </row>
    <row r="3891" spans="1:18" x14ac:dyDescent="0.25">
      <c r="A3891" s="6" t="s">
        <v>6188</v>
      </c>
      <c r="B3891" s="7">
        <v>42867</v>
      </c>
      <c r="C3891">
        <v>2017</v>
      </c>
      <c r="D3891" t="s">
        <v>151</v>
      </c>
      <c r="E3891" t="s">
        <v>83</v>
      </c>
      <c r="F3891" s="8">
        <v>88</v>
      </c>
      <c r="G3891" t="s">
        <v>603</v>
      </c>
      <c r="H3891" t="s">
        <v>36</v>
      </c>
      <c r="I3891" s="1">
        <v>1965</v>
      </c>
      <c r="J3891" s="9" t="s">
        <v>24</v>
      </c>
      <c r="K3891" s="11">
        <v>6.2</v>
      </c>
      <c r="L3891" s="11">
        <v>28049</v>
      </c>
      <c r="M3891">
        <v>4.5400861529999998</v>
      </c>
      <c r="N3891" s="12">
        <v>3000000</v>
      </c>
      <c r="O3891" s="12">
        <v>1803064</v>
      </c>
      <c r="P3891" s="12">
        <v>4495262</v>
      </c>
      <c r="Q3891" s="13">
        <f t="shared" si="60"/>
        <v>3298326</v>
      </c>
      <c r="R3891" t="s">
        <v>25</v>
      </c>
    </row>
    <row r="3892" spans="1:18" x14ac:dyDescent="0.25">
      <c r="A3892" s="6" t="s">
        <v>6189</v>
      </c>
      <c r="B3892" s="7">
        <v>44071</v>
      </c>
      <c r="C3892">
        <v>2020</v>
      </c>
      <c r="D3892" t="s">
        <v>42</v>
      </c>
      <c r="E3892" t="s">
        <v>479</v>
      </c>
      <c r="F3892" s="8">
        <v>94</v>
      </c>
      <c r="G3892" t="s">
        <v>567</v>
      </c>
      <c r="H3892" t="s">
        <v>115</v>
      </c>
      <c r="I3892" s="1">
        <v>1958</v>
      </c>
      <c r="J3892" s="9" t="s">
        <v>24</v>
      </c>
      <c r="K3892" s="11">
        <v>5.6</v>
      </c>
      <c r="L3892" s="11">
        <v>21845</v>
      </c>
      <c r="M3892">
        <v>3.9849680689999998</v>
      </c>
      <c r="N3892" s="12">
        <v>38000000</v>
      </c>
      <c r="O3892" s="12">
        <v>21277892</v>
      </c>
      <c r="P3892" s="12">
        <v>46819069</v>
      </c>
      <c r="Q3892" s="13">
        <f t="shared" si="60"/>
        <v>30096961</v>
      </c>
      <c r="R3892" t="s">
        <v>25</v>
      </c>
    </row>
    <row r="3893" spans="1:18" x14ac:dyDescent="0.25">
      <c r="A3893" s="6" t="s">
        <v>6190</v>
      </c>
      <c r="B3893" s="7">
        <v>40515</v>
      </c>
      <c r="C3893">
        <v>2010</v>
      </c>
      <c r="D3893" t="s">
        <v>47</v>
      </c>
      <c r="E3893" t="s">
        <v>6191</v>
      </c>
      <c r="F3893" s="8">
        <v>100</v>
      </c>
      <c r="G3893" t="s">
        <v>6192</v>
      </c>
      <c r="H3893" t="s">
        <v>45</v>
      </c>
      <c r="I3893" s="1" t="s">
        <v>23</v>
      </c>
      <c r="J3893" s="9" t="s">
        <v>24</v>
      </c>
      <c r="K3893" s="10">
        <v>6.2</v>
      </c>
      <c r="L3893" s="11">
        <v>26664</v>
      </c>
      <c r="M3893">
        <v>4.5169865470000001</v>
      </c>
      <c r="N3893" s="12">
        <v>42000000</v>
      </c>
      <c r="O3893" s="12">
        <v>5666340</v>
      </c>
      <c r="P3893" s="12">
        <v>8514325</v>
      </c>
      <c r="Q3893" s="13">
        <f t="shared" si="60"/>
        <v>-27819335</v>
      </c>
      <c r="R3893" t="s">
        <v>31</v>
      </c>
    </row>
    <row r="3894" spans="1:18" x14ac:dyDescent="0.25">
      <c r="A3894" s="6" t="s">
        <v>6193</v>
      </c>
      <c r="B3894" s="7">
        <v>37209</v>
      </c>
      <c r="C3894">
        <v>2001</v>
      </c>
      <c r="D3894" t="s">
        <v>27</v>
      </c>
      <c r="E3894" t="s">
        <v>160</v>
      </c>
      <c r="F3894" s="8">
        <v>96</v>
      </c>
      <c r="G3894" t="s">
        <v>161</v>
      </c>
      <c r="H3894" t="s">
        <v>162</v>
      </c>
      <c r="I3894" s="1" t="s">
        <v>23</v>
      </c>
      <c r="J3894" s="9" t="s">
        <v>24</v>
      </c>
      <c r="K3894" s="10">
        <v>4.7</v>
      </c>
      <c r="L3894" s="11">
        <v>7344</v>
      </c>
      <c r="M3894">
        <v>2.946384192</v>
      </c>
      <c r="N3894" s="12">
        <v>4000000</v>
      </c>
      <c r="O3894" s="12">
        <v>10097096</v>
      </c>
      <c r="P3894" s="12">
        <v>10097096</v>
      </c>
      <c r="Q3894" s="13">
        <f t="shared" si="60"/>
        <v>16194192</v>
      </c>
      <c r="R3894" t="s">
        <v>25</v>
      </c>
    </row>
    <row r="3895" spans="1:18" x14ac:dyDescent="0.25">
      <c r="A3895" s="6" t="s">
        <v>6194</v>
      </c>
      <c r="B3895" s="7">
        <v>41117</v>
      </c>
      <c r="C3895">
        <v>2012</v>
      </c>
      <c r="D3895" t="s">
        <v>249</v>
      </c>
      <c r="E3895" t="s">
        <v>1891</v>
      </c>
      <c r="F3895" s="8">
        <v>102</v>
      </c>
      <c r="G3895" t="s">
        <v>2819</v>
      </c>
      <c r="H3895" t="s">
        <v>119</v>
      </c>
      <c r="I3895" s="1">
        <v>1977</v>
      </c>
      <c r="J3895" s="9" t="s">
        <v>24</v>
      </c>
      <c r="K3895" s="11">
        <v>5.7</v>
      </c>
      <c r="L3895" s="11">
        <v>129358</v>
      </c>
      <c r="M3895">
        <v>4.8043930120000002</v>
      </c>
      <c r="N3895" s="12">
        <v>55000000</v>
      </c>
      <c r="O3895" s="12">
        <v>34353000</v>
      </c>
      <c r="P3895" s="12">
        <v>67130045</v>
      </c>
      <c r="Q3895" s="13">
        <f t="shared" si="60"/>
        <v>46483045</v>
      </c>
      <c r="R3895" t="s">
        <v>25</v>
      </c>
    </row>
    <row r="3896" spans="1:18" x14ac:dyDescent="0.25">
      <c r="A3896" s="6" t="s">
        <v>6195</v>
      </c>
      <c r="B3896" s="7">
        <v>36777</v>
      </c>
      <c r="C3896">
        <v>2000</v>
      </c>
      <c r="D3896" t="s">
        <v>164</v>
      </c>
      <c r="E3896" t="s">
        <v>222</v>
      </c>
      <c r="F3896" s="8">
        <v>97</v>
      </c>
      <c r="G3896" t="s">
        <v>6196</v>
      </c>
      <c r="H3896" t="s">
        <v>397</v>
      </c>
      <c r="I3896" s="1" t="s">
        <v>23</v>
      </c>
      <c r="J3896" s="9" t="s">
        <v>24</v>
      </c>
      <c r="K3896" s="10">
        <v>5.3</v>
      </c>
      <c r="L3896" s="11">
        <v>27628</v>
      </c>
      <c r="M3896">
        <v>3.8560076649999999</v>
      </c>
      <c r="N3896" s="12">
        <v>33000000</v>
      </c>
      <c r="O3896" s="12">
        <v>28946615</v>
      </c>
      <c r="P3896" s="12">
        <v>47267829</v>
      </c>
      <c r="Q3896" s="13">
        <f t="shared" si="60"/>
        <v>43214444</v>
      </c>
      <c r="R3896" t="s">
        <v>25</v>
      </c>
    </row>
    <row r="3897" spans="1:18" x14ac:dyDescent="0.25">
      <c r="A3897" s="6" t="s">
        <v>6197</v>
      </c>
      <c r="B3897" s="7">
        <v>41999</v>
      </c>
      <c r="C3897">
        <v>2014</v>
      </c>
      <c r="D3897" t="s">
        <v>47</v>
      </c>
      <c r="E3897" t="s">
        <v>242</v>
      </c>
      <c r="F3897" s="8">
        <v>111</v>
      </c>
      <c r="G3897" t="s">
        <v>6198</v>
      </c>
      <c r="H3897" t="s">
        <v>4895</v>
      </c>
      <c r="I3897" s="1">
        <v>1964</v>
      </c>
      <c r="J3897" s="9" t="s">
        <v>24</v>
      </c>
      <c r="K3897" s="11">
        <v>7</v>
      </c>
      <c r="L3897" s="11">
        <v>76095</v>
      </c>
      <c r="M3897">
        <v>5.6569247620000001</v>
      </c>
      <c r="N3897" s="12">
        <v>22500000</v>
      </c>
      <c r="O3897" s="12">
        <v>4200117</v>
      </c>
      <c r="P3897" s="12">
        <v>31054727</v>
      </c>
      <c r="Q3897" s="13">
        <f t="shared" si="60"/>
        <v>12754844</v>
      </c>
      <c r="R3897" t="s">
        <v>25</v>
      </c>
    </row>
    <row r="3898" spans="1:18" x14ac:dyDescent="0.25">
      <c r="A3898" s="6" t="s">
        <v>6199</v>
      </c>
      <c r="B3898" s="7">
        <v>36105</v>
      </c>
      <c r="C3898">
        <v>1998</v>
      </c>
      <c r="D3898" t="s">
        <v>27</v>
      </c>
      <c r="E3898" t="s">
        <v>1340</v>
      </c>
      <c r="F3898" s="8">
        <v>90</v>
      </c>
      <c r="G3898" t="s">
        <v>773</v>
      </c>
      <c r="H3898" t="s">
        <v>88</v>
      </c>
      <c r="I3898" s="1">
        <v>1966</v>
      </c>
      <c r="J3898" s="9" t="s">
        <v>24</v>
      </c>
      <c r="K3898" s="11">
        <v>6.1</v>
      </c>
      <c r="L3898" s="11">
        <v>167794</v>
      </c>
      <c r="M3898">
        <v>5.2675534470000001</v>
      </c>
      <c r="N3898" s="12">
        <v>23000000</v>
      </c>
      <c r="O3898" s="12">
        <v>161491646</v>
      </c>
      <c r="P3898" s="12">
        <v>190191646</v>
      </c>
      <c r="Q3898" s="13">
        <f t="shared" si="60"/>
        <v>328683292</v>
      </c>
      <c r="R3898" t="s">
        <v>25</v>
      </c>
    </row>
    <row r="3899" spans="1:18" x14ac:dyDescent="0.25">
      <c r="A3899" s="6" t="s">
        <v>6200</v>
      </c>
      <c r="B3899" s="7">
        <v>43895</v>
      </c>
      <c r="C3899">
        <v>2020</v>
      </c>
      <c r="D3899" t="s">
        <v>33</v>
      </c>
      <c r="E3899" t="s">
        <v>582</v>
      </c>
      <c r="F3899" s="8">
        <v>108</v>
      </c>
      <c r="G3899" t="s">
        <v>3065</v>
      </c>
      <c r="H3899" t="s">
        <v>54</v>
      </c>
      <c r="I3899" s="1">
        <v>1963</v>
      </c>
      <c r="J3899" s="9" t="s">
        <v>24</v>
      </c>
      <c r="K3899" s="11">
        <v>6.7</v>
      </c>
      <c r="L3899" s="11">
        <v>47905</v>
      </c>
      <c r="M3899">
        <v>5.1807150010000003</v>
      </c>
      <c r="N3899" s="12">
        <v>23000000</v>
      </c>
      <c r="O3899" s="12">
        <v>13590514</v>
      </c>
      <c r="P3899" s="12">
        <v>14563409</v>
      </c>
      <c r="Q3899" s="13">
        <f t="shared" si="60"/>
        <v>5153923</v>
      </c>
      <c r="R3899" t="s">
        <v>25</v>
      </c>
    </row>
    <row r="3900" spans="1:18" x14ac:dyDescent="0.25">
      <c r="A3900" s="6" t="s">
        <v>6201</v>
      </c>
      <c r="B3900" s="7">
        <v>36777</v>
      </c>
      <c r="C3900">
        <v>2000</v>
      </c>
      <c r="D3900" t="s">
        <v>164</v>
      </c>
      <c r="E3900" t="s">
        <v>79</v>
      </c>
      <c r="F3900" s="8">
        <v>119</v>
      </c>
      <c r="G3900" t="s">
        <v>3046</v>
      </c>
      <c r="H3900" t="s">
        <v>115</v>
      </c>
      <c r="I3900" s="1">
        <v>1968</v>
      </c>
      <c r="J3900" s="9" t="s">
        <v>24</v>
      </c>
      <c r="K3900" s="11">
        <v>6.6</v>
      </c>
      <c r="L3900" s="11">
        <v>34021</v>
      </c>
      <c r="M3900">
        <v>4.9352321249999997</v>
      </c>
      <c r="N3900" s="12">
        <v>9000000</v>
      </c>
      <c r="O3900" s="12">
        <v>6047856</v>
      </c>
      <c r="P3900" s="12">
        <v>13061935</v>
      </c>
      <c r="Q3900" s="13">
        <f t="shared" si="60"/>
        <v>10109791</v>
      </c>
      <c r="R3900" t="s">
        <v>25</v>
      </c>
    </row>
    <row r="3901" spans="1:18" x14ac:dyDescent="0.25">
      <c r="A3901" s="6" t="s">
        <v>6202</v>
      </c>
      <c r="B3901" s="7">
        <v>41460</v>
      </c>
      <c r="C3901">
        <v>2013</v>
      </c>
      <c r="D3901" t="s">
        <v>249</v>
      </c>
      <c r="E3901" t="s">
        <v>121</v>
      </c>
      <c r="F3901" s="8">
        <v>103</v>
      </c>
      <c r="G3901" t="s">
        <v>133</v>
      </c>
      <c r="H3901" t="s">
        <v>134</v>
      </c>
      <c r="I3901" s="1" t="s">
        <v>23</v>
      </c>
      <c r="J3901" s="9" t="s">
        <v>135</v>
      </c>
      <c r="K3901" s="10">
        <v>7.4</v>
      </c>
      <c r="L3901" s="11">
        <v>152124</v>
      </c>
      <c r="M3901">
        <v>6.3648624680000001</v>
      </c>
      <c r="N3901" s="12">
        <v>5000000</v>
      </c>
      <c r="O3901" s="12">
        <v>21502690</v>
      </c>
      <c r="P3901" s="12">
        <v>26853810</v>
      </c>
      <c r="Q3901" s="13">
        <f t="shared" si="60"/>
        <v>43356500</v>
      </c>
      <c r="R3901" t="s">
        <v>25</v>
      </c>
    </row>
    <row r="3902" spans="1:18" x14ac:dyDescent="0.25">
      <c r="A3902" s="6" t="s">
        <v>6203</v>
      </c>
      <c r="B3902" s="7">
        <v>38653</v>
      </c>
      <c r="C3902">
        <v>2005</v>
      </c>
      <c r="D3902" t="s">
        <v>60</v>
      </c>
      <c r="E3902" t="s">
        <v>121</v>
      </c>
      <c r="F3902" s="8">
        <v>102</v>
      </c>
      <c r="G3902" t="s">
        <v>4292</v>
      </c>
      <c r="H3902" t="s">
        <v>63</v>
      </c>
      <c r="I3902" s="1">
        <v>1964</v>
      </c>
      <c r="J3902" s="9" t="s">
        <v>24</v>
      </c>
      <c r="K3902" s="11">
        <v>6.6</v>
      </c>
      <c r="L3902" s="11">
        <v>81249</v>
      </c>
      <c r="M3902">
        <v>5.3579628140000004</v>
      </c>
      <c r="N3902" s="12">
        <v>20000000</v>
      </c>
      <c r="O3902" s="12">
        <v>12482775</v>
      </c>
      <c r="P3902" s="12">
        <v>15466961</v>
      </c>
      <c r="Q3902" s="13">
        <f t="shared" si="60"/>
        <v>7949736</v>
      </c>
      <c r="R3902" t="s">
        <v>25</v>
      </c>
    </row>
    <row r="3903" spans="1:18" x14ac:dyDescent="0.25">
      <c r="A3903" s="6" t="s">
        <v>6204</v>
      </c>
      <c r="B3903" s="7">
        <v>38387</v>
      </c>
      <c r="C3903">
        <v>2005</v>
      </c>
      <c r="D3903" t="s">
        <v>107</v>
      </c>
      <c r="E3903" t="s">
        <v>144</v>
      </c>
      <c r="F3903" s="8">
        <v>90</v>
      </c>
      <c r="G3903" t="s">
        <v>2852</v>
      </c>
      <c r="H3903" t="s">
        <v>58</v>
      </c>
      <c r="I3903" s="1" t="s">
        <v>23</v>
      </c>
      <c r="J3903" s="9" t="s">
        <v>24</v>
      </c>
      <c r="K3903" s="10">
        <v>6.1</v>
      </c>
      <c r="L3903" s="11">
        <v>53528</v>
      </c>
      <c r="M3903">
        <v>4.754775768</v>
      </c>
      <c r="N3903" s="12">
        <v>15000000</v>
      </c>
      <c r="O3903" s="12">
        <v>31726995</v>
      </c>
      <c r="P3903" s="12">
        <v>47175038</v>
      </c>
      <c r="Q3903" s="13">
        <f t="shared" si="60"/>
        <v>63902033</v>
      </c>
      <c r="R3903" t="s">
        <v>25</v>
      </c>
    </row>
    <row r="3904" spans="1:18" x14ac:dyDescent="0.25">
      <c r="A3904" s="6" t="s">
        <v>6205</v>
      </c>
      <c r="B3904" s="7">
        <v>36917</v>
      </c>
      <c r="C3904">
        <v>2001</v>
      </c>
      <c r="D3904" t="s">
        <v>19</v>
      </c>
      <c r="E3904" t="s">
        <v>144</v>
      </c>
      <c r="F3904" s="8">
        <v>103</v>
      </c>
      <c r="G3904" t="s">
        <v>396</v>
      </c>
      <c r="H3904" t="s">
        <v>397</v>
      </c>
      <c r="I3904" s="1">
        <v>1964</v>
      </c>
      <c r="J3904" s="9" t="s">
        <v>24</v>
      </c>
      <c r="K3904" s="11">
        <v>5.3</v>
      </c>
      <c r="L3904" s="11">
        <v>82497</v>
      </c>
      <c r="M3904">
        <v>4.2825843480000003</v>
      </c>
      <c r="N3904" s="12">
        <v>28000000</v>
      </c>
      <c r="O3904" s="12">
        <v>60400856</v>
      </c>
      <c r="P3904" s="12">
        <v>94728529</v>
      </c>
      <c r="Q3904" s="13">
        <f t="shared" si="60"/>
        <v>127129385</v>
      </c>
      <c r="R3904" t="s">
        <v>25</v>
      </c>
    </row>
    <row r="3905" spans="1:18" x14ac:dyDescent="0.25">
      <c r="A3905" s="6" t="s">
        <v>6206</v>
      </c>
      <c r="B3905" s="7">
        <v>42020</v>
      </c>
      <c r="C3905">
        <v>2015</v>
      </c>
      <c r="D3905" t="s">
        <v>19</v>
      </c>
      <c r="E3905" t="s">
        <v>160</v>
      </c>
      <c r="F3905" s="8">
        <v>101</v>
      </c>
      <c r="G3905" t="s">
        <v>6207</v>
      </c>
      <c r="H3905" t="s">
        <v>54</v>
      </c>
      <c r="I3905" s="1">
        <v>1975</v>
      </c>
      <c r="J3905" s="9" t="s">
        <v>24</v>
      </c>
      <c r="K3905" s="11">
        <v>6.6</v>
      </c>
      <c r="L3905" s="11">
        <v>77076</v>
      </c>
      <c r="M3905">
        <v>5.3323590230000004</v>
      </c>
      <c r="N3905" s="12">
        <v>23000000</v>
      </c>
      <c r="O3905" s="12">
        <v>64460211</v>
      </c>
      <c r="P3905" s="12">
        <v>80171596</v>
      </c>
      <c r="Q3905" s="13">
        <f t="shared" si="60"/>
        <v>121631807</v>
      </c>
      <c r="R3905" t="s">
        <v>25</v>
      </c>
    </row>
    <row r="3906" spans="1:18" x14ac:dyDescent="0.25">
      <c r="A3906" s="6" t="s">
        <v>6208</v>
      </c>
      <c r="B3906" s="7">
        <v>38707</v>
      </c>
      <c r="C3906">
        <v>2005</v>
      </c>
      <c r="D3906" t="s">
        <v>47</v>
      </c>
      <c r="E3906" t="s">
        <v>686</v>
      </c>
      <c r="F3906" s="8">
        <v>135</v>
      </c>
      <c r="G3906" t="s">
        <v>2865</v>
      </c>
      <c r="H3906" t="s">
        <v>58</v>
      </c>
      <c r="I3906" s="1">
        <v>1928</v>
      </c>
      <c r="J3906" s="9" t="s">
        <v>24</v>
      </c>
      <c r="K3906" s="11">
        <v>6.5</v>
      </c>
      <c r="L3906" s="11">
        <v>6768</v>
      </c>
      <c r="M3906">
        <v>4.086212755</v>
      </c>
      <c r="N3906" s="12">
        <v>16000000</v>
      </c>
      <c r="O3906" s="12">
        <v>1669971</v>
      </c>
      <c r="P3906" s="12">
        <v>2814566</v>
      </c>
      <c r="Q3906" s="13">
        <f t="shared" ref="Q3906:Q3969" si="61">P3906+O3906-N3906</f>
        <v>-11515463</v>
      </c>
      <c r="R3906" t="s">
        <v>31</v>
      </c>
    </row>
    <row r="3907" spans="1:18" x14ac:dyDescent="0.25">
      <c r="A3907" s="6" t="s">
        <v>6209</v>
      </c>
      <c r="B3907" s="7">
        <v>36574</v>
      </c>
      <c r="C3907">
        <v>2000</v>
      </c>
      <c r="D3907" t="s">
        <v>107</v>
      </c>
      <c r="E3907" t="s">
        <v>659</v>
      </c>
      <c r="F3907" s="8">
        <v>98</v>
      </c>
      <c r="G3907" t="s">
        <v>3811</v>
      </c>
      <c r="H3907" t="s">
        <v>1265</v>
      </c>
      <c r="I3907" s="1">
        <v>1943</v>
      </c>
      <c r="J3907" s="9" t="s">
        <v>24</v>
      </c>
      <c r="K3907" s="11">
        <v>6.7</v>
      </c>
      <c r="L3907" s="11">
        <v>123018</v>
      </c>
      <c r="M3907">
        <v>5.6456244440000001</v>
      </c>
      <c r="N3907" s="12">
        <v>24000000</v>
      </c>
      <c r="O3907" s="12">
        <v>57262492</v>
      </c>
      <c r="P3907" s="12">
        <v>85527867</v>
      </c>
      <c r="Q3907" s="13">
        <f t="shared" si="61"/>
        <v>118790359</v>
      </c>
      <c r="R3907" t="s">
        <v>25</v>
      </c>
    </row>
    <row r="3908" spans="1:18" x14ac:dyDescent="0.25">
      <c r="A3908" s="6" t="s">
        <v>6210</v>
      </c>
      <c r="B3908" s="7">
        <v>38086</v>
      </c>
      <c r="C3908">
        <v>2004</v>
      </c>
      <c r="D3908" t="s">
        <v>69</v>
      </c>
      <c r="E3908" t="s">
        <v>1049</v>
      </c>
      <c r="F3908" s="8">
        <v>98</v>
      </c>
      <c r="G3908" t="s">
        <v>3801</v>
      </c>
      <c r="H3908" t="s">
        <v>67</v>
      </c>
      <c r="I3908" s="1">
        <v>1950</v>
      </c>
      <c r="J3908" s="9" t="s">
        <v>24</v>
      </c>
      <c r="K3908" s="11">
        <v>5.4</v>
      </c>
      <c r="L3908" s="11">
        <v>56965</v>
      </c>
      <c r="M3908">
        <v>4.2187430399999997</v>
      </c>
      <c r="N3908" s="12">
        <v>30000000</v>
      </c>
      <c r="O3908" s="12">
        <v>16323969</v>
      </c>
      <c r="P3908" s="12">
        <v>26323969</v>
      </c>
      <c r="Q3908" s="13">
        <f t="shared" si="61"/>
        <v>12647938</v>
      </c>
      <c r="R3908" t="s">
        <v>25</v>
      </c>
    </row>
    <row r="3909" spans="1:18" x14ac:dyDescent="0.25">
      <c r="A3909" s="6" t="s">
        <v>6211</v>
      </c>
      <c r="B3909" s="7">
        <v>30617</v>
      </c>
      <c r="C3909">
        <v>1983</v>
      </c>
      <c r="D3909" t="s">
        <v>60</v>
      </c>
      <c r="E3909" t="s">
        <v>996</v>
      </c>
      <c r="F3909" s="8">
        <v>98</v>
      </c>
      <c r="G3909" t="s">
        <v>6212</v>
      </c>
      <c r="H3909" t="s">
        <v>58</v>
      </c>
      <c r="I3909" s="1">
        <v>1935</v>
      </c>
      <c r="J3909" s="9">
        <v>2013</v>
      </c>
      <c r="K3909" s="11">
        <v>4.8</v>
      </c>
      <c r="L3909" s="11">
        <v>1342</v>
      </c>
      <c r="M3909">
        <v>2.4116032550000002</v>
      </c>
      <c r="N3909" s="12">
        <v>8000000</v>
      </c>
      <c r="O3909" s="12">
        <v>589308</v>
      </c>
      <c r="P3909" s="12">
        <v>589308</v>
      </c>
      <c r="Q3909" s="13">
        <f t="shared" si="61"/>
        <v>-6821384</v>
      </c>
      <c r="R3909" t="s">
        <v>31</v>
      </c>
    </row>
    <row r="3910" spans="1:18" x14ac:dyDescent="0.25">
      <c r="A3910" s="6" t="s">
        <v>6213</v>
      </c>
      <c r="B3910" s="7">
        <v>38821</v>
      </c>
      <c r="C3910">
        <v>2006</v>
      </c>
      <c r="D3910" t="s">
        <v>69</v>
      </c>
      <c r="E3910" t="s">
        <v>412</v>
      </c>
      <c r="F3910" s="8">
        <v>95</v>
      </c>
      <c r="G3910" t="s">
        <v>6214</v>
      </c>
      <c r="H3910" t="s">
        <v>6215</v>
      </c>
      <c r="I3910" s="1">
        <v>1963</v>
      </c>
      <c r="J3910" s="9" t="s">
        <v>24</v>
      </c>
      <c r="K3910" s="11">
        <v>5.2</v>
      </c>
      <c r="L3910" s="11">
        <v>26460</v>
      </c>
      <c r="M3910">
        <v>3.764239243</v>
      </c>
      <c r="N3910" s="12">
        <v>80000000</v>
      </c>
      <c r="O3910" s="12">
        <v>37384046</v>
      </c>
      <c r="P3910" s="12">
        <v>99010667</v>
      </c>
      <c r="Q3910" s="13">
        <f t="shared" si="61"/>
        <v>56394713</v>
      </c>
      <c r="R3910" t="s">
        <v>25</v>
      </c>
    </row>
    <row r="3911" spans="1:18" x14ac:dyDescent="0.25">
      <c r="A3911" s="6" t="s">
        <v>6216</v>
      </c>
      <c r="B3911" s="7">
        <v>25372</v>
      </c>
      <c r="C3911">
        <v>1969</v>
      </c>
      <c r="D3911" t="s">
        <v>74</v>
      </c>
      <c r="E3911" t="s">
        <v>1095</v>
      </c>
      <c r="F3911" s="8">
        <v>145</v>
      </c>
      <c r="G3911" t="s">
        <v>3508</v>
      </c>
      <c r="H3911" t="s">
        <v>119</v>
      </c>
      <c r="I3911" s="1">
        <v>1925</v>
      </c>
      <c r="J3911" s="9">
        <v>1984</v>
      </c>
      <c r="K3911" s="11">
        <v>7.9</v>
      </c>
      <c r="L3911" s="11">
        <v>85967</v>
      </c>
      <c r="M3911">
        <v>6.4720936890000003</v>
      </c>
      <c r="N3911" s="12">
        <v>6000000</v>
      </c>
      <c r="O3911" s="12">
        <v>509424</v>
      </c>
      <c r="P3911" s="12">
        <v>509424</v>
      </c>
      <c r="Q3911" s="13">
        <f t="shared" si="61"/>
        <v>-4981152</v>
      </c>
      <c r="R3911" t="s">
        <v>31</v>
      </c>
    </row>
    <row r="3912" spans="1:18" x14ac:dyDescent="0.25">
      <c r="A3912" s="6" t="s">
        <v>6217</v>
      </c>
      <c r="B3912" s="7">
        <v>28787</v>
      </c>
      <c r="C3912">
        <v>1978</v>
      </c>
      <c r="D3912" t="s">
        <v>60</v>
      </c>
      <c r="E3912" t="s">
        <v>399</v>
      </c>
      <c r="F3912" s="8">
        <v>134</v>
      </c>
      <c r="G3912" t="s">
        <v>1684</v>
      </c>
      <c r="H3912" t="s">
        <v>63</v>
      </c>
      <c r="I3912" s="1">
        <v>1924</v>
      </c>
      <c r="J3912" s="9">
        <v>2011</v>
      </c>
      <c r="K3912" s="11">
        <v>5.5</v>
      </c>
      <c r="L3912" s="11">
        <v>15682</v>
      </c>
      <c r="M3912">
        <v>3.7773248330000002</v>
      </c>
      <c r="N3912" s="12">
        <v>24000000</v>
      </c>
      <c r="O3912" s="12">
        <v>22000000</v>
      </c>
      <c r="P3912" s="12">
        <v>22000000</v>
      </c>
      <c r="Q3912" s="13">
        <f t="shared" si="61"/>
        <v>20000000</v>
      </c>
      <c r="R3912" t="s">
        <v>25</v>
      </c>
    </row>
    <row r="3913" spans="1:18" x14ac:dyDescent="0.25">
      <c r="A3913" s="6" t="s">
        <v>6218</v>
      </c>
      <c r="B3913" s="7">
        <v>14482</v>
      </c>
      <c r="C3913">
        <v>1939</v>
      </c>
      <c r="D3913" t="s">
        <v>42</v>
      </c>
      <c r="E3913" t="s">
        <v>399</v>
      </c>
      <c r="F3913" s="8">
        <v>102</v>
      </c>
      <c r="G3913" t="s">
        <v>133</v>
      </c>
      <c r="H3913" t="s">
        <v>134</v>
      </c>
      <c r="I3913" s="1" t="s">
        <v>23</v>
      </c>
      <c r="J3913" s="9" t="s">
        <v>135</v>
      </c>
      <c r="K3913" s="10">
        <v>8.1</v>
      </c>
      <c r="L3913" s="11">
        <v>404381</v>
      </c>
      <c r="M3913">
        <v>7.5620598409999999</v>
      </c>
      <c r="N3913" s="12">
        <v>2777000</v>
      </c>
      <c r="O3913" s="12">
        <v>34685891</v>
      </c>
      <c r="P3913" s="12">
        <v>34949482</v>
      </c>
      <c r="Q3913" s="13">
        <f t="shared" si="61"/>
        <v>66858373</v>
      </c>
      <c r="R3913" t="s">
        <v>25</v>
      </c>
    </row>
    <row r="3914" spans="1:18" x14ac:dyDescent="0.25">
      <c r="A3914" s="6" t="s">
        <v>6219</v>
      </c>
      <c r="B3914" s="7">
        <v>41633</v>
      </c>
      <c r="C3914">
        <v>2013</v>
      </c>
      <c r="D3914" t="s">
        <v>47</v>
      </c>
      <c r="E3914" t="s">
        <v>1091</v>
      </c>
      <c r="F3914" s="8">
        <v>180</v>
      </c>
      <c r="G3914" t="s">
        <v>466</v>
      </c>
      <c r="H3914" t="s">
        <v>200</v>
      </c>
      <c r="I3914" s="1">
        <v>1942</v>
      </c>
      <c r="J3914" s="9" t="s">
        <v>24</v>
      </c>
      <c r="K3914" s="11">
        <v>8.1999999999999993</v>
      </c>
      <c r="L3914" s="11">
        <v>1426046</v>
      </c>
      <c r="M3914">
        <v>8.4174070469999993</v>
      </c>
      <c r="N3914" s="12">
        <v>100000000</v>
      </c>
      <c r="O3914" s="12">
        <v>116949183</v>
      </c>
      <c r="P3914" s="12">
        <v>389816136</v>
      </c>
      <c r="Q3914" s="13">
        <f t="shared" si="61"/>
        <v>406765319</v>
      </c>
      <c r="R3914" t="s">
        <v>25</v>
      </c>
    </row>
    <row r="3915" spans="1:18" x14ac:dyDescent="0.25">
      <c r="A3915" s="6" t="s">
        <v>6220</v>
      </c>
      <c r="B3915" s="7">
        <v>40221</v>
      </c>
      <c r="C3915">
        <v>2010</v>
      </c>
      <c r="D3915" t="s">
        <v>107</v>
      </c>
      <c r="E3915" t="s">
        <v>1129</v>
      </c>
      <c r="F3915" s="8">
        <v>103</v>
      </c>
      <c r="G3915" t="s">
        <v>1363</v>
      </c>
      <c r="H3915" t="s">
        <v>1364</v>
      </c>
      <c r="I3915" s="1">
        <v>1950</v>
      </c>
      <c r="J3915" s="9" t="s">
        <v>24</v>
      </c>
      <c r="K3915" s="11">
        <v>5.8</v>
      </c>
      <c r="L3915" s="11">
        <v>108118</v>
      </c>
      <c r="M3915">
        <v>4.8144538790000002</v>
      </c>
      <c r="N3915" s="12">
        <v>150000000</v>
      </c>
      <c r="O3915" s="12">
        <v>62189884</v>
      </c>
      <c r="P3915" s="12">
        <v>142634358</v>
      </c>
      <c r="Q3915" s="13">
        <f t="shared" si="61"/>
        <v>54824242</v>
      </c>
      <c r="R3915" t="s">
        <v>25</v>
      </c>
    </row>
    <row r="3916" spans="1:18" x14ac:dyDescent="0.25">
      <c r="A3916" s="6" t="s">
        <v>6221</v>
      </c>
      <c r="B3916" s="7">
        <v>41481</v>
      </c>
      <c r="C3916">
        <v>2013</v>
      </c>
      <c r="D3916" t="s">
        <v>249</v>
      </c>
      <c r="E3916" t="s">
        <v>915</v>
      </c>
      <c r="F3916" s="8">
        <v>126</v>
      </c>
      <c r="G3916" t="s">
        <v>165</v>
      </c>
      <c r="H3916" t="s">
        <v>54</v>
      </c>
      <c r="I3916" s="1">
        <v>1963</v>
      </c>
      <c r="J3916" s="9" t="s">
        <v>24</v>
      </c>
      <c r="K3916" s="11">
        <v>6.7</v>
      </c>
      <c r="L3916" s="11">
        <v>471722</v>
      </c>
      <c r="M3916">
        <v>6.3081826349999996</v>
      </c>
      <c r="N3916" s="12">
        <v>115000000</v>
      </c>
      <c r="O3916" s="12">
        <v>132556852</v>
      </c>
      <c r="P3916" s="12">
        <v>416456852</v>
      </c>
      <c r="Q3916" s="13">
        <f t="shared" si="61"/>
        <v>434013704</v>
      </c>
      <c r="R3916" t="s">
        <v>25</v>
      </c>
    </row>
    <row r="3917" spans="1:18" x14ac:dyDescent="0.25">
      <c r="A3917" s="6" t="s">
        <v>6222</v>
      </c>
      <c r="B3917" s="7">
        <v>40942</v>
      </c>
      <c r="C3917">
        <v>2012</v>
      </c>
      <c r="D3917" t="s">
        <v>107</v>
      </c>
      <c r="E3917" t="s">
        <v>1129</v>
      </c>
      <c r="F3917" s="8">
        <v>95</v>
      </c>
      <c r="G3917" t="s">
        <v>2052</v>
      </c>
      <c r="H3917" t="s">
        <v>119</v>
      </c>
      <c r="I3917" s="1">
        <v>1978</v>
      </c>
      <c r="J3917" s="9" t="s">
        <v>24</v>
      </c>
      <c r="K3917" s="11">
        <v>6.4</v>
      </c>
      <c r="L3917" s="11">
        <v>186116</v>
      </c>
      <c r="M3917">
        <v>5.5818956579999996</v>
      </c>
      <c r="N3917" s="12">
        <v>15000000</v>
      </c>
      <c r="O3917" s="12">
        <v>54333290</v>
      </c>
      <c r="P3917" s="12">
        <v>128955898</v>
      </c>
      <c r="Q3917" s="13">
        <f t="shared" si="61"/>
        <v>168289188</v>
      </c>
      <c r="R3917" t="s">
        <v>25</v>
      </c>
    </row>
    <row r="3918" spans="1:18" x14ac:dyDescent="0.25">
      <c r="A3918" s="6" t="s">
        <v>6223</v>
      </c>
      <c r="B3918" s="7">
        <v>44819</v>
      </c>
      <c r="C3918">
        <v>2022</v>
      </c>
      <c r="D3918" t="s">
        <v>164</v>
      </c>
      <c r="E3918" t="s">
        <v>56</v>
      </c>
      <c r="F3918" s="8">
        <v>135</v>
      </c>
      <c r="G3918" t="s">
        <v>1022</v>
      </c>
      <c r="H3918" t="s">
        <v>115</v>
      </c>
      <c r="I3918" s="1" t="s">
        <v>23</v>
      </c>
      <c r="J3918" s="9" t="s">
        <v>24</v>
      </c>
      <c r="K3918" s="10">
        <v>6.7</v>
      </c>
      <c r="L3918" s="11">
        <v>47005</v>
      </c>
      <c r="M3918">
        <v>5.1713656979999998</v>
      </c>
      <c r="N3918" s="12">
        <v>50000000</v>
      </c>
      <c r="O3918" s="12">
        <v>67328130</v>
      </c>
      <c r="P3918" s="12">
        <v>94374749</v>
      </c>
      <c r="Q3918" s="13">
        <f t="shared" si="61"/>
        <v>111702879</v>
      </c>
      <c r="R3918" t="s">
        <v>25</v>
      </c>
    </row>
    <row r="3919" spans="1:18" x14ac:dyDescent="0.25">
      <c r="A3919" s="6" t="s">
        <v>6224</v>
      </c>
      <c r="B3919" s="7">
        <v>39703</v>
      </c>
      <c r="C3919">
        <v>2008</v>
      </c>
      <c r="D3919" t="s">
        <v>164</v>
      </c>
      <c r="E3919" t="s">
        <v>121</v>
      </c>
      <c r="F3919" s="8">
        <v>114</v>
      </c>
      <c r="G3919" t="s">
        <v>6225</v>
      </c>
      <c r="H3919" t="s">
        <v>1876</v>
      </c>
      <c r="I3919" s="1">
        <v>1948</v>
      </c>
      <c r="J3919" s="9" t="s">
        <v>24</v>
      </c>
      <c r="K3919" s="11">
        <v>5</v>
      </c>
      <c r="L3919" s="11">
        <v>22277</v>
      </c>
      <c r="M3919">
        <v>3.5510866750000001</v>
      </c>
      <c r="N3919" s="12">
        <v>16000000</v>
      </c>
      <c r="O3919" s="12">
        <v>26902075</v>
      </c>
      <c r="P3919" s="12">
        <v>50103808</v>
      </c>
      <c r="Q3919" s="13">
        <f t="shared" si="61"/>
        <v>61005883</v>
      </c>
      <c r="R3919" t="s">
        <v>25</v>
      </c>
    </row>
    <row r="3920" spans="1:18" x14ac:dyDescent="0.25">
      <c r="A3920" s="6" t="s">
        <v>6226</v>
      </c>
      <c r="B3920" s="7">
        <v>36357</v>
      </c>
      <c r="C3920">
        <v>1999</v>
      </c>
      <c r="D3920" t="s">
        <v>249</v>
      </c>
      <c r="E3920" t="s">
        <v>34</v>
      </c>
      <c r="F3920" s="8">
        <v>106</v>
      </c>
      <c r="G3920" t="s">
        <v>1297</v>
      </c>
      <c r="H3920" t="s">
        <v>54</v>
      </c>
      <c r="I3920" s="1">
        <v>1973</v>
      </c>
      <c r="J3920" s="9" t="s">
        <v>24</v>
      </c>
      <c r="K3920" s="11">
        <v>7</v>
      </c>
      <c r="L3920" s="11">
        <v>9666</v>
      </c>
      <c r="M3920">
        <v>4.5942372589999998</v>
      </c>
      <c r="N3920" s="12">
        <v>6000000</v>
      </c>
      <c r="O3920" s="12">
        <v>25059640</v>
      </c>
      <c r="P3920" s="12">
        <v>25059640</v>
      </c>
      <c r="Q3920" s="13">
        <f t="shared" si="61"/>
        <v>44119280</v>
      </c>
      <c r="R3920" t="s">
        <v>25</v>
      </c>
    </row>
    <row r="3921" spans="1:18" x14ac:dyDescent="0.25">
      <c r="A3921" s="6" t="s">
        <v>6227</v>
      </c>
      <c r="B3921" s="7">
        <v>41712</v>
      </c>
      <c r="C3921">
        <v>2014</v>
      </c>
      <c r="D3921" t="s">
        <v>33</v>
      </c>
      <c r="E3921" t="s">
        <v>263</v>
      </c>
      <c r="F3921" s="8">
        <v>97</v>
      </c>
      <c r="G3921" t="s">
        <v>6228</v>
      </c>
      <c r="H3921" t="s">
        <v>194</v>
      </c>
      <c r="I3921" s="1">
        <v>1979</v>
      </c>
      <c r="J3921" s="9" t="s">
        <v>24</v>
      </c>
      <c r="K3921" s="11">
        <v>5.0999999999999996</v>
      </c>
      <c r="L3921" s="11">
        <v>494</v>
      </c>
      <c r="M3921">
        <v>2.1955671109999999</v>
      </c>
      <c r="N3921" s="12">
        <v>200000</v>
      </c>
      <c r="O3921" s="12">
        <v>3648</v>
      </c>
      <c r="P3921" s="12">
        <v>3648</v>
      </c>
      <c r="Q3921" s="13">
        <f t="shared" si="61"/>
        <v>-192704</v>
      </c>
      <c r="R3921" t="s">
        <v>31</v>
      </c>
    </row>
    <row r="3922" spans="1:18" x14ac:dyDescent="0.25">
      <c r="A3922" s="6" t="s">
        <v>6229</v>
      </c>
      <c r="B3922" s="7">
        <v>41159</v>
      </c>
      <c r="C3922">
        <v>2012</v>
      </c>
      <c r="D3922" t="s">
        <v>164</v>
      </c>
      <c r="E3922" t="s">
        <v>403</v>
      </c>
      <c r="F3922" s="8">
        <v>102</v>
      </c>
      <c r="G3922" t="s">
        <v>133</v>
      </c>
      <c r="H3922" t="s">
        <v>134</v>
      </c>
      <c r="I3922" s="1" t="s">
        <v>23</v>
      </c>
      <c r="J3922" s="9" t="s">
        <v>135</v>
      </c>
      <c r="K3922" s="10">
        <v>7</v>
      </c>
      <c r="L3922" s="11">
        <v>79216</v>
      </c>
      <c r="M3922">
        <v>5.6776266</v>
      </c>
      <c r="N3922" s="12">
        <v>6000000</v>
      </c>
      <c r="O3922" s="12">
        <v>11494838</v>
      </c>
      <c r="P3922" s="12">
        <v>16369708</v>
      </c>
      <c r="Q3922" s="13">
        <f t="shared" si="61"/>
        <v>21864546</v>
      </c>
      <c r="R3922" t="s">
        <v>25</v>
      </c>
    </row>
    <row r="3923" spans="1:18" x14ac:dyDescent="0.25">
      <c r="A3923" s="6" t="s">
        <v>6230</v>
      </c>
      <c r="B3923" s="7">
        <v>38315</v>
      </c>
      <c r="C3923">
        <v>2004</v>
      </c>
      <c r="D3923" t="s">
        <v>27</v>
      </c>
      <c r="E3923" t="s">
        <v>239</v>
      </c>
      <c r="F3923" s="8">
        <v>118</v>
      </c>
      <c r="G3923" t="s">
        <v>6231</v>
      </c>
      <c r="H3923" t="s">
        <v>58</v>
      </c>
      <c r="I3923" s="1" t="s">
        <v>23</v>
      </c>
      <c r="J3923" s="9" t="s">
        <v>24</v>
      </c>
      <c r="K3923" s="10">
        <v>6.5</v>
      </c>
      <c r="L3923" s="11">
        <v>1156</v>
      </c>
      <c r="M3923">
        <v>3.2410512680000001</v>
      </c>
      <c r="N3923" s="12">
        <v>7500000</v>
      </c>
      <c r="O3923" s="12">
        <v>3347647</v>
      </c>
      <c r="P3923" s="12">
        <v>3347647</v>
      </c>
      <c r="Q3923" s="13">
        <f t="shared" si="61"/>
        <v>-804706</v>
      </c>
      <c r="R3923" t="s">
        <v>31</v>
      </c>
    </row>
    <row r="3924" spans="1:18" x14ac:dyDescent="0.25">
      <c r="A3924" s="6" t="s">
        <v>6232</v>
      </c>
      <c r="B3924" s="7">
        <v>37897</v>
      </c>
      <c r="C3924">
        <v>2003</v>
      </c>
      <c r="D3924" t="s">
        <v>60</v>
      </c>
      <c r="E3924" t="s">
        <v>160</v>
      </c>
      <c r="F3924" s="8">
        <v>77</v>
      </c>
      <c r="G3924" t="s">
        <v>6233</v>
      </c>
      <c r="H3924" t="s">
        <v>261</v>
      </c>
      <c r="I3924" s="1" t="s">
        <v>23</v>
      </c>
      <c r="J3924" s="9" t="s">
        <v>24</v>
      </c>
      <c r="K3924" s="10">
        <v>5.4</v>
      </c>
      <c r="L3924" s="11">
        <v>109</v>
      </c>
      <c r="M3924">
        <v>1.7320695589999999</v>
      </c>
      <c r="N3924" s="12">
        <v>103000</v>
      </c>
      <c r="O3924" s="12">
        <v>16137</v>
      </c>
      <c r="P3924" s="12">
        <v>16137</v>
      </c>
      <c r="Q3924" s="13">
        <f t="shared" si="61"/>
        <v>-70726</v>
      </c>
      <c r="R3924" t="s">
        <v>31</v>
      </c>
    </row>
    <row r="3925" spans="1:18" x14ac:dyDescent="0.25">
      <c r="A3925" s="6" t="s">
        <v>6234</v>
      </c>
      <c r="B3925" s="7">
        <v>41474</v>
      </c>
      <c r="C3925">
        <v>2013</v>
      </c>
      <c r="D3925" t="s">
        <v>249</v>
      </c>
      <c r="E3925" t="s">
        <v>718</v>
      </c>
      <c r="F3925" s="8">
        <v>109</v>
      </c>
      <c r="G3925" t="s">
        <v>842</v>
      </c>
      <c r="H3925" t="s">
        <v>103</v>
      </c>
      <c r="I3925" s="1">
        <v>1974</v>
      </c>
      <c r="J3925" s="9" t="s">
        <v>24</v>
      </c>
      <c r="K3925" s="11">
        <v>6.9</v>
      </c>
      <c r="L3925" s="11">
        <v>285571</v>
      </c>
      <c r="M3925">
        <v>6.2456235639999997</v>
      </c>
      <c r="N3925" s="12">
        <v>20000000</v>
      </c>
      <c r="O3925" s="12">
        <v>26004851</v>
      </c>
      <c r="P3925" s="12">
        <v>47124638</v>
      </c>
      <c r="Q3925" s="13">
        <f t="shared" si="61"/>
        <v>53129489</v>
      </c>
      <c r="R3925" t="s">
        <v>25</v>
      </c>
    </row>
    <row r="3926" spans="1:18" x14ac:dyDescent="0.25">
      <c r="A3926" s="6" t="s">
        <v>6235</v>
      </c>
      <c r="B3926" s="7">
        <v>38638</v>
      </c>
      <c r="C3926">
        <v>2005</v>
      </c>
      <c r="D3926" t="s">
        <v>60</v>
      </c>
      <c r="E3926" t="s">
        <v>182</v>
      </c>
      <c r="F3926" s="8">
        <v>127</v>
      </c>
      <c r="G3926" t="s">
        <v>1558</v>
      </c>
      <c r="H3926" t="s">
        <v>63</v>
      </c>
      <c r="I3926" s="1">
        <v>1945</v>
      </c>
      <c r="J3926" s="9" t="s">
        <v>24</v>
      </c>
      <c r="K3926" s="11">
        <v>7.8</v>
      </c>
      <c r="L3926" s="11">
        <v>55845</v>
      </c>
      <c r="M3926">
        <v>6.1409348819999998</v>
      </c>
      <c r="N3926" s="12">
        <v>25000000</v>
      </c>
      <c r="O3926" s="12">
        <v>5128124</v>
      </c>
      <c r="P3926" s="12">
        <v>18991288</v>
      </c>
      <c r="Q3926" s="13">
        <f t="shared" si="61"/>
        <v>-880588</v>
      </c>
      <c r="R3926" t="s">
        <v>31</v>
      </c>
    </row>
    <row r="3927" spans="1:18" x14ac:dyDescent="0.25">
      <c r="A3927" s="6" t="s">
        <v>6236</v>
      </c>
      <c r="B3927" s="7">
        <v>39799</v>
      </c>
      <c r="C3927">
        <v>2008</v>
      </c>
      <c r="D3927" t="s">
        <v>47</v>
      </c>
      <c r="E3927" t="s">
        <v>582</v>
      </c>
      <c r="F3927" s="8">
        <v>109</v>
      </c>
      <c r="G3927" t="s">
        <v>1087</v>
      </c>
      <c r="H3927" t="s">
        <v>45</v>
      </c>
      <c r="I3927" s="1">
        <v>1969</v>
      </c>
      <c r="J3927" s="9" t="s">
        <v>24</v>
      </c>
      <c r="K3927" s="11">
        <v>7.9</v>
      </c>
      <c r="L3927" s="11">
        <v>309221</v>
      </c>
      <c r="M3927">
        <v>7.2161389720000004</v>
      </c>
      <c r="N3927" s="12">
        <v>6000000</v>
      </c>
      <c r="O3927" s="12">
        <v>26238243</v>
      </c>
      <c r="P3927" s="12">
        <v>46634275</v>
      </c>
      <c r="Q3927" s="13">
        <f t="shared" si="61"/>
        <v>66872518</v>
      </c>
      <c r="R3927" t="s">
        <v>25</v>
      </c>
    </row>
    <row r="3928" spans="1:18" x14ac:dyDescent="0.25">
      <c r="A3928" s="6" t="s">
        <v>6237</v>
      </c>
      <c r="B3928" s="7">
        <v>43952</v>
      </c>
      <c r="C3928">
        <v>2020</v>
      </c>
      <c r="D3928" t="s">
        <v>151</v>
      </c>
      <c r="E3928" t="s">
        <v>336</v>
      </c>
      <c r="F3928" s="8">
        <v>95</v>
      </c>
      <c r="G3928" t="s">
        <v>6238</v>
      </c>
      <c r="H3928" t="s">
        <v>119</v>
      </c>
      <c r="I3928" s="1" t="s">
        <v>23</v>
      </c>
      <c r="J3928" s="9" t="s">
        <v>24</v>
      </c>
      <c r="K3928" s="10">
        <v>6</v>
      </c>
      <c r="L3928" s="11">
        <v>18</v>
      </c>
      <c r="M3928">
        <v>1.144127423</v>
      </c>
      <c r="N3928" s="12">
        <v>66000</v>
      </c>
      <c r="O3928" s="12">
        <v>1815440</v>
      </c>
      <c r="P3928" s="12">
        <v>4594221</v>
      </c>
      <c r="Q3928" s="13">
        <f t="shared" si="61"/>
        <v>6343661</v>
      </c>
      <c r="R3928" t="s">
        <v>25</v>
      </c>
    </row>
    <row r="3929" spans="1:18" x14ac:dyDescent="0.25">
      <c r="A3929" s="6" t="s">
        <v>6239</v>
      </c>
      <c r="B3929" s="7">
        <v>20812</v>
      </c>
      <c r="C3929">
        <v>1956</v>
      </c>
      <c r="D3929" t="s">
        <v>47</v>
      </c>
      <c r="E3929" t="s">
        <v>5756</v>
      </c>
      <c r="F3929" s="8">
        <v>105</v>
      </c>
      <c r="G3929" t="s">
        <v>2210</v>
      </c>
      <c r="H3929" t="s">
        <v>63</v>
      </c>
      <c r="I3929" s="1">
        <v>1899</v>
      </c>
      <c r="J3929" s="9">
        <v>1980</v>
      </c>
      <c r="K3929" s="11">
        <v>7.4</v>
      </c>
      <c r="L3929" s="11">
        <v>29270</v>
      </c>
      <c r="M3929">
        <v>5.4675270950000003</v>
      </c>
      <c r="N3929" s="12">
        <v>1200000</v>
      </c>
      <c r="O3929" s="12">
        <v>2000000</v>
      </c>
      <c r="P3929" s="12">
        <v>2000000</v>
      </c>
      <c r="Q3929" s="13">
        <f t="shared" si="61"/>
        <v>2800000</v>
      </c>
      <c r="R3929" t="s">
        <v>25</v>
      </c>
    </row>
    <row r="3930" spans="1:18" x14ac:dyDescent="0.25">
      <c r="A3930" s="6" t="s">
        <v>6240</v>
      </c>
      <c r="B3930" s="7">
        <v>36819</v>
      </c>
      <c r="C3930">
        <v>2000</v>
      </c>
      <c r="D3930" t="s">
        <v>60</v>
      </c>
      <c r="E3930" t="s">
        <v>368</v>
      </c>
      <c r="F3930" s="8">
        <v>115</v>
      </c>
      <c r="G3930" t="s">
        <v>444</v>
      </c>
      <c r="H3930" t="s">
        <v>58</v>
      </c>
      <c r="I3930" s="1">
        <v>1969</v>
      </c>
      <c r="J3930" s="9" t="s">
        <v>24</v>
      </c>
      <c r="K3930" s="11">
        <v>6.4</v>
      </c>
      <c r="L3930" s="11">
        <v>21945</v>
      </c>
      <c r="M3930">
        <v>4.5752325530000002</v>
      </c>
      <c r="N3930" s="12">
        <v>20000000</v>
      </c>
      <c r="O3930" s="12">
        <v>882710</v>
      </c>
      <c r="P3930" s="12">
        <v>2282710</v>
      </c>
      <c r="Q3930" s="13">
        <f t="shared" si="61"/>
        <v>-16834580</v>
      </c>
      <c r="R3930" t="s">
        <v>31</v>
      </c>
    </row>
    <row r="3931" spans="1:18" x14ac:dyDescent="0.25">
      <c r="A3931" s="6" t="s">
        <v>6241</v>
      </c>
      <c r="B3931" s="7">
        <v>42439</v>
      </c>
      <c r="C3931">
        <v>2016</v>
      </c>
      <c r="D3931" t="s">
        <v>33</v>
      </c>
      <c r="E3931" t="s">
        <v>2773</v>
      </c>
      <c r="F3931" s="8">
        <v>111</v>
      </c>
      <c r="G3931" t="s">
        <v>6242</v>
      </c>
      <c r="H3931" t="s">
        <v>1876</v>
      </c>
      <c r="I3931" s="1">
        <v>1956</v>
      </c>
      <c r="J3931" s="9" t="s">
        <v>24</v>
      </c>
      <c r="K3931" s="11">
        <v>5.7</v>
      </c>
      <c r="L3931" s="11">
        <v>3693</v>
      </c>
      <c r="M3931">
        <v>3.3130239989999999</v>
      </c>
      <c r="N3931" s="12">
        <v>16800000</v>
      </c>
      <c r="O3931" s="12">
        <v>6469813</v>
      </c>
      <c r="P3931" s="12">
        <v>7313697</v>
      </c>
      <c r="Q3931" s="13">
        <f t="shared" si="61"/>
        <v>-3016490</v>
      </c>
      <c r="R3931" t="s">
        <v>31</v>
      </c>
    </row>
    <row r="3932" spans="1:18" x14ac:dyDescent="0.25">
      <c r="A3932" s="6" t="s">
        <v>6243</v>
      </c>
      <c r="B3932" s="7">
        <v>40165</v>
      </c>
      <c r="C3932">
        <v>2009</v>
      </c>
      <c r="D3932" t="s">
        <v>47</v>
      </c>
      <c r="E3932" t="s">
        <v>61</v>
      </c>
      <c r="F3932" s="8">
        <v>105</v>
      </c>
      <c r="G3932" t="s">
        <v>1720</v>
      </c>
      <c r="H3932" t="s">
        <v>1504</v>
      </c>
      <c r="I3932" s="1">
        <v>1963</v>
      </c>
      <c r="J3932" s="9">
        <v>2021</v>
      </c>
      <c r="K3932" s="11">
        <v>7.2</v>
      </c>
      <c r="L3932" s="11">
        <v>63170</v>
      </c>
      <c r="M3932">
        <v>5.7237048740000001</v>
      </c>
      <c r="N3932" s="12">
        <v>35000000</v>
      </c>
      <c r="O3932" s="12">
        <v>11001272</v>
      </c>
      <c r="P3932" s="12">
        <v>31878891</v>
      </c>
      <c r="Q3932" s="13">
        <f t="shared" si="61"/>
        <v>7880163</v>
      </c>
      <c r="R3932" t="s">
        <v>25</v>
      </c>
    </row>
    <row r="3933" spans="1:18" x14ac:dyDescent="0.25">
      <c r="A3933" s="6" t="s">
        <v>6244</v>
      </c>
      <c r="B3933" s="7">
        <v>40669</v>
      </c>
      <c r="C3933">
        <v>2011</v>
      </c>
      <c r="D3933" t="s">
        <v>151</v>
      </c>
      <c r="E3933" t="s">
        <v>1196</v>
      </c>
      <c r="F3933" s="8">
        <v>122</v>
      </c>
      <c r="G3933" t="s">
        <v>5654</v>
      </c>
      <c r="H3933" t="s">
        <v>54</v>
      </c>
      <c r="I3933" s="1">
        <v>1945</v>
      </c>
      <c r="J3933" s="9" t="s">
        <v>24</v>
      </c>
      <c r="K3933" s="11">
        <v>5.7</v>
      </c>
      <c r="L3933" s="11">
        <v>4901</v>
      </c>
      <c r="M3933">
        <v>3.431708043</v>
      </c>
      <c r="N3933" s="12">
        <v>36000000</v>
      </c>
      <c r="O3933" s="12">
        <v>1069334</v>
      </c>
      <c r="P3933" s="12">
        <v>4020990</v>
      </c>
      <c r="Q3933" s="13">
        <f t="shared" si="61"/>
        <v>-30909676</v>
      </c>
      <c r="R3933" t="s">
        <v>31</v>
      </c>
    </row>
    <row r="3934" spans="1:18" x14ac:dyDescent="0.25">
      <c r="A3934" s="6" t="s">
        <v>6245</v>
      </c>
      <c r="B3934" s="7">
        <v>34579</v>
      </c>
      <c r="C3934">
        <v>1994</v>
      </c>
      <c r="D3934" t="s">
        <v>164</v>
      </c>
      <c r="E3934" t="s">
        <v>121</v>
      </c>
      <c r="F3934" s="8">
        <v>99</v>
      </c>
      <c r="G3934" t="s">
        <v>6246</v>
      </c>
      <c r="H3934" t="s">
        <v>304</v>
      </c>
      <c r="I3934" s="1">
        <v>1941</v>
      </c>
      <c r="J3934" s="9" t="s">
        <v>24</v>
      </c>
      <c r="K3934" s="11">
        <v>6.3</v>
      </c>
      <c r="L3934" s="11">
        <v>1125</v>
      </c>
      <c r="M3934">
        <v>3.124670515</v>
      </c>
      <c r="N3934" s="12">
        <v>10500000</v>
      </c>
      <c r="O3934" s="12">
        <v>125169</v>
      </c>
      <c r="P3934" s="12">
        <v>125169</v>
      </c>
      <c r="Q3934" s="13">
        <f t="shared" si="61"/>
        <v>-10249662</v>
      </c>
      <c r="R3934" t="s">
        <v>31</v>
      </c>
    </row>
    <row r="3935" spans="1:18" x14ac:dyDescent="0.25">
      <c r="A3935" s="6" t="s">
        <v>6247</v>
      </c>
      <c r="B3935" s="7">
        <v>39442</v>
      </c>
      <c r="C3935">
        <v>2007</v>
      </c>
      <c r="D3935" t="s">
        <v>47</v>
      </c>
      <c r="E3935" t="s">
        <v>28</v>
      </c>
      <c r="F3935" s="8">
        <v>158</v>
      </c>
      <c r="G3935" t="s">
        <v>1181</v>
      </c>
      <c r="H3935" t="s">
        <v>58</v>
      </c>
      <c r="I3935" s="1">
        <v>1970</v>
      </c>
      <c r="J3935" s="9" t="s">
        <v>24</v>
      </c>
      <c r="K3935" s="11">
        <v>8.1999999999999993</v>
      </c>
      <c r="L3935" s="11">
        <v>592370</v>
      </c>
      <c r="M3935">
        <v>7.8873763690000001</v>
      </c>
      <c r="N3935" s="12">
        <v>25000000</v>
      </c>
      <c r="O3935" s="12">
        <v>40222514</v>
      </c>
      <c r="P3935" s="12">
        <v>77208672</v>
      </c>
      <c r="Q3935" s="13">
        <f t="shared" si="61"/>
        <v>92431186</v>
      </c>
      <c r="R3935" t="s">
        <v>25</v>
      </c>
    </row>
    <row r="3936" spans="1:18" x14ac:dyDescent="0.25">
      <c r="A3936" s="6" t="s">
        <v>6248</v>
      </c>
      <c r="B3936" s="7">
        <v>35991</v>
      </c>
      <c r="C3936">
        <v>1998</v>
      </c>
      <c r="D3936" t="s">
        <v>249</v>
      </c>
      <c r="E3936" t="s">
        <v>144</v>
      </c>
      <c r="F3936" s="8">
        <v>119</v>
      </c>
      <c r="G3936" t="s">
        <v>133</v>
      </c>
      <c r="H3936" t="s">
        <v>134</v>
      </c>
      <c r="I3936" s="1" t="s">
        <v>23</v>
      </c>
      <c r="J3936" s="9" t="s">
        <v>135</v>
      </c>
      <c r="K3936" s="10">
        <v>7.1</v>
      </c>
      <c r="L3936" s="11">
        <v>315271</v>
      </c>
      <c r="M3936">
        <v>6.4821628440000003</v>
      </c>
      <c r="N3936" s="12">
        <v>22000000</v>
      </c>
      <c r="O3936" s="12">
        <v>176484651</v>
      </c>
      <c r="P3936" s="12">
        <v>369884651</v>
      </c>
      <c r="Q3936" s="13">
        <f t="shared" si="61"/>
        <v>524369302</v>
      </c>
      <c r="R3936" t="s">
        <v>25</v>
      </c>
    </row>
    <row r="3937" spans="1:18" x14ac:dyDescent="0.25">
      <c r="A3937" s="6" t="s">
        <v>6249</v>
      </c>
      <c r="B3937" s="7">
        <v>37587</v>
      </c>
      <c r="C3937">
        <v>2002</v>
      </c>
      <c r="D3937" t="s">
        <v>27</v>
      </c>
      <c r="E3937" t="s">
        <v>691</v>
      </c>
      <c r="F3937" s="8">
        <v>89</v>
      </c>
      <c r="G3937" t="s">
        <v>3938</v>
      </c>
      <c r="H3937" t="s">
        <v>272</v>
      </c>
      <c r="I3937" s="1" t="s">
        <v>23</v>
      </c>
      <c r="J3937" s="9" t="s">
        <v>24</v>
      </c>
      <c r="K3937" s="10">
        <v>4.8</v>
      </c>
      <c r="L3937" s="11">
        <v>13168</v>
      </c>
      <c r="M3937">
        <v>3.2180906</v>
      </c>
      <c r="N3937" s="12">
        <v>17000000</v>
      </c>
      <c r="O3937" s="12">
        <v>12840842</v>
      </c>
      <c r="P3937" s="12">
        <v>16140842</v>
      </c>
      <c r="Q3937" s="13">
        <f t="shared" si="61"/>
        <v>11981684</v>
      </c>
      <c r="R3937" t="s">
        <v>25</v>
      </c>
    </row>
    <row r="3938" spans="1:18" x14ac:dyDescent="0.25">
      <c r="A3938" s="6" t="s">
        <v>6250</v>
      </c>
      <c r="B3938" s="7">
        <v>32451</v>
      </c>
      <c r="C3938">
        <v>1988</v>
      </c>
      <c r="D3938" t="s">
        <v>27</v>
      </c>
      <c r="E3938" t="s">
        <v>514</v>
      </c>
      <c r="F3938" s="8">
        <v>94</v>
      </c>
      <c r="G3938" t="s">
        <v>1051</v>
      </c>
      <c r="H3938" t="s">
        <v>1052</v>
      </c>
      <c r="I3938" s="1">
        <v>1948</v>
      </c>
      <c r="J3938" s="9" t="s">
        <v>24</v>
      </c>
      <c r="K3938" s="11">
        <v>7.2</v>
      </c>
      <c r="L3938" s="11">
        <v>133207</v>
      </c>
      <c r="M3938">
        <v>6.1189310639999999</v>
      </c>
      <c r="N3938" s="12">
        <v>4000000</v>
      </c>
      <c r="O3938" s="12">
        <v>13000000</v>
      </c>
      <c r="P3938" s="12">
        <v>13001044</v>
      </c>
      <c r="Q3938" s="13">
        <f t="shared" si="61"/>
        <v>22001044</v>
      </c>
      <c r="R3938" t="s">
        <v>25</v>
      </c>
    </row>
    <row r="3939" spans="1:18" x14ac:dyDescent="0.25">
      <c r="A3939" s="6" t="s">
        <v>6251</v>
      </c>
      <c r="B3939" s="7">
        <v>39374</v>
      </c>
      <c r="C3939">
        <v>2007</v>
      </c>
      <c r="D3939" t="s">
        <v>60</v>
      </c>
      <c r="E3939" t="s">
        <v>28</v>
      </c>
      <c r="F3939" s="8">
        <v>118</v>
      </c>
      <c r="G3939" t="s">
        <v>6252</v>
      </c>
      <c r="H3939" t="s">
        <v>58</v>
      </c>
      <c r="I3939" s="1">
        <v>1960</v>
      </c>
      <c r="J3939" s="9" t="s">
        <v>24</v>
      </c>
      <c r="K3939" s="11">
        <v>7.1</v>
      </c>
      <c r="L3939" s="11">
        <v>29100</v>
      </c>
      <c r="M3939">
        <v>5.2374833330000001</v>
      </c>
      <c r="N3939" s="12">
        <v>16000000</v>
      </c>
      <c r="O3939" s="12">
        <v>3287315</v>
      </c>
      <c r="P3939" s="12">
        <v>8120148</v>
      </c>
      <c r="Q3939" s="13">
        <f t="shared" si="61"/>
        <v>-4592537</v>
      </c>
      <c r="R3939" t="s">
        <v>31</v>
      </c>
    </row>
    <row r="3940" spans="1:18" x14ac:dyDescent="0.25">
      <c r="A3940" s="6" t="s">
        <v>6253</v>
      </c>
      <c r="B3940" s="7">
        <v>41019</v>
      </c>
      <c r="C3940">
        <v>2012</v>
      </c>
      <c r="D3940" t="s">
        <v>69</v>
      </c>
      <c r="E3940" t="s">
        <v>144</v>
      </c>
      <c r="F3940" s="8">
        <v>123</v>
      </c>
      <c r="G3940" t="s">
        <v>895</v>
      </c>
      <c r="H3940" t="s">
        <v>67</v>
      </c>
      <c r="I3940" s="1">
        <v>1970</v>
      </c>
      <c r="J3940" s="9" t="s">
        <v>24</v>
      </c>
      <c r="K3940" s="11">
        <v>6.5</v>
      </c>
      <c r="L3940" s="11">
        <v>48344</v>
      </c>
      <c r="M3940">
        <v>5.0264942020000003</v>
      </c>
      <c r="N3940" s="12">
        <v>12000000</v>
      </c>
      <c r="O3940" s="12">
        <v>91547205</v>
      </c>
      <c r="P3940" s="12">
        <v>113373764</v>
      </c>
      <c r="Q3940" s="13">
        <f t="shared" si="61"/>
        <v>192920969</v>
      </c>
      <c r="R3940" t="s">
        <v>25</v>
      </c>
    </row>
    <row r="3941" spans="1:18" x14ac:dyDescent="0.25">
      <c r="A3941" s="6" t="s">
        <v>6254</v>
      </c>
      <c r="B3941" s="7">
        <v>41808</v>
      </c>
      <c r="C3941">
        <v>2014</v>
      </c>
      <c r="D3941" t="s">
        <v>74</v>
      </c>
      <c r="E3941" t="s">
        <v>144</v>
      </c>
      <c r="F3941" s="8">
        <v>106</v>
      </c>
      <c r="G3941" t="s">
        <v>895</v>
      </c>
      <c r="H3941" t="s">
        <v>67</v>
      </c>
      <c r="I3941" s="1">
        <v>1970</v>
      </c>
      <c r="J3941" s="9" t="s">
        <v>24</v>
      </c>
      <c r="K3941" s="11">
        <v>5.7</v>
      </c>
      <c r="L3941" s="11">
        <v>21757</v>
      </c>
      <c r="M3941">
        <v>4.0567894730000003</v>
      </c>
      <c r="N3941" s="12">
        <v>24000000</v>
      </c>
      <c r="O3941" s="12">
        <v>65028687</v>
      </c>
      <c r="P3941" s="12">
        <v>70027933</v>
      </c>
      <c r="Q3941" s="13">
        <f t="shared" si="61"/>
        <v>111056620</v>
      </c>
      <c r="R3941" t="s">
        <v>25</v>
      </c>
    </row>
    <row r="3942" spans="1:18" x14ac:dyDescent="0.25">
      <c r="A3942" s="6" t="s">
        <v>6255</v>
      </c>
      <c r="B3942" s="7">
        <v>35363</v>
      </c>
      <c r="C3942">
        <v>1996</v>
      </c>
      <c r="D3942" t="s">
        <v>60</v>
      </c>
      <c r="E3942" t="s">
        <v>1678</v>
      </c>
      <c r="F3942" s="8">
        <v>93</v>
      </c>
      <c r="G3942" t="s">
        <v>6256</v>
      </c>
      <c r="H3942" t="s">
        <v>1431</v>
      </c>
      <c r="I3942" s="1">
        <v>1943</v>
      </c>
      <c r="J3942" s="9" t="s">
        <v>24</v>
      </c>
      <c r="K3942" s="11">
        <v>5.8</v>
      </c>
      <c r="L3942" s="11">
        <v>31724</v>
      </c>
      <c r="M3942">
        <v>4.2912121809999997</v>
      </c>
      <c r="N3942" s="12">
        <v>14000000</v>
      </c>
      <c r="O3942" s="12">
        <v>15171475</v>
      </c>
      <c r="P3942" s="12">
        <v>15171475</v>
      </c>
      <c r="Q3942" s="13">
        <f t="shared" si="61"/>
        <v>16342950</v>
      </c>
      <c r="R3942" t="s">
        <v>25</v>
      </c>
    </row>
    <row r="3943" spans="1:18" x14ac:dyDescent="0.25">
      <c r="A3943" s="6" t="s">
        <v>6257</v>
      </c>
      <c r="B3943" s="7">
        <v>37853</v>
      </c>
      <c r="C3943">
        <v>2003</v>
      </c>
      <c r="D3943" t="s">
        <v>42</v>
      </c>
      <c r="E3943" t="s">
        <v>28</v>
      </c>
      <c r="F3943" s="8">
        <v>100</v>
      </c>
      <c r="G3943" t="s">
        <v>3689</v>
      </c>
      <c r="H3943" t="s">
        <v>3690</v>
      </c>
      <c r="I3943" s="1">
        <v>1955</v>
      </c>
      <c r="J3943" s="9" t="s">
        <v>24</v>
      </c>
      <c r="K3943" s="11">
        <v>6.8</v>
      </c>
      <c r="L3943" s="11">
        <v>90732</v>
      </c>
      <c r="M3943">
        <v>5.5795502289999996</v>
      </c>
      <c r="N3943" s="12">
        <v>2000000</v>
      </c>
      <c r="O3943" s="12">
        <v>4601043</v>
      </c>
      <c r="P3943" s="12">
        <v>9505996</v>
      </c>
      <c r="Q3943" s="13">
        <f t="shared" si="61"/>
        <v>12107039</v>
      </c>
      <c r="R3943" t="s">
        <v>25</v>
      </c>
    </row>
    <row r="3944" spans="1:18" x14ac:dyDescent="0.25">
      <c r="A3944" s="6" t="s">
        <v>6258</v>
      </c>
      <c r="B3944" s="7">
        <v>36882</v>
      </c>
      <c r="C3944">
        <v>2000</v>
      </c>
      <c r="D3944" t="s">
        <v>47</v>
      </c>
      <c r="E3944" t="s">
        <v>1254</v>
      </c>
      <c r="F3944" s="8">
        <v>145</v>
      </c>
      <c r="G3944" t="s">
        <v>1558</v>
      </c>
      <c r="H3944" t="s">
        <v>63</v>
      </c>
      <c r="I3944" s="1">
        <v>1945</v>
      </c>
      <c r="J3944" s="9" t="s">
        <v>24</v>
      </c>
      <c r="K3944" s="11">
        <v>7.3</v>
      </c>
      <c r="L3944" s="11">
        <v>59804</v>
      </c>
      <c r="M3944">
        <v>5.775621868</v>
      </c>
      <c r="N3944" s="12">
        <v>80000000</v>
      </c>
      <c r="O3944" s="12">
        <v>34566746</v>
      </c>
      <c r="P3944" s="12">
        <v>66554547</v>
      </c>
      <c r="Q3944" s="13">
        <f t="shared" si="61"/>
        <v>21121293</v>
      </c>
      <c r="R3944" t="s">
        <v>25</v>
      </c>
    </row>
    <row r="3945" spans="1:18" x14ac:dyDescent="0.25">
      <c r="A3945" s="6" t="s">
        <v>6259</v>
      </c>
      <c r="B3945" s="7">
        <v>39407</v>
      </c>
      <c r="C3945">
        <v>2007</v>
      </c>
      <c r="D3945" t="s">
        <v>27</v>
      </c>
      <c r="E3945" t="s">
        <v>34</v>
      </c>
      <c r="F3945" s="8">
        <v>119</v>
      </c>
      <c r="G3945" t="s">
        <v>1692</v>
      </c>
      <c r="H3945" t="s">
        <v>115</v>
      </c>
      <c r="I3945" s="1">
        <v>1962</v>
      </c>
      <c r="J3945" s="9" t="s">
        <v>24</v>
      </c>
      <c r="K3945" s="11">
        <v>6.3</v>
      </c>
      <c r="L3945" s="11">
        <v>9864</v>
      </c>
      <c r="M3945">
        <v>4.1310295930000001</v>
      </c>
      <c r="N3945" s="12">
        <v>13000000</v>
      </c>
      <c r="O3945" s="12">
        <v>49121934</v>
      </c>
      <c r="P3945" s="12">
        <v>49733545</v>
      </c>
      <c r="Q3945" s="13">
        <f t="shared" si="61"/>
        <v>85855479</v>
      </c>
      <c r="R3945" t="s">
        <v>25</v>
      </c>
    </row>
    <row r="3946" spans="1:18" x14ac:dyDescent="0.25">
      <c r="A3946" s="6" t="s">
        <v>6260</v>
      </c>
      <c r="B3946" s="7">
        <v>40955</v>
      </c>
      <c r="C3946">
        <v>2012</v>
      </c>
      <c r="D3946" t="s">
        <v>107</v>
      </c>
      <c r="E3946" t="s">
        <v>3184</v>
      </c>
      <c r="F3946" s="8">
        <v>103</v>
      </c>
      <c r="G3946" t="s">
        <v>155</v>
      </c>
      <c r="H3946" t="s">
        <v>36</v>
      </c>
      <c r="I3946" s="1">
        <v>1968</v>
      </c>
      <c r="J3946" s="9" t="s">
        <v>24</v>
      </c>
      <c r="K3946" s="11">
        <v>6.3</v>
      </c>
      <c r="L3946" s="11">
        <v>188741</v>
      </c>
      <c r="M3946">
        <v>5.4991106170000004</v>
      </c>
      <c r="N3946" s="12">
        <v>65000000</v>
      </c>
      <c r="O3946" s="12">
        <v>54760791</v>
      </c>
      <c r="P3946" s="12">
        <v>156974557</v>
      </c>
      <c r="Q3946" s="13">
        <f t="shared" si="61"/>
        <v>146735348</v>
      </c>
      <c r="R3946" t="s">
        <v>25</v>
      </c>
    </row>
    <row r="3947" spans="1:18" x14ac:dyDescent="0.25">
      <c r="A3947" s="6" t="s">
        <v>6261</v>
      </c>
      <c r="B3947" s="7">
        <v>36733</v>
      </c>
      <c r="C3947">
        <v>2000</v>
      </c>
      <c r="D3947" t="s">
        <v>249</v>
      </c>
      <c r="E3947" t="s">
        <v>553</v>
      </c>
      <c r="F3947" s="8">
        <v>85</v>
      </c>
      <c r="G3947" t="s">
        <v>6262</v>
      </c>
      <c r="H3947" t="s">
        <v>1876</v>
      </c>
      <c r="I3947" s="1">
        <v>1943</v>
      </c>
      <c r="J3947" s="9" t="s">
        <v>24</v>
      </c>
      <c r="K3947" s="11">
        <v>4.0999999999999996</v>
      </c>
      <c r="L3947" s="11">
        <v>4464</v>
      </c>
      <c r="M3947">
        <v>2.4032439270000001</v>
      </c>
      <c r="N3947" s="12">
        <v>19000000</v>
      </c>
      <c r="O3947" s="12">
        <v>15911332</v>
      </c>
      <c r="P3947" s="12">
        <v>15911332</v>
      </c>
      <c r="Q3947" s="13">
        <f t="shared" si="61"/>
        <v>12822664</v>
      </c>
      <c r="R3947" t="s">
        <v>25</v>
      </c>
    </row>
    <row r="3948" spans="1:18" x14ac:dyDescent="0.25">
      <c r="A3948" s="6" t="s">
        <v>6263</v>
      </c>
      <c r="B3948" s="7">
        <v>40662</v>
      </c>
      <c r="C3948">
        <v>2011</v>
      </c>
      <c r="D3948" t="s">
        <v>69</v>
      </c>
      <c r="E3948" t="s">
        <v>6264</v>
      </c>
      <c r="F3948" s="8">
        <v>115</v>
      </c>
      <c r="G3948" t="s">
        <v>1508</v>
      </c>
      <c r="H3948" t="s">
        <v>244</v>
      </c>
      <c r="I3948" s="1">
        <v>1960</v>
      </c>
      <c r="J3948" s="9" t="s">
        <v>24</v>
      </c>
      <c r="K3948" s="11">
        <v>7</v>
      </c>
      <c r="L3948" s="11">
        <v>855896</v>
      </c>
      <c r="M3948">
        <v>6.9033725669999999</v>
      </c>
      <c r="N3948" s="12">
        <v>150000000</v>
      </c>
      <c r="O3948" s="12">
        <v>181030624</v>
      </c>
      <c r="P3948" s="12">
        <v>449326618</v>
      </c>
      <c r="Q3948" s="13">
        <f t="shared" si="61"/>
        <v>480357242</v>
      </c>
      <c r="R3948" t="s">
        <v>25</v>
      </c>
    </row>
    <row r="3949" spans="1:18" x14ac:dyDescent="0.25">
      <c r="A3949" s="6" t="s">
        <v>6265</v>
      </c>
      <c r="B3949" s="7">
        <v>44743</v>
      </c>
      <c r="C3949">
        <v>2022</v>
      </c>
      <c r="D3949" t="s">
        <v>249</v>
      </c>
      <c r="E3949" t="s">
        <v>473</v>
      </c>
      <c r="F3949" s="8">
        <v>118</v>
      </c>
      <c r="G3949" t="s">
        <v>2872</v>
      </c>
      <c r="H3949" t="s">
        <v>2873</v>
      </c>
      <c r="I3949" s="1">
        <v>1975</v>
      </c>
      <c r="J3949" s="9" t="s">
        <v>24</v>
      </c>
      <c r="K3949" s="11">
        <v>6.3</v>
      </c>
      <c r="L3949" s="11">
        <v>340924</v>
      </c>
      <c r="M3949">
        <v>5.773184359</v>
      </c>
      <c r="N3949" s="12">
        <v>250000000</v>
      </c>
      <c r="O3949" s="12">
        <v>343256830</v>
      </c>
      <c r="P3949" s="12">
        <v>760928081</v>
      </c>
      <c r="Q3949" s="13">
        <f t="shared" si="61"/>
        <v>854184911</v>
      </c>
      <c r="R3949" t="s">
        <v>25</v>
      </c>
    </row>
    <row r="3950" spans="1:18" x14ac:dyDescent="0.25">
      <c r="A3950" s="6" t="s">
        <v>6266</v>
      </c>
      <c r="B3950" s="7">
        <v>43033</v>
      </c>
      <c r="C3950">
        <v>2017</v>
      </c>
      <c r="D3950" t="s">
        <v>60</v>
      </c>
      <c r="E3950" t="s">
        <v>473</v>
      </c>
      <c r="F3950" s="8">
        <v>130</v>
      </c>
      <c r="G3950" t="s">
        <v>2872</v>
      </c>
      <c r="H3950" t="s">
        <v>2873</v>
      </c>
      <c r="I3950" s="1">
        <v>1975</v>
      </c>
      <c r="J3950" s="9" t="s">
        <v>24</v>
      </c>
      <c r="K3950" s="11">
        <v>7.9</v>
      </c>
      <c r="L3950" s="11">
        <v>759901</v>
      </c>
      <c r="M3950">
        <v>7.738753354</v>
      </c>
      <c r="N3950" s="12">
        <v>180000000</v>
      </c>
      <c r="O3950" s="12">
        <v>315058289</v>
      </c>
      <c r="P3950" s="12">
        <v>850482778</v>
      </c>
      <c r="Q3950" s="13">
        <f t="shared" si="61"/>
        <v>985541067</v>
      </c>
      <c r="R3950" t="s">
        <v>25</v>
      </c>
    </row>
    <row r="3951" spans="1:18" x14ac:dyDescent="0.25">
      <c r="A3951" s="6" t="s">
        <v>6267</v>
      </c>
      <c r="B3951" s="7">
        <v>41577</v>
      </c>
      <c r="C3951">
        <v>2013</v>
      </c>
      <c r="D3951" t="s">
        <v>60</v>
      </c>
      <c r="E3951" t="s">
        <v>743</v>
      </c>
      <c r="F3951" s="8">
        <v>112</v>
      </c>
      <c r="G3951" t="s">
        <v>5776</v>
      </c>
      <c r="H3951" t="s">
        <v>63</v>
      </c>
      <c r="I3951" s="1">
        <v>1965</v>
      </c>
      <c r="J3951" s="9" t="s">
        <v>24</v>
      </c>
      <c r="K3951" s="11">
        <v>6.8</v>
      </c>
      <c r="L3951" s="11">
        <v>689064</v>
      </c>
      <c r="M3951">
        <v>6.5938920970000003</v>
      </c>
      <c r="N3951" s="12">
        <v>150000000</v>
      </c>
      <c r="O3951" s="12">
        <v>206362140</v>
      </c>
      <c r="P3951" s="12">
        <v>644602516</v>
      </c>
      <c r="Q3951" s="13">
        <f t="shared" si="61"/>
        <v>700964656</v>
      </c>
      <c r="R3951" t="s">
        <v>25</v>
      </c>
    </row>
    <row r="3952" spans="1:18" x14ac:dyDescent="0.25">
      <c r="A3952" s="6" t="s">
        <v>6268</v>
      </c>
      <c r="B3952" s="7">
        <v>43049</v>
      </c>
      <c r="C3952">
        <v>2017</v>
      </c>
      <c r="D3952" t="s">
        <v>27</v>
      </c>
      <c r="E3952" t="s">
        <v>465</v>
      </c>
      <c r="F3952" s="8">
        <v>115</v>
      </c>
      <c r="G3952" t="s">
        <v>2947</v>
      </c>
      <c r="H3952" t="s">
        <v>119</v>
      </c>
      <c r="I3952" s="1">
        <v>1970</v>
      </c>
      <c r="J3952" s="9" t="s">
        <v>24</v>
      </c>
      <c r="K3952" s="11">
        <v>8.1</v>
      </c>
      <c r="L3952" s="11">
        <v>514601</v>
      </c>
      <c r="M3952">
        <v>7.7057062539999999</v>
      </c>
      <c r="N3952" s="12">
        <v>12000000</v>
      </c>
      <c r="O3952" s="12">
        <v>54513740</v>
      </c>
      <c r="P3952" s="12">
        <v>161158351</v>
      </c>
      <c r="Q3952" s="13">
        <f t="shared" si="61"/>
        <v>203672091</v>
      </c>
      <c r="R3952" t="s">
        <v>25</v>
      </c>
    </row>
    <row r="3953" spans="1:18" x14ac:dyDescent="0.25">
      <c r="A3953" s="6" t="s">
        <v>6269</v>
      </c>
      <c r="B3953" s="7">
        <v>36434</v>
      </c>
      <c r="C3953">
        <v>1999</v>
      </c>
      <c r="D3953" t="s">
        <v>60</v>
      </c>
      <c r="E3953" t="s">
        <v>473</v>
      </c>
      <c r="F3953" s="8">
        <v>114</v>
      </c>
      <c r="G3953" t="s">
        <v>601</v>
      </c>
      <c r="H3953" t="s">
        <v>54</v>
      </c>
      <c r="I3953" s="1">
        <v>1958</v>
      </c>
      <c r="J3953" s="9" t="s">
        <v>24</v>
      </c>
      <c r="K3953" s="11">
        <v>7.1</v>
      </c>
      <c r="L3953" s="11">
        <v>174305</v>
      </c>
      <c r="M3953">
        <v>6.1725850099999997</v>
      </c>
      <c r="N3953" s="12">
        <v>48000000</v>
      </c>
      <c r="O3953" s="12">
        <v>60652036</v>
      </c>
      <c r="P3953" s="12">
        <v>107752036</v>
      </c>
      <c r="Q3953" s="13">
        <f t="shared" si="61"/>
        <v>120404072</v>
      </c>
      <c r="R3953" t="s">
        <v>25</v>
      </c>
    </row>
    <row r="3954" spans="1:18" x14ac:dyDescent="0.25">
      <c r="A3954" s="6" t="s">
        <v>6270</v>
      </c>
      <c r="B3954" s="7">
        <v>36455</v>
      </c>
      <c r="C3954">
        <v>1999</v>
      </c>
      <c r="D3954" t="s">
        <v>60</v>
      </c>
      <c r="E3954" t="s">
        <v>144</v>
      </c>
      <c r="F3954" s="8">
        <v>98</v>
      </c>
      <c r="G3954" t="s">
        <v>6271</v>
      </c>
      <c r="H3954" t="s">
        <v>58</v>
      </c>
      <c r="I3954" s="1" t="s">
        <v>23</v>
      </c>
      <c r="J3954" s="9" t="s">
        <v>24</v>
      </c>
      <c r="K3954" s="10">
        <v>6</v>
      </c>
      <c r="L3954" s="11">
        <v>19401</v>
      </c>
      <c r="M3954">
        <v>4.2266480069999997</v>
      </c>
      <c r="N3954" s="12">
        <v>20000000</v>
      </c>
      <c r="O3954" s="12">
        <v>10570375</v>
      </c>
      <c r="P3954" s="12">
        <v>10570375</v>
      </c>
      <c r="Q3954" s="13">
        <f t="shared" si="61"/>
        <v>1140750</v>
      </c>
      <c r="R3954" t="s">
        <v>25</v>
      </c>
    </row>
    <row r="3955" spans="1:18" x14ac:dyDescent="0.25">
      <c r="A3955" s="6" t="s">
        <v>6272</v>
      </c>
      <c r="B3955" s="7">
        <v>38611</v>
      </c>
      <c r="C3955">
        <v>2005</v>
      </c>
      <c r="D3955" t="s">
        <v>164</v>
      </c>
      <c r="E3955" t="s">
        <v>121</v>
      </c>
      <c r="F3955" s="8">
        <v>96</v>
      </c>
      <c r="G3955" t="s">
        <v>122</v>
      </c>
      <c r="H3955" t="s">
        <v>58</v>
      </c>
      <c r="I3955" s="1">
        <v>1966</v>
      </c>
      <c r="J3955" s="9" t="s">
        <v>24</v>
      </c>
      <c r="K3955" s="11">
        <v>6.5</v>
      </c>
      <c r="L3955" s="11">
        <v>21558</v>
      </c>
      <c r="M3955">
        <v>4.6402714100000004</v>
      </c>
      <c r="N3955" s="12">
        <v>4000000</v>
      </c>
      <c r="O3955" s="12">
        <v>1328679</v>
      </c>
      <c r="P3955" s="12">
        <v>1919197</v>
      </c>
      <c r="Q3955" s="13">
        <f t="shared" si="61"/>
        <v>-752124</v>
      </c>
      <c r="R3955" t="s">
        <v>31</v>
      </c>
    </row>
    <row r="3956" spans="1:18" x14ac:dyDescent="0.25">
      <c r="A3956" s="6" t="s">
        <v>6273</v>
      </c>
      <c r="B3956" s="7">
        <v>24105</v>
      </c>
      <c r="C3956">
        <v>1965</v>
      </c>
      <c r="D3956" t="s">
        <v>47</v>
      </c>
      <c r="E3956" t="s">
        <v>383</v>
      </c>
      <c r="F3956" s="8">
        <v>130</v>
      </c>
      <c r="G3956" t="s">
        <v>6274</v>
      </c>
      <c r="H3956" t="s">
        <v>536</v>
      </c>
      <c r="I3956" s="1">
        <v>1915</v>
      </c>
      <c r="J3956" s="9">
        <v>1994</v>
      </c>
      <c r="K3956" s="11">
        <v>6.9</v>
      </c>
      <c r="L3956" s="11">
        <v>120595</v>
      </c>
      <c r="M3956">
        <v>5.8079867639999998</v>
      </c>
      <c r="N3956" s="12">
        <v>9000000</v>
      </c>
      <c r="O3956" s="12">
        <v>63600000</v>
      </c>
      <c r="P3956" s="12">
        <v>141200000</v>
      </c>
      <c r="Q3956" s="13">
        <f t="shared" si="61"/>
        <v>195800000</v>
      </c>
      <c r="R3956" t="s">
        <v>25</v>
      </c>
    </row>
    <row r="3957" spans="1:18" x14ac:dyDescent="0.25">
      <c r="A3957" s="6" t="s">
        <v>6275</v>
      </c>
      <c r="B3957" s="7">
        <v>38198</v>
      </c>
      <c r="C3957">
        <v>2004</v>
      </c>
      <c r="D3957" t="s">
        <v>249</v>
      </c>
      <c r="E3957" t="s">
        <v>473</v>
      </c>
      <c r="F3957" s="8">
        <v>95</v>
      </c>
      <c r="G3957" t="s">
        <v>1541</v>
      </c>
      <c r="H3957" t="s">
        <v>140</v>
      </c>
      <c r="I3957" s="1">
        <v>1952</v>
      </c>
      <c r="J3957" s="9" t="s">
        <v>24</v>
      </c>
      <c r="K3957" s="11">
        <v>4.3</v>
      </c>
      <c r="L3957" s="11">
        <v>14058</v>
      </c>
      <c r="M3957">
        <v>2.8898320709999998</v>
      </c>
      <c r="N3957" s="12">
        <v>55000000</v>
      </c>
      <c r="O3957" s="12">
        <v>6768055</v>
      </c>
      <c r="P3957" s="12">
        <v>28231444</v>
      </c>
      <c r="Q3957" s="13">
        <f t="shared" si="61"/>
        <v>-20000501</v>
      </c>
      <c r="R3957" t="s">
        <v>31</v>
      </c>
    </row>
    <row r="3958" spans="1:18" x14ac:dyDescent="0.25">
      <c r="A3958" s="6" t="s">
        <v>6276</v>
      </c>
      <c r="B3958" s="7">
        <v>44812</v>
      </c>
      <c r="C3958">
        <v>2022</v>
      </c>
      <c r="D3958" t="s">
        <v>164</v>
      </c>
      <c r="E3958" t="s">
        <v>144</v>
      </c>
      <c r="F3958" s="8">
        <v>104</v>
      </c>
      <c r="G3958" t="s">
        <v>6277</v>
      </c>
      <c r="H3958" t="s">
        <v>119</v>
      </c>
      <c r="I3958" s="1">
        <v>1969</v>
      </c>
      <c r="J3958" s="9" t="s">
        <v>24</v>
      </c>
      <c r="K3958" s="11">
        <v>6.2</v>
      </c>
      <c r="L3958" s="11">
        <v>38898</v>
      </c>
      <c r="M3958">
        <v>4.689247677</v>
      </c>
      <c r="N3958" s="12">
        <v>60000000</v>
      </c>
      <c r="O3958" s="12">
        <v>68275985</v>
      </c>
      <c r="P3958" s="12">
        <v>172072232</v>
      </c>
      <c r="Q3958" s="13">
        <f t="shared" si="61"/>
        <v>180348217</v>
      </c>
      <c r="R3958" t="s">
        <v>25</v>
      </c>
    </row>
    <row r="3959" spans="1:18" x14ac:dyDescent="0.25">
      <c r="A3959" s="6" t="s">
        <v>6278</v>
      </c>
      <c r="B3959" s="7">
        <v>40970</v>
      </c>
      <c r="C3959">
        <v>2012</v>
      </c>
      <c r="D3959" t="s">
        <v>33</v>
      </c>
      <c r="E3959" t="s">
        <v>160</v>
      </c>
      <c r="F3959" s="8">
        <v>93</v>
      </c>
      <c r="G3959" t="s">
        <v>133</v>
      </c>
      <c r="H3959" t="s">
        <v>134</v>
      </c>
      <c r="I3959" s="1" t="s">
        <v>23</v>
      </c>
      <c r="J3959" s="9" t="s">
        <v>135</v>
      </c>
      <c r="K3959" s="10">
        <v>5.3</v>
      </c>
      <c r="L3959" s="11">
        <v>10295</v>
      </c>
      <c r="M3959">
        <v>3.4710621320000001</v>
      </c>
      <c r="N3959" s="12">
        <v>3000000</v>
      </c>
      <c r="O3959" s="12">
        <v>201436</v>
      </c>
      <c r="P3959" s="12">
        <v>223652</v>
      </c>
      <c r="Q3959" s="13">
        <f t="shared" si="61"/>
        <v>-2574912</v>
      </c>
      <c r="R3959" t="s">
        <v>31</v>
      </c>
    </row>
    <row r="3960" spans="1:18" x14ac:dyDescent="0.25">
      <c r="A3960" s="6" t="s">
        <v>6279</v>
      </c>
      <c r="B3960" s="7">
        <v>41984</v>
      </c>
      <c r="C3960">
        <v>2014</v>
      </c>
      <c r="D3960" t="s">
        <v>47</v>
      </c>
      <c r="E3960" t="s">
        <v>314</v>
      </c>
      <c r="F3960" s="8">
        <v>96</v>
      </c>
      <c r="G3960" t="s">
        <v>6280</v>
      </c>
      <c r="H3960" t="s">
        <v>58</v>
      </c>
      <c r="I3960" s="1">
        <v>1961</v>
      </c>
      <c r="J3960" s="9" t="s">
        <v>24</v>
      </c>
      <c r="K3960" s="11">
        <v>7.1</v>
      </c>
      <c r="L3960" s="11">
        <v>17684</v>
      </c>
      <c r="M3960">
        <v>4.9772958110000003</v>
      </c>
      <c r="N3960" s="12">
        <v>2500000</v>
      </c>
      <c r="O3960" s="12">
        <v>1076075</v>
      </c>
      <c r="P3960" s="12">
        <v>6815821</v>
      </c>
      <c r="Q3960" s="13">
        <f t="shared" si="61"/>
        <v>5391896</v>
      </c>
      <c r="R3960" t="s">
        <v>25</v>
      </c>
    </row>
    <row r="3961" spans="1:18" x14ac:dyDescent="0.25">
      <c r="A3961" s="6" t="s">
        <v>6281</v>
      </c>
      <c r="B3961" s="7">
        <v>29896</v>
      </c>
      <c r="C3961">
        <v>1981</v>
      </c>
      <c r="D3961" t="s">
        <v>27</v>
      </c>
      <c r="E3961" t="s">
        <v>1057</v>
      </c>
      <c r="F3961" s="8">
        <v>116</v>
      </c>
      <c r="G3961" t="s">
        <v>49</v>
      </c>
      <c r="H3961" t="s">
        <v>50</v>
      </c>
      <c r="I3961" s="1">
        <v>1940</v>
      </c>
      <c r="J3961" s="9" t="s">
        <v>24</v>
      </c>
      <c r="K3961" s="11">
        <v>6.9</v>
      </c>
      <c r="L3961" s="11">
        <v>64943</v>
      </c>
      <c r="M3961">
        <v>5.4937767879999999</v>
      </c>
      <c r="N3961" s="12">
        <v>12000000</v>
      </c>
      <c r="O3961" s="12">
        <v>37400000</v>
      </c>
      <c r="P3961" s="12">
        <v>37400000</v>
      </c>
      <c r="Q3961" s="13">
        <f t="shared" si="61"/>
        <v>62800000</v>
      </c>
      <c r="R3961" t="s">
        <v>25</v>
      </c>
    </row>
    <row r="3962" spans="1:18" x14ac:dyDescent="0.25">
      <c r="A3962" s="6" t="s">
        <v>6282</v>
      </c>
      <c r="B3962" s="7">
        <v>37554</v>
      </c>
      <c r="C3962">
        <v>2002</v>
      </c>
      <c r="D3962" t="s">
        <v>60</v>
      </c>
      <c r="E3962" t="s">
        <v>1958</v>
      </c>
      <c r="F3962" s="8">
        <v>95</v>
      </c>
      <c r="G3962" t="s">
        <v>6283</v>
      </c>
      <c r="H3962" t="s">
        <v>45</v>
      </c>
      <c r="I3962" s="1">
        <v>1956</v>
      </c>
      <c r="J3962" s="9" t="s">
        <v>24</v>
      </c>
      <c r="K3962" s="11">
        <v>5.0999999999999996</v>
      </c>
      <c r="L3962" s="11">
        <v>2618</v>
      </c>
      <c r="M3962">
        <v>2.821317074</v>
      </c>
      <c r="N3962" s="12">
        <v>825000</v>
      </c>
      <c r="O3962" s="12">
        <v>1500711</v>
      </c>
      <c r="P3962" s="12">
        <v>1500711</v>
      </c>
      <c r="Q3962" s="13">
        <f t="shared" si="61"/>
        <v>2176422</v>
      </c>
      <c r="R3962" t="s">
        <v>25</v>
      </c>
    </row>
    <row r="3963" spans="1:18" x14ac:dyDescent="0.25">
      <c r="A3963" s="6" t="s">
        <v>6284</v>
      </c>
      <c r="B3963" s="7">
        <v>34593</v>
      </c>
      <c r="C3963">
        <v>1994</v>
      </c>
      <c r="D3963" t="s">
        <v>164</v>
      </c>
      <c r="E3963" t="s">
        <v>1983</v>
      </c>
      <c r="F3963" s="8">
        <v>99</v>
      </c>
      <c r="G3963" t="s">
        <v>372</v>
      </c>
      <c r="H3963" t="s">
        <v>340</v>
      </c>
      <c r="I3963" s="1">
        <v>1943</v>
      </c>
      <c r="J3963" s="9" t="s">
        <v>24</v>
      </c>
      <c r="K3963" s="11">
        <v>5.9</v>
      </c>
      <c r="L3963" s="11">
        <v>60856</v>
      </c>
      <c r="M3963">
        <v>4.650255767</v>
      </c>
      <c r="N3963" s="12">
        <v>28000000</v>
      </c>
      <c r="O3963" s="12">
        <v>44853581</v>
      </c>
      <c r="P3963" s="12">
        <v>102053581</v>
      </c>
      <c r="Q3963" s="13">
        <f t="shared" si="61"/>
        <v>118907162</v>
      </c>
      <c r="R3963" t="s">
        <v>25</v>
      </c>
    </row>
    <row r="3964" spans="1:18" x14ac:dyDescent="0.25">
      <c r="A3964" s="6" t="s">
        <v>6285</v>
      </c>
      <c r="B3964" s="7">
        <v>37951</v>
      </c>
      <c r="C3964">
        <v>2003</v>
      </c>
      <c r="D3964" t="s">
        <v>27</v>
      </c>
      <c r="E3964" t="s">
        <v>101</v>
      </c>
      <c r="F3964" s="8">
        <v>116</v>
      </c>
      <c r="G3964" t="s">
        <v>84</v>
      </c>
      <c r="H3964" t="s">
        <v>67</v>
      </c>
      <c r="I3964" s="1">
        <v>1930</v>
      </c>
      <c r="J3964" s="9">
        <v>2021</v>
      </c>
      <c r="K3964" s="11">
        <v>5.6</v>
      </c>
      <c r="L3964" s="11">
        <v>63990</v>
      </c>
      <c r="M3964">
        <v>4.4277891110000001</v>
      </c>
      <c r="N3964" s="12">
        <v>80000000</v>
      </c>
      <c r="O3964" s="12">
        <v>19480739</v>
      </c>
      <c r="P3964" s="12">
        <v>26703184</v>
      </c>
      <c r="Q3964" s="13">
        <f t="shared" si="61"/>
        <v>-33816077</v>
      </c>
      <c r="R3964" t="s">
        <v>31</v>
      </c>
    </row>
    <row r="3965" spans="1:18" x14ac:dyDescent="0.25">
      <c r="A3965" s="6" t="s">
        <v>6286</v>
      </c>
      <c r="B3965" s="7">
        <v>35293</v>
      </c>
      <c r="C3965">
        <v>1996</v>
      </c>
      <c r="D3965" t="s">
        <v>42</v>
      </c>
      <c r="E3965" t="s">
        <v>34</v>
      </c>
      <c r="F3965" s="8">
        <v>135</v>
      </c>
      <c r="G3965" t="s">
        <v>2765</v>
      </c>
      <c r="H3965" t="s">
        <v>119</v>
      </c>
      <c r="I3965" s="1">
        <v>1945</v>
      </c>
      <c r="J3965" s="9" t="s">
        <v>24</v>
      </c>
      <c r="K3965" s="11">
        <v>6.4</v>
      </c>
      <c r="L3965" s="11">
        <v>51301</v>
      </c>
      <c r="M3965">
        <v>4.9750906859999997</v>
      </c>
      <c r="N3965" s="12">
        <v>45000000</v>
      </c>
      <c r="O3965" s="12">
        <v>53854588</v>
      </c>
      <c r="P3965" s="12">
        <v>75854588</v>
      </c>
      <c r="Q3965" s="13">
        <f t="shared" si="61"/>
        <v>84709176</v>
      </c>
      <c r="R3965" t="s">
        <v>25</v>
      </c>
    </row>
    <row r="3966" spans="1:18" x14ac:dyDescent="0.25">
      <c r="A3966" s="6" t="s">
        <v>6287</v>
      </c>
      <c r="B3966" s="7">
        <v>40886</v>
      </c>
      <c r="C3966">
        <v>2011</v>
      </c>
      <c r="D3966" t="s">
        <v>47</v>
      </c>
      <c r="E3966" t="s">
        <v>347</v>
      </c>
      <c r="F3966" s="8">
        <v>127</v>
      </c>
      <c r="G3966" t="s">
        <v>6075</v>
      </c>
      <c r="H3966" t="s">
        <v>6076</v>
      </c>
      <c r="I3966" s="1">
        <v>1965</v>
      </c>
      <c r="J3966" s="9" t="s">
        <v>24</v>
      </c>
      <c r="K3966" s="11">
        <v>7</v>
      </c>
      <c r="L3966" s="11">
        <v>204352</v>
      </c>
      <c r="M3966">
        <v>6.1656987719999998</v>
      </c>
      <c r="N3966" s="12">
        <v>21000000</v>
      </c>
      <c r="O3966" s="12">
        <v>24149393</v>
      </c>
      <c r="P3966" s="12">
        <v>81428388</v>
      </c>
      <c r="Q3966" s="13">
        <f t="shared" si="61"/>
        <v>84577781</v>
      </c>
      <c r="R3966" t="s">
        <v>25</v>
      </c>
    </row>
    <row r="3967" spans="1:18" x14ac:dyDescent="0.25">
      <c r="A3967" s="6" t="s">
        <v>6288</v>
      </c>
      <c r="B3967" s="7">
        <v>40494</v>
      </c>
      <c r="C3967">
        <v>2010</v>
      </c>
      <c r="D3967" t="s">
        <v>27</v>
      </c>
      <c r="E3967" t="s">
        <v>34</v>
      </c>
      <c r="F3967" s="8">
        <v>98</v>
      </c>
      <c r="G3967" t="s">
        <v>6289</v>
      </c>
      <c r="H3967" t="s">
        <v>6290</v>
      </c>
      <c r="I3967" s="1">
        <v>1986</v>
      </c>
      <c r="J3967" s="9" t="s">
        <v>24</v>
      </c>
      <c r="K3967" s="11">
        <v>6.2</v>
      </c>
      <c r="L3967" s="11">
        <v>14595</v>
      </c>
      <c r="M3967">
        <v>4.2420850349999997</v>
      </c>
      <c r="N3967" s="12">
        <v>50000</v>
      </c>
      <c r="O3967" s="12">
        <v>391674</v>
      </c>
      <c r="P3967" s="12">
        <v>424149</v>
      </c>
      <c r="Q3967" s="13">
        <f t="shared" si="61"/>
        <v>765823</v>
      </c>
      <c r="R3967" t="s">
        <v>25</v>
      </c>
    </row>
    <row r="3968" spans="1:18" x14ac:dyDescent="0.25">
      <c r="A3968" s="6" t="s">
        <v>6291</v>
      </c>
      <c r="B3968" s="7">
        <v>36693</v>
      </c>
      <c r="C3968">
        <v>2000</v>
      </c>
      <c r="D3968" t="s">
        <v>74</v>
      </c>
      <c r="E3968" t="s">
        <v>225</v>
      </c>
      <c r="F3968" s="8">
        <v>94</v>
      </c>
      <c r="G3968" t="s">
        <v>133</v>
      </c>
      <c r="H3968" t="s">
        <v>134</v>
      </c>
      <c r="I3968" s="1" t="s">
        <v>23</v>
      </c>
      <c r="J3968" s="9" t="s">
        <v>135</v>
      </c>
      <c r="K3968" s="10">
        <v>6.6</v>
      </c>
      <c r="L3968" s="11">
        <v>62046</v>
      </c>
      <c r="M3968">
        <v>5.2270256059999998</v>
      </c>
      <c r="N3968" s="12">
        <v>75000000</v>
      </c>
      <c r="O3968" s="12">
        <v>22751979</v>
      </c>
      <c r="P3968" s="12">
        <v>36751979</v>
      </c>
      <c r="Q3968" s="13">
        <f t="shared" si="61"/>
        <v>-15496042</v>
      </c>
      <c r="R3968" t="s">
        <v>31</v>
      </c>
    </row>
    <row r="3969" spans="1:18" x14ac:dyDescent="0.25">
      <c r="A3969" s="6" t="s">
        <v>6292</v>
      </c>
      <c r="B3969" s="7">
        <v>35782</v>
      </c>
      <c r="C3969">
        <v>1997</v>
      </c>
      <c r="D3969" t="s">
        <v>47</v>
      </c>
      <c r="E3969" t="s">
        <v>239</v>
      </c>
      <c r="F3969" s="8">
        <v>194</v>
      </c>
      <c r="G3969" t="s">
        <v>517</v>
      </c>
      <c r="H3969" t="s">
        <v>115</v>
      </c>
      <c r="I3969" s="1">
        <v>1954</v>
      </c>
      <c r="J3969" s="9" t="s">
        <v>24</v>
      </c>
      <c r="K3969" s="11">
        <v>7.9</v>
      </c>
      <c r="L3969" s="11">
        <v>1186257</v>
      </c>
      <c r="M3969">
        <v>7.9976217209999998</v>
      </c>
      <c r="N3969" s="12">
        <v>200000000</v>
      </c>
      <c r="O3969" s="12">
        <v>674171000</v>
      </c>
      <c r="P3969" s="12">
        <v>2222759773</v>
      </c>
      <c r="Q3969" s="13">
        <f t="shared" si="61"/>
        <v>2696930773</v>
      </c>
      <c r="R3969" t="s">
        <v>25</v>
      </c>
    </row>
    <row r="3970" spans="1:18" x14ac:dyDescent="0.25">
      <c r="A3970" s="6" t="s">
        <v>6293</v>
      </c>
      <c r="B3970" s="7">
        <v>39164</v>
      </c>
      <c r="C3970">
        <v>2007</v>
      </c>
      <c r="D3970" t="s">
        <v>33</v>
      </c>
      <c r="E3970" t="s">
        <v>225</v>
      </c>
      <c r="F3970" s="8">
        <v>87</v>
      </c>
      <c r="G3970" t="s">
        <v>6294</v>
      </c>
      <c r="H3970" t="s">
        <v>5687</v>
      </c>
      <c r="I3970" s="1" t="s">
        <v>23</v>
      </c>
      <c r="J3970" s="9" t="s">
        <v>24</v>
      </c>
      <c r="K3970" s="10">
        <v>6.2</v>
      </c>
      <c r="L3970" s="11">
        <v>65599</v>
      </c>
      <c r="M3970">
        <v>4.9276478580000003</v>
      </c>
      <c r="N3970" s="12">
        <v>35000000</v>
      </c>
      <c r="O3970" s="12">
        <v>54149098</v>
      </c>
      <c r="P3970" s="12">
        <v>96096018</v>
      </c>
      <c r="Q3970" s="13">
        <f t="shared" ref="Q3970:Q4033" si="62">P3970+O3970-N3970</f>
        <v>115245116</v>
      </c>
      <c r="R3970" t="s">
        <v>25</v>
      </c>
    </row>
    <row r="3971" spans="1:18" x14ac:dyDescent="0.25">
      <c r="A3971" s="6" t="s">
        <v>6295</v>
      </c>
      <c r="B3971" s="7">
        <v>34969</v>
      </c>
      <c r="C3971">
        <v>1995</v>
      </c>
      <c r="D3971" t="s">
        <v>164</v>
      </c>
      <c r="E3971" t="s">
        <v>465</v>
      </c>
      <c r="F3971" s="8">
        <v>106</v>
      </c>
      <c r="G3971" t="s">
        <v>2065</v>
      </c>
      <c r="H3971" t="s">
        <v>63</v>
      </c>
      <c r="I3971" s="1">
        <v>1952</v>
      </c>
      <c r="J3971" s="9" t="s">
        <v>24</v>
      </c>
      <c r="K3971" s="11">
        <v>6.8</v>
      </c>
      <c r="L3971" s="11">
        <v>49329</v>
      </c>
      <c r="M3971">
        <v>5.2746619299999997</v>
      </c>
      <c r="N3971" s="12">
        <v>20000000</v>
      </c>
      <c r="O3971" s="12">
        <v>21284514</v>
      </c>
      <c r="P3971" s="12">
        <v>27688744</v>
      </c>
      <c r="Q3971" s="13">
        <f t="shared" si="62"/>
        <v>28973258</v>
      </c>
      <c r="R3971" t="s">
        <v>25</v>
      </c>
    </row>
    <row r="3972" spans="1:18" x14ac:dyDescent="0.25">
      <c r="A3972" s="6" t="s">
        <v>6296</v>
      </c>
      <c r="B3972" s="7">
        <v>41019</v>
      </c>
      <c r="C3972">
        <v>2012</v>
      </c>
      <c r="D3972" t="s">
        <v>69</v>
      </c>
      <c r="E3972" t="s">
        <v>332</v>
      </c>
      <c r="F3972" s="8">
        <v>112</v>
      </c>
      <c r="G3972" t="s">
        <v>703</v>
      </c>
      <c r="H3972" t="s">
        <v>81</v>
      </c>
      <c r="I3972" s="1">
        <v>1935</v>
      </c>
      <c r="J3972" s="9" t="s">
        <v>24</v>
      </c>
      <c r="K3972" s="11">
        <v>6.3</v>
      </c>
      <c r="L3972" s="11">
        <v>88778</v>
      </c>
      <c r="M3972">
        <v>5.1495044119999998</v>
      </c>
      <c r="N3972" s="12">
        <v>21500000</v>
      </c>
      <c r="O3972" s="12">
        <v>16684352</v>
      </c>
      <c r="P3972" s="12">
        <v>74290305</v>
      </c>
      <c r="Q3972" s="13">
        <f t="shared" si="62"/>
        <v>69474657</v>
      </c>
      <c r="R3972" t="s">
        <v>25</v>
      </c>
    </row>
    <row r="3973" spans="1:18" x14ac:dyDescent="0.25">
      <c r="A3973" s="6" t="s">
        <v>6297</v>
      </c>
      <c r="B3973" s="7">
        <v>43588</v>
      </c>
      <c r="C3973">
        <v>2019</v>
      </c>
      <c r="D3973" t="s">
        <v>151</v>
      </c>
      <c r="E3973" t="s">
        <v>255</v>
      </c>
      <c r="F3973" s="8">
        <v>112</v>
      </c>
      <c r="G3973" t="s">
        <v>6298</v>
      </c>
      <c r="H3973" t="s">
        <v>67</v>
      </c>
      <c r="I3973" s="1">
        <v>1976</v>
      </c>
      <c r="J3973" s="9" t="s">
        <v>24</v>
      </c>
      <c r="K3973" s="11">
        <v>6.8</v>
      </c>
      <c r="L3973" s="11">
        <v>42295</v>
      </c>
      <c r="M3973">
        <v>5.1976925029999999</v>
      </c>
      <c r="N3973" s="12">
        <v>20000000</v>
      </c>
      <c r="O3973" s="12">
        <v>4535154</v>
      </c>
      <c r="P3973" s="12">
        <v>8969227</v>
      </c>
      <c r="Q3973" s="13">
        <f t="shared" si="62"/>
        <v>-6495619</v>
      </c>
      <c r="R3973" t="s">
        <v>31</v>
      </c>
    </row>
    <row r="3974" spans="1:18" x14ac:dyDescent="0.25">
      <c r="A3974" s="6" t="s">
        <v>6299</v>
      </c>
      <c r="B3974" s="7">
        <v>23291</v>
      </c>
      <c r="C3974">
        <v>1963</v>
      </c>
      <c r="D3974" t="s">
        <v>60</v>
      </c>
      <c r="E3974" t="s">
        <v>6300</v>
      </c>
      <c r="F3974" s="8">
        <v>129</v>
      </c>
      <c r="G3974" t="s">
        <v>5208</v>
      </c>
      <c r="H3974" t="s">
        <v>63</v>
      </c>
      <c r="I3974" s="1">
        <v>1928</v>
      </c>
      <c r="J3974" s="9">
        <v>1991</v>
      </c>
      <c r="K3974" s="11">
        <v>6.4</v>
      </c>
      <c r="L3974" s="11">
        <v>13357</v>
      </c>
      <c r="M3974">
        <v>4.3414409210000002</v>
      </c>
      <c r="N3974" s="12">
        <v>1000000</v>
      </c>
      <c r="O3974" s="12">
        <v>37600000</v>
      </c>
      <c r="P3974" s="12">
        <v>37600000</v>
      </c>
      <c r="Q3974" s="13">
        <f t="shared" si="62"/>
        <v>74200000</v>
      </c>
      <c r="R3974" t="s">
        <v>25</v>
      </c>
    </row>
    <row r="3975" spans="1:18" x14ac:dyDescent="0.25">
      <c r="A3975" s="6" t="s">
        <v>6301</v>
      </c>
      <c r="B3975" s="7">
        <v>43165</v>
      </c>
      <c r="C3975">
        <v>2018</v>
      </c>
      <c r="D3975" t="s">
        <v>33</v>
      </c>
      <c r="E3975" t="s">
        <v>743</v>
      </c>
      <c r="F3975" s="8">
        <v>119</v>
      </c>
      <c r="G3975" t="s">
        <v>6302</v>
      </c>
      <c r="H3975" t="s">
        <v>194</v>
      </c>
      <c r="I3975" s="1">
        <v>1973</v>
      </c>
      <c r="J3975" s="9" t="s">
        <v>24</v>
      </c>
      <c r="K3975" s="11">
        <v>6.3</v>
      </c>
      <c r="L3975" s="11">
        <v>217013</v>
      </c>
      <c r="M3975">
        <v>5.5638098940000003</v>
      </c>
      <c r="N3975" s="12">
        <v>90000000</v>
      </c>
      <c r="O3975" s="12">
        <v>58250803</v>
      </c>
      <c r="P3975" s="12">
        <v>273477501</v>
      </c>
      <c r="Q3975" s="13">
        <f t="shared" si="62"/>
        <v>241728304</v>
      </c>
      <c r="R3975" t="s">
        <v>25</v>
      </c>
    </row>
    <row r="3976" spans="1:18" x14ac:dyDescent="0.25">
      <c r="A3976" s="6" t="s">
        <v>6303</v>
      </c>
      <c r="B3976" s="7">
        <v>34328</v>
      </c>
      <c r="C3976">
        <v>1993</v>
      </c>
      <c r="D3976" t="s">
        <v>47</v>
      </c>
      <c r="E3976" t="s">
        <v>61</v>
      </c>
      <c r="F3976" s="8">
        <v>130</v>
      </c>
      <c r="G3976" t="s">
        <v>133</v>
      </c>
      <c r="H3976" t="s">
        <v>134</v>
      </c>
      <c r="I3976" s="1" t="s">
        <v>23</v>
      </c>
      <c r="J3976" s="9" t="s">
        <v>135</v>
      </c>
      <c r="K3976" s="10">
        <v>7.8</v>
      </c>
      <c r="L3976" s="11">
        <v>152442</v>
      </c>
      <c r="M3976">
        <v>6.7172333719999999</v>
      </c>
      <c r="N3976" s="12">
        <v>25000000</v>
      </c>
      <c r="O3976" s="12">
        <v>56505065</v>
      </c>
      <c r="P3976" s="12">
        <v>56505065</v>
      </c>
      <c r="Q3976" s="13">
        <f t="shared" si="62"/>
        <v>88010130</v>
      </c>
      <c r="R3976" t="s">
        <v>25</v>
      </c>
    </row>
    <row r="3977" spans="1:18" x14ac:dyDescent="0.25">
      <c r="A3977" s="6" t="s">
        <v>6304</v>
      </c>
      <c r="B3977" s="7">
        <v>36980</v>
      </c>
      <c r="C3977">
        <v>2001</v>
      </c>
      <c r="D3977" t="s">
        <v>33</v>
      </c>
      <c r="E3977" t="s">
        <v>160</v>
      </c>
      <c r="F3977" s="8">
        <v>95</v>
      </c>
      <c r="G3977" t="s">
        <v>6305</v>
      </c>
      <c r="H3977" t="s">
        <v>115</v>
      </c>
      <c r="I3977" s="1">
        <v>1961</v>
      </c>
      <c r="J3977" s="9" t="s">
        <v>24</v>
      </c>
      <c r="K3977" s="11">
        <v>5.3</v>
      </c>
      <c r="L3977" s="11">
        <v>18915</v>
      </c>
      <c r="M3977">
        <v>3.7082663079999998</v>
      </c>
      <c r="N3977" s="12">
        <v>11000000</v>
      </c>
      <c r="O3977" s="12">
        <v>13558739</v>
      </c>
      <c r="P3977" s="12">
        <v>13558739</v>
      </c>
      <c r="Q3977" s="13">
        <f t="shared" si="62"/>
        <v>16117478</v>
      </c>
      <c r="R3977" t="s">
        <v>25</v>
      </c>
    </row>
    <row r="3978" spans="1:18" x14ac:dyDescent="0.25">
      <c r="A3978" s="6" t="s">
        <v>6306</v>
      </c>
      <c r="B3978" s="7">
        <v>35783</v>
      </c>
      <c r="C3978">
        <v>1997</v>
      </c>
      <c r="D3978" t="s">
        <v>47</v>
      </c>
      <c r="E3978" t="s">
        <v>383</v>
      </c>
      <c r="F3978" s="8">
        <v>119</v>
      </c>
      <c r="G3978" t="s">
        <v>375</v>
      </c>
      <c r="H3978" t="s">
        <v>376</v>
      </c>
      <c r="I3978" s="1">
        <v>1945</v>
      </c>
      <c r="J3978" s="9" t="s">
        <v>24</v>
      </c>
      <c r="K3978" s="11">
        <v>6.5</v>
      </c>
      <c r="L3978" s="11">
        <v>197086</v>
      </c>
      <c r="M3978">
        <v>5.6985613239999999</v>
      </c>
      <c r="N3978" s="12">
        <v>110000000</v>
      </c>
      <c r="O3978" s="12">
        <v>125304276</v>
      </c>
      <c r="P3978" s="12">
        <v>339504276</v>
      </c>
      <c r="Q3978" s="13">
        <f t="shared" si="62"/>
        <v>354808552</v>
      </c>
      <c r="R3978" t="s">
        <v>25</v>
      </c>
    </row>
    <row r="3979" spans="1:18" x14ac:dyDescent="0.25">
      <c r="A3979" s="6" t="s">
        <v>6307</v>
      </c>
      <c r="B3979" s="7">
        <v>42144</v>
      </c>
      <c r="C3979">
        <v>2015</v>
      </c>
      <c r="D3979" t="s">
        <v>151</v>
      </c>
      <c r="E3979" t="s">
        <v>1525</v>
      </c>
      <c r="F3979" s="8">
        <v>130</v>
      </c>
      <c r="G3979" t="s">
        <v>2977</v>
      </c>
      <c r="H3979" t="s">
        <v>570</v>
      </c>
      <c r="I3979" s="1">
        <v>1957</v>
      </c>
      <c r="J3979" s="9" t="s">
        <v>24</v>
      </c>
      <c r="K3979" s="11">
        <v>6.4</v>
      </c>
      <c r="L3979" s="11">
        <v>184529</v>
      </c>
      <c r="M3979">
        <v>5.5778632699999999</v>
      </c>
      <c r="N3979" s="12">
        <v>170000000</v>
      </c>
      <c r="O3979" s="12">
        <v>93436322</v>
      </c>
      <c r="P3979" s="12">
        <v>206627518</v>
      </c>
      <c r="Q3979" s="13">
        <f t="shared" si="62"/>
        <v>130063840</v>
      </c>
      <c r="R3979" t="s">
        <v>25</v>
      </c>
    </row>
    <row r="3980" spans="1:18" x14ac:dyDescent="0.25">
      <c r="A3980" s="6" t="s">
        <v>6308</v>
      </c>
      <c r="B3980" s="7">
        <v>40200</v>
      </c>
      <c r="C3980">
        <v>2010</v>
      </c>
      <c r="D3980" t="s">
        <v>19</v>
      </c>
      <c r="E3980" t="s">
        <v>365</v>
      </c>
      <c r="F3980" s="8">
        <v>101</v>
      </c>
      <c r="G3980" t="s">
        <v>1610</v>
      </c>
      <c r="H3980" t="s">
        <v>1611</v>
      </c>
      <c r="I3980" s="1">
        <v>1948</v>
      </c>
      <c r="J3980" s="9" t="s">
        <v>24</v>
      </c>
      <c r="K3980" s="11">
        <v>5</v>
      </c>
      <c r="L3980" s="11">
        <v>47451</v>
      </c>
      <c r="M3980">
        <v>3.8292530920000001</v>
      </c>
      <c r="N3980" s="12">
        <v>48000000</v>
      </c>
      <c r="O3980" s="12">
        <v>60022256</v>
      </c>
      <c r="P3980" s="12">
        <v>112610386</v>
      </c>
      <c r="Q3980" s="13">
        <f t="shared" si="62"/>
        <v>124632642</v>
      </c>
      <c r="R3980" t="s">
        <v>25</v>
      </c>
    </row>
    <row r="3981" spans="1:18" x14ac:dyDescent="0.25">
      <c r="A3981" s="6" t="s">
        <v>6309</v>
      </c>
      <c r="B3981" s="7">
        <v>30302</v>
      </c>
      <c r="C3981">
        <v>1982</v>
      </c>
      <c r="D3981" t="s">
        <v>47</v>
      </c>
      <c r="E3981" t="s">
        <v>34</v>
      </c>
      <c r="F3981" s="8">
        <v>116</v>
      </c>
      <c r="G3981" t="s">
        <v>4020</v>
      </c>
      <c r="H3981" t="s">
        <v>67</v>
      </c>
      <c r="I3981" s="1">
        <v>1934</v>
      </c>
      <c r="J3981" s="9">
        <v>2008</v>
      </c>
      <c r="K3981" s="11">
        <v>7.4</v>
      </c>
      <c r="L3981" s="11">
        <v>109004</v>
      </c>
      <c r="M3981">
        <v>6.1833891699999999</v>
      </c>
      <c r="N3981" s="12">
        <v>15000000</v>
      </c>
      <c r="O3981" s="12">
        <v>177200000</v>
      </c>
      <c r="P3981" s="12">
        <v>177200262</v>
      </c>
      <c r="Q3981" s="13">
        <f t="shared" si="62"/>
        <v>339400262</v>
      </c>
      <c r="R3981" t="s">
        <v>25</v>
      </c>
    </row>
    <row r="3982" spans="1:18" x14ac:dyDescent="0.25">
      <c r="A3982" s="6" t="s">
        <v>6310</v>
      </c>
      <c r="B3982" s="7">
        <v>41985</v>
      </c>
      <c r="C3982">
        <v>2014</v>
      </c>
      <c r="D3982" t="s">
        <v>47</v>
      </c>
      <c r="E3982" t="s">
        <v>144</v>
      </c>
      <c r="F3982" s="8">
        <v>102</v>
      </c>
      <c r="G3982" t="s">
        <v>2670</v>
      </c>
      <c r="H3982" t="s">
        <v>237</v>
      </c>
      <c r="I3982" s="1">
        <v>1965</v>
      </c>
      <c r="J3982" s="9" t="s">
        <v>24</v>
      </c>
      <c r="K3982" s="11">
        <v>6.4</v>
      </c>
      <c r="L3982" s="11">
        <v>26963</v>
      </c>
      <c r="M3982">
        <v>4.672199226</v>
      </c>
      <c r="N3982" s="12">
        <v>12000000</v>
      </c>
      <c r="O3982" s="12">
        <v>25317379</v>
      </c>
      <c r="P3982" s="12">
        <v>26001741</v>
      </c>
      <c r="Q3982" s="13">
        <f t="shared" si="62"/>
        <v>39319120</v>
      </c>
      <c r="R3982" t="s">
        <v>25</v>
      </c>
    </row>
    <row r="3983" spans="1:18" x14ac:dyDescent="0.25">
      <c r="A3983" s="6" t="s">
        <v>6311</v>
      </c>
      <c r="B3983" s="7">
        <v>31548</v>
      </c>
      <c r="C3983">
        <v>1986</v>
      </c>
      <c r="D3983" t="s">
        <v>151</v>
      </c>
      <c r="E3983" t="s">
        <v>171</v>
      </c>
      <c r="F3983" s="8">
        <v>109</v>
      </c>
      <c r="G3983" t="s">
        <v>1012</v>
      </c>
      <c r="H3983" t="s">
        <v>200</v>
      </c>
      <c r="I3983" s="1">
        <v>1944</v>
      </c>
      <c r="J3983" s="9">
        <v>2012</v>
      </c>
      <c r="K3983" s="11">
        <v>6.9</v>
      </c>
      <c r="L3983" s="11">
        <v>458633</v>
      </c>
      <c r="M3983">
        <v>6.4861362549999999</v>
      </c>
      <c r="N3983" s="12">
        <v>15000000</v>
      </c>
      <c r="O3983" s="12">
        <v>180470489</v>
      </c>
      <c r="P3983" s="12">
        <v>357469522</v>
      </c>
      <c r="Q3983" s="13">
        <f t="shared" si="62"/>
        <v>522940011</v>
      </c>
      <c r="R3983" t="s">
        <v>25</v>
      </c>
    </row>
    <row r="3984" spans="1:18" x14ac:dyDescent="0.25">
      <c r="A3984" s="6" t="s">
        <v>6312</v>
      </c>
      <c r="B3984" s="7">
        <v>44701</v>
      </c>
      <c r="C3984">
        <v>2022</v>
      </c>
      <c r="D3984" t="s">
        <v>151</v>
      </c>
      <c r="E3984" t="s">
        <v>171</v>
      </c>
      <c r="F3984" s="8">
        <v>130</v>
      </c>
      <c r="G3984" t="s">
        <v>3946</v>
      </c>
      <c r="H3984" t="s">
        <v>58</v>
      </c>
      <c r="I3984" s="1">
        <v>1974</v>
      </c>
      <c r="J3984" s="9" t="s">
        <v>24</v>
      </c>
      <c r="K3984" s="11">
        <v>8.3000000000000007</v>
      </c>
      <c r="L3984" s="11">
        <v>514562</v>
      </c>
      <c r="M3984">
        <v>7.8991793570000004</v>
      </c>
      <c r="N3984" s="12">
        <v>170000000</v>
      </c>
      <c r="O3984" s="12">
        <v>718732821</v>
      </c>
      <c r="P3984" s="12">
        <v>1484765287</v>
      </c>
      <c r="Q3984" s="13">
        <f t="shared" si="62"/>
        <v>2033498108</v>
      </c>
      <c r="R3984" t="s">
        <v>25</v>
      </c>
    </row>
    <row r="3985" spans="1:18" x14ac:dyDescent="0.25">
      <c r="A3985" s="6" t="s">
        <v>6313</v>
      </c>
      <c r="B3985" s="7">
        <v>13033</v>
      </c>
      <c r="C3985">
        <v>1935</v>
      </c>
      <c r="D3985" t="s">
        <v>164</v>
      </c>
      <c r="E3985" t="s">
        <v>701</v>
      </c>
      <c r="F3985" s="8">
        <v>101</v>
      </c>
      <c r="G3985" t="s">
        <v>6314</v>
      </c>
      <c r="H3985" t="s">
        <v>58</v>
      </c>
      <c r="I3985" s="1">
        <v>1900</v>
      </c>
      <c r="J3985" s="9">
        <v>1945</v>
      </c>
      <c r="K3985" s="11">
        <v>7.7</v>
      </c>
      <c r="L3985" s="11">
        <v>19638</v>
      </c>
      <c r="M3985">
        <v>5.4684284940000003</v>
      </c>
      <c r="N3985" s="12">
        <v>609000</v>
      </c>
      <c r="O3985" s="12">
        <v>1782000</v>
      </c>
      <c r="P3985" s="12">
        <v>3202000</v>
      </c>
      <c r="Q3985" s="13">
        <f t="shared" si="62"/>
        <v>4375000</v>
      </c>
      <c r="R3985" t="s">
        <v>25</v>
      </c>
    </row>
    <row r="3986" spans="1:18" x14ac:dyDescent="0.25">
      <c r="A3986" s="6" t="s">
        <v>6315</v>
      </c>
      <c r="B3986" s="7">
        <v>25556</v>
      </c>
      <c r="C3986">
        <v>1969</v>
      </c>
      <c r="D3986" t="s">
        <v>47</v>
      </c>
      <c r="E3986" t="s">
        <v>263</v>
      </c>
      <c r="F3986" s="8">
        <v>143</v>
      </c>
      <c r="G3986" t="s">
        <v>2210</v>
      </c>
      <c r="H3986" t="s">
        <v>63</v>
      </c>
      <c r="I3986" s="1">
        <v>1899</v>
      </c>
      <c r="J3986" s="9">
        <v>1980</v>
      </c>
      <c r="K3986" s="11">
        <v>6.2</v>
      </c>
      <c r="L3986" s="11">
        <v>18642</v>
      </c>
      <c r="M3986">
        <v>4.3537261359999997</v>
      </c>
      <c r="N3986" s="12">
        <v>4000000</v>
      </c>
      <c r="O3986" s="12">
        <v>6000000</v>
      </c>
      <c r="P3986" s="12">
        <v>6000000</v>
      </c>
      <c r="Q3986" s="13">
        <f t="shared" si="62"/>
        <v>8000000</v>
      </c>
      <c r="R3986" t="s">
        <v>25</v>
      </c>
    </row>
    <row r="3987" spans="1:18" x14ac:dyDescent="0.25">
      <c r="A3987" s="6" t="s">
        <v>6316</v>
      </c>
      <c r="B3987" s="7">
        <v>25834</v>
      </c>
      <c r="C3987">
        <v>1970</v>
      </c>
      <c r="D3987" t="s">
        <v>164</v>
      </c>
      <c r="E3987" t="s">
        <v>56</v>
      </c>
      <c r="F3987" s="8">
        <v>144</v>
      </c>
      <c r="G3987" t="s">
        <v>133</v>
      </c>
      <c r="H3987" t="s">
        <v>134</v>
      </c>
      <c r="I3987" s="1" t="s">
        <v>23</v>
      </c>
      <c r="J3987" s="9" t="s">
        <v>135</v>
      </c>
      <c r="K3987" s="10">
        <v>7.5</v>
      </c>
      <c r="L3987" s="11">
        <v>35181</v>
      </c>
      <c r="M3987">
        <v>5.644696283</v>
      </c>
      <c r="N3987" s="12">
        <v>25000000</v>
      </c>
      <c r="O3987" s="12">
        <v>29548291</v>
      </c>
      <c r="P3987" s="12">
        <v>29548291</v>
      </c>
      <c r="Q3987" s="13">
        <f t="shared" si="62"/>
        <v>34096582</v>
      </c>
      <c r="R3987" t="s">
        <v>25</v>
      </c>
    </row>
    <row r="3988" spans="1:18" x14ac:dyDescent="0.25">
      <c r="A3988" s="6" t="s">
        <v>6317</v>
      </c>
      <c r="B3988" s="7">
        <v>24304</v>
      </c>
      <c r="C3988">
        <v>1966</v>
      </c>
      <c r="D3988" t="s">
        <v>249</v>
      </c>
      <c r="E3988" t="s">
        <v>451</v>
      </c>
      <c r="F3988" s="8">
        <v>128</v>
      </c>
      <c r="G3988" t="s">
        <v>2210</v>
      </c>
      <c r="H3988" t="s">
        <v>63</v>
      </c>
      <c r="I3988" s="1">
        <v>1899</v>
      </c>
      <c r="J3988" s="9">
        <v>1980</v>
      </c>
      <c r="K3988" s="11">
        <v>6.6</v>
      </c>
      <c r="L3988" s="11">
        <v>27764</v>
      </c>
      <c r="M3988">
        <v>4.8365407520000003</v>
      </c>
      <c r="N3988" s="12">
        <v>3000000</v>
      </c>
      <c r="O3988" s="12">
        <v>13000000</v>
      </c>
      <c r="P3988" s="12">
        <v>13000000</v>
      </c>
      <c r="Q3988" s="13">
        <f t="shared" si="62"/>
        <v>23000000</v>
      </c>
      <c r="R3988" t="s">
        <v>25</v>
      </c>
    </row>
    <row r="3989" spans="1:18" x14ac:dyDescent="0.25">
      <c r="A3989" s="6" t="s">
        <v>6318</v>
      </c>
      <c r="B3989" s="7">
        <v>38002</v>
      </c>
      <c r="C3989">
        <v>2004</v>
      </c>
      <c r="D3989" t="s">
        <v>19</v>
      </c>
      <c r="E3989" t="s">
        <v>132</v>
      </c>
      <c r="F3989" s="8">
        <v>84</v>
      </c>
      <c r="G3989" t="s">
        <v>6319</v>
      </c>
      <c r="H3989" t="s">
        <v>1646</v>
      </c>
      <c r="I3989" s="1">
        <v>1972</v>
      </c>
      <c r="J3989" s="9" t="s">
        <v>24</v>
      </c>
      <c r="K3989" s="11">
        <v>4.0999999999999996</v>
      </c>
      <c r="L3989" s="11">
        <v>28629</v>
      </c>
      <c r="M3989">
        <v>2.963837415</v>
      </c>
      <c r="N3989" s="12">
        <v>40000000</v>
      </c>
      <c r="O3989" s="12">
        <v>21176322</v>
      </c>
      <c r="P3989" s="12">
        <v>46176322</v>
      </c>
      <c r="Q3989" s="13">
        <f t="shared" si="62"/>
        <v>27352644</v>
      </c>
      <c r="R3989" t="s">
        <v>25</v>
      </c>
    </row>
    <row r="3990" spans="1:18" x14ac:dyDescent="0.25">
      <c r="A3990" s="6" t="s">
        <v>6320</v>
      </c>
      <c r="B3990" s="7">
        <v>41124</v>
      </c>
      <c r="C3990">
        <v>2012</v>
      </c>
      <c r="D3990" t="s">
        <v>42</v>
      </c>
      <c r="E3990" t="s">
        <v>101</v>
      </c>
      <c r="F3990" s="8">
        <v>118</v>
      </c>
      <c r="G3990" t="s">
        <v>3393</v>
      </c>
      <c r="H3990" t="s">
        <v>45</v>
      </c>
      <c r="I3990" s="1">
        <v>1973</v>
      </c>
      <c r="J3990" s="9" t="s">
        <v>24</v>
      </c>
      <c r="K3990" s="11">
        <v>6.2</v>
      </c>
      <c r="L3990" s="11">
        <v>257198</v>
      </c>
      <c r="M3990">
        <v>5.5509004280000003</v>
      </c>
      <c r="N3990" s="12">
        <v>125000000</v>
      </c>
      <c r="O3990" s="12">
        <v>58877969</v>
      </c>
      <c r="P3990" s="12">
        <v>211856088</v>
      </c>
      <c r="Q3990" s="13">
        <f t="shared" si="62"/>
        <v>145734057</v>
      </c>
      <c r="R3990" t="s">
        <v>25</v>
      </c>
    </row>
    <row r="3991" spans="1:18" x14ac:dyDescent="0.25">
      <c r="A3991" s="6" t="s">
        <v>6320</v>
      </c>
      <c r="B3991" s="7">
        <v>33025</v>
      </c>
      <c r="C3991">
        <v>1990</v>
      </c>
      <c r="D3991" t="s">
        <v>74</v>
      </c>
      <c r="E3991" t="s">
        <v>101</v>
      </c>
      <c r="F3991" s="8">
        <v>113</v>
      </c>
      <c r="G3991" t="s">
        <v>2075</v>
      </c>
      <c r="H3991" t="s">
        <v>63</v>
      </c>
      <c r="I3991" s="1">
        <v>1938</v>
      </c>
      <c r="J3991" s="9" t="s">
        <v>24</v>
      </c>
      <c r="K3991" s="11">
        <v>7.5</v>
      </c>
      <c r="L3991" s="11">
        <v>335539</v>
      </c>
      <c r="M3991">
        <v>6.8891631550000003</v>
      </c>
      <c r="N3991" s="12">
        <v>65000000</v>
      </c>
      <c r="O3991" s="12">
        <v>119394839</v>
      </c>
      <c r="P3991" s="12">
        <v>261399830</v>
      </c>
      <c r="Q3991" s="13">
        <f t="shared" si="62"/>
        <v>315794669</v>
      </c>
      <c r="R3991" t="s">
        <v>25</v>
      </c>
    </row>
    <row r="3992" spans="1:18" x14ac:dyDescent="0.25">
      <c r="A3992" s="6" t="s">
        <v>6321</v>
      </c>
      <c r="B3992" s="7">
        <v>37967</v>
      </c>
      <c r="C3992">
        <v>2003</v>
      </c>
      <c r="D3992" t="s">
        <v>47</v>
      </c>
      <c r="E3992" t="s">
        <v>6322</v>
      </c>
      <c r="F3992" s="8">
        <v>106</v>
      </c>
      <c r="G3992" t="s">
        <v>4897</v>
      </c>
      <c r="H3992" t="s">
        <v>63</v>
      </c>
      <c r="I3992" s="1">
        <v>1967</v>
      </c>
      <c r="J3992" s="9" t="s">
        <v>24</v>
      </c>
      <c r="K3992" s="11">
        <v>8</v>
      </c>
      <c r="L3992" s="11">
        <v>36582</v>
      </c>
      <c r="M3992">
        <v>6.0527829110000004</v>
      </c>
      <c r="N3992" s="12">
        <v>2000000</v>
      </c>
      <c r="O3992" s="12">
        <v>4593598</v>
      </c>
      <c r="P3992" s="12">
        <v>15396525</v>
      </c>
      <c r="Q3992" s="13">
        <f t="shared" si="62"/>
        <v>17990123</v>
      </c>
      <c r="R3992" t="s">
        <v>25</v>
      </c>
    </row>
    <row r="3993" spans="1:18" x14ac:dyDescent="0.25">
      <c r="A3993" s="6" t="s">
        <v>6323</v>
      </c>
      <c r="B3993" s="7">
        <v>40851</v>
      </c>
      <c r="C3993">
        <v>2011</v>
      </c>
      <c r="D3993" t="s">
        <v>27</v>
      </c>
      <c r="E3993" t="s">
        <v>132</v>
      </c>
      <c r="F3993" s="8">
        <v>104</v>
      </c>
      <c r="G3993" t="s">
        <v>468</v>
      </c>
      <c r="H3993" t="s">
        <v>469</v>
      </c>
      <c r="I3993" s="1">
        <v>1969</v>
      </c>
      <c r="J3993" s="9" t="s">
        <v>24</v>
      </c>
      <c r="K3993" s="11">
        <v>6.2</v>
      </c>
      <c r="L3993" s="11">
        <v>146364</v>
      </c>
      <c r="M3993">
        <v>5.2937372759999999</v>
      </c>
      <c r="N3993" s="12">
        <v>85000000</v>
      </c>
      <c r="O3993" s="12">
        <v>78046570</v>
      </c>
      <c r="P3993" s="12">
        <v>150422946</v>
      </c>
      <c r="Q3993" s="13">
        <f t="shared" si="62"/>
        <v>143469516</v>
      </c>
      <c r="R3993" t="s">
        <v>25</v>
      </c>
    </row>
    <row r="3994" spans="1:18" x14ac:dyDescent="0.25">
      <c r="A3994" s="6" t="s">
        <v>6324</v>
      </c>
      <c r="B3994" s="7">
        <v>37008</v>
      </c>
      <c r="C3994">
        <v>2001</v>
      </c>
      <c r="D3994" t="s">
        <v>69</v>
      </c>
      <c r="E3994" t="s">
        <v>144</v>
      </c>
      <c r="F3994" s="8">
        <v>104</v>
      </c>
      <c r="G3994" t="s">
        <v>2627</v>
      </c>
      <c r="H3994" t="s">
        <v>257</v>
      </c>
      <c r="I3994" s="1">
        <v>1956</v>
      </c>
      <c r="J3994" s="9" t="s">
        <v>24</v>
      </c>
      <c r="K3994" s="11">
        <v>4.5</v>
      </c>
      <c r="L3994" s="11">
        <v>5055</v>
      </c>
      <c r="M3994">
        <v>2.6917331369999999</v>
      </c>
      <c r="N3994" s="12">
        <v>105000000</v>
      </c>
      <c r="O3994" s="12">
        <v>6712451</v>
      </c>
      <c r="P3994" s="12">
        <v>10364769</v>
      </c>
      <c r="Q3994" s="13">
        <f t="shared" si="62"/>
        <v>-87922780</v>
      </c>
      <c r="R3994" t="s">
        <v>31</v>
      </c>
    </row>
    <row r="3995" spans="1:18" x14ac:dyDescent="0.25">
      <c r="A3995" s="6" t="s">
        <v>6325</v>
      </c>
      <c r="B3995" s="7">
        <v>35025</v>
      </c>
      <c r="C3995">
        <v>1995</v>
      </c>
      <c r="D3995" t="s">
        <v>27</v>
      </c>
      <c r="E3995" t="s">
        <v>412</v>
      </c>
      <c r="F3995" s="8">
        <v>81</v>
      </c>
      <c r="G3995" t="s">
        <v>6326</v>
      </c>
      <c r="H3995" t="s">
        <v>45</v>
      </c>
      <c r="I3995" s="1">
        <v>1957</v>
      </c>
      <c r="J3995" s="9" t="s">
        <v>24</v>
      </c>
      <c r="K3995" s="11">
        <v>8.3000000000000007</v>
      </c>
      <c r="L3995" s="11">
        <v>1000989</v>
      </c>
      <c r="M3995">
        <v>8.3055383139999996</v>
      </c>
      <c r="N3995" s="12">
        <v>30000000</v>
      </c>
      <c r="O3995" s="12">
        <v>192523233</v>
      </c>
      <c r="P3995" s="12">
        <v>365270951</v>
      </c>
      <c r="Q3995" s="13">
        <f t="shared" si="62"/>
        <v>527794184</v>
      </c>
      <c r="R3995" t="s">
        <v>25</v>
      </c>
    </row>
    <row r="3996" spans="1:18" x14ac:dyDescent="0.25">
      <c r="A3996" s="6" t="s">
        <v>6327</v>
      </c>
      <c r="B3996" s="7">
        <v>36483</v>
      </c>
      <c r="C3996">
        <v>1999</v>
      </c>
      <c r="D3996" t="s">
        <v>27</v>
      </c>
      <c r="E3996" t="s">
        <v>412</v>
      </c>
      <c r="F3996" s="8">
        <v>92</v>
      </c>
      <c r="G3996" t="s">
        <v>133</v>
      </c>
      <c r="H3996" t="s">
        <v>134</v>
      </c>
      <c r="I3996" s="1" t="s">
        <v>23</v>
      </c>
      <c r="J3996" s="9" t="s">
        <v>135</v>
      </c>
      <c r="K3996" s="10">
        <v>7.9</v>
      </c>
      <c r="L3996" s="11">
        <v>586848</v>
      </c>
      <c r="M3996">
        <v>7.5885471210000004</v>
      </c>
      <c r="N3996" s="12">
        <v>90000000</v>
      </c>
      <c r="O3996" s="12">
        <v>245852179</v>
      </c>
      <c r="P3996" s="12">
        <v>511358276</v>
      </c>
      <c r="Q3996" s="13">
        <f t="shared" si="62"/>
        <v>667210455</v>
      </c>
      <c r="R3996" t="s">
        <v>25</v>
      </c>
    </row>
    <row r="3997" spans="1:18" x14ac:dyDescent="0.25">
      <c r="A3997" s="6" t="s">
        <v>6328</v>
      </c>
      <c r="B3997" s="7">
        <v>40347</v>
      </c>
      <c r="C3997">
        <v>2010</v>
      </c>
      <c r="D3997" t="s">
        <v>74</v>
      </c>
      <c r="E3997" t="s">
        <v>412</v>
      </c>
      <c r="F3997" s="8">
        <v>103</v>
      </c>
      <c r="G3997" t="s">
        <v>6329</v>
      </c>
      <c r="H3997" t="s">
        <v>6330</v>
      </c>
      <c r="I3997" s="1">
        <v>1967</v>
      </c>
      <c r="J3997" s="9" t="s">
        <v>24</v>
      </c>
      <c r="K3997" s="11">
        <v>8.3000000000000007</v>
      </c>
      <c r="L3997" s="11">
        <v>842260</v>
      </c>
      <c r="M3997">
        <v>8.2001024929999993</v>
      </c>
      <c r="N3997" s="12">
        <v>200000000</v>
      </c>
      <c r="O3997" s="12">
        <v>415004880</v>
      </c>
      <c r="P3997" s="12">
        <v>1068879522</v>
      </c>
      <c r="Q3997" s="13">
        <f t="shared" si="62"/>
        <v>1283884402</v>
      </c>
      <c r="R3997" t="s">
        <v>25</v>
      </c>
    </row>
    <row r="3998" spans="1:18" x14ac:dyDescent="0.25">
      <c r="A3998" s="6" t="s">
        <v>6331</v>
      </c>
      <c r="B3998" s="7">
        <v>43636</v>
      </c>
      <c r="C3998">
        <v>2019</v>
      </c>
      <c r="D3998" t="s">
        <v>74</v>
      </c>
      <c r="E3998" t="s">
        <v>412</v>
      </c>
      <c r="F3998" s="8">
        <v>100</v>
      </c>
      <c r="G3998" t="s">
        <v>6332</v>
      </c>
      <c r="H3998" t="s">
        <v>257</v>
      </c>
      <c r="I3998" s="1" t="s">
        <v>23</v>
      </c>
      <c r="J3998" s="9" t="s">
        <v>24</v>
      </c>
      <c r="K3998" s="10">
        <v>7.7</v>
      </c>
      <c r="L3998" s="11">
        <v>255197</v>
      </c>
      <c r="M3998">
        <v>6.9213294679999997</v>
      </c>
      <c r="N3998" s="12">
        <v>200000000</v>
      </c>
      <c r="O3998" s="12">
        <v>434038008</v>
      </c>
      <c r="P3998" s="12">
        <v>1073064540</v>
      </c>
      <c r="Q3998" s="13">
        <f t="shared" si="62"/>
        <v>1307102548</v>
      </c>
      <c r="R3998" t="s">
        <v>25</v>
      </c>
    </row>
    <row r="3999" spans="1:18" x14ac:dyDescent="0.25">
      <c r="A3999" s="6" t="s">
        <v>6333</v>
      </c>
      <c r="B3999" s="7">
        <v>39353</v>
      </c>
      <c r="C3999">
        <v>2007</v>
      </c>
      <c r="D3999" t="s">
        <v>164</v>
      </c>
      <c r="E3999" t="s">
        <v>43</v>
      </c>
      <c r="F3999" s="8">
        <v>120</v>
      </c>
      <c r="G3999" t="s">
        <v>6334</v>
      </c>
      <c r="H3999" t="s">
        <v>58</v>
      </c>
      <c r="I3999" s="1">
        <v>1977</v>
      </c>
      <c r="J3999" s="9" t="s">
        <v>24</v>
      </c>
      <c r="K3999" s="11">
        <v>7.3</v>
      </c>
      <c r="L3999" s="11">
        <v>17535</v>
      </c>
      <c r="M3999">
        <v>5.1166702180000003</v>
      </c>
      <c r="N3999" s="12">
        <v>12000000</v>
      </c>
      <c r="O3999" s="12">
        <v>214202</v>
      </c>
      <c r="P3999" s="12">
        <v>1513388</v>
      </c>
      <c r="Q3999" s="13">
        <f t="shared" si="62"/>
        <v>-10272410</v>
      </c>
      <c r="R3999" t="s">
        <v>31</v>
      </c>
    </row>
    <row r="4000" spans="1:18" x14ac:dyDescent="0.25">
      <c r="A4000" s="6" t="s">
        <v>6335</v>
      </c>
      <c r="B4000" s="7">
        <v>41187</v>
      </c>
      <c r="C4000">
        <v>2012</v>
      </c>
      <c r="D4000" t="s">
        <v>60</v>
      </c>
      <c r="E4000" t="s">
        <v>263</v>
      </c>
      <c r="F4000" s="8">
        <v>88</v>
      </c>
      <c r="G4000" t="s">
        <v>6336</v>
      </c>
      <c r="H4000" t="s">
        <v>119</v>
      </c>
      <c r="I4000" s="1" t="s">
        <v>23</v>
      </c>
      <c r="J4000" s="9" t="s">
        <v>24</v>
      </c>
      <c r="K4000" s="10">
        <v>5.4</v>
      </c>
      <c r="L4000" s="11">
        <v>986</v>
      </c>
      <c r="M4000">
        <v>2.6070588849999998</v>
      </c>
      <c r="N4000" s="12">
        <v>5800000</v>
      </c>
      <c r="O4000" s="12">
        <v>15091</v>
      </c>
      <c r="P4000" s="12">
        <v>15091</v>
      </c>
      <c r="Q4000" s="13">
        <f t="shared" si="62"/>
        <v>-5769818</v>
      </c>
      <c r="R4000" t="s">
        <v>31</v>
      </c>
    </row>
    <row r="4001" spans="1:18" x14ac:dyDescent="0.25">
      <c r="A4001" s="6" t="s">
        <v>6337</v>
      </c>
      <c r="B4001" s="7">
        <v>36887</v>
      </c>
      <c r="C4001">
        <v>2000</v>
      </c>
      <c r="D4001" t="s">
        <v>47</v>
      </c>
      <c r="E4001" t="s">
        <v>43</v>
      </c>
      <c r="F4001" s="8">
        <v>147</v>
      </c>
      <c r="G4001" t="s">
        <v>1618</v>
      </c>
      <c r="H4001" t="s">
        <v>1200</v>
      </c>
      <c r="I4001" s="1">
        <v>1963</v>
      </c>
      <c r="J4001" s="9" t="s">
        <v>24</v>
      </c>
      <c r="K4001" s="11">
        <v>7.6</v>
      </c>
      <c r="L4001" s="11">
        <v>209708</v>
      </c>
      <c r="M4001">
        <v>6.7199537720000002</v>
      </c>
      <c r="N4001" s="12">
        <v>48000000</v>
      </c>
      <c r="O4001" s="12">
        <v>124107476</v>
      </c>
      <c r="P4001" s="12">
        <v>208300000</v>
      </c>
      <c r="Q4001" s="13">
        <f t="shared" si="62"/>
        <v>284407476</v>
      </c>
      <c r="R4001" t="s">
        <v>25</v>
      </c>
    </row>
    <row r="4002" spans="1:18" x14ac:dyDescent="0.25">
      <c r="A4002" s="6" t="s">
        <v>6338</v>
      </c>
      <c r="B4002" s="7">
        <v>43210</v>
      </c>
      <c r="C4002">
        <v>2018</v>
      </c>
      <c r="D4002" t="s">
        <v>69</v>
      </c>
      <c r="E4002" t="s">
        <v>98</v>
      </c>
      <c r="F4002" s="8">
        <v>96</v>
      </c>
      <c r="G4002" t="s">
        <v>1071</v>
      </c>
      <c r="H4002" t="s">
        <v>63</v>
      </c>
      <c r="I4002" s="1" t="s">
        <v>23</v>
      </c>
      <c r="J4002" s="9" t="s">
        <v>24</v>
      </c>
      <c r="K4002" s="10">
        <v>5.9</v>
      </c>
      <c r="L4002" s="11">
        <v>20711</v>
      </c>
      <c r="M4002">
        <v>4.182370519</v>
      </c>
      <c r="N4002" s="12">
        <v>4000000</v>
      </c>
      <c r="O4002" s="12">
        <v>9186156</v>
      </c>
      <c r="P4002" s="12">
        <v>9561231</v>
      </c>
      <c r="Q4002" s="13">
        <f t="shared" si="62"/>
        <v>14747387</v>
      </c>
      <c r="R4002" t="s">
        <v>25</v>
      </c>
    </row>
    <row r="4003" spans="1:18" x14ac:dyDescent="0.25">
      <c r="A4003" s="6" t="s">
        <v>6339</v>
      </c>
      <c r="B4003" s="7">
        <v>37169</v>
      </c>
      <c r="C4003">
        <v>2001</v>
      </c>
      <c r="D4003" t="s">
        <v>60</v>
      </c>
      <c r="E4003" t="s">
        <v>79</v>
      </c>
      <c r="F4003" s="8">
        <v>122</v>
      </c>
      <c r="G4003" t="s">
        <v>877</v>
      </c>
      <c r="H4003" t="s">
        <v>67</v>
      </c>
      <c r="I4003" s="1">
        <v>1965</v>
      </c>
      <c r="J4003" s="9" t="s">
        <v>24</v>
      </c>
      <c r="K4003" s="11">
        <v>7.7</v>
      </c>
      <c r="L4003" s="11">
        <v>442262</v>
      </c>
      <c r="M4003">
        <v>7.2328444709999999</v>
      </c>
      <c r="N4003" s="12">
        <v>45000000</v>
      </c>
      <c r="O4003" s="12">
        <v>76261036</v>
      </c>
      <c r="P4003" s="12">
        <v>104505352</v>
      </c>
      <c r="Q4003" s="13">
        <f t="shared" si="62"/>
        <v>135766388</v>
      </c>
      <c r="R4003" t="s">
        <v>25</v>
      </c>
    </row>
    <row r="4004" spans="1:18" x14ac:dyDescent="0.25">
      <c r="A4004" s="6" t="s">
        <v>6340</v>
      </c>
      <c r="B4004" s="7">
        <v>35201</v>
      </c>
      <c r="C4004">
        <v>1996</v>
      </c>
      <c r="D4004" t="s">
        <v>151</v>
      </c>
      <c r="E4004" t="s">
        <v>28</v>
      </c>
      <c r="F4004" s="8">
        <v>93</v>
      </c>
      <c r="G4004" t="s">
        <v>66</v>
      </c>
      <c r="H4004" t="s">
        <v>67</v>
      </c>
      <c r="I4004" s="1">
        <v>1956</v>
      </c>
      <c r="J4004" s="9" t="s">
        <v>24</v>
      </c>
      <c r="K4004" s="11">
        <v>8.1</v>
      </c>
      <c r="L4004" s="11">
        <v>692533</v>
      </c>
      <c r="M4004">
        <v>7.8826844390000002</v>
      </c>
      <c r="N4004" s="12">
        <v>3100000</v>
      </c>
      <c r="O4004" s="12">
        <v>16501785</v>
      </c>
      <c r="P4004" s="12">
        <v>71548935</v>
      </c>
      <c r="Q4004" s="13">
        <f t="shared" si="62"/>
        <v>84950720</v>
      </c>
      <c r="R4004" t="s">
        <v>25</v>
      </c>
    </row>
    <row r="4005" spans="1:18" x14ac:dyDescent="0.25">
      <c r="A4005" s="6" t="s">
        <v>6341</v>
      </c>
      <c r="B4005" s="7">
        <v>42202</v>
      </c>
      <c r="C4005">
        <v>2015</v>
      </c>
      <c r="D4005" t="s">
        <v>249</v>
      </c>
      <c r="E4005" t="s">
        <v>34</v>
      </c>
      <c r="F4005" s="8">
        <v>125</v>
      </c>
      <c r="G4005" t="s">
        <v>2419</v>
      </c>
      <c r="H4005" t="s">
        <v>45</v>
      </c>
      <c r="I4005" s="1">
        <v>1967</v>
      </c>
      <c r="J4005" s="9" t="s">
        <v>24</v>
      </c>
      <c r="K4005" s="11">
        <v>6.2</v>
      </c>
      <c r="L4005" s="11">
        <v>138448</v>
      </c>
      <c r="M4005">
        <v>5.268373617</v>
      </c>
      <c r="N4005" s="12">
        <v>35000000</v>
      </c>
      <c r="O4005" s="12">
        <v>110212700</v>
      </c>
      <c r="P4005" s="12">
        <v>141123897</v>
      </c>
      <c r="Q4005" s="13">
        <f t="shared" si="62"/>
        <v>216336597</v>
      </c>
      <c r="R4005" t="s">
        <v>25</v>
      </c>
    </row>
    <row r="4006" spans="1:18" x14ac:dyDescent="0.25">
      <c r="A4006" s="6" t="s">
        <v>6342</v>
      </c>
      <c r="B4006" s="7">
        <v>39687</v>
      </c>
      <c r="C4006">
        <v>2008</v>
      </c>
      <c r="D4006" t="s">
        <v>42</v>
      </c>
      <c r="E4006" t="s">
        <v>79</v>
      </c>
      <c r="F4006" s="8">
        <v>114</v>
      </c>
      <c r="G4006" t="s">
        <v>4359</v>
      </c>
      <c r="H4006" t="s">
        <v>45</v>
      </c>
      <c r="I4006" s="1">
        <v>1967</v>
      </c>
      <c r="J4006" s="9" t="s">
        <v>24</v>
      </c>
      <c r="K4006" s="11">
        <v>6.9</v>
      </c>
      <c r="L4006" s="11">
        <v>58167</v>
      </c>
      <c r="M4006">
        <v>5.4378359290000002</v>
      </c>
      <c r="N4006" s="12">
        <v>22000000</v>
      </c>
      <c r="O4006" s="12">
        <v>23530831</v>
      </c>
      <c r="P4006" s="12">
        <v>27882226</v>
      </c>
      <c r="Q4006" s="13">
        <f t="shared" si="62"/>
        <v>29413057</v>
      </c>
      <c r="R4006" t="s">
        <v>25</v>
      </c>
    </row>
    <row r="4007" spans="1:18" x14ac:dyDescent="0.25">
      <c r="A4007" s="6" t="s">
        <v>6343</v>
      </c>
      <c r="B4007" s="7">
        <v>41360</v>
      </c>
      <c r="C4007">
        <v>2013</v>
      </c>
      <c r="D4007" t="s">
        <v>33</v>
      </c>
      <c r="E4007" t="s">
        <v>222</v>
      </c>
      <c r="F4007" s="8">
        <v>101</v>
      </c>
      <c r="G4007" t="s">
        <v>66</v>
      </c>
      <c r="H4007" t="s">
        <v>67</v>
      </c>
      <c r="I4007" s="1">
        <v>1956</v>
      </c>
      <c r="J4007" s="9" t="s">
        <v>24</v>
      </c>
      <c r="K4007" s="11">
        <v>6.9</v>
      </c>
      <c r="L4007" s="11">
        <v>115098</v>
      </c>
      <c r="M4007">
        <v>5.784302072</v>
      </c>
      <c r="N4007" s="12">
        <v>16000000</v>
      </c>
      <c r="O4007" s="12">
        <v>2322593</v>
      </c>
      <c r="P4007" s="12">
        <v>22594052</v>
      </c>
      <c r="Q4007" s="13">
        <f t="shared" si="62"/>
        <v>8916645</v>
      </c>
      <c r="R4007" t="s">
        <v>25</v>
      </c>
    </row>
    <row r="4008" spans="1:18" x14ac:dyDescent="0.25">
      <c r="A4008" s="6" t="s">
        <v>6344</v>
      </c>
      <c r="B4008" s="7">
        <v>41747</v>
      </c>
      <c r="C4008">
        <v>2014</v>
      </c>
      <c r="D4008" t="s">
        <v>69</v>
      </c>
      <c r="E4008" t="s">
        <v>1101</v>
      </c>
      <c r="F4008" s="8">
        <v>119</v>
      </c>
      <c r="G4008" t="s">
        <v>6345</v>
      </c>
      <c r="H4008" t="s">
        <v>693</v>
      </c>
      <c r="I4008" s="1">
        <v>1961</v>
      </c>
      <c r="J4008" s="9" t="s">
        <v>24</v>
      </c>
      <c r="K4008" s="11">
        <v>6.2</v>
      </c>
      <c r="L4008" s="11">
        <v>231518</v>
      </c>
      <c r="M4008">
        <v>5.50291701</v>
      </c>
      <c r="N4008" s="12">
        <v>100000000</v>
      </c>
      <c r="O4008" s="12">
        <v>23022309</v>
      </c>
      <c r="P4008" s="12">
        <v>103039258</v>
      </c>
      <c r="Q4008" s="13">
        <f t="shared" si="62"/>
        <v>26061567</v>
      </c>
      <c r="R4008" t="s">
        <v>25</v>
      </c>
    </row>
    <row r="4009" spans="1:18" x14ac:dyDescent="0.25">
      <c r="A4009" s="6" t="s">
        <v>6346</v>
      </c>
      <c r="B4009" s="7">
        <v>39265</v>
      </c>
      <c r="C4009">
        <v>2007</v>
      </c>
      <c r="D4009" t="s">
        <v>249</v>
      </c>
      <c r="E4009" t="s">
        <v>101</v>
      </c>
      <c r="F4009" s="8">
        <v>144</v>
      </c>
      <c r="G4009" t="s">
        <v>764</v>
      </c>
      <c r="H4009" t="s">
        <v>200</v>
      </c>
      <c r="I4009" s="1">
        <v>1965</v>
      </c>
      <c r="J4009" s="9" t="s">
        <v>24</v>
      </c>
      <c r="K4009" s="11">
        <v>7</v>
      </c>
      <c r="L4009" s="11">
        <v>644018</v>
      </c>
      <c r="M4009">
        <v>6.7568878310000002</v>
      </c>
      <c r="N4009" s="12">
        <v>151000000</v>
      </c>
      <c r="O4009" s="12">
        <v>319246193</v>
      </c>
      <c r="P4009" s="12">
        <v>708272592</v>
      </c>
      <c r="Q4009" s="13">
        <f t="shared" si="62"/>
        <v>876518785</v>
      </c>
      <c r="R4009" t="s">
        <v>25</v>
      </c>
    </row>
    <row r="4010" spans="1:18" x14ac:dyDescent="0.25">
      <c r="A4010" s="6" t="s">
        <v>6347</v>
      </c>
      <c r="B4010" s="7">
        <v>41815</v>
      </c>
      <c r="C4010">
        <v>2014</v>
      </c>
      <c r="D4010" t="s">
        <v>74</v>
      </c>
      <c r="E4010" t="s">
        <v>101</v>
      </c>
      <c r="F4010" s="8">
        <v>165</v>
      </c>
      <c r="G4010" t="s">
        <v>764</v>
      </c>
      <c r="H4010" t="s">
        <v>200</v>
      </c>
      <c r="I4010" s="1">
        <v>1965</v>
      </c>
      <c r="J4010" s="9" t="s">
        <v>24</v>
      </c>
      <c r="K4010" s="11">
        <v>5.6</v>
      </c>
      <c r="L4010" s="11">
        <v>317585</v>
      </c>
      <c r="M4010">
        <v>5.08785372</v>
      </c>
      <c r="N4010" s="12">
        <v>210000000</v>
      </c>
      <c r="O4010" s="12">
        <v>245439076</v>
      </c>
      <c r="P4010" s="12">
        <v>1104054072</v>
      </c>
      <c r="Q4010" s="13">
        <f t="shared" si="62"/>
        <v>1139493148</v>
      </c>
      <c r="R4010" t="s">
        <v>25</v>
      </c>
    </row>
    <row r="4011" spans="1:18" x14ac:dyDescent="0.25">
      <c r="A4011" s="6" t="s">
        <v>6348</v>
      </c>
      <c r="B4011" s="7">
        <v>40723</v>
      </c>
      <c r="C4011">
        <v>2011</v>
      </c>
      <c r="D4011" t="s">
        <v>74</v>
      </c>
      <c r="E4011" t="s">
        <v>101</v>
      </c>
      <c r="F4011" s="8">
        <v>154</v>
      </c>
      <c r="G4011" t="s">
        <v>764</v>
      </c>
      <c r="H4011" t="s">
        <v>200</v>
      </c>
      <c r="I4011" s="1">
        <v>1965</v>
      </c>
      <c r="J4011" s="9" t="s">
        <v>24</v>
      </c>
      <c r="K4011" s="11">
        <v>6.2</v>
      </c>
      <c r="L4011" s="11">
        <v>413304</v>
      </c>
      <c r="M4011">
        <v>5.7672767350000003</v>
      </c>
      <c r="N4011" s="12">
        <v>195000000</v>
      </c>
      <c r="O4011" s="12">
        <v>352390543</v>
      </c>
      <c r="P4011" s="12">
        <v>1123794079</v>
      </c>
      <c r="Q4011" s="13">
        <f t="shared" si="62"/>
        <v>1281184622</v>
      </c>
      <c r="R4011" t="s">
        <v>25</v>
      </c>
    </row>
    <row r="4012" spans="1:18" x14ac:dyDescent="0.25">
      <c r="A4012" s="6" t="s">
        <v>6349</v>
      </c>
      <c r="B4012" s="7">
        <v>39988</v>
      </c>
      <c r="C4012">
        <v>2009</v>
      </c>
      <c r="D4012" t="s">
        <v>74</v>
      </c>
      <c r="E4012" t="s">
        <v>101</v>
      </c>
      <c r="F4012" s="8">
        <v>149</v>
      </c>
      <c r="G4012" t="s">
        <v>764</v>
      </c>
      <c r="H4012" t="s">
        <v>200</v>
      </c>
      <c r="I4012" s="1">
        <v>1965</v>
      </c>
      <c r="J4012" s="9" t="s">
        <v>24</v>
      </c>
      <c r="K4012" s="11">
        <v>5.9</v>
      </c>
      <c r="L4012" s="11">
        <v>410928</v>
      </c>
      <c r="M4012">
        <v>5.4793334280000003</v>
      </c>
      <c r="N4012" s="12">
        <v>210000000</v>
      </c>
      <c r="O4012" s="12">
        <v>402111870</v>
      </c>
      <c r="P4012" s="12">
        <v>836519699</v>
      </c>
      <c r="Q4012" s="13">
        <f t="shared" si="62"/>
        <v>1028631569</v>
      </c>
      <c r="R4012" t="s">
        <v>25</v>
      </c>
    </row>
    <row r="4013" spans="1:18" x14ac:dyDescent="0.25">
      <c r="A4013" s="6" t="s">
        <v>6350</v>
      </c>
      <c r="B4013" s="7">
        <v>42906</v>
      </c>
      <c r="C4013">
        <v>2017</v>
      </c>
      <c r="D4013" t="s">
        <v>74</v>
      </c>
      <c r="E4013" t="s">
        <v>101</v>
      </c>
      <c r="F4013" s="8">
        <v>154</v>
      </c>
      <c r="G4013" t="s">
        <v>764</v>
      </c>
      <c r="H4013" t="s">
        <v>200</v>
      </c>
      <c r="I4013" s="1">
        <v>1965</v>
      </c>
      <c r="J4013" s="9" t="s">
        <v>24</v>
      </c>
      <c r="K4013" s="11">
        <v>5.2</v>
      </c>
      <c r="L4013" s="11">
        <v>154974</v>
      </c>
      <c r="M4013">
        <v>4.4405150979999997</v>
      </c>
      <c r="N4013" s="12">
        <v>217000000</v>
      </c>
      <c r="O4013" s="12">
        <v>130168683</v>
      </c>
      <c r="P4013" s="12">
        <v>602893340</v>
      </c>
      <c r="Q4013" s="13">
        <f t="shared" si="62"/>
        <v>516062023</v>
      </c>
      <c r="R4013" t="s">
        <v>25</v>
      </c>
    </row>
    <row r="4014" spans="1:18" x14ac:dyDescent="0.25">
      <c r="A4014" s="6" t="s">
        <v>6351</v>
      </c>
      <c r="B4014" s="7">
        <v>39778</v>
      </c>
      <c r="C4014">
        <v>2008</v>
      </c>
      <c r="D4014" t="s">
        <v>27</v>
      </c>
      <c r="E4014" t="s">
        <v>383</v>
      </c>
      <c r="F4014" s="8">
        <v>104</v>
      </c>
      <c r="G4014" t="s">
        <v>1577</v>
      </c>
      <c r="H4014" t="s">
        <v>194</v>
      </c>
      <c r="I4014" s="1">
        <v>1965</v>
      </c>
      <c r="J4014" s="9" t="s">
        <v>24</v>
      </c>
      <c r="K4014" s="11">
        <v>6</v>
      </c>
      <c r="L4014" s="11">
        <v>169649</v>
      </c>
      <c r="M4014">
        <v>5.1838925370000002</v>
      </c>
      <c r="N4014" s="12">
        <v>40000000</v>
      </c>
      <c r="O4014" s="12">
        <v>31715062</v>
      </c>
      <c r="P4014" s="12">
        <v>112930957</v>
      </c>
      <c r="Q4014" s="13">
        <f t="shared" si="62"/>
        <v>104646019</v>
      </c>
      <c r="R4014" t="s">
        <v>25</v>
      </c>
    </row>
    <row r="4015" spans="1:18" x14ac:dyDescent="0.25">
      <c r="A4015" s="6" t="s">
        <v>6352</v>
      </c>
      <c r="B4015" s="7">
        <v>39647</v>
      </c>
      <c r="C4015">
        <v>2008</v>
      </c>
      <c r="D4015" t="s">
        <v>249</v>
      </c>
      <c r="E4015" t="s">
        <v>222</v>
      </c>
      <c r="F4015" s="8">
        <v>111</v>
      </c>
      <c r="G4015" t="s">
        <v>3878</v>
      </c>
      <c r="H4015" t="s">
        <v>63</v>
      </c>
      <c r="I4015" s="1">
        <v>1964</v>
      </c>
      <c r="J4015" s="9" t="s">
        <v>24</v>
      </c>
      <c r="K4015" s="11">
        <v>6.6</v>
      </c>
      <c r="L4015" s="11">
        <v>53565</v>
      </c>
      <c r="M4015">
        <v>5.1556526729999996</v>
      </c>
      <c r="N4015" s="12">
        <v>15000000</v>
      </c>
      <c r="O4015" s="12">
        <v>2203641</v>
      </c>
      <c r="P4015" s="12">
        <v>6379575</v>
      </c>
      <c r="Q4015" s="13">
        <f t="shared" si="62"/>
        <v>-6416784</v>
      </c>
      <c r="R4015" t="s">
        <v>31</v>
      </c>
    </row>
    <row r="4016" spans="1:18" x14ac:dyDescent="0.25">
      <c r="A4016" s="6" t="s">
        <v>6353</v>
      </c>
      <c r="B4016" s="7">
        <v>20605</v>
      </c>
      <c r="C4016">
        <v>1956</v>
      </c>
      <c r="D4016" t="s">
        <v>151</v>
      </c>
      <c r="E4016" t="s">
        <v>239</v>
      </c>
      <c r="F4016" s="8">
        <v>105</v>
      </c>
      <c r="G4016" t="s">
        <v>3968</v>
      </c>
      <c r="H4016" t="s">
        <v>793</v>
      </c>
      <c r="I4016" s="1">
        <v>1906</v>
      </c>
      <c r="J4016" s="9">
        <v>1976</v>
      </c>
      <c r="K4016" s="11">
        <v>6.8</v>
      </c>
      <c r="L4016" s="11">
        <v>4868</v>
      </c>
      <c r="M4016">
        <v>4.1160280059999996</v>
      </c>
      <c r="N4016" s="12">
        <v>4000000</v>
      </c>
      <c r="O4016" s="12">
        <v>14400000</v>
      </c>
      <c r="P4016" s="12">
        <v>14400000</v>
      </c>
      <c r="Q4016" s="13">
        <f t="shared" si="62"/>
        <v>24800000</v>
      </c>
      <c r="R4016" t="s">
        <v>25</v>
      </c>
    </row>
    <row r="4017" spans="1:18" x14ac:dyDescent="0.25">
      <c r="A4017" s="6" t="s">
        <v>6354</v>
      </c>
      <c r="B4017" s="7">
        <v>37519</v>
      </c>
      <c r="C4017">
        <v>2002</v>
      </c>
      <c r="D4017" t="s">
        <v>164</v>
      </c>
      <c r="E4017" t="s">
        <v>79</v>
      </c>
      <c r="F4017" s="8">
        <v>106</v>
      </c>
      <c r="G4017" t="s">
        <v>672</v>
      </c>
      <c r="H4017" t="s">
        <v>63</v>
      </c>
      <c r="I4017" s="1">
        <v>1954</v>
      </c>
      <c r="J4017" s="9" t="s">
        <v>24</v>
      </c>
      <c r="K4017" s="11">
        <v>6.1</v>
      </c>
      <c r="L4017" s="11">
        <v>24520</v>
      </c>
      <c r="M4017">
        <v>4.404384211</v>
      </c>
      <c r="N4017" s="12">
        <v>30000000</v>
      </c>
      <c r="O4017" s="12">
        <v>6916869</v>
      </c>
      <c r="P4017" s="12">
        <v>7005468</v>
      </c>
      <c r="Q4017" s="13">
        <f t="shared" si="62"/>
        <v>-16077663</v>
      </c>
      <c r="R4017" t="s">
        <v>31</v>
      </c>
    </row>
    <row r="4018" spans="1:18" x14ac:dyDescent="0.25">
      <c r="A4018" s="6" t="s">
        <v>6355</v>
      </c>
      <c r="B4018" s="7">
        <v>37587</v>
      </c>
      <c r="C4018">
        <v>2002</v>
      </c>
      <c r="D4018" t="s">
        <v>27</v>
      </c>
      <c r="E4018" t="s">
        <v>4125</v>
      </c>
      <c r="F4018" s="8">
        <v>95</v>
      </c>
      <c r="G4018" t="s">
        <v>133</v>
      </c>
      <c r="H4018" t="s">
        <v>134</v>
      </c>
      <c r="I4018" s="1" t="s">
        <v>23</v>
      </c>
      <c r="J4018" s="9" t="s">
        <v>135</v>
      </c>
      <c r="K4018" s="10">
        <v>7.2</v>
      </c>
      <c r="L4018" s="11">
        <v>121893</v>
      </c>
      <c r="M4018">
        <v>6.0719109089999996</v>
      </c>
      <c r="N4018" s="12">
        <v>100000000</v>
      </c>
      <c r="O4018" s="12">
        <v>38120554</v>
      </c>
      <c r="P4018" s="12">
        <v>91800000</v>
      </c>
      <c r="Q4018" s="13">
        <f t="shared" si="62"/>
        <v>29920554</v>
      </c>
      <c r="R4018" t="s">
        <v>25</v>
      </c>
    </row>
    <row r="4019" spans="1:18" x14ac:dyDescent="0.25">
      <c r="A4019" s="6" t="s">
        <v>6356</v>
      </c>
      <c r="B4019" s="7">
        <v>35349</v>
      </c>
      <c r="C4019">
        <v>1996</v>
      </c>
      <c r="D4019" t="s">
        <v>60</v>
      </c>
      <c r="E4019" t="s">
        <v>121</v>
      </c>
      <c r="F4019" s="8">
        <v>95</v>
      </c>
      <c r="G4019" t="s">
        <v>6357</v>
      </c>
      <c r="H4019" t="s">
        <v>244</v>
      </c>
      <c r="I4019" s="1">
        <v>1957</v>
      </c>
      <c r="J4019" s="9" t="s">
        <v>24</v>
      </c>
      <c r="K4019" s="11">
        <v>7.1</v>
      </c>
      <c r="L4019" s="11">
        <v>16771</v>
      </c>
      <c r="M4019">
        <v>4.949604763</v>
      </c>
      <c r="N4019" s="12">
        <v>1300000</v>
      </c>
      <c r="O4019" s="12">
        <v>749741</v>
      </c>
      <c r="P4019" s="12">
        <v>749741</v>
      </c>
      <c r="Q4019" s="13">
        <f t="shared" si="62"/>
        <v>199482</v>
      </c>
      <c r="R4019" t="s">
        <v>25</v>
      </c>
    </row>
    <row r="4020" spans="1:18" x14ac:dyDescent="0.25">
      <c r="A4020" s="6" t="s">
        <v>6358</v>
      </c>
      <c r="B4020" s="7">
        <v>32892</v>
      </c>
      <c r="C4020">
        <v>1990</v>
      </c>
      <c r="D4020" t="s">
        <v>19</v>
      </c>
      <c r="E4020" t="s">
        <v>1707</v>
      </c>
      <c r="F4020" s="8">
        <v>96</v>
      </c>
      <c r="G4020" t="s">
        <v>3670</v>
      </c>
      <c r="H4020" t="s">
        <v>58</v>
      </c>
      <c r="I4020" s="1">
        <v>1953</v>
      </c>
      <c r="J4020" s="9" t="s">
        <v>24</v>
      </c>
      <c r="K4020" s="11">
        <v>7.1</v>
      </c>
      <c r="L4020" s="11">
        <v>141103</v>
      </c>
      <c r="M4020">
        <v>6.0621968129999999</v>
      </c>
      <c r="N4020" s="12">
        <v>10000000</v>
      </c>
      <c r="O4020" s="12">
        <v>16667084</v>
      </c>
      <c r="P4020" s="12">
        <v>16667391</v>
      </c>
      <c r="Q4020" s="13">
        <f t="shared" si="62"/>
        <v>23334475</v>
      </c>
      <c r="R4020" t="s">
        <v>25</v>
      </c>
    </row>
    <row r="4021" spans="1:18" x14ac:dyDescent="0.25">
      <c r="A4021" s="6" t="s">
        <v>6359</v>
      </c>
      <c r="B4021" s="7">
        <v>40830</v>
      </c>
      <c r="C4021">
        <v>2011</v>
      </c>
      <c r="D4021" t="s">
        <v>60</v>
      </c>
      <c r="E4021" t="s">
        <v>43</v>
      </c>
      <c r="F4021" s="8">
        <v>91</v>
      </c>
      <c r="G4021" t="s">
        <v>223</v>
      </c>
      <c r="H4021" t="s">
        <v>58</v>
      </c>
      <c r="I4021" s="1">
        <v>1939</v>
      </c>
      <c r="J4021" s="9">
        <v>2020</v>
      </c>
      <c r="K4021" s="11">
        <v>5.3</v>
      </c>
      <c r="L4021" s="11">
        <v>43982</v>
      </c>
      <c r="M4021">
        <v>4.0373142709999996</v>
      </c>
      <c r="N4021" s="12">
        <v>35000000</v>
      </c>
      <c r="O4021" s="12">
        <v>16816</v>
      </c>
      <c r="P4021" s="12">
        <v>786532</v>
      </c>
      <c r="Q4021" s="13">
        <f t="shared" si="62"/>
        <v>-34196652</v>
      </c>
      <c r="R4021" t="s">
        <v>31</v>
      </c>
    </row>
    <row r="4022" spans="1:18" x14ac:dyDescent="0.25">
      <c r="A4022" s="6" t="s">
        <v>6360</v>
      </c>
      <c r="B4022" s="7">
        <v>42419</v>
      </c>
      <c r="C4022">
        <v>2016</v>
      </c>
      <c r="D4022" t="s">
        <v>107</v>
      </c>
      <c r="E4022" t="s">
        <v>52</v>
      </c>
      <c r="F4022" s="8">
        <v>115</v>
      </c>
      <c r="G4022" t="s">
        <v>3302</v>
      </c>
      <c r="H4022" t="s">
        <v>63</v>
      </c>
      <c r="I4022" s="1">
        <v>1961</v>
      </c>
      <c r="J4022" s="9" t="s">
        <v>24</v>
      </c>
      <c r="K4022" s="11">
        <v>6.3</v>
      </c>
      <c r="L4022" s="11">
        <v>73558</v>
      </c>
      <c r="M4022">
        <v>5.0623320950000004</v>
      </c>
      <c r="N4022" s="12">
        <v>20000000</v>
      </c>
      <c r="O4022" s="12">
        <v>12639297</v>
      </c>
      <c r="P4022" s="12">
        <v>25943792</v>
      </c>
      <c r="Q4022" s="13">
        <f t="shared" si="62"/>
        <v>18583089</v>
      </c>
      <c r="R4022" t="s">
        <v>25</v>
      </c>
    </row>
    <row r="4023" spans="1:18" x14ac:dyDescent="0.25">
      <c r="A4023" s="6" t="s">
        <v>6361</v>
      </c>
      <c r="B4023" s="7">
        <v>43543</v>
      </c>
      <c r="C4023">
        <v>2019</v>
      </c>
      <c r="D4023" t="s">
        <v>33</v>
      </c>
      <c r="E4023" t="s">
        <v>98</v>
      </c>
      <c r="F4023" s="8">
        <v>96</v>
      </c>
      <c r="G4023" t="s">
        <v>6362</v>
      </c>
      <c r="H4023" t="s">
        <v>6363</v>
      </c>
      <c r="I4023" s="1">
        <v>1971</v>
      </c>
      <c r="J4023" s="9" t="s">
        <v>24</v>
      </c>
      <c r="K4023" s="11">
        <v>5.6</v>
      </c>
      <c r="L4023" s="11">
        <v>11727</v>
      </c>
      <c r="M4023">
        <v>3.7286590749999999</v>
      </c>
      <c r="N4023" s="12">
        <v>10000000</v>
      </c>
      <c r="O4023" s="12">
        <v>76289</v>
      </c>
      <c r="P4023" s="12">
        <v>385651</v>
      </c>
      <c r="Q4023" s="13">
        <f t="shared" si="62"/>
        <v>-9538060</v>
      </c>
      <c r="R4023" t="s">
        <v>31</v>
      </c>
    </row>
    <row r="4024" spans="1:18" x14ac:dyDescent="0.25">
      <c r="A4024" s="6" t="s">
        <v>6364</v>
      </c>
      <c r="B4024" s="7">
        <v>36567</v>
      </c>
      <c r="C4024">
        <v>2000</v>
      </c>
      <c r="D4024" t="s">
        <v>107</v>
      </c>
      <c r="E4024" t="s">
        <v>451</v>
      </c>
      <c r="F4024" s="8">
        <v>93</v>
      </c>
      <c r="G4024" t="s">
        <v>4052</v>
      </c>
      <c r="H4024" t="s">
        <v>63</v>
      </c>
      <c r="I4024" s="1" t="s">
        <v>23</v>
      </c>
      <c r="J4024" s="9" t="s">
        <v>24</v>
      </c>
      <c r="K4024" s="10">
        <v>3.8</v>
      </c>
      <c r="L4024" s="11">
        <v>707</v>
      </c>
      <c r="M4024">
        <v>1.7025393090000001</v>
      </c>
      <c r="N4024" s="12">
        <v>200000</v>
      </c>
      <c r="O4024" s="12">
        <v>1161843</v>
      </c>
      <c r="P4024" s="12">
        <v>1161843</v>
      </c>
      <c r="Q4024" s="13">
        <f t="shared" si="62"/>
        <v>2123686</v>
      </c>
      <c r="R4024" t="s">
        <v>25</v>
      </c>
    </row>
    <row r="4025" spans="1:18" x14ac:dyDescent="0.25">
      <c r="A4025" s="6" t="s">
        <v>6365</v>
      </c>
      <c r="B4025" s="7">
        <v>42655</v>
      </c>
      <c r="C4025">
        <v>2016</v>
      </c>
      <c r="D4025" t="s">
        <v>60</v>
      </c>
      <c r="E4025" t="s">
        <v>412</v>
      </c>
      <c r="F4025" s="8">
        <v>92</v>
      </c>
      <c r="G4025" t="s">
        <v>133</v>
      </c>
      <c r="H4025" t="s">
        <v>134</v>
      </c>
      <c r="I4025" s="1" t="s">
        <v>23</v>
      </c>
      <c r="J4025" s="9" t="s">
        <v>135</v>
      </c>
      <c r="K4025" s="10">
        <v>6.4</v>
      </c>
      <c r="L4025" s="11">
        <v>84046</v>
      </c>
      <c r="M4025">
        <v>5.2075427999999997</v>
      </c>
      <c r="N4025" s="12">
        <v>125000000</v>
      </c>
      <c r="O4025" s="12">
        <v>153707064</v>
      </c>
      <c r="P4025" s="12">
        <v>343242613</v>
      </c>
      <c r="Q4025" s="13">
        <f t="shared" si="62"/>
        <v>371949677</v>
      </c>
      <c r="R4025" t="s">
        <v>25</v>
      </c>
    </row>
    <row r="4026" spans="1:18" x14ac:dyDescent="0.25">
      <c r="A4026" s="6" t="s">
        <v>6366</v>
      </c>
      <c r="B4026" s="7">
        <v>30141</v>
      </c>
      <c r="C4026">
        <v>1982</v>
      </c>
      <c r="D4026" t="s">
        <v>249</v>
      </c>
      <c r="E4026" t="s">
        <v>101</v>
      </c>
      <c r="F4026" s="8">
        <v>96</v>
      </c>
      <c r="G4026" t="s">
        <v>6367</v>
      </c>
      <c r="H4026" t="s">
        <v>4811</v>
      </c>
      <c r="I4026" s="1">
        <v>1951</v>
      </c>
      <c r="J4026" s="9" t="s">
        <v>24</v>
      </c>
      <c r="K4026" s="11">
        <v>6.7</v>
      </c>
      <c r="L4026" s="11">
        <v>123587</v>
      </c>
      <c r="M4026">
        <v>5.6478992630000002</v>
      </c>
      <c r="N4026" s="12">
        <v>17000000</v>
      </c>
      <c r="O4026" s="12">
        <v>26918576</v>
      </c>
      <c r="P4026" s="12">
        <v>26919100</v>
      </c>
      <c r="Q4026" s="13">
        <f t="shared" si="62"/>
        <v>36837676</v>
      </c>
      <c r="R4026" t="s">
        <v>25</v>
      </c>
    </row>
    <row r="4027" spans="1:18" x14ac:dyDescent="0.25">
      <c r="A4027" s="6" t="s">
        <v>6368</v>
      </c>
      <c r="B4027" s="7">
        <v>40529</v>
      </c>
      <c r="C4027">
        <v>2010</v>
      </c>
      <c r="D4027" t="s">
        <v>47</v>
      </c>
      <c r="E4027" t="s">
        <v>101</v>
      </c>
      <c r="F4027" s="8">
        <v>125</v>
      </c>
      <c r="G4027" t="s">
        <v>3946</v>
      </c>
      <c r="H4027" t="s">
        <v>58</v>
      </c>
      <c r="I4027" s="1">
        <v>1974</v>
      </c>
      <c r="J4027" s="9" t="s">
        <v>24</v>
      </c>
      <c r="K4027" s="11">
        <v>6.8</v>
      </c>
      <c r="L4027" s="11">
        <v>341289</v>
      </c>
      <c r="M4027">
        <v>6.2423715590000004</v>
      </c>
      <c r="N4027" s="12">
        <v>200000000</v>
      </c>
      <c r="O4027" s="12">
        <v>172062763</v>
      </c>
      <c r="P4027" s="12">
        <v>399866199</v>
      </c>
      <c r="Q4027" s="13">
        <f t="shared" si="62"/>
        <v>371928962</v>
      </c>
      <c r="R4027" t="s">
        <v>25</v>
      </c>
    </row>
    <row r="4028" spans="1:18" x14ac:dyDescent="0.25">
      <c r="A4028" s="6" t="s">
        <v>6369</v>
      </c>
      <c r="B4028" s="7">
        <v>32589</v>
      </c>
      <c r="C4028">
        <v>1989</v>
      </c>
      <c r="D4028" t="s">
        <v>33</v>
      </c>
      <c r="E4028" t="s">
        <v>813</v>
      </c>
      <c r="F4028" s="8">
        <v>105</v>
      </c>
      <c r="G4028" t="s">
        <v>6370</v>
      </c>
      <c r="H4028" t="s">
        <v>1335</v>
      </c>
      <c r="I4028" s="1">
        <v>1944</v>
      </c>
      <c r="J4028" s="9" t="s">
        <v>24</v>
      </c>
      <c r="K4028" s="11">
        <v>5.8</v>
      </c>
      <c r="L4028" s="11">
        <v>10689</v>
      </c>
      <c r="M4028">
        <v>3.8269843479999999</v>
      </c>
      <c r="N4028" s="12">
        <v>18000000</v>
      </c>
      <c r="O4028" s="12">
        <v>7190505</v>
      </c>
      <c r="P4028" s="12">
        <v>7190505</v>
      </c>
      <c r="Q4028" s="13">
        <f t="shared" si="62"/>
        <v>-3618990</v>
      </c>
      <c r="R4028" t="s">
        <v>31</v>
      </c>
    </row>
    <row r="4029" spans="1:18" x14ac:dyDescent="0.25">
      <c r="A4029" s="6" t="s">
        <v>6371</v>
      </c>
      <c r="B4029" s="7">
        <v>39673</v>
      </c>
      <c r="C4029">
        <v>2008</v>
      </c>
      <c r="D4029" t="s">
        <v>42</v>
      </c>
      <c r="E4029" t="s">
        <v>93</v>
      </c>
      <c r="F4029" s="8">
        <v>107</v>
      </c>
      <c r="G4029" t="s">
        <v>5244</v>
      </c>
      <c r="H4029" t="s">
        <v>361</v>
      </c>
      <c r="I4029" s="1">
        <v>1965</v>
      </c>
      <c r="J4029" s="9" t="s">
        <v>24</v>
      </c>
      <c r="K4029" s="11">
        <v>7</v>
      </c>
      <c r="L4029" s="11">
        <v>422037</v>
      </c>
      <c r="M4029">
        <v>6.5392206279999998</v>
      </c>
      <c r="N4029" s="12">
        <v>90000000</v>
      </c>
      <c r="O4029" s="12">
        <v>110515313</v>
      </c>
      <c r="P4029" s="12">
        <v>191145256</v>
      </c>
      <c r="Q4029" s="13">
        <f t="shared" si="62"/>
        <v>211660569</v>
      </c>
      <c r="R4029" t="s">
        <v>25</v>
      </c>
    </row>
    <row r="4030" spans="1:18" x14ac:dyDescent="0.25">
      <c r="A4030" s="6" t="s">
        <v>6372</v>
      </c>
      <c r="B4030" s="7">
        <v>41173</v>
      </c>
      <c r="C4030">
        <v>2012</v>
      </c>
      <c r="D4030" t="s">
        <v>164</v>
      </c>
      <c r="E4030" t="s">
        <v>582</v>
      </c>
      <c r="F4030" s="8">
        <v>111</v>
      </c>
      <c r="G4030" t="s">
        <v>5781</v>
      </c>
      <c r="H4030" t="s">
        <v>615</v>
      </c>
      <c r="I4030" s="1" t="s">
        <v>23</v>
      </c>
      <c r="J4030" s="9" t="s">
        <v>24</v>
      </c>
      <c r="K4030" s="10">
        <v>6.8</v>
      </c>
      <c r="L4030" s="11">
        <v>65381</v>
      </c>
      <c r="M4030">
        <v>5.4156092259999999</v>
      </c>
      <c r="N4030" s="12">
        <v>60000000</v>
      </c>
      <c r="O4030" s="12">
        <v>35763137</v>
      </c>
      <c r="P4030" s="12">
        <v>47818913</v>
      </c>
      <c r="Q4030" s="13">
        <f t="shared" si="62"/>
        <v>23582050</v>
      </c>
      <c r="R4030" t="s">
        <v>25</v>
      </c>
    </row>
    <row r="4031" spans="1:18" x14ac:dyDescent="0.25">
      <c r="A4031" s="6" t="s">
        <v>6373</v>
      </c>
      <c r="B4031" s="7">
        <v>38120</v>
      </c>
      <c r="C4031">
        <v>2004</v>
      </c>
      <c r="D4031" t="s">
        <v>151</v>
      </c>
      <c r="E4031" t="s">
        <v>28</v>
      </c>
      <c r="F4031" s="8">
        <v>163</v>
      </c>
      <c r="G4031" t="s">
        <v>482</v>
      </c>
      <c r="H4031" t="s">
        <v>58</v>
      </c>
      <c r="I4031" s="1">
        <v>1941</v>
      </c>
      <c r="J4031" s="9">
        <v>2022</v>
      </c>
      <c r="K4031" s="11">
        <v>7.3</v>
      </c>
      <c r="L4031" s="11">
        <v>540892</v>
      </c>
      <c r="M4031">
        <v>6.9583911250000003</v>
      </c>
      <c r="N4031" s="12">
        <v>150000000</v>
      </c>
      <c r="O4031" s="12">
        <v>133298577</v>
      </c>
      <c r="P4031" s="12">
        <v>483152040</v>
      </c>
      <c r="Q4031" s="13">
        <f t="shared" si="62"/>
        <v>466450617</v>
      </c>
      <c r="R4031" t="s">
        <v>25</v>
      </c>
    </row>
    <row r="4032" spans="1:18" x14ac:dyDescent="0.25">
      <c r="A4032" s="6" t="s">
        <v>6374</v>
      </c>
      <c r="B4032" s="7">
        <v>40534</v>
      </c>
      <c r="C4032">
        <v>2010</v>
      </c>
      <c r="D4032" t="s">
        <v>47</v>
      </c>
      <c r="E4032" t="s">
        <v>1902</v>
      </c>
      <c r="F4032" s="8">
        <v>110</v>
      </c>
      <c r="G4032" t="s">
        <v>133</v>
      </c>
      <c r="H4032" t="s">
        <v>134</v>
      </c>
      <c r="I4032" s="1" t="s">
        <v>23</v>
      </c>
      <c r="J4032" s="9" t="s">
        <v>135</v>
      </c>
      <c r="K4032" s="10">
        <v>7.6</v>
      </c>
      <c r="L4032" s="11">
        <v>343036</v>
      </c>
      <c r="M4032">
        <v>6.9951324919999998</v>
      </c>
      <c r="N4032" s="12">
        <v>35000000</v>
      </c>
      <c r="O4032" s="12">
        <v>171243005</v>
      </c>
      <c r="P4032" s="12">
        <v>252276928</v>
      </c>
      <c r="Q4032" s="13">
        <f t="shared" si="62"/>
        <v>388519933</v>
      </c>
      <c r="R4032" t="s">
        <v>25</v>
      </c>
    </row>
    <row r="4033" spans="1:18" x14ac:dyDescent="0.25">
      <c r="A4033" s="6" t="s">
        <v>6375</v>
      </c>
      <c r="B4033" s="7">
        <v>34530</v>
      </c>
      <c r="C4033">
        <v>1994</v>
      </c>
      <c r="D4033" t="s">
        <v>249</v>
      </c>
      <c r="E4033" t="s">
        <v>860</v>
      </c>
      <c r="F4033" s="8">
        <v>141</v>
      </c>
      <c r="G4033" t="s">
        <v>517</v>
      </c>
      <c r="H4033" t="s">
        <v>115</v>
      </c>
      <c r="I4033" s="1">
        <v>1954</v>
      </c>
      <c r="J4033" s="9" t="s">
        <v>24</v>
      </c>
      <c r="K4033" s="11">
        <v>7.3</v>
      </c>
      <c r="L4033" s="11">
        <v>263866</v>
      </c>
      <c r="M4033">
        <v>6.5728737219999998</v>
      </c>
      <c r="N4033" s="12">
        <v>100000000</v>
      </c>
      <c r="O4033" s="12">
        <v>146282411</v>
      </c>
      <c r="P4033" s="12">
        <v>365300000</v>
      </c>
      <c r="Q4033" s="13">
        <f t="shared" si="62"/>
        <v>411582411</v>
      </c>
      <c r="R4033" t="s">
        <v>25</v>
      </c>
    </row>
    <row r="4034" spans="1:18" x14ac:dyDescent="0.25">
      <c r="A4034" s="6" t="s">
        <v>6376</v>
      </c>
      <c r="B4034" s="7">
        <v>34222</v>
      </c>
      <c r="C4034">
        <v>1993</v>
      </c>
      <c r="D4034" t="s">
        <v>164</v>
      </c>
      <c r="E4034" t="s">
        <v>368</v>
      </c>
      <c r="F4034" s="8">
        <v>119</v>
      </c>
      <c r="G4034" t="s">
        <v>1012</v>
      </c>
      <c r="H4034" t="s">
        <v>200</v>
      </c>
      <c r="I4034" s="1">
        <v>1944</v>
      </c>
      <c r="J4034" s="9">
        <v>2012</v>
      </c>
      <c r="K4034" s="11">
        <v>7.9</v>
      </c>
      <c r="L4034" s="11">
        <v>229887</v>
      </c>
      <c r="M4034">
        <v>7.0438187399999999</v>
      </c>
      <c r="N4034" s="12">
        <v>12500000</v>
      </c>
      <c r="O4034" s="12">
        <v>12281000</v>
      </c>
      <c r="P4034" s="12">
        <v>12643293</v>
      </c>
      <c r="Q4034" s="13">
        <f t="shared" ref="Q4034:Q4097" si="63">P4034+O4034-N4034</f>
        <v>12424293</v>
      </c>
      <c r="R4034" t="s">
        <v>25</v>
      </c>
    </row>
    <row r="4035" spans="1:18" x14ac:dyDescent="0.25">
      <c r="A4035" s="6" t="s">
        <v>6377</v>
      </c>
      <c r="B4035" s="7">
        <v>42314</v>
      </c>
      <c r="C4035">
        <v>2015</v>
      </c>
      <c r="D4035" t="s">
        <v>27</v>
      </c>
      <c r="E4035" t="s">
        <v>232</v>
      </c>
      <c r="F4035" s="8">
        <v>124</v>
      </c>
      <c r="G4035" t="s">
        <v>811</v>
      </c>
      <c r="H4035" t="s">
        <v>54</v>
      </c>
      <c r="I4035" s="1">
        <v>1957</v>
      </c>
      <c r="J4035" s="9" t="s">
        <v>24</v>
      </c>
      <c r="K4035" s="11">
        <v>7.4</v>
      </c>
      <c r="L4035" s="11">
        <v>82419</v>
      </c>
      <c r="M4035">
        <v>6.0311764539999997</v>
      </c>
      <c r="N4035" s="12">
        <v>15000000</v>
      </c>
      <c r="O4035" s="12">
        <v>7857741</v>
      </c>
      <c r="P4035" s="12">
        <v>13300181</v>
      </c>
      <c r="Q4035" s="13">
        <f t="shared" si="63"/>
        <v>6157922</v>
      </c>
      <c r="R4035" t="s">
        <v>25</v>
      </c>
    </row>
    <row r="4036" spans="1:18" x14ac:dyDescent="0.25">
      <c r="A4036" s="6" t="s">
        <v>6378</v>
      </c>
      <c r="B4036" s="7">
        <v>42293</v>
      </c>
      <c r="C4036">
        <v>2015</v>
      </c>
      <c r="D4036" t="s">
        <v>60</v>
      </c>
      <c r="E4036" t="s">
        <v>61</v>
      </c>
      <c r="F4036" s="8">
        <v>125</v>
      </c>
      <c r="G4036" t="s">
        <v>6379</v>
      </c>
      <c r="H4036" t="s">
        <v>2824</v>
      </c>
      <c r="I4036" s="1">
        <v>1975</v>
      </c>
      <c r="J4036" s="9" t="s">
        <v>24</v>
      </c>
      <c r="K4036" s="11">
        <v>6.8</v>
      </c>
      <c r="L4036" s="11">
        <v>20506</v>
      </c>
      <c r="M4036">
        <v>4.8354919240000003</v>
      </c>
      <c r="N4036" s="12">
        <v>9600000</v>
      </c>
      <c r="O4036" s="12">
        <v>2541854</v>
      </c>
      <c r="P4036" s="12">
        <v>6842580</v>
      </c>
      <c r="Q4036" s="13">
        <f t="shared" si="63"/>
        <v>-215566</v>
      </c>
      <c r="R4036" t="s">
        <v>31</v>
      </c>
    </row>
    <row r="4037" spans="1:18" x14ac:dyDescent="0.25">
      <c r="A4037" s="6" t="s">
        <v>6380</v>
      </c>
      <c r="B4037" s="7">
        <v>43202</v>
      </c>
      <c r="C4037">
        <v>2018</v>
      </c>
      <c r="D4037" t="s">
        <v>69</v>
      </c>
      <c r="E4037" t="s">
        <v>70</v>
      </c>
      <c r="F4037" s="8">
        <v>100</v>
      </c>
      <c r="G4037" t="s">
        <v>1703</v>
      </c>
      <c r="H4037" t="s">
        <v>45</v>
      </c>
      <c r="I4037" s="1">
        <v>1976</v>
      </c>
      <c r="J4037" s="9" t="s">
        <v>24</v>
      </c>
      <c r="K4037" s="11">
        <v>5.2</v>
      </c>
      <c r="L4037" s="11">
        <v>57925</v>
      </c>
      <c r="M4037">
        <v>4.0640046090000004</v>
      </c>
      <c r="N4037" s="12">
        <v>3500000</v>
      </c>
      <c r="O4037" s="12">
        <v>41411015</v>
      </c>
      <c r="P4037" s="12">
        <v>95292744</v>
      </c>
      <c r="Q4037" s="13">
        <f t="shared" si="63"/>
        <v>133203759</v>
      </c>
      <c r="R4037" t="s">
        <v>25</v>
      </c>
    </row>
    <row r="4038" spans="1:18" x14ac:dyDescent="0.25">
      <c r="A4038" s="6" t="s">
        <v>6381</v>
      </c>
      <c r="B4038" s="7">
        <v>37540</v>
      </c>
      <c r="C4038">
        <v>2002</v>
      </c>
      <c r="D4038" t="s">
        <v>60</v>
      </c>
      <c r="E4038" t="s">
        <v>1256</v>
      </c>
      <c r="F4038" s="8">
        <v>90</v>
      </c>
      <c r="G4038" t="s">
        <v>3273</v>
      </c>
      <c r="H4038" t="s">
        <v>63</v>
      </c>
      <c r="I4038" s="1" t="s">
        <v>23</v>
      </c>
      <c r="J4038" s="9" t="s">
        <v>24</v>
      </c>
      <c r="K4038" s="10">
        <v>6.6</v>
      </c>
      <c r="L4038" s="11">
        <v>24367</v>
      </c>
      <c r="M4038">
        <v>4.7731654419999998</v>
      </c>
      <c r="N4038" s="12">
        <v>15000000</v>
      </c>
      <c r="O4038" s="12">
        <v>19161999</v>
      </c>
      <c r="P4038" s="12">
        <v>19344615</v>
      </c>
      <c r="Q4038" s="13">
        <f t="shared" si="63"/>
        <v>23506614</v>
      </c>
      <c r="R4038" t="s">
        <v>25</v>
      </c>
    </row>
    <row r="4039" spans="1:18" x14ac:dyDescent="0.25">
      <c r="A4039" s="6" t="s">
        <v>6382</v>
      </c>
      <c r="B4039" s="7">
        <v>42972</v>
      </c>
      <c r="C4039">
        <v>2017</v>
      </c>
      <c r="D4039" t="s">
        <v>42</v>
      </c>
      <c r="E4039" t="s">
        <v>686</v>
      </c>
      <c r="F4039" s="8">
        <v>105</v>
      </c>
      <c r="G4039" t="s">
        <v>3544</v>
      </c>
      <c r="H4039" t="s">
        <v>307</v>
      </c>
      <c r="I4039" s="1">
        <v>1968</v>
      </c>
      <c r="J4039" s="9" t="s">
        <v>24</v>
      </c>
      <c r="K4039" s="11">
        <v>6.2</v>
      </c>
      <c r="L4039" s="11">
        <v>21703</v>
      </c>
      <c r="M4039">
        <v>4.423078544</v>
      </c>
      <c r="N4039" s="12">
        <v>25000000</v>
      </c>
      <c r="O4039" s="12">
        <v>2455635</v>
      </c>
      <c r="P4039" s="12">
        <v>6792768</v>
      </c>
      <c r="Q4039" s="13">
        <f t="shared" si="63"/>
        <v>-15751597</v>
      </c>
      <c r="R4039" t="s">
        <v>31</v>
      </c>
    </row>
    <row r="4040" spans="1:18" x14ac:dyDescent="0.25">
      <c r="A4040" s="6" t="s">
        <v>6383</v>
      </c>
      <c r="B4040" s="7">
        <v>36488</v>
      </c>
      <c r="C4040">
        <v>1999</v>
      </c>
      <c r="D4040" t="s">
        <v>27</v>
      </c>
      <c r="E4040" t="s">
        <v>121</v>
      </c>
      <c r="F4040" s="8">
        <v>102</v>
      </c>
      <c r="G4040" t="s">
        <v>3065</v>
      </c>
      <c r="H4040" t="s">
        <v>54</v>
      </c>
      <c r="I4040" s="1">
        <v>1963</v>
      </c>
      <c r="J4040" s="9" t="s">
        <v>24</v>
      </c>
      <c r="K4040" s="11">
        <v>6.7</v>
      </c>
      <c r="L4040" s="11">
        <v>3535</v>
      </c>
      <c r="M4040">
        <v>3.8958293639999999</v>
      </c>
      <c r="N4040" s="12">
        <v>312000</v>
      </c>
      <c r="O4040" s="12">
        <v>1350248</v>
      </c>
      <c r="P4040" s="12">
        <v>1788168</v>
      </c>
      <c r="Q4040" s="13">
        <f t="shared" si="63"/>
        <v>2826416</v>
      </c>
      <c r="R4040" t="s">
        <v>25</v>
      </c>
    </row>
    <row r="4041" spans="1:18" x14ac:dyDescent="0.25">
      <c r="A4041" s="6" t="s">
        <v>6384</v>
      </c>
      <c r="B4041" s="7">
        <v>41472</v>
      </c>
      <c r="C4041">
        <v>2013</v>
      </c>
      <c r="D4041" t="s">
        <v>249</v>
      </c>
      <c r="E4041" t="s">
        <v>412</v>
      </c>
      <c r="F4041" s="8">
        <v>96</v>
      </c>
      <c r="G4041" t="s">
        <v>1374</v>
      </c>
      <c r="H4041" t="s">
        <v>162</v>
      </c>
      <c r="I4041" s="1">
        <v>1973</v>
      </c>
      <c r="J4041" s="9" t="s">
        <v>24</v>
      </c>
      <c r="K4041" s="11">
        <v>6.4</v>
      </c>
      <c r="L4041" s="11">
        <v>100369</v>
      </c>
      <c r="M4041">
        <v>5.2911189900000002</v>
      </c>
      <c r="N4041" s="12">
        <v>135000000</v>
      </c>
      <c r="O4041" s="12">
        <v>83028130</v>
      </c>
      <c r="P4041" s="12">
        <v>286896578</v>
      </c>
      <c r="Q4041" s="13">
        <f t="shared" si="63"/>
        <v>234924708</v>
      </c>
      <c r="R4041" t="s">
        <v>25</v>
      </c>
    </row>
    <row r="4042" spans="1:18" x14ac:dyDescent="0.25">
      <c r="A4042" s="6" t="s">
        <v>6385</v>
      </c>
      <c r="B4042" s="7">
        <v>35440</v>
      </c>
      <c r="C4042">
        <v>1997</v>
      </c>
      <c r="D4042" t="s">
        <v>19</v>
      </c>
      <c r="E4042" t="s">
        <v>98</v>
      </c>
      <c r="F4042" s="8">
        <v>100</v>
      </c>
      <c r="G4042" t="s">
        <v>6386</v>
      </c>
      <c r="H4042" t="s">
        <v>4234</v>
      </c>
      <c r="I4042" s="1">
        <v>1927</v>
      </c>
      <c r="J4042" s="9" t="s">
        <v>24</v>
      </c>
      <c r="K4042" s="11">
        <v>4.9000000000000004</v>
      </c>
      <c r="L4042" s="11">
        <v>12063</v>
      </c>
      <c r="M4042">
        <v>3.2562823679999999</v>
      </c>
      <c r="N4042" s="12">
        <v>55000000</v>
      </c>
      <c r="O4042" s="12">
        <v>11532774</v>
      </c>
      <c r="P4042" s="12">
        <v>11532774</v>
      </c>
      <c r="Q4042" s="13">
        <f t="shared" si="63"/>
        <v>-31934452</v>
      </c>
      <c r="R4042" t="s">
        <v>31</v>
      </c>
    </row>
    <row r="4043" spans="1:18" x14ac:dyDescent="0.25">
      <c r="A4043" s="6" t="s">
        <v>6387</v>
      </c>
      <c r="B4043" s="7">
        <v>39052</v>
      </c>
      <c r="C4043">
        <v>2006</v>
      </c>
      <c r="D4043" t="s">
        <v>47</v>
      </c>
      <c r="E4043" t="s">
        <v>691</v>
      </c>
      <c r="F4043" s="8">
        <v>93</v>
      </c>
      <c r="G4043" t="s">
        <v>1148</v>
      </c>
      <c r="H4043" t="s">
        <v>257</v>
      </c>
      <c r="I4043" s="1">
        <v>1961</v>
      </c>
      <c r="J4043" s="9" t="s">
        <v>24</v>
      </c>
      <c r="K4043" s="11">
        <v>5.4</v>
      </c>
      <c r="L4043" s="11">
        <v>39323</v>
      </c>
      <c r="M4043">
        <v>4.0714907040000003</v>
      </c>
      <c r="N4043" s="12">
        <v>10000000</v>
      </c>
      <c r="O4043" s="12">
        <v>7027762</v>
      </c>
      <c r="P4043" s="12">
        <v>14321070</v>
      </c>
      <c r="Q4043" s="13">
        <f t="shared" si="63"/>
        <v>11348832</v>
      </c>
      <c r="R4043" t="s">
        <v>25</v>
      </c>
    </row>
    <row r="4044" spans="1:18" x14ac:dyDescent="0.25">
      <c r="A4044" s="6" t="s">
        <v>6388</v>
      </c>
      <c r="B4044" s="7">
        <v>41901</v>
      </c>
      <c r="C4044">
        <v>2014</v>
      </c>
      <c r="D4044" t="s">
        <v>164</v>
      </c>
      <c r="E4044" t="s">
        <v>1707</v>
      </c>
      <c r="F4044" s="8">
        <v>102</v>
      </c>
      <c r="G4044" t="s">
        <v>1463</v>
      </c>
      <c r="H4044" t="s">
        <v>237</v>
      </c>
      <c r="I4044" s="1">
        <v>1970</v>
      </c>
      <c r="J4044" s="9" t="s">
        <v>24</v>
      </c>
      <c r="K4044" s="11">
        <v>5.3</v>
      </c>
      <c r="L4044" s="11">
        <v>56606</v>
      </c>
      <c r="M4044">
        <v>4.1357116200000004</v>
      </c>
      <c r="N4044" s="12">
        <v>3000000</v>
      </c>
      <c r="O4044" s="12">
        <v>1821983</v>
      </c>
      <c r="P4044" s="12">
        <v>1887554</v>
      </c>
      <c r="Q4044" s="13">
        <f t="shared" si="63"/>
        <v>709537</v>
      </c>
      <c r="R4044" t="s">
        <v>25</v>
      </c>
    </row>
    <row r="4045" spans="1:18" x14ac:dyDescent="0.25">
      <c r="A4045" s="6" t="s">
        <v>6389</v>
      </c>
      <c r="B4045" s="7">
        <v>35860</v>
      </c>
      <c r="C4045">
        <v>1998</v>
      </c>
      <c r="D4045" t="s">
        <v>33</v>
      </c>
      <c r="E4045" t="s">
        <v>222</v>
      </c>
      <c r="F4045" s="8">
        <v>94</v>
      </c>
      <c r="G4045" t="s">
        <v>6390</v>
      </c>
      <c r="H4045" t="s">
        <v>119</v>
      </c>
      <c r="I4045" s="1">
        <v>1932</v>
      </c>
      <c r="J4045" s="9" t="s">
        <v>24</v>
      </c>
      <c r="K4045" s="11">
        <v>6.2</v>
      </c>
      <c r="L4045" s="11">
        <v>13385</v>
      </c>
      <c r="M4045">
        <v>4.20260649</v>
      </c>
      <c r="N4045" s="12">
        <v>20000000</v>
      </c>
      <c r="O4045" s="12">
        <v>15055091</v>
      </c>
      <c r="P4045" s="12">
        <v>15055091</v>
      </c>
      <c r="Q4045" s="13">
        <f t="shared" si="63"/>
        <v>10110182</v>
      </c>
      <c r="R4045" t="s">
        <v>25</v>
      </c>
    </row>
    <row r="4046" spans="1:18" x14ac:dyDescent="0.25">
      <c r="A4046" s="6" t="s">
        <v>6389</v>
      </c>
      <c r="B4046" s="7">
        <v>39773</v>
      </c>
      <c r="C4046">
        <v>2008</v>
      </c>
      <c r="D4046" t="s">
        <v>27</v>
      </c>
      <c r="E4046" t="s">
        <v>267</v>
      </c>
      <c r="F4046" s="8">
        <v>122</v>
      </c>
      <c r="G4046" t="s">
        <v>3689</v>
      </c>
      <c r="H4046" t="s">
        <v>3690</v>
      </c>
      <c r="I4046" s="1">
        <v>1955</v>
      </c>
      <c r="J4046" s="9" t="s">
        <v>24</v>
      </c>
      <c r="K4046" s="11">
        <v>5.3</v>
      </c>
      <c r="L4046" s="11">
        <v>466675</v>
      </c>
      <c r="M4046">
        <v>4.9583140160000001</v>
      </c>
      <c r="N4046" s="12">
        <v>37000000</v>
      </c>
      <c r="O4046" s="12">
        <v>192769854</v>
      </c>
      <c r="P4046" s="12">
        <v>402278564</v>
      </c>
      <c r="Q4046" s="13">
        <f t="shared" si="63"/>
        <v>558048418</v>
      </c>
      <c r="R4046" t="s">
        <v>25</v>
      </c>
    </row>
    <row r="4047" spans="1:18" x14ac:dyDescent="0.25">
      <c r="A4047" s="6" t="s">
        <v>6391</v>
      </c>
      <c r="B4047" s="7">
        <v>30491</v>
      </c>
      <c r="C4047">
        <v>1983</v>
      </c>
      <c r="D4047" t="s">
        <v>74</v>
      </c>
      <c r="E4047" t="s">
        <v>510</v>
      </c>
      <c r="F4047" s="8">
        <v>101</v>
      </c>
      <c r="G4047" t="s">
        <v>133</v>
      </c>
      <c r="H4047" t="s">
        <v>134</v>
      </c>
      <c r="I4047" s="1" t="s">
        <v>23</v>
      </c>
      <c r="J4047" s="9" t="s">
        <v>135</v>
      </c>
      <c r="K4047" s="10">
        <v>6.4</v>
      </c>
      <c r="L4047" s="11">
        <v>38741</v>
      </c>
      <c r="M4047">
        <v>4.8428618630000004</v>
      </c>
      <c r="N4047" s="12">
        <v>10000000</v>
      </c>
      <c r="O4047" s="12">
        <v>29500000</v>
      </c>
      <c r="P4047" s="12">
        <v>29500000</v>
      </c>
      <c r="Q4047" s="13">
        <f t="shared" si="63"/>
        <v>49000000</v>
      </c>
      <c r="R4047" t="s">
        <v>25</v>
      </c>
    </row>
    <row r="4048" spans="1:18" x14ac:dyDescent="0.25">
      <c r="A4048" s="6" t="s">
        <v>6392</v>
      </c>
      <c r="B4048" s="7">
        <v>36371</v>
      </c>
      <c r="C4048">
        <v>1999</v>
      </c>
      <c r="D4048" t="s">
        <v>249</v>
      </c>
      <c r="E4048" t="s">
        <v>28</v>
      </c>
      <c r="F4048" s="8">
        <v>111</v>
      </c>
      <c r="G4048" t="s">
        <v>229</v>
      </c>
      <c r="H4048" t="s">
        <v>63</v>
      </c>
      <c r="I4048" s="1">
        <v>1970</v>
      </c>
      <c r="J4048" s="9" t="s">
        <v>24</v>
      </c>
      <c r="K4048" s="11">
        <v>7.1</v>
      </c>
      <c r="L4048" s="11">
        <v>5165</v>
      </c>
      <c r="M4048">
        <v>4.3343699960000004</v>
      </c>
      <c r="N4048" s="12">
        <v>500000</v>
      </c>
      <c r="O4048" s="12">
        <v>985341</v>
      </c>
      <c r="P4048" s="12">
        <v>1027228</v>
      </c>
      <c r="Q4048" s="13">
        <f t="shared" si="63"/>
        <v>1512569</v>
      </c>
      <c r="R4048" t="s">
        <v>25</v>
      </c>
    </row>
    <row r="4049" spans="1:18" x14ac:dyDescent="0.25">
      <c r="A4049" s="6" t="s">
        <v>6393</v>
      </c>
      <c r="B4049" s="7">
        <v>32486</v>
      </c>
      <c r="C4049">
        <v>1988</v>
      </c>
      <c r="D4049" t="s">
        <v>47</v>
      </c>
      <c r="E4049" t="s">
        <v>659</v>
      </c>
      <c r="F4049" s="8">
        <v>107</v>
      </c>
      <c r="G4049" t="s">
        <v>1966</v>
      </c>
      <c r="H4049" t="s">
        <v>397</v>
      </c>
      <c r="I4049" s="1">
        <v>1946</v>
      </c>
      <c r="J4049" s="9">
        <v>2022</v>
      </c>
      <c r="K4049" s="11">
        <v>6.1</v>
      </c>
      <c r="L4049" s="11">
        <v>128319</v>
      </c>
      <c r="M4049">
        <v>5.1471751790000004</v>
      </c>
      <c r="N4049" s="12">
        <v>15000000</v>
      </c>
      <c r="O4049" s="12">
        <v>111936388</v>
      </c>
      <c r="P4049" s="12">
        <v>216600000</v>
      </c>
      <c r="Q4049" s="13">
        <f t="shared" si="63"/>
        <v>313536388</v>
      </c>
      <c r="R4049" t="s">
        <v>25</v>
      </c>
    </row>
    <row r="4050" spans="1:18" x14ac:dyDescent="0.25">
      <c r="A4050" s="6" t="s">
        <v>6394</v>
      </c>
      <c r="B4050" s="7">
        <v>38044</v>
      </c>
      <c r="C4050">
        <v>2004</v>
      </c>
      <c r="D4050" t="s">
        <v>107</v>
      </c>
      <c r="E4050" t="s">
        <v>222</v>
      </c>
      <c r="F4050" s="8">
        <v>97</v>
      </c>
      <c r="G4050" t="s">
        <v>4257</v>
      </c>
      <c r="H4050" t="s">
        <v>119</v>
      </c>
      <c r="I4050" s="1">
        <v>1936</v>
      </c>
      <c r="J4050" s="9" t="s">
        <v>24</v>
      </c>
      <c r="K4050" s="11">
        <v>5.3</v>
      </c>
      <c r="L4050" s="11">
        <v>22341</v>
      </c>
      <c r="M4050">
        <v>3.7731802910000001</v>
      </c>
      <c r="N4050" s="12">
        <v>50000000</v>
      </c>
      <c r="O4050" s="12">
        <v>25195050</v>
      </c>
      <c r="P4050" s="12">
        <v>40119848</v>
      </c>
      <c r="Q4050" s="13">
        <f t="shared" si="63"/>
        <v>15314898</v>
      </c>
      <c r="R4050" t="s">
        <v>25</v>
      </c>
    </row>
    <row r="4051" spans="1:18" x14ac:dyDescent="0.25">
      <c r="A4051" s="6" t="s">
        <v>6395</v>
      </c>
      <c r="B4051" s="7">
        <v>35195</v>
      </c>
      <c r="C4051">
        <v>1996</v>
      </c>
      <c r="D4051" t="s">
        <v>151</v>
      </c>
      <c r="E4051" t="s">
        <v>383</v>
      </c>
      <c r="F4051" s="8">
        <v>113</v>
      </c>
      <c r="G4051" t="s">
        <v>4831</v>
      </c>
      <c r="H4051" t="s">
        <v>4832</v>
      </c>
      <c r="I4051" s="1">
        <v>1943</v>
      </c>
      <c r="J4051" s="9" t="s">
        <v>24</v>
      </c>
      <c r="K4051" s="11">
        <v>6.4</v>
      </c>
      <c r="L4051" s="11">
        <v>199600</v>
      </c>
      <c r="M4051">
        <v>5.6148315110000002</v>
      </c>
      <c r="N4051" s="12">
        <v>88000000</v>
      </c>
      <c r="O4051" s="12">
        <v>241688385</v>
      </c>
      <c r="P4051" s="12">
        <v>495700000</v>
      </c>
      <c r="Q4051" s="13">
        <f t="shared" si="63"/>
        <v>649388385</v>
      </c>
      <c r="R4051" t="s">
        <v>25</v>
      </c>
    </row>
    <row r="4052" spans="1:18" x14ac:dyDescent="0.25">
      <c r="A4052" s="6" t="s">
        <v>6396</v>
      </c>
      <c r="B4052" s="7">
        <v>38163</v>
      </c>
      <c r="C4052">
        <v>2004</v>
      </c>
      <c r="D4052" t="s">
        <v>74</v>
      </c>
      <c r="E4052" t="s">
        <v>104</v>
      </c>
      <c r="F4052" s="8">
        <v>109</v>
      </c>
      <c r="G4052" t="s">
        <v>2099</v>
      </c>
      <c r="H4052" t="s">
        <v>63</v>
      </c>
      <c r="I4052" s="1">
        <v>1943</v>
      </c>
      <c r="J4052" s="9" t="s">
        <v>24</v>
      </c>
      <c r="K4052" s="11">
        <v>7</v>
      </c>
      <c r="L4052" s="11">
        <v>15425</v>
      </c>
      <c r="M4052">
        <v>4.8349473850000004</v>
      </c>
      <c r="N4052" s="12">
        <v>72000000</v>
      </c>
      <c r="O4052" s="12">
        <v>19176754</v>
      </c>
      <c r="P4052" s="12">
        <v>62176754</v>
      </c>
      <c r="Q4052" s="13">
        <f t="shared" si="63"/>
        <v>9353508</v>
      </c>
      <c r="R4052" t="s">
        <v>25</v>
      </c>
    </row>
    <row r="4053" spans="1:18" x14ac:dyDescent="0.25">
      <c r="A4053" s="6" t="s">
        <v>6397</v>
      </c>
      <c r="B4053" s="7">
        <v>37141</v>
      </c>
      <c r="C4053">
        <v>2001</v>
      </c>
      <c r="D4053" t="s">
        <v>164</v>
      </c>
      <c r="E4053" t="s">
        <v>144</v>
      </c>
      <c r="F4053" s="8">
        <v>90</v>
      </c>
      <c r="G4053" t="s">
        <v>6398</v>
      </c>
      <c r="H4053" t="s">
        <v>115</v>
      </c>
      <c r="I4053" s="1" t="s">
        <v>23</v>
      </c>
      <c r="J4053" s="9" t="s">
        <v>24</v>
      </c>
      <c r="K4053" s="10">
        <v>6</v>
      </c>
      <c r="L4053" s="11">
        <v>7038</v>
      </c>
      <c r="M4053">
        <v>3.7790168620000002</v>
      </c>
      <c r="N4053" s="12">
        <v>13000000</v>
      </c>
      <c r="O4053" s="12">
        <v>22235901</v>
      </c>
      <c r="P4053" s="12">
        <v>22391450</v>
      </c>
      <c r="Q4053" s="13">
        <f t="shared" si="63"/>
        <v>31627351</v>
      </c>
      <c r="R4053" t="s">
        <v>25</v>
      </c>
    </row>
    <row r="4054" spans="1:18" x14ac:dyDescent="0.25">
      <c r="A4054" s="6" t="s">
        <v>6399</v>
      </c>
      <c r="B4054" s="7">
        <v>41908</v>
      </c>
      <c r="C4054">
        <v>2014</v>
      </c>
      <c r="D4054" t="s">
        <v>164</v>
      </c>
      <c r="E4054" t="s">
        <v>144</v>
      </c>
      <c r="F4054" s="8">
        <v>86</v>
      </c>
      <c r="G4054" t="s">
        <v>6400</v>
      </c>
      <c r="H4054" t="s">
        <v>6401</v>
      </c>
      <c r="I4054" s="1">
        <v>1973</v>
      </c>
      <c r="J4054" s="9" t="s">
        <v>24</v>
      </c>
      <c r="K4054" s="11">
        <v>6.3</v>
      </c>
      <c r="L4054" s="11">
        <v>71540</v>
      </c>
      <c r="M4054">
        <v>5.0494380510000001</v>
      </c>
      <c r="N4054" s="12">
        <v>1600000</v>
      </c>
      <c r="O4054" s="12">
        <v>15600</v>
      </c>
      <c r="P4054" s="12">
        <v>868081</v>
      </c>
      <c r="Q4054" s="13">
        <f t="shared" si="63"/>
        <v>-716319</v>
      </c>
      <c r="R4054" t="s">
        <v>31</v>
      </c>
    </row>
    <row r="4055" spans="1:18" x14ac:dyDescent="0.25">
      <c r="A4055" s="6" t="s">
        <v>6402</v>
      </c>
      <c r="B4055" s="7">
        <v>37610</v>
      </c>
      <c r="C4055">
        <v>2002</v>
      </c>
      <c r="D4055" t="s">
        <v>47</v>
      </c>
      <c r="E4055" t="s">
        <v>144</v>
      </c>
      <c r="F4055" s="8">
        <v>101</v>
      </c>
      <c r="G4055" t="s">
        <v>1875</v>
      </c>
      <c r="H4055" t="s">
        <v>1876</v>
      </c>
      <c r="I4055" s="1">
        <v>1959</v>
      </c>
      <c r="J4055" s="9" t="s">
        <v>24</v>
      </c>
      <c r="K4055" s="11">
        <v>6.1</v>
      </c>
      <c r="L4055" s="11">
        <v>120421</v>
      </c>
      <c r="M4055">
        <v>5.1186644579999996</v>
      </c>
      <c r="N4055" s="12">
        <v>60000000</v>
      </c>
      <c r="O4055" s="12">
        <v>93354918</v>
      </c>
      <c r="P4055" s="12">
        <v>199043309</v>
      </c>
      <c r="Q4055" s="13">
        <f t="shared" si="63"/>
        <v>232398227</v>
      </c>
      <c r="R4055" t="s">
        <v>25</v>
      </c>
    </row>
    <row r="4056" spans="1:18" x14ac:dyDescent="0.25">
      <c r="A4056" s="6" t="s">
        <v>6403</v>
      </c>
      <c r="B4056" s="7">
        <v>35860</v>
      </c>
      <c r="C4056">
        <v>1998</v>
      </c>
      <c r="D4056" t="s">
        <v>33</v>
      </c>
      <c r="E4056" t="s">
        <v>52</v>
      </c>
      <c r="F4056" s="8">
        <v>131</v>
      </c>
      <c r="G4056" t="s">
        <v>2163</v>
      </c>
      <c r="H4056" t="s">
        <v>1962</v>
      </c>
      <c r="I4056" s="1">
        <v>1947</v>
      </c>
      <c r="J4056" s="9" t="s">
        <v>24</v>
      </c>
      <c r="K4056" s="11">
        <v>6.5</v>
      </c>
      <c r="L4056" s="11">
        <v>107886</v>
      </c>
      <c r="M4056">
        <v>5.4103917309999998</v>
      </c>
      <c r="N4056" s="12">
        <v>60000000</v>
      </c>
      <c r="O4056" s="12">
        <v>57833603</v>
      </c>
      <c r="P4056" s="12">
        <v>57833603</v>
      </c>
      <c r="Q4056" s="13">
        <f t="shared" si="63"/>
        <v>55667206</v>
      </c>
      <c r="R4056" t="s">
        <v>25</v>
      </c>
    </row>
    <row r="4057" spans="1:18" x14ac:dyDescent="0.25">
      <c r="A4057" s="6" t="s">
        <v>6404</v>
      </c>
      <c r="B4057" s="7">
        <v>36637</v>
      </c>
      <c r="C4057">
        <v>2000</v>
      </c>
      <c r="D4057" t="s">
        <v>69</v>
      </c>
      <c r="E4057" t="s">
        <v>6405</v>
      </c>
      <c r="F4057" s="8">
        <v>116</v>
      </c>
      <c r="G4057" t="s">
        <v>1233</v>
      </c>
      <c r="H4057" t="s">
        <v>63</v>
      </c>
      <c r="I4057" s="1">
        <v>1961</v>
      </c>
      <c r="J4057" s="9" t="s">
        <v>24</v>
      </c>
      <c r="K4057" s="11">
        <v>6.6</v>
      </c>
      <c r="L4057" s="11">
        <v>83430</v>
      </c>
      <c r="M4057">
        <v>5.3708259719999996</v>
      </c>
      <c r="N4057" s="12">
        <v>62000000</v>
      </c>
      <c r="O4057" s="12">
        <v>77086030</v>
      </c>
      <c r="P4057" s="12">
        <v>127630030</v>
      </c>
      <c r="Q4057" s="13">
        <f t="shared" si="63"/>
        <v>142716060</v>
      </c>
      <c r="R4057" t="s">
        <v>25</v>
      </c>
    </row>
    <row r="4058" spans="1:18" x14ac:dyDescent="0.25">
      <c r="A4058" s="6" t="s">
        <v>6406</v>
      </c>
      <c r="B4058" s="7">
        <v>43586</v>
      </c>
      <c r="C4058">
        <v>2019</v>
      </c>
      <c r="D4058" t="s">
        <v>151</v>
      </c>
      <c r="E4058" t="s">
        <v>412</v>
      </c>
      <c r="F4058" s="8">
        <v>87</v>
      </c>
      <c r="G4058" t="s">
        <v>4753</v>
      </c>
      <c r="H4058" t="s">
        <v>2719</v>
      </c>
      <c r="I4058" s="1">
        <v>1960</v>
      </c>
      <c r="J4058" s="9">
        <v>2020</v>
      </c>
      <c r="K4058" s="11">
        <v>5.0999999999999996</v>
      </c>
      <c r="L4058" s="11">
        <v>7097</v>
      </c>
      <c r="M4058">
        <v>3.1955224919999998</v>
      </c>
      <c r="N4058" s="12">
        <v>45000000</v>
      </c>
      <c r="O4058" s="12">
        <v>20150241</v>
      </c>
      <c r="P4058" s="12">
        <v>32630599</v>
      </c>
      <c r="Q4058" s="13">
        <f t="shared" si="63"/>
        <v>7780840</v>
      </c>
      <c r="R4058" t="s">
        <v>25</v>
      </c>
    </row>
    <row r="4059" spans="1:18" x14ac:dyDescent="0.25">
      <c r="A4059" s="6" t="s">
        <v>6407</v>
      </c>
      <c r="B4059" s="7">
        <v>32710</v>
      </c>
      <c r="C4059">
        <v>1989</v>
      </c>
      <c r="D4059" t="s">
        <v>249</v>
      </c>
      <c r="E4059" t="s">
        <v>1891</v>
      </c>
      <c r="F4059" s="8">
        <v>97</v>
      </c>
      <c r="G4059" t="s">
        <v>6408</v>
      </c>
      <c r="H4059" t="s">
        <v>36</v>
      </c>
      <c r="I4059" s="1" t="s">
        <v>23</v>
      </c>
      <c r="J4059" s="9" t="s">
        <v>24</v>
      </c>
      <c r="K4059" s="10">
        <v>6.9</v>
      </c>
      <c r="L4059" s="11">
        <v>29593</v>
      </c>
      <c r="M4059">
        <v>5.0947637610000003</v>
      </c>
      <c r="N4059" s="12">
        <v>5000000</v>
      </c>
      <c r="O4059" s="12">
        <v>6157157</v>
      </c>
      <c r="P4059" s="12">
        <v>6157157</v>
      </c>
      <c r="Q4059" s="13">
        <f t="shared" si="63"/>
        <v>7314314</v>
      </c>
      <c r="R4059" t="s">
        <v>25</v>
      </c>
    </row>
    <row r="4060" spans="1:18" x14ac:dyDescent="0.25">
      <c r="A4060" s="6" t="s">
        <v>6409</v>
      </c>
      <c r="B4060" s="7">
        <v>35594</v>
      </c>
      <c r="C4060">
        <v>1997</v>
      </c>
      <c r="D4060" t="s">
        <v>74</v>
      </c>
      <c r="E4060" t="s">
        <v>28</v>
      </c>
      <c r="F4060" s="8">
        <v>113</v>
      </c>
      <c r="G4060" t="s">
        <v>4470</v>
      </c>
      <c r="H4060" t="s">
        <v>584</v>
      </c>
      <c r="I4060" s="1">
        <v>1945</v>
      </c>
      <c r="J4060" s="9" t="s">
        <v>24</v>
      </c>
      <c r="K4060" s="11">
        <v>7</v>
      </c>
      <c r="L4060" s="11">
        <v>7291</v>
      </c>
      <c r="M4060">
        <v>4.4490134780000004</v>
      </c>
      <c r="N4060" s="12">
        <v>2700000</v>
      </c>
      <c r="O4060" s="12">
        <v>9054736</v>
      </c>
      <c r="P4060" s="12">
        <v>15600000</v>
      </c>
      <c r="Q4060" s="13">
        <f t="shared" si="63"/>
        <v>21954736</v>
      </c>
      <c r="R4060" t="s">
        <v>25</v>
      </c>
    </row>
    <row r="4061" spans="1:18" x14ac:dyDescent="0.25">
      <c r="A4061" s="6" t="s">
        <v>6410</v>
      </c>
      <c r="B4061" s="7">
        <v>38779</v>
      </c>
      <c r="C4061">
        <v>2006</v>
      </c>
      <c r="D4061" t="s">
        <v>33</v>
      </c>
      <c r="E4061" t="s">
        <v>915</v>
      </c>
      <c r="F4061" s="8">
        <v>88</v>
      </c>
      <c r="G4061" t="s">
        <v>2114</v>
      </c>
      <c r="H4061" t="s">
        <v>119</v>
      </c>
      <c r="I4061" s="1">
        <v>1964</v>
      </c>
      <c r="J4061" s="9" t="s">
        <v>24</v>
      </c>
      <c r="K4061" s="11">
        <v>4.3</v>
      </c>
      <c r="L4061" s="11">
        <v>82653</v>
      </c>
      <c r="M4061">
        <v>3.4502738810000002</v>
      </c>
      <c r="N4061" s="12">
        <v>30000000</v>
      </c>
      <c r="O4061" s="12">
        <v>18522064</v>
      </c>
      <c r="P4061" s="12">
        <v>30962112</v>
      </c>
      <c r="Q4061" s="13">
        <f t="shared" si="63"/>
        <v>19484176</v>
      </c>
      <c r="R4061" t="s">
        <v>25</v>
      </c>
    </row>
    <row r="4062" spans="1:18" x14ac:dyDescent="0.25">
      <c r="A4062" s="6" t="s">
        <v>6411</v>
      </c>
      <c r="B4062" s="7">
        <v>39059</v>
      </c>
      <c r="C4062">
        <v>2006</v>
      </c>
      <c r="D4062" t="s">
        <v>47</v>
      </c>
      <c r="E4062" t="s">
        <v>38</v>
      </c>
      <c r="F4062" s="8">
        <v>90</v>
      </c>
      <c r="G4062" t="s">
        <v>360</v>
      </c>
      <c r="H4062" t="s">
        <v>361</v>
      </c>
      <c r="I4062" s="1">
        <v>1962</v>
      </c>
      <c r="J4062" s="9" t="s">
        <v>24</v>
      </c>
      <c r="K4062" s="11">
        <v>5.3</v>
      </c>
      <c r="L4062" s="11">
        <v>12004</v>
      </c>
      <c r="M4062">
        <v>3.5309509669999999</v>
      </c>
      <c r="N4062" s="12">
        <v>25000000</v>
      </c>
      <c r="O4062" s="12">
        <v>16655224</v>
      </c>
      <c r="P4062" s="12">
        <v>21970831</v>
      </c>
      <c r="Q4062" s="13">
        <f t="shared" si="63"/>
        <v>13626055</v>
      </c>
      <c r="R4062" t="s">
        <v>25</v>
      </c>
    </row>
    <row r="4063" spans="1:18" x14ac:dyDescent="0.25">
      <c r="A4063" s="6" t="s">
        <v>6412</v>
      </c>
      <c r="B4063" s="7">
        <v>36852</v>
      </c>
      <c r="C4063">
        <v>2000</v>
      </c>
      <c r="D4063" t="s">
        <v>27</v>
      </c>
      <c r="E4063" t="s">
        <v>775</v>
      </c>
      <c r="F4063" s="8">
        <v>106</v>
      </c>
      <c r="G4063" t="s">
        <v>463</v>
      </c>
      <c r="H4063" t="s">
        <v>54</v>
      </c>
      <c r="I4063" s="1">
        <v>1970</v>
      </c>
      <c r="J4063" s="9" t="s">
        <v>24</v>
      </c>
      <c r="K4063" s="11">
        <v>7.3</v>
      </c>
      <c r="L4063" s="11">
        <v>422167</v>
      </c>
      <c r="M4063">
        <v>6.8252881670000001</v>
      </c>
      <c r="N4063" s="12">
        <v>73243106</v>
      </c>
      <c r="O4063" s="12">
        <v>94999143</v>
      </c>
      <c r="P4063" s="12">
        <v>248099143</v>
      </c>
      <c r="Q4063" s="13">
        <f t="shared" si="63"/>
        <v>269855180</v>
      </c>
      <c r="R4063" t="s">
        <v>25</v>
      </c>
    </row>
    <row r="4064" spans="1:18" x14ac:dyDescent="0.25">
      <c r="A4064" s="6" t="s">
        <v>6413</v>
      </c>
      <c r="B4064" s="7">
        <v>41998</v>
      </c>
      <c r="C4064">
        <v>2014</v>
      </c>
      <c r="D4064" t="s">
        <v>47</v>
      </c>
      <c r="E4064" t="s">
        <v>65</v>
      </c>
      <c r="F4064" s="8">
        <v>137</v>
      </c>
      <c r="G4064" t="s">
        <v>1332</v>
      </c>
      <c r="H4064" t="s">
        <v>1075</v>
      </c>
      <c r="I4064" s="1">
        <v>1975</v>
      </c>
      <c r="J4064" s="9" t="s">
        <v>24</v>
      </c>
      <c r="K4064" s="11">
        <v>7.2</v>
      </c>
      <c r="L4064" s="11">
        <v>171061</v>
      </c>
      <c r="M4064">
        <v>6.2514276410000003</v>
      </c>
      <c r="N4064" s="12">
        <v>65000000</v>
      </c>
      <c r="O4064" s="12">
        <v>115637895</v>
      </c>
      <c r="P4064" s="12">
        <v>163527824</v>
      </c>
      <c r="Q4064" s="13">
        <f t="shared" si="63"/>
        <v>214165719</v>
      </c>
      <c r="R4064" t="s">
        <v>25</v>
      </c>
    </row>
    <row r="4065" spans="1:18" x14ac:dyDescent="0.25">
      <c r="A4065" s="6" t="s">
        <v>6414</v>
      </c>
      <c r="B4065" s="7">
        <v>43357</v>
      </c>
      <c r="C4065">
        <v>2018</v>
      </c>
      <c r="D4065" t="s">
        <v>164</v>
      </c>
      <c r="E4065" t="s">
        <v>61</v>
      </c>
      <c r="F4065" s="8">
        <v>98</v>
      </c>
      <c r="G4065" t="s">
        <v>6415</v>
      </c>
      <c r="H4065" t="s">
        <v>63</v>
      </c>
      <c r="I4065" s="1" t="s">
        <v>23</v>
      </c>
      <c r="J4065" s="9" t="s">
        <v>24</v>
      </c>
      <c r="K4065" s="10">
        <v>5.8</v>
      </c>
      <c r="L4065" s="11">
        <v>3275</v>
      </c>
      <c r="M4065">
        <v>3.3221999979999999</v>
      </c>
      <c r="N4065" s="12">
        <v>6000000</v>
      </c>
      <c r="O4065" s="12">
        <v>6216897</v>
      </c>
      <c r="P4065" s="12">
        <v>6216897</v>
      </c>
      <c r="Q4065" s="13">
        <f t="shared" si="63"/>
        <v>6433794</v>
      </c>
      <c r="R4065" t="s">
        <v>25</v>
      </c>
    </row>
    <row r="4066" spans="1:18" x14ac:dyDescent="0.25">
      <c r="A4066" s="6" t="s">
        <v>6416</v>
      </c>
      <c r="B4066" s="7">
        <v>44602</v>
      </c>
      <c r="C4066">
        <v>2022</v>
      </c>
      <c r="D4066" t="s">
        <v>107</v>
      </c>
      <c r="E4066" t="s">
        <v>913</v>
      </c>
      <c r="F4066" s="8">
        <v>116</v>
      </c>
      <c r="G4066" t="s">
        <v>169</v>
      </c>
      <c r="H4066" t="s">
        <v>54</v>
      </c>
      <c r="I4066" s="1">
        <v>1974</v>
      </c>
      <c r="J4066" s="9" t="s">
        <v>24</v>
      </c>
      <c r="K4066" s="11">
        <v>6.3</v>
      </c>
      <c r="L4066" s="11">
        <v>216434</v>
      </c>
      <c r="M4066">
        <v>5.5625715419999997</v>
      </c>
      <c r="N4066" s="12">
        <v>120000000</v>
      </c>
      <c r="O4066" s="12">
        <v>148648820</v>
      </c>
      <c r="P4066" s="12">
        <v>400689914</v>
      </c>
      <c r="Q4066" s="13">
        <f t="shared" si="63"/>
        <v>429338734</v>
      </c>
      <c r="R4066" t="s">
        <v>25</v>
      </c>
    </row>
    <row r="4067" spans="1:18" x14ac:dyDescent="0.25">
      <c r="A4067" s="6" t="s">
        <v>6417</v>
      </c>
      <c r="B4067" s="7">
        <v>43278</v>
      </c>
      <c r="C4067">
        <v>2018</v>
      </c>
      <c r="D4067" t="s">
        <v>74</v>
      </c>
      <c r="E4067" t="s">
        <v>1340</v>
      </c>
      <c r="F4067" s="8">
        <v>103</v>
      </c>
      <c r="G4067" t="s">
        <v>2004</v>
      </c>
      <c r="H4067" t="s">
        <v>301</v>
      </c>
      <c r="I4067" s="1">
        <v>1966</v>
      </c>
      <c r="J4067" s="9" t="s">
        <v>24</v>
      </c>
      <c r="K4067" s="11">
        <v>5.7</v>
      </c>
      <c r="L4067" s="11">
        <v>14833</v>
      </c>
      <c r="M4067">
        <v>3.8961336599999998</v>
      </c>
      <c r="N4067" s="12">
        <v>18000000</v>
      </c>
      <c r="O4067" s="12">
        <v>42469946</v>
      </c>
      <c r="P4067" s="12">
        <v>46594261</v>
      </c>
      <c r="Q4067" s="13">
        <f t="shared" si="63"/>
        <v>71064207</v>
      </c>
      <c r="R4067" t="s">
        <v>25</v>
      </c>
    </row>
    <row r="4068" spans="1:18" x14ac:dyDescent="0.25">
      <c r="A4068" s="6" t="s">
        <v>6418</v>
      </c>
      <c r="B4068" s="7">
        <v>37868</v>
      </c>
      <c r="C4068">
        <v>2003</v>
      </c>
      <c r="D4068" t="s">
        <v>164</v>
      </c>
      <c r="E4068" t="s">
        <v>1308</v>
      </c>
      <c r="F4068" s="8">
        <v>104</v>
      </c>
      <c r="G4068" t="s">
        <v>133</v>
      </c>
      <c r="H4068" t="s">
        <v>134</v>
      </c>
      <c r="I4068" s="1" t="s">
        <v>23</v>
      </c>
      <c r="J4068" s="9" t="s">
        <v>135</v>
      </c>
      <c r="K4068" s="10">
        <v>5.4</v>
      </c>
      <c r="L4068" s="11">
        <v>14424</v>
      </c>
      <c r="M4068">
        <v>3.6730265950000001</v>
      </c>
      <c r="N4068" s="12">
        <v>750000</v>
      </c>
      <c r="O4068" s="12">
        <v>41196</v>
      </c>
      <c r="P4068" s="12">
        <v>229250</v>
      </c>
      <c r="Q4068" s="13">
        <f t="shared" si="63"/>
        <v>-479554</v>
      </c>
      <c r="R4068" t="s">
        <v>31</v>
      </c>
    </row>
    <row r="4069" spans="1:18" x14ac:dyDescent="0.25">
      <c r="A4069" s="6" t="s">
        <v>6419</v>
      </c>
      <c r="B4069" s="7">
        <v>30610</v>
      </c>
      <c r="C4069">
        <v>1983</v>
      </c>
      <c r="D4069" t="s">
        <v>60</v>
      </c>
      <c r="E4069" t="s">
        <v>314</v>
      </c>
      <c r="F4069" s="8">
        <v>128</v>
      </c>
      <c r="G4069" t="s">
        <v>375</v>
      </c>
      <c r="H4069" t="s">
        <v>376</v>
      </c>
      <c r="I4069" s="1">
        <v>1945</v>
      </c>
      <c r="J4069" s="9" t="s">
        <v>24</v>
      </c>
      <c r="K4069" s="11">
        <v>7</v>
      </c>
      <c r="L4069" s="11">
        <v>8014</v>
      </c>
      <c r="M4069">
        <v>4.4977087969999996</v>
      </c>
      <c r="N4069" s="12">
        <v>8000000</v>
      </c>
      <c r="O4069" s="12">
        <v>5696391</v>
      </c>
      <c r="P4069" s="12">
        <v>5696391</v>
      </c>
      <c r="Q4069" s="13">
        <f t="shared" si="63"/>
        <v>3392782</v>
      </c>
      <c r="R4069" t="s">
        <v>25</v>
      </c>
    </row>
    <row r="4070" spans="1:18" x14ac:dyDescent="0.25">
      <c r="A4070" s="6" t="s">
        <v>6420</v>
      </c>
      <c r="B4070" s="7">
        <v>34894</v>
      </c>
      <c r="C4070">
        <v>1995</v>
      </c>
      <c r="D4070" t="s">
        <v>249</v>
      </c>
      <c r="E4070" t="s">
        <v>383</v>
      </c>
      <c r="F4070" s="8">
        <v>100</v>
      </c>
      <c r="G4070" t="s">
        <v>6421</v>
      </c>
      <c r="H4070" t="s">
        <v>103</v>
      </c>
      <c r="I4070" s="1">
        <v>1938</v>
      </c>
      <c r="J4070" s="9">
        <v>2018</v>
      </c>
      <c r="K4070" s="11">
        <v>5.5</v>
      </c>
      <c r="L4070" s="11">
        <v>47839</v>
      </c>
      <c r="M4070">
        <v>4.2286567049999997</v>
      </c>
      <c r="N4070" s="12">
        <v>60000000</v>
      </c>
      <c r="O4070" s="12">
        <v>50024083</v>
      </c>
      <c r="P4070" s="12">
        <v>104324083</v>
      </c>
      <c r="Q4070" s="13">
        <f t="shared" si="63"/>
        <v>94348166</v>
      </c>
      <c r="R4070" t="s">
        <v>25</v>
      </c>
    </row>
    <row r="4071" spans="1:18" x14ac:dyDescent="0.25">
      <c r="A4071" s="6" t="s">
        <v>6422</v>
      </c>
      <c r="B4071" s="7">
        <v>29798</v>
      </c>
      <c r="C4071">
        <v>1981</v>
      </c>
      <c r="D4071" t="s">
        <v>249</v>
      </c>
      <c r="E4071" t="s">
        <v>160</v>
      </c>
      <c r="F4071" s="8">
        <v>98</v>
      </c>
      <c r="G4071" t="s">
        <v>6423</v>
      </c>
      <c r="H4071" t="s">
        <v>1282</v>
      </c>
      <c r="I4071" s="1" t="s">
        <v>23</v>
      </c>
      <c r="J4071" s="9" t="s">
        <v>24</v>
      </c>
      <c r="K4071" s="10">
        <v>5.3</v>
      </c>
      <c r="L4071" s="11">
        <v>2843</v>
      </c>
      <c r="M4071">
        <v>2.969277607</v>
      </c>
      <c r="N4071" s="12">
        <v>20000000</v>
      </c>
      <c r="O4071" s="12">
        <v>18826490</v>
      </c>
      <c r="P4071" s="12">
        <v>18826490</v>
      </c>
      <c r="Q4071" s="13">
        <f t="shared" si="63"/>
        <v>17652980</v>
      </c>
      <c r="R4071" t="s">
        <v>25</v>
      </c>
    </row>
    <row r="4072" spans="1:18" x14ac:dyDescent="0.25">
      <c r="A4072" s="6" t="s">
        <v>6424</v>
      </c>
      <c r="B4072" s="7">
        <v>37890</v>
      </c>
      <c r="C4072">
        <v>2003</v>
      </c>
      <c r="D4072" t="s">
        <v>164</v>
      </c>
      <c r="E4072" t="s">
        <v>34</v>
      </c>
      <c r="F4072" s="8">
        <v>113</v>
      </c>
      <c r="G4072" t="s">
        <v>6425</v>
      </c>
      <c r="H4072" t="s">
        <v>6426</v>
      </c>
      <c r="I4072" s="1">
        <v>1960</v>
      </c>
      <c r="J4072" s="9">
        <v>2018</v>
      </c>
      <c r="K4072" s="11">
        <v>6.7</v>
      </c>
      <c r="L4072" s="11">
        <v>54155</v>
      </c>
      <c r="M4072">
        <v>5.2411660539999998</v>
      </c>
      <c r="N4072" s="12">
        <v>18000000</v>
      </c>
      <c r="O4072" s="12">
        <v>43601508</v>
      </c>
      <c r="P4072" s="12">
        <v>57490024</v>
      </c>
      <c r="Q4072" s="13">
        <f t="shared" si="63"/>
        <v>83091532</v>
      </c>
      <c r="R4072" t="s">
        <v>25</v>
      </c>
    </row>
    <row r="4073" spans="1:18" x14ac:dyDescent="0.25">
      <c r="A4073" s="6" t="s">
        <v>6427</v>
      </c>
      <c r="B4073" s="7">
        <v>38597</v>
      </c>
      <c r="C4073">
        <v>2005</v>
      </c>
      <c r="D4073" t="s">
        <v>164</v>
      </c>
      <c r="E4073" t="s">
        <v>132</v>
      </c>
      <c r="F4073" s="8">
        <v>95</v>
      </c>
      <c r="G4073" t="s">
        <v>6428</v>
      </c>
      <c r="H4073" t="s">
        <v>36</v>
      </c>
      <c r="I4073" s="1">
        <v>1969</v>
      </c>
      <c r="J4073" s="9" t="s">
        <v>24</v>
      </c>
      <c r="K4073" s="11">
        <v>4.3</v>
      </c>
      <c r="L4073" s="11">
        <v>5845</v>
      </c>
      <c r="M4073">
        <v>2.612181605</v>
      </c>
      <c r="N4073" s="12">
        <v>25000000</v>
      </c>
      <c r="O4073" s="12">
        <v>5654777</v>
      </c>
      <c r="P4073" s="12">
        <v>5654777</v>
      </c>
      <c r="Q4073" s="13">
        <f t="shared" si="63"/>
        <v>-13690446</v>
      </c>
      <c r="R4073" t="s">
        <v>31</v>
      </c>
    </row>
    <row r="4074" spans="1:18" x14ac:dyDescent="0.25">
      <c r="A4074" s="6" t="s">
        <v>6429</v>
      </c>
      <c r="B4074" s="7">
        <v>37407</v>
      </c>
      <c r="C4074">
        <v>2002</v>
      </c>
      <c r="D4074" t="s">
        <v>151</v>
      </c>
      <c r="E4074" t="s">
        <v>625</v>
      </c>
      <c r="F4074" s="8">
        <v>86</v>
      </c>
      <c r="G4074" t="s">
        <v>899</v>
      </c>
      <c r="H4074" t="s">
        <v>119</v>
      </c>
      <c r="I4074" s="1">
        <v>1970</v>
      </c>
      <c r="J4074" s="9" t="s">
        <v>24</v>
      </c>
      <c r="K4074" s="11">
        <v>5.9</v>
      </c>
      <c r="L4074" s="11">
        <v>35373</v>
      </c>
      <c r="M4074">
        <v>4.4147335339999998</v>
      </c>
      <c r="N4074" s="12">
        <v>25000000</v>
      </c>
      <c r="O4074" s="12">
        <v>38230435</v>
      </c>
      <c r="P4074" s="12">
        <v>40796145</v>
      </c>
      <c r="Q4074" s="13">
        <f t="shared" si="63"/>
        <v>54026580</v>
      </c>
      <c r="R4074" t="s">
        <v>25</v>
      </c>
    </row>
    <row r="4075" spans="1:18" x14ac:dyDescent="0.25">
      <c r="A4075" s="6" t="s">
        <v>6430</v>
      </c>
      <c r="B4075" s="7">
        <v>41502</v>
      </c>
      <c r="C4075">
        <v>2013</v>
      </c>
      <c r="D4075" t="s">
        <v>42</v>
      </c>
      <c r="E4075" t="s">
        <v>412</v>
      </c>
      <c r="F4075" s="8">
        <v>106</v>
      </c>
      <c r="G4075" t="s">
        <v>6431</v>
      </c>
      <c r="H4075" t="s">
        <v>81</v>
      </c>
      <c r="I4075" s="1">
        <v>1959</v>
      </c>
      <c r="J4075" s="9" t="s">
        <v>24</v>
      </c>
      <c r="K4075" s="11">
        <v>6.4</v>
      </c>
      <c r="L4075" s="11">
        <v>9861</v>
      </c>
      <c r="M4075">
        <v>4.1985507789999996</v>
      </c>
      <c r="N4075" s="12">
        <v>2500000</v>
      </c>
      <c r="O4075" s="12">
        <v>35017</v>
      </c>
      <c r="P4075" s="12">
        <v>1392649</v>
      </c>
      <c r="Q4075" s="13">
        <f t="shared" si="63"/>
        <v>-1072334</v>
      </c>
      <c r="R4075" t="s">
        <v>31</v>
      </c>
    </row>
    <row r="4076" spans="1:18" x14ac:dyDescent="0.25">
      <c r="A4076" s="6" t="s">
        <v>6430</v>
      </c>
      <c r="B4076" s="7">
        <v>41502</v>
      </c>
      <c r="C4076">
        <v>2013</v>
      </c>
      <c r="D4076" t="s">
        <v>42</v>
      </c>
      <c r="E4076" t="s">
        <v>138</v>
      </c>
      <c r="F4076" s="8">
        <v>102</v>
      </c>
      <c r="G4076" t="s">
        <v>6432</v>
      </c>
      <c r="H4076" t="s">
        <v>6433</v>
      </c>
      <c r="I4076" s="1" t="s">
        <v>23</v>
      </c>
      <c r="J4076" s="9" t="s">
        <v>24</v>
      </c>
      <c r="K4076" s="10">
        <v>5.8</v>
      </c>
      <c r="L4076" s="11">
        <v>1065</v>
      </c>
      <c r="M4076">
        <v>2.842829558</v>
      </c>
      <c r="N4076" s="12">
        <v>2500000</v>
      </c>
      <c r="O4076" s="12">
        <v>35017</v>
      </c>
      <c r="P4076" s="12">
        <v>1392649</v>
      </c>
      <c r="Q4076" s="13">
        <f t="shared" si="63"/>
        <v>-1072334</v>
      </c>
      <c r="R4076" t="s">
        <v>31</v>
      </c>
    </row>
    <row r="4077" spans="1:18" x14ac:dyDescent="0.25">
      <c r="A4077" s="6" t="s">
        <v>6434</v>
      </c>
      <c r="B4077" s="7">
        <v>37883</v>
      </c>
      <c r="C4077">
        <v>2003</v>
      </c>
      <c r="D4077" t="s">
        <v>164</v>
      </c>
      <c r="E4077" t="s">
        <v>2478</v>
      </c>
      <c r="F4077" s="8">
        <v>121</v>
      </c>
      <c r="G4077" t="s">
        <v>3393</v>
      </c>
      <c r="H4077" t="s">
        <v>45</v>
      </c>
      <c r="I4077" s="1">
        <v>1973</v>
      </c>
      <c r="J4077" s="9" t="s">
        <v>24</v>
      </c>
      <c r="K4077" s="11">
        <v>7</v>
      </c>
      <c r="L4077" s="11">
        <v>273583</v>
      </c>
      <c r="M4077">
        <v>6.3159632070000002</v>
      </c>
      <c r="N4077" s="12">
        <v>22000000</v>
      </c>
      <c r="O4077" s="12">
        <v>51970690</v>
      </c>
      <c r="P4077" s="12">
        <v>95708457</v>
      </c>
      <c r="Q4077" s="13">
        <f t="shared" si="63"/>
        <v>125679147</v>
      </c>
      <c r="R4077" t="s">
        <v>25</v>
      </c>
    </row>
    <row r="4078" spans="1:18" x14ac:dyDescent="0.25">
      <c r="A4078" s="6" t="s">
        <v>6435</v>
      </c>
      <c r="B4078" s="7">
        <v>40928</v>
      </c>
      <c r="C4078">
        <v>2012</v>
      </c>
      <c r="D4078" t="s">
        <v>19</v>
      </c>
      <c r="E4078" t="s">
        <v>421</v>
      </c>
      <c r="F4078" s="8">
        <v>88</v>
      </c>
      <c r="G4078" t="s">
        <v>133</v>
      </c>
      <c r="H4078" t="s">
        <v>134</v>
      </c>
      <c r="I4078" s="1" t="s">
        <v>23</v>
      </c>
      <c r="J4078" s="9" t="s">
        <v>135</v>
      </c>
      <c r="K4078" s="10">
        <v>6.3</v>
      </c>
      <c r="L4078" s="11">
        <v>156367</v>
      </c>
      <c r="M4078">
        <v>5.411889521</v>
      </c>
      <c r="N4078" s="12">
        <v>70000000</v>
      </c>
      <c r="O4078" s="12">
        <v>62321039</v>
      </c>
      <c r="P4078" s="12">
        <v>160379930</v>
      </c>
      <c r="Q4078" s="13">
        <f t="shared" si="63"/>
        <v>152700969</v>
      </c>
      <c r="R4078" t="s">
        <v>25</v>
      </c>
    </row>
    <row r="4079" spans="1:18" x14ac:dyDescent="0.25">
      <c r="A4079" s="6" t="s">
        <v>6436</v>
      </c>
      <c r="B4079" s="7">
        <v>42699</v>
      </c>
      <c r="C4079">
        <v>2016</v>
      </c>
      <c r="D4079" t="s">
        <v>27</v>
      </c>
      <c r="E4079" t="s">
        <v>743</v>
      </c>
      <c r="F4079" s="8">
        <v>91</v>
      </c>
      <c r="G4079" t="s">
        <v>6437</v>
      </c>
      <c r="H4079" t="s">
        <v>6438</v>
      </c>
      <c r="I4079" s="1" t="s">
        <v>23</v>
      </c>
      <c r="J4079" s="9" t="s">
        <v>24</v>
      </c>
      <c r="K4079" s="10">
        <v>5.7</v>
      </c>
      <c r="L4079" s="11">
        <v>77376</v>
      </c>
      <c r="M4079">
        <v>4.5888716519999999</v>
      </c>
      <c r="N4079" s="12">
        <v>35000000</v>
      </c>
      <c r="O4079" s="12">
        <v>30353973</v>
      </c>
      <c r="P4079" s="12">
        <v>81209222</v>
      </c>
      <c r="Q4079" s="13">
        <f t="shared" si="63"/>
        <v>76563195</v>
      </c>
      <c r="R4079" t="s">
        <v>25</v>
      </c>
    </row>
    <row r="4080" spans="1:18" x14ac:dyDescent="0.25">
      <c r="A4080" s="6" t="s">
        <v>6439</v>
      </c>
      <c r="B4080" s="7">
        <v>38737</v>
      </c>
      <c r="C4080">
        <v>2006</v>
      </c>
      <c r="D4080" t="s">
        <v>19</v>
      </c>
      <c r="E4080" t="s">
        <v>2478</v>
      </c>
      <c r="F4080" s="8">
        <v>106</v>
      </c>
      <c r="G4080" t="s">
        <v>3393</v>
      </c>
      <c r="H4080" t="s">
        <v>45</v>
      </c>
      <c r="I4080" s="1">
        <v>1973</v>
      </c>
      <c r="J4080" s="9" t="s">
        <v>24</v>
      </c>
      <c r="K4080" s="11">
        <v>6.7</v>
      </c>
      <c r="L4080" s="11">
        <v>202557</v>
      </c>
      <c r="M4080">
        <v>5.8914555679999996</v>
      </c>
      <c r="N4080" s="12">
        <v>45000000</v>
      </c>
      <c r="O4080" s="12">
        <v>62318875</v>
      </c>
      <c r="P4080" s="12">
        <v>113417762</v>
      </c>
      <c r="Q4080" s="13">
        <f t="shared" si="63"/>
        <v>130736637</v>
      </c>
      <c r="R4080" t="s">
        <v>25</v>
      </c>
    </row>
    <row r="4081" spans="1:18" x14ac:dyDescent="0.25">
      <c r="A4081" s="6" t="s">
        <v>6440</v>
      </c>
      <c r="B4081" s="7">
        <v>38590</v>
      </c>
      <c r="C4081">
        <v>2005</v>
      </c>
      <c r="D4081" t="s">
        <v>42</v>
      </c>
      <c r="E4081" t="s">
        <v>332</v>
      </c>
      <c r="F4081" s="8">
        <v>97</v>
      </c>
      <c r="G4081" t="s">
        <v>6441</v>
      </c>
      <c r="H4081" t="s">
        <v>63</v>
      </c>
      <c r="I4081" s="1" t="s">
        <v>23</v>
      </c>
      <c r="J4081" s="9" t="s">
        <v>24</v>
      </c>
      <c r="K4081" s="10">
        <v>4.2</v>
      </c>
      <c r="L4081" s="11">
        <v>2887</v>
      </c>
      <c r="M4081">
        <v>2.3303976130000001</v>
      </c>
      <c r="N4081" s="12">
        <v>9000000</v>
      </c>
      <c r="O4081" s="12">
        <v>1069318</v>
      </c>
      <c r="P4081" s="12">
        <v>1069318</v>
      </c>
      <c r="Q4081" s="13">
        <f t="shared" si="63"/>
        <v>-6861364</v>
      </c>
      <c r="R4081" t="s">
        <v>31</v>
      </c>
    </row>
    <row r="4082" spans="1:18" x14ac:dyDescent="0.25">
      <c r="A4082" s="6" t="s">
        <v>6442</v>
      </c>
      <c r="B4082" s="7">
        <v>37491</v>
      </c>
      <c r="C4082">
        <v>2002</v>
      </c>
      <c r="D4082" t="s">
        <v>42</v>
      </c>
      <c r="E4082" t="s">
        <v>79</v>
      </c>
      <c r="F4082" s="8">
        <v>96</v>
      </c>
      <c r="G4082" t="s">
        <v>3295</v>
      </c>
      <c r="H4082" t="s">
        <v>45</v>
      </c>
      <c r="I4082" s="1">
        <v>1942</v>
      </c>
      <c r="J4082" s="9" t="s">
        <v>24</v>
      </c>
      <c r="K4082" s="11">
        <v>6.1</v>
      </c>
      <c r="L4082" s="11">
        <v>33061</v>
      </c>
      <c r="M4082">
        <v>4.5385173449999998</v>
      </c>
      <c r="N4082" s="12">
        <v>20000000</v>
      </c>
      <c r="O4082" s="12">
        <v>12398628</v>
      </c>
      <c r="P4082" s="12">
        <v>12398628</v>
      </c>
      <c r="Q4082" s="13">
        <f t="shared" si="63"/>
        <v>4797256</v>
      </c>
      <c r="R4082" t="s">
        <v>25</v>
      </c>
    </row>
    <row r="4083" spans="1:18" x14ac:dyDescent="0.25">
      <c r="A4083" s="6" t="s">
        <v>6443</v>
      </c>
      <c r="B4083" s="7">
        <v>37384</v>
      </c>
      <c r="C4083">
        <v>2002</v>
      </c>
      <c r="D4083" t="s">
        <v>151</v>
      </c>
      <c r="E4083" t="s">
        <v>451</v>
      </c>
      <c r="F4083" s="8">
        <v>124</v>
      </c>
      <c r="G4083" t="s">
        <v>2231</v>
      </c>
      <c r="H4083" t="s">
        <v>58</v>
      </c>
      <c r="I4083" s="1">
        <v>1941</v>
      </c>
      <c r="J4083" s="9" t="s">
        <v>24</v>
      </c>
      <c r="K4083" s="11">
        <v>6.7</v>
      </c>
      <c r="L4083" s="11">
        <v>91481</v>
      </c>
      <c r="M4083">
        <v>5.4996120230000001</v>
      </c>
      <c r="N4083" s="12">
        <v>50000000</v>
      </c>
      <c r="O4083" s="12">
        <v>52752475</v>
      </c>
      <c r="P4083" s="12">
        <v>119114494</v>
      </c>
      <c r="Q4083" s="13">
        <f t="shared" si="63"/>
        <v>121866969</v>
      </c>
      <c r="R4083" t="s">
        <v>25</v>
      </c>
    </row>
    <row r="4084" spans="1:18" x14ac:dyDescent="0.25">
      <c r="A4084" s="6" t="s">
        <v>6444</v>
      </c>
      <c r="B4084" s="7">
        <v>42068</v>
      </c>
      <c r="C4084">
        <v>2015</v>
      </c>
      <c r="D4084" t="s">
        <v>33</v>
      </c>
      <c r="E4084" t="s">
        <v>121</v>
      </c>
      <c r="F4084" s="8">
        <v>91</v>
      </c>
      <c r="G4084" t="s">
        <v>1825</v>
      </c>
      <c r="H4084" t="s">
        <v>81</v>
      </c>
      <c r="I4084" s="1" t="s">
        <v>23</v>
      </c>
      <c r="J4084" s="9" t="s">
        <v>24</v>
      </c>
      <c r="K4084" s="10">
        <v>5.4</v>
      </c>
      <c r="L4084" s="11">
        <v>33997</v>
      </c>
      <c r="M4084">
        <v>4.0136679290000004</v>
      </c>
      <c r="N4084" s="12">
        <v>35000000</v>
      </c>
      <c r="O4084" s="12">
        <v>10219501</v>
      </c>
      <c r="P4084" s="12">
        <v>13214051</v>
      </c>
      <c r="Q4084" s="13">
        <f t="shared" si="63"/>
        <v>-11566448</v>
      </c>
      <c r="R4084" t="s">
        <v>31</v>
      </c>
    </row>
    <row r="4085" spans="1:18" x14ac:dyDescent="0.25">
      <c r="A4085" s="6" t="s">
        <v>6445</v>
      </c>
      <c r="B4085" s="7">
        <v>42426</v>
      </c>
      <c r="C4085">
        <v>2016</v>
      </c>
      <c r="D4085" t="s">
        <v>107</v>
      </c>
      <c r="E4085" t="s">
        <v>239</v>
      </c>
      <c r="F4085" s="8">
        <v>113</v>
      </c>
      <c r="G4085" t="s">
        <v>6446</v>
      </c>
      <c r="H4085" t="s">
        <v>72</v>
      </c>
      <c r="I4085" s="1" t="s">
        <v>23</v>
      </c>
      <c r="J4085" s="9" t="s">
        <v>24</v>
      </c>
      <c r="K4085" s="10">
        <v>7.2</v>
      </c>
      <c r="L4085" s="11">
        <v>1493</v>
      </c>
      <c r="M4085">
        <v>3.7398037070000001</v>
      </c>
      <c r="N4085" s="12">
        <v>12000000</v>
      </c>
      <c r="O4085" s="12">
        <v>11368012</v>
      </c>
      <c r="P4085" s="12">
        <v>16221211</v>
      </c>
      <c r="Q4085" s="13">
        <f t="shared" si="63"/>
        <v>15589223</v>
      </c>
      <c r="R4085" t="s">
        <v>25</v>
      </c>
    </row>
    <row r="4086" spans="1:18" x14ac:dyDescent="0.25">
      <c r="A4086" s="6" t="s">
        <v>6445</v>
      </c>
      <c r="B4086" s="7">
        <v>35118</v>
      </c>
      <c r="C4086">
        <v>1996</v>
      </c>
      <c r="D4086" t="s">
        <v>107</v>
      </c>
      <c r="E4086" t="s">
        <v>775</v>
      </c>
      <c r="F4086" s="8">
        <v>117</v>
      </c>
      <c r="G4086" t="s">
        <v>3126</v>
      </c>
      <c r="H4086" t="s">
        <v>3127</v>
      </c>
      <c r="I4086" s="1">
        <v>1956</v>
      </c>
      <c r="J4086" s="9" t="s">
        <v>24</v>
      </c>
      <c r="K4086" s="11">
        <v>6</v>
      </c>
      <c r="L4086" s="11">
        <v>5602</v>
      </c>
      <c r="M4086">
        <v>3.6782776789999998</v>
      </c>
      <c r="N4086" s="12">
        <v>18000000</v>
      </c>
      <c r="O4086" s="12">
        <v>2483790</v>
      </c>
      <c r="P4086" s="12">
        <v>2483790</v>
      </c>
      <c r="Q4086" s="13">
        <f t="shared" si="63"/>
        <v>-13032420</v>
      </c>
      <c r="R4086" t="s">
        <v>31</v>
      </c>
    </row>
    <row r="4087" spans="1:18" x14ac:dyDescent="0.25">
      <c r="A4087" s="6" t="s">
        <v>6447</v>
      </c>
      <c r="B4087" s="7">
        <v>33823</v>
      </c>
      <c r="C4087">
        <v>1992</v>
      </c>
      <c r="D4087" t="s">
        <v>42</v>
      </c>
      <c r="E4087" t="s">
        <v>1902</v>
      </c>
      <c r="F4087" s="8">
        <v>130</v>
      </c>
      <c r="G4087" t="s">
        <v>424</v>
      </c>
      <c r="H4087" t="s">
        <v>244</v>
      </c>
      <c r="I4087" s="1">
        <v>1930</v>
      </c>
      <c r="J4087" s="9" t="s">
        <v>24</v>
      </c>
      <c r="K4087" s="11">
        <v>8.1999999999999993</v>
      </c>
      <c r="L4087" s="11">
        <v>415625</v>
      </c>
      <c r="M4087">
        <v>7.6735926049999996</v>
      </c>
      <c r="N4087" s="12">
        <v>14400000</v>
      </c>
      <c r="O4087" s="12">
        <v>101157447</v>
      </c>
      <c r="P4087" s="12">
        <v>159157447</v>
      </c>
      <c r="Q4087" s="13">
        <f t="shared" si="63"/>
        <v>245914894</v>
      </c>
      <c r="R4087" t="s">
        <v>25</v>
      </c>
    </row>
    <row r="4088" spans="1:18" x14ac:dyDescent="0.25">
      <c r="A4088" s="6" t="s">
        <v>6448</v>
      </c>
      <c r="B4088" s="7">
        <v>43300</v>
      </c>
      <c r="C4088">
        <v>2018</v>
      </c>
      <c r="D4088" t="s">
        <v>249</v>
      </c>
      <c r="E4088" t="s">
        <v>691</v>
      </c>
      <c r="F4088" s="8">
        <v>92</v>
      </c>
      <c r="G4088" t="s">
        <v>6449</v>
      </c>
      <c r="H4088" t="s">
        <v>115</v>
      </c>
      <c r="I4088" s="1" t="s">
        <v>23</v>
      </c>
      <c r="J4088" s="9" t="s">
        <v>24</v>
      </c>
      <c r="K4088" s="10">
        <v>6</v>
      </c>
      <c r="L4088" s="11">
        <v>34301</v>
      </c>
      <c r="M4088">
        <v>4.4782085770000002</v>
      </c>
      <c r="N4088" s="12">
        <v>1000000</v>
      </c>
      <c r="O4088" s="12">
        <v>8866745</v>
      </c>
      <c r="P4088" s="12">
        <v>16434588</v>
      </c>
      <c r="Q4088" s="13">
        <f t="shared" si="63"/>
        <v>24301333</v>
      </c>
      <c r="R4088" t="s">
        <v>25</v>
      </c>
    </row>
    <row r="4089" spans="1:18" x14ac:dyDescent="0.25">
      <c r="A4089" s="6" t="s">
        <v>6450</v>
      </c>
      <c r="B4089" s="7">
        <v>44028</v>
      </c>
      <c r="C4089">
        <v>2020</v>
      </c>
      <c r="D4089" t="s">
        <v>249</v>
      </c>
      <c r="E4089" t="s">
        <v>98</v>
      </c>
      <c r="F4089" s="8">
        <v>90</v>
      </c>
      <c r="G4089" t="s">
        <v>6451</v>
      </c>
      <c r="H4089" t="s">
        <v>58</v>
      </c>
      <c r="I4089" s="1" t="s">
        <v>23</v>
      </c>
      <c r="J4089" s="9" t="s">
        <v>24</v>
      </c>
      <c r="K4089" s="10">
        <v>6</v>
      </c>
      <c r="L4089" s="11">
        <v>70325</v>
      </c>
      <c r="M4089">
        <v>4.7951492800000004</v>
      </c>
      <c r="N4089" s="12">
        <v>33000000</v>
      </c>
      <c r="O4089" s="12">
        <v>20831465</v>
      </c>
      <c r="P4089" s="12">
        <v>37339104</v>
      </c>
      <c r="Q4089" s="13">
        <f t="shared" si="63"/>
        <v>25170569</v>
      </c>
      <c r="R4089" t="s">
        <v>25</v>
      </c>
    </row>
    <row r="4090" spans="1:18" x14ac:dyDescent="0.25">
      <c r="A4090" s="6" t="s">
        <v>6452</v>
      </c>
      <c r="B4090" s="7">
        <v>38835</v>
      </c>
      <c r="C4090">
        <v>2006</v>
      </c>
      <c r="D4090" t="s">
        <v>69</v>
      </c>
      <c r="E4090" t="s">
        <v>56</v>
      </c>
      <c r="F4090" s="8">
        <v>111</v>
      </c>
      <c r="G4090" t="s">
        <v>1372</v>
      </c>
      <c r="H4090" t="s">
        <v>63</v>
      </c>
      <c r="I4090" s="1">
        <v>1955</v>
      </c>
      <c r="J4090" s="9" t="s">
        <v>24</v>
      </c>
      <c r="K4090" s="11">
        <v>7.6</v>
      </c>
      <c r="L4090" s="11">
        <v>107615</v>
      </c>
      <c r="M4090">
        <v>6.3468996339999997</v>
      </c>
      <c r="N4090" s="12">
        <v>18000000</v>
      </c>
      <c r="O4090" s="12">
        <v>31567134</v>
      </c>
      <c r="P4090" s="12">
        <v>77635035</v>
      </c>
      <c r="Q4090" s="13">
        <f t="shared" si="63"/>
        <v>91202169</v>
      </c>
      <c r="R4090" t="s">
        <v>25</v>
      </c>
    </row>
    <row r="4091" spans="1:18" x14ac:dyDescent="0.25">
      <c r="A4091" s="6" t="s">
        <v>6453</v>
      </c>
      <c r="B4091" s="7">
        <v>41823</v>
      </c>
      <c r="C4091">
        <v>2014</v>
      </c>
      <c r="D4091" t="s">
        <v>249</v>
      </c>
      <c r="E4091" t="s">
        <v>4562</v>
      </c>
      <c r="F4091" s="8">
        <v>110</v>
      </c>
      <c r="G4091" t="s">
        <v>6454</v>
      </c>
      <c r="H4091" t="s">
        <v>1295</v>
      </c>
      <c r="I4091" s="1">
        <v>1962</v>
      </c>
      <c r="J4091" s="9" t="s">
        <v>24</v>
      </c>
      <c r="K4091" s="11">
        <v>2.1</v>
      </c>
      <c r="L4091" s="11">
        <v>4326</v>
      </c>
      <c r="M4091">
        <v>1.1617712120000001</v>
      </c>
      <c r="N4091" s="12">
        <v>30000000</v>
      </c>
      <c r="O4091" s="12">
        <v>918</v>
      </c>
      <c r="P4091" s="12">
        <v>168832</v>
      </c>
      <c r="Q4091" s="13">
        <f t="shared" si="63"/>
        <v>-29830250</v>
      </c>
      <c r="R4091" t="s">
        <v>31</v>
      </c>
    </row>
    <row r="4092" spans="1:18" x14ac:dyDescent="0.25">
      <c r="A4092" s="6" t="s">
        <v>6455</v>
      </c>
      <c r="B4092" s="7">
        <v>40592</v>
      </c>
      <c r="C4092">
        <v>2011</v>
      </c>
      <c r="D4092" t="s">
        <v>107</v>
      </c>
      <c r="E4092" t="s">
        <v>410</v>
      </c>
      <c r="F4092" s="8">
        <v>113</v>
      </c>
      <c r="G4092" t="s">
        <v>1069</v>
      </c>
      <c r="H4092" t="s">
        <v>128</v>
      </c>
      <c r="I4092" s="1">
        <v>1974</v>
      </c>
      <c r="J4092" s="9" t="s">
        <v>24</v>
      </c>
      <c r="K4092" s="11">
        <v>6.8</v>
      </c>
      <c r="L4092" s="11">
        <v>263594</v>
      </c>
      <c r="M4092">
        <v>6.1131315170000002</v>
      </c>
      <c r="N4092" s="12">
        <v>40000000</v>
      </c>
      <c r="O4092" s="12">
        <v>63686397</v>
      </c>
      <c r="P4092" s="12">
        <v>136123083</v>
      </c>
      <c r="Q4092" s="13">
        <f t="shared" si="63"/>
        <v>159809480</v>
      </c>
      <c r="R4092" t="s">
        <v>25</v>
      </c>
    </row>
    <row r="4093" spans="1:18" x14ac:dyDescent="0.25">
      <c r="A4093" s="6" t="s">
        <v>6455</v>
      </c>
      <c r="B4093" s="7">
        <v>39024</v>
      </c>
      <c r="C4093">
        <v>2006</v>
      </c>
      <c r="D4093" t="s">
        <v>27</v>
      </c>
      <c r="E4093" t="s">
        <v>222</v>
      </c>
      <c r="F4093" s="8">
        <v>85</v>
      </c>
      <c r="G4093" t="s">
        <v>6456</v>
      </c>
      <c r="H4093" t="s">
        <v>307</v>
      </c>
      <c r="I4093" s="1" t="s">
        <v>23</v>
      </c>
      <c r="J4093" s="9" t="s">
        <v>24</v>
      </c>
      <c r="K4093" s="10">
        <v>6.4</v>
      </c>
      <c r="L4093" s="11">
        <v>30700</v>
      </c>
      <c r="M4093">
        <v>4.733318165</v>
      </c>
      <c r="N4093" s="12">
        <v>3700000</v>
      </c>
      <c r="O4093" s="12">
        <v>26403</v>
      </c>
      <c r="P4093" s="12">
        <v>3355048</v>
      </c>
      <c r="Q4093" s="13">
        <f t="shared" si="63"/>
        <v>-318549</v>
      </c>
      <c r="R4093" t="s">
        <v>31</v>
      </c>
    </row>
    <row r="4094" spans="1:18" x14ac:dyDescent="0.25">
      <c r="A4094" s="6" t="s">
        <v>6457</v>
      </c>
      <c r="B4094" s="7">
        <v>43553</v>
      </c>
      <c r="C4094">
        <v>2019</v>
      </c>
      <c r="D4094" t="s">
        <v>33</v>
      </c>
      <c r="E4094" t="s">
        <v>232</v>
      </c>
      <c r="F4094" s="8">
        <v>109</v>
      </c>
      <c r="G4094" t="s">
        <v>133</v>
      </c>
      <c r="H4094" t="s">
        <v>134</v>
      </c>
      <c r="I4094" s="1" t="s">
        <v>23</v>
      </c>
      <c r="J4094" s="9" t="s">
        <v>135</v>
      </c>
      <c r="K4094" s="10">
        <v>5.5</v>
      </c>
      <c r="L4094" s="11">
        <v>14156</v>
      </c>
      <c r="M4094">
        <v>3.7358974570000001</v>
      </c>
      <c r="N4094" s="12">
        <v>6000000</v>
      </c>
      <c r="O4094" s="12">
        <v>19005109</v>
      </c>
      <c r="P4094" s="12">
        <v>21413603</v>
      </c>
      <c r="Q4094" s="13">
        <f t="shared" si="63"/>
        <v>34418712</v>
      </c>
      <c r="R4094" t="s">
        <v>25</v>
      </c>
    </row>
    <row r="4095" spans="1:18" x14ac:dyDescent="0.25">
      <c r="A4095" s="6" t="s">
        <v>6458</v>
      </c>
      <c r="B4095" s="7">
        <v>43181</v>
      </c>
      <c r="C4095">
        <v>2018</v>
      </c>
      <c r="D4095" t="s">
        <v>33</v>
      </c>
      <c r="E4095" t="s">
        <v>20</v>
      </c>
      <c r="F4095" s="8">
        <v>98</v>
      </c>
      <c r="G4095" t="s">
        <v>1618</v>
      </c>
      <c r="H4095" t="s">
        <v>1200</v>
      </c>
      <c r="I4095" s="1">
        <v>1963</v>
      </c>
      <c r="J4095" s="9" t="s">
        <v>24</v>
      </c>
      <c r="K4095" s="11">
        <v>6.4</v>
      </c>
      <c r="L4095" s="11">
        <v>47442</v>
      </c>
      <c r="M4095">
        <v>4.9382667229999999</v>
      </c>
      <c r="N4095" s="12">
        <v>1500000</v>
      </c>
      <c r="O4095" s="12">
        <v>7690044</v>
      </c>
      <c r="P4095" s="12">
        <v>14296709</v>
      </c>
      <c r="Q4095" s="13">
        <f t="shared" si="63"/>
        <v>20486753</v>
      </c>
      <c r="R4095" t="s">
        <v>25</v>
      </c>
    </row>
    <row r="4096" spans="1:18" x14ac:dyDescent="0.25">
      <c r="A4096" s="6" t="s">
        <v>6459</v>
      </c>
      <c r="B4096" s="7">
        <v>40494</v>
      </c>
      <c r="C4096">
        <v>2010</v>
      </c>
      <c r="D4096" t="s">
        <v>27</v>
      </c>
      <c r="E4096" t="s">
        <v>98</v>
      </c>
      <c r="F4096" s="8">
        <v>98</v>
      </c>
      <c r="G4096" t="s">
        <v>1012</v>
      </c>
      <c r="H4096" t="s">
        <v>200</v>
      </c>
      <c r="I4096" s="1">
        <v>1944</v>
      </c>
      <c r="J4096" s="9">
        <v>2012</v>
      </c>
      <c r="K4096" s="11">
        <v>6.8</v>
      </c>
      <c r="L4096" s="11">
        <v>199902</v>
      </c>
      <c r="M4096">
        <v>5.9747541960000001</v>
      </c>
      <c r="N4096" s="12">
        <v>95000000</v>
      </c>
      <c r="O4096" s="12">
        <v>81562942</v>
      </c>
      <c r="P4096" s="12">
        <v>165720921</v>
      </c>
      <c r="Q4096" s="13">
        <f t="shared" si="63"/>
        <v>152283863</v>
      </c>
      <c r="R4096" t="s">
        <v>25</v>
      </c>
    </row>
    <row r="4097" spans="1:18" x14ac:dyDescent="0.25">
      <c r="A4097" s="6" t="s">
        <v>6460</v>
      </c>
      <c r="B4097" s="7">
        <v>39472</v>
      </c>
      <c r="C4097">
        <v>2008</v>
      </c>
      <c r="D4097" t="s">
        <v>19</v>
      </c>
      <c r="E4097" t="s">
        <v>3410</v>
      </c>
      <c r="F4097" s="8">
        <v>101</v>
      </c>
      <c r="G4097" t="s">
        <v>2373</v>
      </c>
      <c r="H4097" t="s">
        <v>200</v>
      </c>
      <c r="I4097" s="1">
        <v>1944</v>
      </c>
      <c r="J4097" s="9" t="s">
        <v>24</v>
      </c>
      <c r="K4097" s="11">
        <v>6.2</v>
      </c>
      <c r="L4097" s="11">
        <v>51383</v>
      </c>
      <c r="M4097">
        <v>4.8162280070000003</v>
      </c>
      <c r="N4097" s="12">
        <v>35000000</v>
      </c>
      <c r="O4097" s="12">
        <v>28687835</v>
      </c>
      <c r="P4097" s="12">
        <v>52649951</v>
      </c>
      <c r="Q4097" s="13">
        <f t="shared" si="63"/>
        <v>46337786</v>
      </c>
      <c r="R4097" t="s">
        <v>25</v>
      </c>
    </row>
    <row r="4098" spans="1:18" x14ac:dyDescent="0.25">
      <c r="A4098" s="6" t="s">
        <v>6461</v>
      </c>
      <c r="B4098" s="7">
        <v>39961</v>
      </c>
      <c r="C4098">
        <v>2009</v>
      </c>
      <c r="D4098" t="s">
        <v>151</v>
      </c>
      <c r="E4098" t="s">
        <v>412</v>
      </c>
      <c r="F4098" s="8">
        <v>96</v>
      </c>
      <c r="G4098" t="s">
        <v>133</v>
      </c>
      <c r="H4098" t="s">
        <v>134</v>
      </c>
      <c r="I4098" s="1" t="s">
        <v>23</v>
      </c>
      <c r="J4098" s="9" t="s">
        <v>135</v>
      </c>
      <c r="K4098" s="10">
        <v>8.3000000000000007</v>
      </c>
      <c r="L4098" s="11">
        <v>1051560</v>
      </c>
      <c r="M4098">
        <v>8.3356361210000003</v>
      </c>
      <c r="N4098" s="12">
        <v>175000000</v>
      </c>
      <c r="O4098" s="12">
        <v>293004164</v>
      </c>
      <c r="P4098" s="12">
        <v>731463377</v>
      </c>
      <c r="Q4098" s="13">
        <f t="shared" ref="Q4098:Q4161" si="64">P4098+O4098-N4098</f>
        <v>849467541</v>
      </c>
      <c r="R4098" t="s">
        <v>25</v>
      </c>
    </row>
    <row r="4099" spans="1:18" x14ac:dyDescent="0.25">
      <c r="A4099" s="6" t="s">
        <v>6462</v>
      </c>
      <c r="B4099" s="7">
        <v>35125</v>
      </c>
      <c r="C4099">
        <v>1996</v>
      </c>
      <c r="D4099" t="s">
        <v>33</v>
      </c>
      <c r="E4099" t="s">
        <v>239</v>
      </c>
      <c r="F4099" s="8">
        <v>124</v>
      </c>
      <c r="G4099" t="s">
        <v>2392</v>
      </c>
      <c r="H4099" t="s">
        <v>54</v>
      </c>
      <c r="I4099" s="1">
        <v>1949</v>
      </c>
      <c r="J4099" s="9" t="s">
        <v>24</v>
      </c>
      <c r="K4099" s="11">
        <v>6.1</v>
      </c>
      <c r="L4099" s="11">
        <v>14808</v>
      </c>
      <c r="M4099">
        <v>4.1780406240000003</v>
      </c>
      <c r="N4099" s="12">
        <v>60000000</v>
      </c>
      <c r="O4099" s="12">
        <v>51045801</v>
      </c>
      <c r="P4099" s="12">
        <v>100645801</v>
      </c>
      <c r="Q4099" s="13">
        <f t="shared" si="64"/>
        <v>91691602</v>
      </c>
      <c r="R4099" t="s">
        <v>25</v>
      </c>
    </row>
    <row r="4100" spans="1:18" x14ac:dyDescent="0.25">
      <c r="A4100" s="6" t="s">
        <v>6463</v>
      </c>
      <c r="B4100" s="7">
        <v>40151</v>
      </c>
      <c r="C4100">
        <v>2009</v>
      </c>
      <c r="D4100" t="s">
        <v>47</v>
      </c>
      <c r="E4100" t="s">
        <v>34</v>
      </c>
      <c r="F4100" s="8">
        <v>109</v>
      </c>
      <c r="G4100" t="s">
        <v>2488</v>
      </c>
      <c r="H4100" t="s">
        <v>54</v>
      </c>
      <c r="I4100" s="1">
        <v>1977</v>
      </c>
      <c r="J4100" s="9" t="s">
        <v>24</v>
      </c>
      <c r="K4100" s="11">
        <v>7.4</v>
      </c>
      <c r="L4100" s="11">
        <v>339244</v>
      </c>
      <c r="M4100">
        <v>6.801528824</v>
      </c>
      <c r="N4100" s="12">
        <v>25000000</v>
      </c>
      <c r="O4100" s="12">
        <v>83823381</v>
      </c>
      <c r="P4100" s="12">
        <v>166842739</v>
      </c>
      <c r="Q4100" s="13">
        <f t="shared" si="64"/>
        <v>225666120</v>
      </c>
      <c r="R4100" t="s">
        <v>25</v>
      </c>
    </row>
    <row r="4101" spans="1:18" x14ac:dyDescent="0.25">
      <c r="A4101" s="6" t="s">
        <v>6464</v>
      </c>
      <c r="B4101" s="7">
        <v>43252</v>
      </c>
      <c r="C4101">
        <v>2018</v>
      </c>
      <c r="D4101" t="s">
        <v>74</v>
      </c>
      <c r="E4101" t="s">
        <v>1799</v>
      </c>
      <c r="F4101" s="8">
        <v>100</v>
      </c>
      <c r="G4101" t="s">
        <v>5624</v>
      </c>
      <c r="H4101" t="s">
        <v>265</v>
      </c>
      <c r="I4101" s="1">
        <v>1977</v>
      </c>
      <c r="J4101" s="9" t="s">
        <v>24</v>
      </c>
      <c r="K4101" s="11">
        <v>7.5</v>
      </c>
      <c r="L4101" s="11">
        <v>188982</v>
      </c>
      <c r="M4101">
        <v>6.5723746719999996</v>
      </c>
      <c r="N4101" s="12">
        <v>3000000</v>
      </c>
      <c r="O4101" s="12">
        <v>11977130</v>
      </c>
      <c r="P4101" s="12">
        <v>16976561</v>
      </c>
      <c r="Q4101" s="13">
        <f t="shared" si="64"/>
        <v>25953691</v>
      </c>
      <c r="R4101" t="s">
        <v>25</v>
      </c>
    </row>
    <row r="4102" spans="1:18" x14ac:dyDescent="0.25">
      <c r="A4102" s="6" t="s">
        <v>6465</v>
      </c>
      <c r="B4102" s="7">
        <v>41144</v>
      </c>
      <c r="C4102">
        <v>2012</v>
      </c>
      <c r="D4102" t="s">
        <v>42</v>
      </c>
      <c r="E4102" t="s">
        <v>267</v>
      </c>
      <c r="F4102" s="8">
        <v>109</v>
      </c>
      <c r="G4102" t="s">
        <v>6466</v>
      </c>
      <c r="H4102" t="s">
        <v>653</v>
      </c>
      <c r="I4102" s="1">
        <v>1966</v>
      </c>
      <c r="J4102" s="9" t="s">
        <v>24</v>
      </c>
      <c r="K4102" s="11">
        <v>6.3</v>
      </c>
      <c r="L4102" s="11">
        <v>72513</v>
      </c>
      <c r="M4102">
        <v>5.0556998420000001</v>
      </c>
      <c r="N4102" s="12">
        <v>50000000</v>
      </c>
      <c r="O4102" s="12">
        <v>102118</v>
      </c>
      <c r="P4102" s="12">
        <v>26387039</v>
      </c>
      <c r="Q4102" s="13">
        <f t="shared" si="64"/>
        <v>-23510843</v>
      </c>
      <c r="R4102" t="s">
        <v>31</v>
      </c>
    </row>
    <row r="4103" spans="1:18" x14ac:dyDescent="0.25">
      <c r="A4103" s="6" t="s">
        <v>6467</v>
      </c>
      <c r="B4103" s="7">
        <v>36063</v>
      </c>
      <c r="C4103">
        <v>1998</v>
      </c>
      <c r="D4103" t="s">
        <v>164</v>
      </c>
      <c r="E4103" t="s">
        <v>691</v>
      </c>
      <c r="F4103" s="8">
        <v>99</v>
      </c>
      <c r="G4103" t="s">
        <v>6468</v>
      </c>
      <c r="H4103" t="s">
        <v>6469</v>
      </c>
      <c r="I4103" s="1" t="s">
        <v>23</v>
      </c>
      <c r="J4103" s="9" t="s">
        <v>24</v>
      </c>
      <c r="K4103" s="10">
        <v>5.6</v>
      </c>
      <c r="L4103" s="11">
        <v>68032</v>
      </c>
      <c r="M4103">
        <v>4.4530259299999999</v>
      </c>
      <c r="N4103" s="12">
        <v>14000000</v>
      </c>
      <c r="O4103" s="12">
        <v>38116707</v>
      </c>
      <c r="P4103" s="12">
        <v>72571864</v>
      </c>
      <c r="Q4103" s="13">
        <f t="shared" si="64"/>
        <v>96688571</v>
      </c>
      <c r="R4103" t="s">
        <v>25</v>
      </c>
    </row>
    <row r="4104" spans="1:18" x14ac:dyDescent="0.25">
      <c r="A4104" s="6" t="s">
        <v>6470</v>
      </c>
      <c r="B4104" s="7">
        <v>36791</v>
      </c>
      <c r="C4104">
        <v>2000</v>
      </c>
      <c r="D4104" t="s">
        <v>164</v>
      </c>
      <c r="E4104" t="s">
        <v>740</v>
      </c>
      <c r="F4104" s="8">
        <v>97</v>
      </c>
      <c r="G4104" t="s">
        <v>6471</v>
      </c>
      <c r="H4104" t="s">
        <v>6472</v>
      </c>
      <c r="I4104" s="1">
        <v>1964</v>
      </c>
      <c r="J4104" s="9" t="s">
        <v>24</v>
      </c>
      <c r="K4104" s="11">
        <v>4.3</v>
      </c>
      <c r="L4104" s="11">
        <v>18049</v>
      </c>
      <c r="M4104">
        <v>2.9688932370000001</v>
      </c>
      <c r="N4104" s="12">
        <v>15000000</v>
      </c>
      <c r="O4104" s="12">
        <v>21468807</v>
      </c>
      <c r="P4104" s="12">
        <v>38574362</v>
      </c>
      <c r="Q4104" s="13">
        <f t="shared" si="64"/>
        <v>45043169</v>
      </c>
      <c r="R4104" t="s">
        <v>25</v>
      </c>
    </row>
    <row r="4105" spans="1:18" x14ac:dyDescent="0.25">
      <c r="A4105" s="6" t="s">
        <v>6473</v>
      </c>
      <c r="B4105" s="7">
        <v>36784</v>
      </c>
      <c r="C4105">
        <v>2000</v>
      </c>
      <c r="D4105" t="s">
        <v>164</v>
      </c>
      <c r="E4105" t="s">
        <v>28</v>
      </c>
      <c r="F4105" s="8">
        <v>103</v>
      </c>
      <c r="G4105" t="s">
        <v>6474</v>
      </c>
      <c r="H4105" t="s">
        <v>244</v>
      </c>
      <c r="I4105" s="1" t="s">
        <v>23</v>
      </c>
      <c r="J4105" s="9" t="s">
        <v>24</v>
      </c>
      <c r="K4105" s="10">
        <v>6.9</v>
      </c>
      <c r="L4105" s="11">
        <v>3104</v>
      </c>
      <c r="M4105">
        <v>3.950050091</v>
      </c>
      <c r="N4105" s="12">
        <v>225000</v>
      </c>
      <c r="O4105" s="12">
        <v>1032075</v>
      </c>
      <c r="P4105" s="12">
        <v>1032075</v>
      </c>
      <c r="Q4105" s="13">
        <f t="shared" si="64"/>
        <v>1839150</v>
      </c>
      <c r="R4105" t="s">
        <v>25</v>
      </c>
    </row>
    <row r="4106" spans="1:18" x14ac:dyDescent="0.25">
      <c r="A4106" s="6" t="s">
        <v>6475</v>
      </c>
      <c r="B4106" s="7">
        <v>43544</v>
      </c>
      <c r="C4106">
        <v>2019</v>
      </c>
      <c r="D4106" t="s">
        <v>33</v>
      </c>
      <c r="E4106" t="s">
        <v>691</v>
      </c>
      <c r="F4106" s="8">
        <v>116</v>
      </c>
      <c r="G4106" t="s">
        <v>2463</v>
      </c>
      <c r="H4106" t="s">
        <v>265</v>
      </c>
      <c r="I4106" s="1">
        <v>1979</v>
      </c>
      <c r="J4106" s="9" t="s">
        <v>24</v>
      </c>
      <c r="K4106" s="11">
        <v>6.8</v>
      </c>
      <c r="L4106" s="11">
        <v>306083</v>
      </c>
      <c r="M4106">
        <v>6.1879010770000002</v>
      </c>
      <c r="N4106" s="12">
        <v>20000000</v>
      </c>
      <c r="O4106" s="12">
        <v>175084580</v>
      </c>
      <c r="P4106" s="12">
        <v>256022707</v>
      </c>
      <c r="Q4106" s="13">
        <f t="shared" si="64"/>
        <v>411107287</v>
      </c>
      <c r="R4106" t="s">
        <v>25</v>
      </c>
    </row>
    <row r="4107" spans="1:18" x14ac:dyDescent="0.25">
      <c r="A4107" s="6" t="s">
        <v>6476</v>
      </c>
      <c r="B4107" s="7">
        <v>42214</v>
      </c>
      <c r="C4107">
        <v>2015</v>
      </c>
      <c r="D4107" t="s">
        <v>249</v>
      </c>
      <c r="E4107" t="s">
        <v>813</v>
      </c>
      <c r="F4107" s="8">
        <v>99</v>
      </c>
      <c r="G4107" t="s">
        <v>133</v>
      </c>
      <c r="H4107" t="s">
        <v>134</v>
      </c>
      <c r="I4107" s="1" t="s">
        <v>23</v>
      </c>
      <c r="J4107" s="9" t="s">
        <v>135</v>
      </c>
      <c r="K4107" s="10">
        <v>6.1</v>
      </c>
      <c r="L4107" s="11">
        <v>114595</v>
      </c>
      <c r="M4107">
        <v>5.0964081710000002</v>
      </c>
      <c r="N4107" s="12">
        <v>31000000</v>
      </c>
      <c r="O4107" s="12">
        <v>58884188</v>
      </c>
      <c r="P4107" s="12">
        <v>102306500</v>
      </c>
      <c r="Q4107" s="13">
        <f t="shared" si="64"/>
        <v>130190688</v>
      </c>
      <c r="R4107" t="s">
        <v>25</v>
      </c>
    </row>
    <row r="4108" spans="1:18" x14ac:dyDescent="0.25">
      <c r="A4108" s="6" t="s">
        <v>6477</v>
      </c>
      <c r="B4108" s="7">
        <v>36924</v>
      </c>
      <c r="C4108">
        <v>2001</v>
      </c>
      <c r="D4108" t="s">
        <v>107</v>
      </c>
      <c r="E4108" t="s">
        <v>691</v>
      </c>
      <c r="F4108" s="8">
        <v>96</v>
      </c>
      <c r="G4108" t="s">
        <v>6468</v>
      </c>
      <c r="H4108" t="s">
        <v>6469</v>
      </c>
      <c r="I4108" s="1" t="s">
        <v>23</v>
      </c>
      <c r="J4108" s="9" t="s">
        <v>24</v>
      </c>
      <c r="K4108" s="10">
        <v>4.8</v>
      </c>
      <c r="L4108" s="11">
        <v>28748</v>
      </c>
      <c r="M4108">
        <v>3.4938307200000001</v>
      </c>
      <c r="N4108" s="12">
        <v>10000000</v>
      </c>
      <c r="O4108" s="12">
        <v>20384136</v>
      </c>
      <c r="P4108" s="12">
        <v>20384136</v>
      </c>
      <c r="Q4108" s="13">
        <f t="shared" si="64"/>
        <v>30768272</v>
      </c>
      <c r="R4108" t="s">
        <v>25</v>
      </c>
    </row>
    <row r="4109" spans="1:18" x14ac:dyDescent="0.25">
      <c r="A4109" s="6" t="s">
        <v>6478</v>
      </c>
      <c r="B4109" s="7">
        <v>40221</v>
      </c>
      <c r="C4109">
        <v>2010</v>
      </c>
      <c r="D4109" t="s">
        <v>107</v>
      </c>
      <c r="E4109" t="s">
        <v>144</v>
      </c>
      <c r="F4109" s="8">
        <v>125</v>
      </c>
      <c r="G4109" t="s">
        <v>2452</v>
      </c>
      <c r="H4109" t="s">
        <v>304</v>
      </c>
      <c r="I4109" s="1">
        <v>1934</v>
      </c>
      <c r="J4109" s="9">
        <v>2016</v>
      </c>
      <c r="K4109" s="11">
        <v>5.7</v>
      </c>
      <c r="L4109" s="11">
        <v>121183</v>
      </c>
      <c r="M4109">
        <v>4.7770151930000004</v>
      </c>
      <c r="N4109" s="12">
        <v>52000000</v>
      </c>
      <c r="O4109" s="12">
        <v>110485654</v>
      </c>
      <c r="P4109" s="12">
        <v>217569328</v>
      </c>
      <c r="Q4109" s="13">
        <f t="shared" si="64"/>
        <v>276054982</v>
      </c>
      <c r="R4109" t="s">
        <v>25</v>
      </c>
    </row>
    <row r="4110" spans="1:18" x14ac:dyDescent="0.25">
      <c r="A4110" s="6" t="s">
        <v>6479</v>
      </c>
      <c r="B4110" s="7">
        <v>42936</v>
      </c>
      <c r="C4110">
        <v>2017</v>
      </c>
      <c r="D4110" t="s">
        <v>249</v>
      </c>
      <c r="E4110" t="s">
        <v>743</v>
      </c>
      <c r="F4110" s="8">
        <v>136</v>
      </c>
      <c r="G4110" t="s">
        <v>684</v>
      </c>
      <c r="H4110" t="s">
        <v>115</v>
      </c>
      <c r="I4110" s="1">
        <v>1959</v>
      </c>
      <c r="J4110" s="9" t="s">
        <v>24</v>
      </c>
      <c r="K4110" s="11">
        <v>6.4</v>
      </c>
      <c r="L4110" s="11">
        <v>184549</v>
      </c>
      <c r="M4110">
        <v>5.5779143040000001</v>
      </c>
      <c r="N4110" s="12">
        <v>180000000</v>
      </c>
      <c r="O4110" s="12">
        <v>40479370</v>
      </c>
      <c r="P4110" s="12">
        <v>215098356</v>
      </c>
      <c r="Q4110" s="13">
        <f t="shared" si="64"/>
        <v>75577726</v>
      </c>
      <c r="R4110" t="s">
        <v>25</v>
      </c>
    </row>
    <row r="4111" spans="1:18" x14ac:dyDescent="0.25">
      <c r="A4111" s="6" t="s">
        <v>6480</v>
      </c>
      <c r="B4111" s="7">
        <v>38583</v>
      </c>
      <c r="C4111">
        <v>2005</v>
      </c>
      <c r="D4111" t="s">
        <v>42</v>
      </c>
      <c r="E4111" t="s">
        <v>412</v>
      </c>
      <c r="F4111" s="8">
        <v>76</v>
      </c>
      <c r="G4111" t="s">
        <v>6481</v>
      </c>
      <c r="H4111" t="s">
        <v>5313</v>
      </c>
      <c r="I4111" s="1" t="s">
        <v>23</v>
      </c>
      <c r="J4111" s="9" t="s">
        <v>24</v>
      </c>
      <c r="K4111" s="10">
        <v>5.5</v>
      </c>
      <c r="L4111" s="11">
        <v>23380</v>
      </c>
      <c r="M4111">
        <v>3.938934057</v>
      </c>
      <c r="N4111" s="12">
        <v>35000000</v>
      </c>
      <c r="O4111" s="12">
        <v>19478106</v>
      </c>
      <c r="P4111" s="12">
        <v>64188387</v>
      </c>
      <c r="Q4111" s="13">
        <f t="shared" si="64"/>
        <v>48666493</v>
      </c>
      <c r="R4111" t="s">
        <v>25</v>
      </c>
    </row>
    <row r="4112" spans="1:18" x14ac:dyDescent="0.25">
      <c r="A4112" s="6" t="s">
        <v>6482</v>
      </c>
      <c r="B4112" s="7">
        <v>39807</v>
      </c>
      <c r="C4112">
        <v>2008</v>
      </c>
      <c r="D4112" t="s">
        <v>47</v>
      </c>
      <c r="E4112" t="s">
        <v>1254</v>
      </c>
      <c r="F4112" s="8">
        <v>121</v>
      </c>
      <c r="G4112" t="s">
        <v>1167</v>
      </c>
      <c r="H4112" t="s">
        <v>200</v>
      </c>
      <c r="I4112" s="1">
        <v>1965</v>
      </c>
      <c r="J4112" s="9" t="s">
        <v>24</v>
      </c>
      <c r="K4112" s="11">
        <v>7.1</v>
      </c>
      <c r="L4112" s="11">
        <v>247826</v>
      </c>
      <c r="M4112">
        <v>6.356422233</v>
      </c>
      <c r="N4112" s="12">
        <v>90000000</v>
      </c>
      <c r="O4112" s="12">
        <v>83107829</v>
      </c>
      <c r="P4112" s="12">
        <v>203932174</v>
      </c>
      <c r="Q4112" s="13">
        <f t="shared" si="64"/>
        <v>197040003</v>
      </c>
      <c r="R4112" t="s">
        <v>25</v>
      </c>
    </row>
    <row r="4113" spans="1:18" x14ac:dyDescent="0.25">
      <c r="A4113" s="6" t="s">
        <v>6483</v>
      </c>
      <c r="B4113" s="7">
        <v>34999</v>
      </c>
      <c r="C4113">
        <v>1995</v>
      </c>
      <c r="D4113" t="s">
        <v>60</v>
      </c>
      <c r="E4113" t="s">
        <v>286</v>
      </c>
      <c r="F4113" s="8">
        <v>100</v>
      </c>
      <c r="G4113" t="s">
        <v>337</v>
      </c>
      <c r="H4113" t="s">
        <v>115</v>
      </c>
      <c r="I4113" s="1">
        <v>1939</v>
      </c>
      <c r="J4113" s="9">
        <v>2015</v>
      </c>
      <c r="K4113" s="11">
        <v>4.5999999999999996</v>
      </c>
      <c r="L4113" s="11">
        <v>24031</v>
      </c>
      <c r="M4113">
        <v>3.2821041800000001</v>
      </c>
      <c r="N4113" s="12">
        <v>14000000</v>
      </c>
      <c r="O4113" s="12">
        <v>19637147</v>
      </c>
      <c r="P4113" s="12">
        <v>19637147</v>
      </c>
      <c r="Q4113" s="13">
        <f t="shared" si="64"/>
        <v>25274294</v>
      </c>
      <c r="R4113" t="s">
        <v>25</v>
      </c>
    </row>
    <row r="4114" spans="1:18" x14ac:dyDescent="0.25">
      <c r="A4114" s="6" t="s">
        <v>6484</v>
      </c>
      <c r="B4114" s="7">
        <v>36098</v>
      </c>
      <c r="C4114">
        <v>1998</v>
      </c>
      <c r="D4114" t="s">
        <v>60</v>
      </c>
      <c r="E4114" t="s">
        <v>2576</v>
      </c>
      <c r="F4114" s="8">
        <v>108</v>
      </c>
      <c r="G4114" t="s">
        <v>1051</v>
      </c>
      <c r="H4114" t="s">
        <v>1052</v>
      </c>
      <c r="I4114" s="1">
        <v>1948</v>
      </c>
      <c r="J4114" s="9" t="s">
        <v>24</v>
      </c>
      <c r="K4114" s="11">
        <v>6.1</v>
      </c>
      <c r="L4114" s="11">
        <v>60681</v>
      </c>
      <c r="M4114">
        <v>4.8110678609999997</v>
      </c>
      <c r="N4114" s="12">
        <v>20000000</v>
      </c>
      <c r="O4114" s="12">
        <v>20268825</v>
      </c>
      <c r="P4114" s="12">
        <v>20268825</v>
      </c>
      <c r="Q4114" s="13">
        <f t="shared" si="64"/>
        <v>20537650</v>
      </c>
      <c r="R4114" t="s">
        <v>25</v>
      </c>
    </row>
    <row r="4115" spans="1:18" x14ac:dyDescent="0.25">
      <c r="A4115" s="6" t="s">
        <v>6485</v>
      </c>
      <c r="B4115" s="7">
        <v>40408</v>
      </c>
      <c r="C4115">
        <v>2010</v>
      </c>
      <c r="D4115" t="s">
        <v>42</v>
      </c>
      <c r="E4115" t="s">
        <v>1707</v>
      </c>
      <c r="F4115" s="8">
        <v>82</v>
      </c>
      <c r="G4115" t="s">
        <v>133</v>
      </c>
      <c r="H4115" t="s">
        <v>134</v>
      </c>
      <c r="I4115" s="1" t="s">
        <v>23</v>
      </c>
      <c r="J4115" s="9" t="s">
        <v>135</v>
      </c>
      <c r="K4115" s="10">
        <v>3.4</v>
      </c>
      <c r="L4115" s="11">
        <v>49622</v>
      </c>
      <c r="M4115">
        <v>2.5728979810000001</v>
      </c>
      <c r="N4115" s="12">
        <v>20000000</v>
      </c>
      <c r="O4115" s="12">
        <v>36661504</v>
      </c>
      <c r="P4115" s="12">
        <v>81424988</v>
      </c>
      <c r="Q4115" s="13">
        <f t="shared" si="64"/>
        <v>98086492</v>
      </c>
      <c r="R4115" t="s">
        <v>25</v>
      </c>
    </row>
    <row r="4116" spans="1:18" x14ac:dyDescent="0.25">
      <c r="A4116" s="6" t="s">
        <v>6486</v>
      </c>
      <c r="B4116" s="7">
        <v>41215</v>
      </c>
      <c r="C4116">
        <v>2012</v>
      </c>
      <c r="D4116" t="s">
        <v>27</v>
      </c>
      <c r="E4116" t="s">
        <v>6487</v>
      </c>
      <c r="F4116" s="8">
        <v>92</v>
      </c>
      <c r="G4116" t="s">
        <v>1552</v>
      </c>
      <c r="H4116" t="s">
        <v>119</v>
      </c>
      <c r="I4116" s="1" t="s">
        <v>23</v>
      </c>
      <c r="J4116" s="9" t="s">
        <v>24</v>
      </c>
      <c r="K4116" s="10">
        <v>5.2</v>
      </c>
      <c r="L4116" s="11">
        <v>10414</v>
      </c>
      <c r="M4116">
        <v>3.4074800600000001</v>
      </c>
      <c r="N4116" s="12">
        <v>16000000</v>
      </c>
      <c r="O4116" s="12">
        <v>3361</v>
      </c>
      <c r="P4116" s="12">
        <v>94812</v>
      </c>
      <c r="Q4116" s="13">
        <f t="shared" si="64"/>
        <v>-15901827</v>
      </c>
      <c r="R4116" t="s">
        <v>31</v>
      </c>
    </row>
    <row r="4117" spans="1:18" x14ac:dyDescent="0.25">
      <c r="A4117" s="6" t="s">
        <v>6488</v>
      </c>
      <c r="B4117" s="7">
        <v>38112</v>
      </c>
      <c r="C4117">
        <v>2004</v>
      </c>
      <c r="D4117" t="s">
        <v>151</v>
      </c>
      <c r="E4117" t="s">
        <v>743</v>
      </c>
      <c r="F4117" s="8">
        <v>131</v>
      </c>
      <c r="G4117" t="s">
        <v>1817</v>
      </c>
      <c r="H4117" t="s">
        <v>45</v>
      </c>
      <c r="I4117" s="1">
        <v>1962</v>
      </c>
      <c r="J4117" s="9" t="s">
        <v>24</v>
      </c>
      <c r="K4117" s="11">
        <v>6</v>
      </c>
      <c r="L4117" s="11">
        <v>270620</v>
      </c>
      <c r="M4117">
        <v>5.3900429089999999</v>
      </c>
      <c r="N4117" s="12">
        <v>170000000</v>
      </c>
      <c r="O4117" s="12">
        <v>120150546</v>
      </c>
      <c r="P4117" s="12">
        <v>300150546</v>
      </c>
      <c r="Q4117" s="13">
        <f t="shared" si="64"/>
        <v>250301092</v>
      </c>
      <c r="R4117" t="s">
        <v>25</v>
      </c>
    </row>
    <row r="4118" spans="1:18" x14ac:dyDescent="0.25">
      <c r="A4118" s="6" t="s">
        <v>6489</v>
      </c>
      <c r="B4118" s="7">
        <v>37239</v>
      </c>
      <c r="C4118">
        <v>2001</v>
      </c>
      <c r="D4118" t="s">
        <v>47</v>
      </c>
      <c r="E4118" t="s">
        <v>6490</v>
      </c>
      <c r="F4118" s="8">
        <v>136</v>
      </c>
      <c r="G4118" t="s">
        <v>554</v>
      </c>
      <c r="H4118" t="s">
        <v>115</v>
      </c>
      <c r="I4118" s="1">
        <v>1957</v>
      </c>
      <c r="J4118" s="9" t="s">
        <v>24</v>
      </c>
      <c r="K4118" s="11">
        <v>6.9</v>
      </c>
      <c r="L4118" s="11">
        <v>271733</v>
      </c>
      <c r="M4118">
        <v>6.2204073209999997</v>
      </c>
      <c r="N4118" s="12">
        <v>70000000</v>
      </c>
      <c r="O4118" s="12">
        <v>100614858</v>
      </c>
      <c r="P4118" s="12">
        <v>202726605</v>
      </c>
      <c r="Q4118" s="13">
        <f t="shared" si="64"/>
        <v>233341463</v>
      </c>
      <c r="R4118" t="s">
        <v>25</v>
      </c>
    </row>
    <row r="4119" spans="1:18" x14ac:dyDescent="0.25">
      <c r="A4119" s="6" t="s">
        <v>6491</v>
      </c>
      <c r="B4119" s="7">
        <v>38231</v>
      </c>
      <c r="C4119">
        <v>2004</v>
      </c>
      <c r="D4119" t="s">
        <v>164</v>
      </c>
      <c r="E4119" t="s">
        <v>28</v>
      </c>
      <c r="F4119" s="8">
        <v>141</v>
      </c>
      <c r="G4119" t="s">
        <v>579</v>
      </c>
      <c r="H4119" t="s">
        <v>580</v>
      </c>
      <c r="I4119" s="1">
        <v>1957</v>
      </c>
      <c r="J4119" s="9" t="s">
        <v>24</v>
      </c>
      <c r="K4119" s="11">
        <v>6.2</v>
      </c>
      <c r="L4119" s="11">
        <v>22903</v>
      </c>
      <c r="M4119">
        <v>4.4476281929999999</v>
      </c>
      <c r="N4119" s="12">
        <v>23000000</v>
      </c>
      <c r="O4119" s="12">
        <v>16123851</v>
      </c>
      <c r="P4119" s="12">
        <v>19123851</v>
      </c>
      <c r="Q4119" s="13">
        <f t="shared" si="64"/>
        <v>12247702</v>
      </c>
      <c r="R4119" t="s">
        <v>25</v>
      </c>
    </row>
    <row r="4120" spans="1:18" x14ac:dyDescent="0.25">
      <c r="A4120" s="6" t="s">
        <v>6492</v>
      </c>
      <c r="B4120" s="7">
        <v>39500</v>
      </c>
      <c r="C4120">
        <v>2008</v>
      </c>
      <c r="D4120" t="s">
        <v>107</v>
      </c>
      <c r="E4120" t="s">
        <v>79</v>
      </c>
      <c r="F4120" s="8">
        <v>90</v>
      </c>
      <c r="G4120" t="s">
        <v>1984</v>
      </c>
      <c r="H4120" t="s">
        <v>72</v>
      </c>
      <c r="I4120" s="1" t="s">
        <v>23</v>
      </c>
      <c r="J4120" s="9" t="s">
        <v>24</v>
      </c>
      <c r="K4120" s="10">
        <v>6.6</v>
      </c>
      <c r="L4120" s="11">
        <v>151479</v>
      </c>
      <c r="M4120">
        <v>5.6604541729999998</v>
      </c>
      <c r="N4120" s="12">
        <v>40000000</v>
      </c>
      <c r="O4120" s="12">
        <v>72266306</v>
      </c>
      <c r="P4120" s="12">
        <v>150886329</v>
      </c>
      <c r="Q4120" s="13">
        <f t="shared" si="64"/>
        <v>183152635</v>
      </c>
      <c r="R4120" t="s">
        <v>25</v>
      </c>
    </row>
    <row r="4121" spans="1:18" x14ac:dyDescent="0.25">
      <c r="A4121" s="6" t="s">
        <v>6493</v>
      </c>
      <c r="B4121" s="7">
        <v>36175</v>
      </c>
      <c r="C4121">
        <v>1999</v>
      </c>
      <c r="D4121" t="s">
        <v>19</v>
      </c>
      <c r="E4121" t="s">
        <v>34</v>
      </c>
      <c r="F4121" s="8">
        <v>106</v>
      </c>
      <c r="G4121" t="s">
        <v>380</v>
      </c>
      <c r="H4121" t="s">
        <v>237</v>
      </c>
      <c r="I4121" s="1">
        <v>1963</v>
      </c>
      <c r="J4121" s="9" t="s">
        <v>24</v>
      </c>
      <c r="K4121" s="11">
        <v>6.5</v>
      </c>
      <c r="L4121" s="11">
        <v>46942</v>
      </c>
      <c r="M4121">
        <v>5.0124199779999996</v>
      </c>
      <c r="N4121" s="12">
        <v>16000000</v>
      </c>
      <c r="O4121" s="12">
        <v>52894169</v>
      </c>
      <c r="P4121" s="12">
        <v>54294169</v>
      </c>
      <c r="Q4121" s="13">
        <f t="shared" si="64"/>
        <v>91188338</v>
      </c>
      <c r="R4121" t="s">
        <v>25</v>
      </c>
    </row>
    <row r="4122" spans="1:18" x14ac:dyDescent="0.25">
      <c r="A4122" s="6" t="s">
        <v>6494</v>
      </c>
      <c r="B4122" s="7">
        <v>38303</v>
      </c>
      <c r="C4122">
        <v>2004</v>
      </c>
      <c r="D4122" t="s">
        <v>27</v>
      </c>
      <c r="E4122" t="s">
        <v>2245</v>
      </c>
      <c r="F4122" s="8">
        <v>192</v>
      </c>
      <c r="G4122" t="s">
        <v>3041</v>
      </c>
      <c r="H4122" t="s">
        <v>36</v>
      </c>
      <c r="I4122" s="1">
        <v>1932</v>
      </c>
      <c r="J4122" s="9">
        <v>2012</v>
      </c>
      <c r="K4122" s="11">
        <v>7.8</v>
      </c>
      <c r="L4122" s="11">
        <v>54169</v>
      </c>
      <c r="M4122">
        <v>6.1234478899999996</v>
      </c>
      <c r="N4122" s="12">
        <v>7000000</v>
      </c>
      <c r="O4122" s="12">
        <v>2938532</v>
      </c>
      <c r="P4122" s="12">
        <v>7017859</v>
      </c>
      <c r="Q4122" s="13">
        <f t="shared" si="64"/>
        <v>2956391</v>
      </c>
      <c r="R4122" t="s">
        <v>25</v>
      </c>
    </row>
    <row r="4123" spans="1:18" x14ac:dyDescent="0.25">
      <c r="A4123" s="6" t="s">
        <v>6495</v>
      </c>
      <c r="B4123" s="7">
        <v>36105</v>
      </c>
      <c r="C4123">
        <v>1998</v>
      </c>
      <c r="D4123" t="s">
        <v>27</v>
      </c>
      <c r="E4123" t="s">
        <v>204</v>
      </c>
      <c r="F4123" s="8">
        <v>118</v>
      </c>
      <c r="G4123" t="s">
        <v>1386</v>
      </c>
      <c r="H4123" t="s">
        <v>58</v>
      </c>
      <c r="I4123" s="1">
        <v>1961</v>
      </c>
      <c r="J4123" s="9" t="s">
        <v>24</v>
      </c>
      <c r="K4123" s="11">
        <v>6.9</v>
      </c>
      <c r="L4123" s="11">
        <v>36579</v>
      </c>
      <c r="M4123">
        <v>5.2023571559999997</v>
      </c>
      <c r="N4123" s="12">
        <v>9000000</v>
      </c>
      <c r="O4123" s="12">
        <v>1053788</v>
      </c>
      <c r="P4123" s="12">
        <v>4313644</v>
      </c>
      <c r="Q4123" s="13">
        <f t="shared" si="64"/>
        <v>-3632568</v>
      </c>
      <c r="R4123" t="s">
        <v>31</v>
      </c>
    </row>
    <row r="4124" spans="1:18" x14ac:dyDescent="0.25">
      <c r="A4124" s="6" t="s">
        <v>6496</v>
      </c>
      <c r="B4124" s="7">
        <v>43375</v>
      </c>
      <c r="C4124">
        <v>2018</v>
      </c>
      <c r="D4124" t="s">
        <v>60</v>
      </c>
      <c r="E4124" t="s">
        <v>101</v>
      </c>
      <c r="F4124" s="8">
        <v>112</v>
      </c>
      <c r="G4124" t="s">
        <v>169</v>
      </c>
      <c r="H4124" t="s">
        <v>54</v>
      </c>
      <c r="I4124" s="1">
        <v>1974</v>
      </c>
      <c r="J4124" s="9" t="s">
        <v>24</v>
      </c>
      <c r="K4124" s="11">
        <v>6.6</v>
      </c>
      <c r="L4124" s="11">
        <v>492242</v>
      </c>
      <c r="M4124">
        <v>6.2327400319999997</v>
      </c>
      <c r="N4124" s="12">
        <v>116000000</v>
      </c>
      <c r="O4124" s="12">
        <v>213511408</v>
      </c>
      <c r="P4124" s="12">
        <v>856081053</v>
      </c>
      <c r="Q4124" s="13">
        <f t="shared" si="64"/>
        <v>953592461</v>
      </c>
      <c r="R4124" t="s">
        <v>25</v>
      </c>
    </row>
    <row r="4125" spans="1:18" x14ac:dyDescent="0.25">
      <c r="A4125" s="6" t="s">
        <v>6496</v>
      </c>
      <c r="B4125" s="7">
        <v>38611</v>
      </c>
      <c r="C4125">
        <v>2005</v>
      </c>
      <c r="D4125" t="s">
        <v>164</v>
      </c>
      <c r="E4125" t="s">
        <v>336</v>
      </c>
      <c r="F4125" s="8">
        <v>87</v>
      </c>
      <c r="G4125" t="s">
        <v>2183</v>
      </c>
      <c r="H4125" t="s">
        <v>312</v>
      </c>
      <c r="I4125" s="1" t="s">
        <v>23</v>
      </c>
      <c r="J4125" s="9" t="s">
        <v>24</v>
      </c>
      <c r="K4125" s="10">
        <v>4.5999999999999996</v>
      </c>
      <c r="L4125" s="11">
        <v>10427</v>
      </c>
      <c r="M4125">
        <v>2.999520484</v>
      </c>
      <c r="N4125" s="12">
        <v>25000000</v>
      </c>
      <c r="O4125" s="12">
        <v>881745</v>
      </c>
      <c r="P4125" s="12">
        <v>881745</v>
      </c>
      <c r="Q4125" s="13">
        <f t="shared" si="64"/>
        <v>-23236510</v>
      </c>
      <c r="R4125" t="s">
        <v>31</v>
      </c>
    </row>
    <row r="4126" spans="1:18" x14ac:dyDescent="0.25">
      <c r="A4126" s="6" t="s">
        <v>6497</v>
      </c>
      <c r="B4126" s="7">
        <v>39072</v>
      </c>
      <c r="C4126">
        <v>2006</v>
      </c>
      <c r="D4126" t="s">
        <v>47</v>
      </c>
      <c r="E4126" t="s">
        <v>34</v>
      </c>
      <c r="F4126" s="8">
        <v>95</v>
      </c>
      <c r="G4126" t="s">
        <v>1450</v>
      </c>
      <c r="H4126" t="s">
        <v>58</v>
      </c>
      <c r="I4126" s="1">
        <v>1956</v>
      </c>
      <c r="J4126" s="9">
        <v>2021</v>
      </c>
      <c r="K4126" s="11">
        <v>7.1</v>
      </c>
      <c r="L4126" s="11">
        <v>13167</v>
      </c>
      <c r="M4126">
        <v>4.8232206780000002</v>
      </c>
      <c r="N4126" s="12">
        <v>6000000</v>
      </c>
      <c r="O4126" s="12">
        <v>3347411</v>
      </c>
      <c r="P4126" s="12">
        <v>7818479</v>
      </c>
      <c r="Q4126" s="13">
        <f t="shared" si="64"/>
        <v>5165890</v>
      </c>
      <c r="R4126" t="s">
        <v>25</v>
      </c>
    </row>
    <row r="4127" spans="1:18" x14ac:dyDescent="0.25">
      <c r="A4127" s="6" t="s">
        <v>6498</v>
      </c>
      <c r="B4127" s="7">
        <v>38270</v>
      </c>
      <c r="C4127">
        <v>2004</v>
      </c>
      <c r="D4127" t="s">
        <v>60</v>
      </c>
      <c r="E4127" t="s">
        <v>595</v>
      </c>
      <c r="F4127" s="8">
        <v>125</v>
      </c>
      <c r="G4127" t="s">
        <v>535</v>
      </c>
      <c r="H4127" t="s">
        <v>536</v>
      </c>
      <c r="I4127" s="1">
        <v>1943</v>
      </c>
      <c r="J4127" s="9" t="s">
        <v>24</v>
      </c>
      <c r="K4127" s="11">
        <v>7.7</v>
      </c>
      <c r="L4127" s="11">
        <v>25948</v>
      </c>
      <c r="M4127">
        <v>5.6262791669999999</v>
      </c>
      <c r="N4127" s="12">
        <v>11000000</v>
      </c>
      <c r="O4127" s="12">
        <v>3753806</v>
      </c>
      <c r="P4127" s="12">
        <v>13353855</v>
      </c>
      <c r="Q4127" s="13">
        <f t="shared" si="64"/>
        <v>6107661</v>
      </c>
      <c r="R4127" t="s">
        <v>25</v>
      </c>
    </row>
    <row r="4128" spans="1:18" x14ac:dyDescent="0.25">
      <c r="A4128" s="6" t="s">
        <v>6499</v>
      </c>
      <c r="B4128" s="7">
        <v>37813</v>
      </c>
      <c r="C4128">
        <v>2003</v>
      </c>
      <c r="D4128" t="s">
        <v>249</v>
      </c>
      <c r="E4128" t="s">
        <v>541</v>
      </c>
      <c r="F4128" s="8">
        <v>98</v>
      </c>
      <c r="G4128" t="s">
        <v>223</v>
      </c>
      <c r="H4128" t="s">
        <v>58</v>
      </c>
      <c r="I4128" s="1">
        <v>1939</v>
      </c>
      <c r="J4128" s="9">
        <v>2020</v>
      </c>
      <c r="K4128" s="11">
        <v>6.8</v>
      </c>
      <c r="L4128" s="11">
        <v>20877</v>
      </c>
      <c r="M4128">
        <v>4.8444627689999997</v>
      </c>
      <c r="N4128" s="12">
        <v>17000000</v>
      </c>
      <c r="O4128" s="12">
        <v>1569918</v>
      </c>
      <c r="P4128" s="12">
        <v>9438074</v>
      </c>
      <c r="Q4128" s="13">
        <f t="shared" si="64"/>
        <v>-5992008</v>
      </c>
      <c r="R4128" t="s">
        <v>31</v>
      </c>
    </row>
    <row r="4129" spans="1:18" x14ac:dyDescent="0.25">
      <c r="A4129" s="6" t="s">
        <v>6500</v>
      </c>
      <c r="B4129" s="7">
        <v>41712</v>
      </c>
      <c r="C4129">
        <v>2014</v>
      </c>
      <c r="D4129" t="s">
        <v>33</v>
      </c>
      <c r="E4129" t="s">
        <v>222</v>
      </c>
      <c r="F4129" s="8">
        <v>107</v>
      </c>
      <c r="G4129" t="s">
        <v>6501</v>
      </c>
      <c r="H4129" t="s">
        <v>45</v>
      </c>
      <c r="I4129" s="1">
        <v>1965</v>
      </c>
      <c r="J4129" s="9" t="s">
        <v>24</v>
      </c>
      <c r="K4129" s="11">
        <v>6.7</v>
      </c>
      <c r="L4129" s="11">
        <v>53270</v>
      </c>
      <c r="M4129">
        <v>5.233043672</v>
      </c>
      <c r="N4129" s="12">
        <v>6000000</v>
      </c>
      <c r="O4129" s="12">
        <v>3322127</v>
      </c>
      <c r="P4129" s="12">
        <v>3485383</v>
      </c>
      <c r="Q4129" s="13">
        <f t="shared" si="64"/>
        <v>807510</v>
      </c>
      <c r="R4129" t="s">
        <v>25</v>
      </c>
    </row>
    <row r="4130" spans="1:18" x14ac:dyDescent="0.25">
      <c r="A4130" s="6" t="s">
        <v>6502</v>
      </c>
      <c r="B4130" s="7">
        <v>36868</v>
      </c>
      <c r="C4130">
        <v>2000</v>
      </c>
      <c r="D4130" t="s">
        <v>47</v>
      </c>
      <c r="E4130" t="s">
        <v>207</v>
      </c>
      <c r="F4130" s="8">
        <v>124</v>
      </c>
      <c r="G4130" t="s">
        <v>1019</v>
      </c>
      <c r="H4130" t="s">
        <v>67</v>
      </c>
      <c r="I4130" s="1">
        <v>1943</v>
      </c>
      <c r="J4130" s="9" t="s">
        <v>24</v>
      </c>
      <c r="K4130" s="11">
        <v>5.9</v>
      </c>
      <c r="L4130" s="11">
        <v>62721</v>
      </c>
      <c r="M4130">
        <v>4.6633592579999998</v>
      </c>
      <c r="N4130" s="12">
        <v>75000000</v>
      </c>
      <c r="O4130" s="12">
        <v>68473360</v>
      </c>
      <c r="P4130" s="12">
        <v>213500000</v>
      </c>
      <c r="Q4130" s="13">
        <f t="shared" si="64"/>
        <v>206973360</v>
      </c>
      <c r="R4130" t="s">
        <v>25</v>
      </c>
    </row>
    <row r="4131" spans="1:18" x14ac:dyDescent="0.25">
      <c r="A4131" s="6" t="s">
        <v>6503</v>
      </c>
      <c r="B4131" s="7">
        <v>36124</v>
      </c>
      <c r="C4131">
        <v>1998</v>
      </c>
      <c r="D4131" t="s">
        <v>27</v>
      </c>
      <c r="E4131" t="s">
        <v>1049</v>
      </c>
      <c r="F4131" s="8">
        <v>100</v>
      </c>
      <c r="G4131" t="s">
        <v>931</v>
      </c>
      <c r="H4131" t="s">
        <v>237</v>
      </c>
      <c r="I4131" s="1">
        <v>1964</v>
      </c>
      <c r="J4131" s="9" t="s">
        <v>24</v>
      </c>
      <c r="K4131" s="11">
        <v>6.3</v>
      </c>
      <c r="L4131" s="11">
        <v>47703</v>
      </c>
      <c r="M4131">
        <v>4.8615895409999998</v>
      </c>
      <c r="N4131" s="12">
        <v>10000000</v>
      </c>
      <c r="O4131" s="12">
        <v>9949470</v>
      </c>
      <c r="P4131" s="12">
        <v>21094974</v>
      </c>
      <c r="Q4131" s="13">
        <f t="shared" si="64"/>
        <v>21044444</v>
      </c>
      <c r="R4131" t="s">
        <v>25</v>
      </c>
    </row>
    <row r="4132" spans="1:18" x14ac:dyDescent="0.25">
      <c r="A4132" s="6" t="s">
        <v>6504</v>
      </c>
      <c r="B4132" s="7">
        <v>43455</v>
      </c>
      <c r="C4132">
        <v>2018</v>
      </c>
      <c r="D4132" t="s">
        <v>47</v>
      </c>
      <c r="E4132" t="s">
        <v>621</v>
      </c>
      <c r="F4132" s="8">
        <v>132</v>
      </c>
      <c r="G4132" t="s">
        <v>666</v>
      </c>
      <c r="H4132" t="s">
        <v>45</v>
      </c>
      <c r="I4132" s="1">
        <v>1968</v>
      </c>
      <c r="J4132" s="9" t="s">
        <v>24</v>
      </c>
      <c r="K4132" s="11">
        <v>7.2</v>
      </c>
      <c r="L4132" s="11">
        <v>150683</v>
      </c>
      <c r="M4132">
        <v>6.1842343099999999</v>
      </c>
      <c r="N4132" s="12">
        <v>60000000</v>
      </c>
      <c r="O4132" s="12">
        <v>47836282</v>
      </c>
      <c r="P4132" s="12">
        <v>70893782</v>
      </c>
      <c r="Q4132" s="13">
        <f t="shared" si="64"/>
        <v>58730064</v>
      </c>
      <c r="R4132" t="s">
        <v>25</v>
      </c>
    </row>
    <row r="4133" spans="1:18" x14ac:dyDescent="0.25">
      <c r="A4133" s="6" t="s">
        <v>6505</v>
      </c>
      <c r="B4133" s="7">
        <v>39675</v>
      </c>
      <c r="C4133">
        <v>2008</v>
      </c>
      <c r="D4133" t="s">
        <v>42</v>
      </c>
      <c r="E4133" t="s">
        <v>34</v>
      </c>
      <c r="F4133" s="8">
        <v>96</v>
      </c>
      <c r="G4133" t="s">
        <v>703</v>
      </c>
      <c r="H4133" t="s">
        <v>81</v>
      </c>
      <c r="I4133" s="1">
        <v>1935</v>
      </c>
      <c r="J4133" s="9" t="s">
        <v>24</v>
      </c>
      <c r="K4133" s="11">
        <v>7.1</v>
      </c>
      <c r="L4133" s="11">
        <v>258891</v>
      </c>
      <c r="M4133">
        <v>6.3792400540000003</v>
      </c>
      <c r="N4133" s="12">
        <v>16000000</v>
      </c>
      <c r="O4133" s="12">
        <v>23216709</v>
      </c>
      <c r="P4133" s="12">
        <v>104504817</v>
      </c>
      <c r="Q4133" s="13">
        <f t="shared" si="64"/>
        <v>111721526</v>
      </c>
      <c r="R4133" t="s">
        <v>25</v>
      </c>
    </row>
    <row r="4134" spans="1:18" x14ac:dyDescent="0.25">
      <c r="A4134" s="6" t="s">
        <v>6506</v>
      </c>
      <c r="B4134" s="7">
        <v>42333</v>
      </c>
      <c r="C4134">
        <v>2015</v>
      </c>
      <c r="D4134" t="s">
        <v>27</v>
      </c>
      <c r="E4134" t="s">
        <v>352</v>
      </c>
      <c r="F4134" s="8">
        <v>110</v>
      </c>
      <c r="G4134" t="s">
        <v>3465</v>
      </c>
      <c r="H4134" t="s">
        <v>128</v>
      </c>
      <c r="I4134" s="1">
        <v>1963</v>
      </c>
      <c r="J4134" s="9" t="s">
        <v>24</v>
      </c>
      <c r="K4134" s="11">
        <v>5.9</v>
      </c>
      <c r="L4134" s="11">
        <v>57760</v>
      </c>
      <c r="M4134">
        <v>4.6275900649999997</v>
      </c>
      <c r="N4134" s="12">
        <v>40000000</v>
      </c>
      <c r="O4134" s="12">
        <v>5775076</v>
      </c>
      <c r="P4134" s="12">
        <v>31124367</v>
      </c>
      <c r="Q4134" s="13">
        <f t="shared" si="64"/>
        <v>-3100557</v>
      </c>
      <c r="R4134" t="s">
        <v>31</v>
      </c>
    </row>
    <row r="4135" spans="1:18" x14ac:dyDescent="0.25">
      <c r="A4135" s="6" t="s">
        <v>6507</v>
      </c>
      <c r="B4135" s="7">
        <v>30351</v>
      </c>
      <c r="C4135">
        <v>1983</v>
      </c>
      <c r="D4135" t="s">
        <v>107</v>
      </c>
      <c r="E4135" t="s">
        <v>512</v>
      </c>
      <c r="F4135" s="8">
        <v>87</v>
      </c>
      <c r="G4135" t="s">
        <v>256</v>
      </c>
      <c r="H4135" t="s">
        <v>257</v>
      </c>
      <c r="I4135" s="1">
        <v>1943</v>
      </c>
      <c r="J4135" s="9" t="s">
        <v>24</v>
      </c>
      <c r="K4135" s="11">
        <v>7.2</v>
      </c>
      <c r="L4135" s="11">
        <v>95742</v>
      </c>
      <c r="M4135">
        <v>5.9439856620000002</v>
      </c>
      <c r="N4135" s="12">
        <v>5952000</v>
      </c>
      <c r="O4135" s="12">
        <v>2120439</v>
      </c>
      <c r="P4135" s="12">
        <v>2120439</v>
      </c>
      <c r="Q4135" s="13">
        <f t="shared" si="64"/>
        <v>-1711122</v>
      </c>
      <c r="R4135" t="s">
        <v>31</v>
      </c>
    </row>
    <row r="4136" spans="1:18" x14ac:dyDescent="0.25">
      <c r="A4136" s="6" t="s">
        <v>6508</v>
      </c>
      <c r="B4136" s="7">
        <v>34915</v>
      </c>
      <c r="C4136">
        <v>1995</v>
      </c>
      <c r="D4136" t="s">
        <v>42</v>
      </c>
      <c r="E4136" t="s">
        <v>1983</v>
      </c>
      <c r="F4136" s="8">
        <v>106</v>
      </c>
      <c r="G4136" t="s">
        <v>5701</v>
      </c>
      <c r="H4136" t="s">
        <v>63</v>
      </c>
      <c r="I4136" s="1">
        <v>1959</v>
      </c>
      <c r="J4136" s="9" t="s">
        <v>24</v>
      </c>
      <c r="K4136" s="11">
        <v>5.5</v>
      </c>
      <c r="L4136" s="11">
        <v>30792</v>
      </c>
      <c r="M4136">
        <v>4.0503677189999996</v>
      </c>
      <c r="N4136" s="12">
        <v>30000000</v>
      </c>
      <c r="O4136" s="12">
        <v>23998226</v>
      </c>
      <c r="P4136" s="12">
        <v>23998226</v>
      </c>
      <c r="Q4136" s="13">
        <f t="shared" si="64"/>
        <v>17996452</v>
      </c>
      <c r="R4136" t="s">
        <v>25</v>
      </c>
    </row>
    <row r="4137" spans="1:18" x14ac:dyDescent="0.25">
      <c r="A4137" s="6" t="s">
        <v>6509</v>
      </c>
      <c r="B4137" s="7">
        <v>36175</v>
      </c>
      <c r="C4137">
        <v>1999</v>
      </c>
      <c r="D4137" t="s">
        <v>19</v>
      </c>
      <c r="E4137" t="s">
        <v>514</v>
      </c>
      <c r="F4137" s="8">
        <v>99</v>
      </c>
      <c r="G4137" t="s">
        <v>6510</v>
      </c>
      <c r="H4137" t="s">
        <v>6511</v>
      </c>
      <c r="I4137" s="1" t="s">
        <v>23</v>
      </c>
      <c r="J4137" s="9" t="s">
        <v>24</v>
      </c>
      <c r="K4137" s="10">
        <v>5</v>
      </c>
      <c r="L4137" s="11">
        <v>28667</v>
      </c>
      <c r="M4137">
        <v>3.6438618850000002</v>
      </c>
      <c r="N4137" s="12">
        <v>75000000</v>
      </c>
      <c r="O4137" s="12">
        <v>14010690</v>
      </c>
      <c r="P4137" s="12">
        <v>30626690</v>
      </c>
      <c r="Q4137" s="13">
        <f t="shared" si="64"/>
        <v>-30362620</v>
      </c>
      <c r="R4137" t="s">
        <v>31</v>
      </c>
    </row>
    <row r="4138" spans="1:18" x14ac:dyDescent="0.25">
      <c r="A4138" s="6" t="s">
        <v>6512</v>
      </c>
      <c r="B4138" s="7">
        <v>35545</v>
      </c>
      <c r="C4138">
        <v>1997</v>
      </c>
      <c r="D4138" t="s">
        <v>69</v>
      </c>
      <c r="E4138" t="s">
        <v>1101</v>
      </c>
      <c r="F4138" s="8">
        <v>104</v>
      </c>
      <c r="G4138" t="s">
        <v>1831</v>
      </c>
      <c r="H4138" t="s">
        <v>180</v>
      </c>
      <c r="I4138" s="1">
        <v>1943</v>
      </c>
      <c r="J4138" s="9" t="s">
        <v>24</v>
      </c>
      <c r="K4138" s="11">
        <v>5.5</v>
      </c>
      <c r="L4138" s="11">
        <v>78079</v>
      </c>
      <c r="M4138">
        <v>4.4268930040000001</v>
      </c>
      <c r="N4138" s="12">
        <v>90000000</v>
      </c>
      <c r="O4138" s="12">
        <v>47546796</v>
      </c>
      <c r="P4138" s="12">
        <v>120100000</v>
      </c>
      <c r="Q4138" s="13">
        <f t="shared" si="64"/>
        <v>77646796</v>
      </c>
      <c r="R4138" t="s">
        <v>25</v>
      </c>
    </row>
    <row r="4139" spans="1:18" x14ac:dyDescent="0.25">
      <c r="A4139" s="6" t="s">
        <v>6513</v>
      </c>
      <c r="B4139" s="7">
        <v>38904</v>
      </c>
      <c r="C4139">
        <v>2006</v>
      </c>
      <c r="D4139" t="s">
        <v>249</v>
      </c>
      <c r="E4139" t="s">
        <v>121</v>
      </c>
      <c r="F4139" s="8">
        <v>121</v>
      </c>
      <c r="G4139" t="s">
        <v>6514</v>
      </c>
      <c r="H4139" t="s">
        <v>819</v>
      </c>
      <c r="I4139" s="1">
        <v>1949</v>
      </c>
      <c r="J4139" s="9" t="s">
        <v>24</v>
      </c>
      <c r="K4139" s="11">
        <v>7.6</v>
      </c>
      <c r="L4139" s="11">
        <v>103403</v>
      </c>
      <c r="M4139">
        <v>6.3245741449999997</v>
      </c>
      <c r="N4139" s="12">
        <v>9400000</v>
      </c>
      <c r="O4139" s="12">
        <v>12899867</v>
      </c>
      <c r="P4139" s="12">
        <v>87226613</v>
      </c>
      <c r="Q4139" s="13">
        <f t="shared" si="64"/>
        <v>90726480</v>
      </c>
      <c r="R4139" t="s">
        <v>25</v>
      </c>
    </row>
    <row r="4140" spans="1:18" x14ac:dyDescent="0.25">
      <c r="A4140" s="6" t="s">
        <v>6515</v>
      </c>
      <c r="B4140" s="7">
        <v>44294</v>
      </c>
      <c r="C4140">
        <v>2021</v>
      </c>
      <c r="D4140" t="s">
        <v>69</v>
      </c>
      <c r="E4140" t="s">
        <v>3696</v>
      </c>
      <c r="F4140" s="8">
        <v>108</v>
      </c>
      <c r="G4140" t="s">
        <v>1900</v>
      </c>
      <c r="H4140" t="s">
        <v>54</v>
      </c>
      <c r="I4140" s="1">
        <v>1963</v>
      </c>
      <c r="J4140" s="9" t="s">
        <v>24</v>
      </c>
      <c r="K4140" s="11">
        <v>5.4</v>
      </c>
      <c r="L4140" s="11">
        <v>22661</v>
      </c>
      <c r="M4140">
        <v>3.8525101199999998</v>
      </c>
      <c r="N4140" s="12">
        <v>29000000</v>
      </c>
      <c r="O4140" s="12">
        <v>3149935</v>
      </c>
      <c r="P4140" s="12">
        <v>4131781</v>
      </c>
      <c r="Q4140" s="13">
        <f t="shared" si="64"/>
        <v>-21718284</v>
      </c>
      <c r="R4140" t="s">
        <v>31</v>
      </c>
    </row>
    <row r="4141" spans="1:18" x14ac:dyDescent="0.25">
      <c r="A4141" s="6" t="s">
        <v>6516</v>
      </c>
      <c r="B4141" s="7">
        <v>39738</v>
      </c>
      <c r="C4141">
        <v>2008</v>
      </c>
      <c r="D4141" t="s">
        <v>60</v>
      </c>
      <c r="E4141" t="s">
        <v>621</v>
      </c>
      <c r="F4141" s="8">
        <v>129</v>
      </c>
      <c r="G4141" t="s">
        <v>495</v>
      </c>
      <c r="H4141" t="s">
        <v>63</v>
      </c>
      <c r="I4141" s="1">
        <v>1946</v>
      </c>
      <c r="J4141" s="9" t="s">
        <v>24</v>
      </c>
      <c r="K4141" s="11">
        <v>6.3</v>
      </c>
      <c r="L4141" s="11">
        <v>48998</v>
      </c>
      <c r="M4141">
        <v>4.8740050970000004</v>
      </c>
      <c r="N4141" s="12">
        <v>25100000</v>
      </c>
      <c r="O4141" s="12">
        <v>25534493</v>
      </c>
      <c r="P4141" s="12">
        <v>28575778</v>
      </c>
      <c r="Q4141" s="13">
        <f t="shared" si="64"/>
        <v>29010271</v>
      </c>
      <c r="R4141" t="s">
        <v>25</v>
      </c>
    </row>
    <row r="4142" spans="1:18" x14ac:dyDescent="0.25">
      <c r="A4142" s="6" t="s">
        <v>6517</v>
      </c>
      <c r="B4142" s="7">
        <v>35789</v>
      </c>
      <c r="C4142">
        <v>1997</v>
      </c>
      <c r="D4142" t="s">
        <v>47</v>
      </c>
      <c r="E4142" t="s">
        <v>121</v>
      </c>
      <c r="F4142" s="8">
        <v>97</v>
      </c>
      <c r="G4142" t="s">
        <v>642</v>
      </c>
      <c r="H4142" t="s">
        <v>45</v>
      </c>
      <c r="I4142" s="1">
        <v>1942</v>
      </c>
      <c r="J4142" s="9" t="s">
        <v>24</v>
      </c>
      <c r="K4142" s="11">
        <v>7.1</v>
      </c>
      <c r="L4142" s="11">
        <v>85340</v>
      </c>
      <c r="M4142">
        <v>5.7995180749999999</v>
      </c>
      <c r="N4142" s="12">
        <v>15000000</v>
      </c>
      <c r="O4142" s="12">
        <v>43057470</v>
      </c>
      <c r="P4142" s="12">
        <v>64252038</v>
      </c>
      <c r="Q4142" s="13">
        <f t="shared" si="64"/>
        <v>92309508</v>
      </c>
      <c r="R4142" t="s">
        <v>25</v>
      </c>
    </row>
    <row r="4143" spans="1:18" x14ac:dyDescent="0.25">
      <c r="A4143" s="6" t="s">
        <v>6518</v>
      </c>
      <c r="B4143" s="7">
        <v>38632</v>
      </c>
      <c r="C4143">
        <v>2005</v>
      </c>
      <c r="D4143" t="s">
        <v>60</v>
      </c>
      <c r="E4143" t="s">
        <v>160</v>
      </c>
      <c r="F4143" s="8">
        <v>94</v>
      </c>
      <c r="G4143" t="s">
        <v>6519</v>
      </c>
      <c r="H4143" t="s">
        <v>661</v>
      </c>
      <c r="I4143" s="1">
        <v>1973</v>
      </c>
      <c r="J4143" s="9" t="s">
        <v>24</v>
      </c>
      <c r="K4143" s="11">
        <v>6.7</v>
      </c>
      <c r="L4143" s="11">
        <v>99826</v>
      </c>
      <c r="M4143">
        <v>5.5426455370000003</v>
      </c>
      <c r="N4143" s="12">
        <v>1125000</v>
      </c>
      <c r="O4143" s="12">
        <v>16124543</v>
      </c>
      <c r="P4143" s="12">
        <v>18673274</v>
      </c>
      <c r="Q4143" s="13">
        <f t="shared" si="64"/>
        <v>33672817</v>
      </c>
      <c r="R4143" t="s">
        <v>25</v>
      </c>
    </row>
    <row r="4144" spans="1:18" x14ac:dyDescent="0.25">
      <c r="A4144" s="6" t="s">
        <v>6520</v>
      </c>
      <c r="B4144" s="7">
        <v>39204</v>
      </c>
      <c r="C4144">
        <v>2007</v>
      </c>
      <c r="D4144" t="s">
        <v>151</v>
      </c>
      <c r="E4144" t="s">
        <v>34</v>
      </c>
      <c r="F4144" s="8">
        <v>108</v>
      </c>
      <c r="G4144" t="s">
        <v>6521</v>
      </c>
      <c r="H4144" t="s">
        <v>2780</v>
      </c>
      <c r="I4144" s="1">
        <v>1966</v>
      </c>
      <c r="J4144" s="9">
        <v>2006</v>
      </c>
      <c r="K4144" s="11">
        <v>7</v>
      </c>
      <c r="L4144" s="11">
        <v>47236</v>
      </c>
      <c r="M4144">
        <v>5.4113470000000001</v>
      </c>
      <c r="N4144" s="12">
        <v>1500000</v>
      </c>
      <c r="O4144" s="12">
        <v>19097550</v>
      </c>
      <c r="P4144" s="12">
        <v>22217183</v>
      </c>
      <c r="Q4144" s="13">
        <f t="shared" si="64"/>
        <v>39814733</v>
      </c>
      <c r="R4144" t="s">
        <v>25</v>
      </c>
    </row>
    <row r="4145" spans="1:18" x14ac:dyDescent="0.25">
      <c r="A4145" s="6" t="s">
        <v>6522</v>
      </c>
      <c r="B4145" s="7">
        <v>36119</v>
      </c>
      <c r="C4145">
        <v>1998</v>
      </c>
      <c r="D4145" t="s">
        <v>27</v>
      </c>
      <c r="E4145" t="s">
        <v>160</v>
      </c>
      <c r="F4145" s="8">
        <v>91</v>
      </c>
      <c r="G4145" t="s">
        <v>2149</v>
      </c>
      <c r="H4145" t="s">
        <v>678</v>
      </c>
      <c r="I4145" s="1">
        <v>1964</v>
      </c>
      <c r="J4145" s="9" t="s">
        <v>24</v>
      </c>
      <c r="K4145" s="11">
        <v>7.3</v>
      </c>
      <c r="L4145" s="11">
        <v>26999</v>
      </c>
      <c r="M4145">
        <v>5.3484823129999999</v>
      </c>
      <c r="N4145" s="12">
        <v>3000000</v>
      </c>
      <c r="O4145" s="12">
        <v>24793251</v>
      </c>
      <c r="P4145" s="12">
        <v>55193251</v>
      </c>
      <c r="Q4145" s="13">
        <f t="shared" si="64"/>
        <v>76986502</v>
      </c>
      <c r="R4145" t="s">
        <v>25</v>
      </c>
    </row>
    <row r="4146" spans="1:18" x14ac:dyDescent="0.25">
      <c r="A4146" s="6" t="s">
        <v>6523</v>
      </c>
      <c r="B4146" s="7">
        <v>39437</v>
      </c>
      <c r="C4146">
        <v>2007</v>
      </c>
      <c r="D4146" t="s">
        <v>47</v>
      </c>
      <c r="E4146" t="s">
        <v>319</v>
      </c>
      <c r="F4146" s="8">
        <v>96</v>
      </c>
      <c r="G4146" t="s">
        <v>870</v>
      </c>
      <c r="H4146" t="s">
        <v>200</v>
      </c>
      <c r="I4146" s="1">
        <v>1974</v>
      </c>
      <c r="J4146" s="9" t="s">
        <v>24</v>
      </c>
      <c r="K4146" s="11">
        <v>6.8</v>
      </c>
      <c r="L4146" s="11">
        <v>74466</v>
      </c>
      <c r="M4146">
        <v>5.4807051209999997</v>
      </c>
      <c r="N4146" s="12">
        <v>35000000</v>
      </c>
      <c r="O4146" s="12">
        <v>18317151</v>
      </c>
      <c r="P4146" s="12">
        <v>20606053</v>
      </c>
      <c r="Q4146" s="13">
        <f t="shared" si="64"/>
        <v>3923204</v>
      </c>
      <c r="R4146" t="s">
        <v>25</v>
      </c>
    </row>
    <row r="4147" spans="1:18" x14ac:dyDescent="0.25">
      <c r="A4147" s="6" t="s">
        <v>6524</v>
      </c>
      <c r="B4147" s="7">
        <v>38674</v>
      </c>
      <c r="C4147">
        <v>2005</v>
      </c>
      <c r="D4147" t="s">
        <v>27</v>
      </c>
      <c r="E4147" t="s">
        <v>575</v>
      </c>
      <c r="F4147" s="8">
        <v>136</v>
      </c>
      <c r="G4147" t="s">
        <v>165</v>
      </c>
      <c r="H4147" t="s">
        <v>54</v>
      </c>
      <c r="I4147" s="1">
        <v>1963</v>
      </c>
      <c r="J4147" s="9" t="s">
        <v>24</v>
      </c>
      <c r="K4147" s="11">
        <v>7.8</v>
      </c>
      <c r="L4147" s="11">
        <v>254062</v>
      </c>
      <c r="M4147">
        <v>7.0103708520000003</v>
      </c>
      <c r="N4147" s="12">
        <v>29000000</v>
      </c>
      <c r="O4147" s="12">
        <v>119519402</v>
      </c>
      <c r="P4147" s="12">
        <v>187707495</v>
      </c>
      <c r="Q4147" s="13">
        <f t="shared" si="64"/>
        <v>278226897</v>
      </c>
      <c r="R4147" t="s">
        <v>25</v>
      </c>
    </row>
    <row r="4148" spans="1:18" x14ac:dyDescent="0.25">
      <c r="A4148" s="6" t="s">
        <v>6525</v>
      </c>
      <c r="B4148" s="7">
        <v>35263</v>
      </c>
      <c r="C4148">
        <v>1996</v>
      </c>
      <c r="D4148" t="s">
        <v>249</v>
      </c>
      <c r="E4148" t="s">
        <v>34</v>
      </c>
      <c r="F4148" s="8">
        <v>86</v>
      </c>
      <c r="G4148" t="s">
        <v>2104</v>
      </c>
      <c r="H4148" t="s">
        <v>58</v>
      </c>
      <c r="I4148" s="1">
        <v>1960</v>
      </c>
      <c r="J4148" s="9" t="s">
        <v>24</v>
      </c>
      <c r="K4148" s="11">
        <v>6.7</v>
      </c>
      <c r="L4148" s="11">
        <v>3709</v>
      </c>
      <c r="M4148">
        <v>3.9195152690000001</v>
      </c>
      <c r="N4148" s="12">
        <v>1000000</v>
      </c>
      <c r="O4148" s="12">
        <v>1287480</v>
      </c>
      <c r="P4148" s="12">
        <v>1615787</v>
      </c>
      <c r="Q4148" s="13">
        <f t="shared" si="64"/>
        <v>1903267</v>
      </c>
      <c r="R4148" t="s">
        <v>25</v>
      </c>
    </row>
    <row r="4149" spans="1:18" x14ac:dyDescent="0.25">
      <c r="A4149" s="6" t="s">
        <v>6526</v>
      </c>
      <c r="B4149" s="7">
        <v>38079</v>
      </c>
      <c r="C4149">
        <v>2004</v>
      </c>
      <c r="D4149" t="s">
        <v>69</v>
      </c>
      <c r="E4149" t="s">
        <v>1742</v>
      </c>
      <c r="F4149" s="8">
        <v>86</v>
      </c>
      <c r="G4149" t="s">
        <v>528</v>
      </c>
      <c r="H4149" t="s">
        <v>67</v>
      </c>
      <c r="I4149" s="1" t="s">
        <v>23</v>
      </c>
      <c r="J4149" s="9" t="s">
        <v>24</v>
      </c>
      <c r="K4149" s="10">
        <v>6.2</v>
      </c>
      <c r="L4149" s="11">
        <v>78196</v>
      </c>
      <c r="M4149">
        <v>5.0077770150000003</v>
      </c>
      <c r="N4149" s="12">
        <v>56000000</v>
      </c>
      <c r="O4149" s="12">
        <v>46213824</v>
      </c>
      <c r="P4149" s="12">
        <v>47856383</v>
      </c>
      <c r="Q4149" s="13">
        <f t="shared" si="64"/>
        <v>38070207</v>
      </c>
      <c r="R4149" t="s">
        <v>25</v>
      </c>
    </row>
    <row r="4150" spans="1:18" x14ac:dyDescent="0.25">
      <c r="A4150" s="6" t="s">
        <v>6527</v>
      </c>
      <c r="B4150" s="7">
        <v>32122</v>
      </c>
      <c r="C4150">
        <v>1987</v>
      </c>
      <c r="D4150" t="s">
        <v>47</v>
      </c>
      <c r="E4150" t="s">
        <v>595</v>
      </c>
      <c r="F4150" s="8">
        <v>126</v>
      </c>
      <c r="G4150" t="s">
        <v>495</v>
      </c>
      <c r="H4150" t="s">
        <v>63</v>
      </c>
      <c r="I4150" s="1">
        <v>1946</v>
      </c>
      <c r="J4150" s="9" t="s">
        <v>24</v>
      </c>
      <c r="K4150" s="11">
        <v>7.3</v>
      </c>
      <c r="L4150" s="11">
        <v>158082</v>
      </c>
      <c r="M4150">
        <v>6.2977035309999998</v>
      </c>
      <c r="N4150" s="12">
        <v>16500000</v>
      </c>
      <c r="O4150" s="12">
        <v>43848100</v>
      </c>
      <c r="P4150" s="12">
        <v>43848100</v>
      </c>
      <c r="Q4150" s="13">
        <f t="shared" si="64"/>
        <v>71196200</v>
      </c>
      <c r="R4150" t="s">
        <v>25</v>
      </c>
    </row>
    <row r="4151" spans="1:18" x14ac:dyDescent="0.25">
      <c r="A4151" s="6" t="s">
        <v>6528</v>
      </c>
      <c r="B4151" s="7">
        <v>39807</v>
      </c>
      <c r="C4151">
        <v>2008</v>
      </c>
      <c r="D4151" t="s">
        <v>47</v>
      </c>
      <c r="E4151" t="s">
        <v>6529</v>
      </c>
      <c r="F4151" s="8">
        <v>90</v>
      </c>
      <c r="G4151" t="s">
        <v>6530</v>
      </c>
      <c r="H4151" t="s">
        <v>819</v>
      </c>
      <c r="I4151" s="1">
        <v>1962</v>
      </c>
      <c r="J4151" s="9" t="s">
        <v>24</v>
      </c>
      <c r="K4151" s="11">
        <v>8</v>
      </c>
      <c r="L4151" s="11">
        <v>58500</v>
      </c>
      <c r="M4151">
        <v>6.3291135760000001</v>
      </c>
      <c r="N4151" s="12">
        <v>2000000</v>
      </c>
      <c r="O4151" s="12">
        <v>2283849</v>
      </c>
      <c r="P4151" s="12">
        <v>13912289</v>
      </c>
      <c r="Q4151" s="13">
        <f t="shared" si="64"/>
        <v>14196138</v>
      </c>
      <c r="R4151" t="s">
        <v>25</v>
      </c>
    </row>
    <row r="4152" spans="1:18" x14ac:dyDescent="0.25">
      <c r="A4152" s="6" t="s">
        <v>6531</v>
      </c>
      <c r="B4152" s="7">
        <v>40963</v>
      </c>
      <c r="C4152">
        <v>2012</v>
      </c>
      <c r="D4152" t="s">
        <v>107</v>
      </c>
      <c r="E4152" t="s">
        <v>144</v>
      </c>
      <c r="F4152" s="8">
        <v>98</v>
      </c>
      <c r="G4152" t="s">
        <v>4454</v>
      </c>
      <c r="H4152" t="s">
        <v>661</v>
      </c>
      <c r="I4152" s="1">
        <v>1969</v>
      </c>
      <c r="J4152" s="9" t="s">
        <v>24</v>
      </c>
      <c r="K4152" s="11">
        <v>5.6</v>
      </c>
      <c r="L4152" s="11">
        <v>78270</v>
      </c>
      <c r="M4152">
        <v>4.5107855270000004</v>
      </c>
      <c r="N4152" s="12">
        <v>32500000</v>
      </c>
      <c r="O4152" s="12">
        <v>17288155</v>
      </c>
      <c r="P4152" s="12">
        <v>24159934</v>
      </c>
      <c r="Q4152" s="13">
        <f t="shared" si="64"/>
        <v>8948089</v>
      </c>
      <c r="R4152" t="s">
        <v>25</v>
      </c>
    </row>
    <row r="4153" spans="1:18" x14ac:dyDescent="0.25">
      <c r="A4153" s="6" t="s">
        <v>6532</v>
      </c>
      <c r="B4153" s="7">
        <v>39626</v>
      </c>
      <c r="C4153">
        <v>2008</v>
      </c>
      <c r="D4153" t="s">
        <v>74</v>
      </c>
      <c r="E4153" t="s">
        <v>52</v>
      </c>
      <c r="F4153" s="8">
        <v>110</v>
      </c>
      <c r="G4153" t="s">
        <v>422</v>
      </c>
      <c r="H4153" t="s">
        <v>54</v>
      </c>
      <c r="I4153" s="1">
        <v>1961</v>
      </c>
      <c r="J4153" s="9" t="s">
        <v>24</v>
      </c>
      <c r="K4153" s="11">
        <v>6.7</v>
      </c>
      <c r="L4153" s="11">
        <v>393561</v>
      </c>
      <c r="M4153">
        <v>6.2188823209999997</v>
      </c>
      <c r="N4153" s="12">
        <v>75000000</v>
      </c>
      <c r="O4153" s="12">
        <v>134508551</v>
      </c>
      <c r="P4153" s="12">
        <v>342416460</v>
      </c>
      <c r="Q4153" s="13">
        <f t="shared" si="64"/>
        <v>401925011</v>
      </c>
      <c r="R4153" t="s">
        <v>25</v>
      </c>
    </row>
    <row r="4154" spans="1:18" x14ac:dyDescent="0.25">
      <c r="A4154" s="6" t="s">
        <v>6533</v>
      </c>
      <c r="B4154" s="7">
        <v>39318</v>
      </c>
      <c r="C4154">
        <v>2007</v>
      </c>
      <c r="D4154" t="s">
        <v>42</v>
      </c>
      <c r="E4154" t="s">
        <v>52</v>
      </c>
      <c r="F4154" s="8">
        <v>103</v>
      </c>
      <c r="G4154" t="s">
        <v>6534</v>
      </c>
      <c r="H4154" t="s">
        <v>312</v>
      </c>
      <c r="I4154" s="1" t="s">
        <v>23</v>
      </c>
      <c r="J4154" s="9" t="s">
        <v>24</v>
      </c>
      <c r="K4154" s="10">
        <v>6.2</v>
      </c>
      <c r="L4154" s="11">
        <v>93028</v>
      </c>
      <c r="M4154">
        <v>5.0870047820000002</v>
      </c>
      <c r="N4154" s="12">
        <v>25000000</v>
      </c>
      <c r="O4154" s="12">
        <v>22486409</v>
      </c>
      <c r="P4154" s="12">
        <v>40686409</v>
      </c>
      <c r="Q4154" s="13">
        <f t="shared" si="64"/>
        <v>38172818</v>
      </c>
      <c r="R4154" t="s">
        <v>25</v>
      </c>
    </row>
    <row r="4155" spans="1:18" x14ac:dyDescent="0.25">
      <c r="A4155" s="6" t="s">
        <v>6535</v>
      </c>
      <c r="B4155" s="7">
        <v>20688</v>
      </c>
      <c r="C4155">
        <v>1956</v>
      </c>
      <c r="D4155" t="s">
        <v>42</v>
      </c>
      <c r="E4155" t="s">
        <v>1586</v>
      </c>
      <c r="F4155" s="8">
        <v>208</v>
      </c>
      <c r="G4155" t="s">
        <v>4773</v>
      </c>
      <c r="H4155" t="s">
        <v>58</v>
      </c>
      <c r="I4155" s="1">
        <v>1894</v>
      </c>
      <c r="J4155" s="9">
        <v>1982</v>
      </c>
      <c r="K4155" s="11">
        <v>6.7</v>
      </c>
      <c r="L4155" s="11">
        <v>10273</v>
      </c>
      <c r="M4155">
        <v>4.4217146429999996</v>
      </c>
      <c r="N4155" s="12">
        <v>6000000</v>
      </c>
      <c r="O4155" s="12">
        <v>12500000</v>
      </c>
      <c r="P4155" s="12">
        <v>12526685</v>
      </c>
      <c r="Q4155" s="13">
        <f t="shared" si="64"/>
        <v>19026685</v>
      </c>
      <c r="R4155" t="s">
        <v>25</v>
      </c>
    </row>
    <row r="4156" spans="1:18" x14ac:dyDescent="0.25">
      <c r="A4156" s="6" t="s">
        <v>6536</v>
      </c>
      <c r="B4156" s="7">
        <v>42601</v>
      </c>
      <c r="C4156">
        <v>2016</v>
      </c>
      <c r="D4156" t="s">
        <v>42</v>
      </c>
      <c r="E4156" t="s">
        <v>1091</v>
      </c>
      <c r="F4156" s="8">
        <v>114</v>
      </c>
      <c r="G4156" t="s">
        <v>2012</v>
      </c>
      <c r="H4156" t="s">
        <v>54</v>
      </c>
      <c r="I4156" s="1">
        <v>1970</v>
      </c>
      <c r="J4156" s="9" t="s">
        <v>24</v>
      </c>
      <c r="K4156" s="11">
        <v>7.1</v>
      </c>
      <c r="L4156" s="11">
        <v>225166</v>
      </c>
      <c r="M4156">
        <v>6.3063314420000003</v>
      </c>
      <c r="N4156" s="12">
        <v>50000000</v>
      </c>
      <c r="O4156" s="12">
        <v>43034523</v>
      </c>
      <c r="P4156" s="12">
        <v>86234503</v>
      </c>
      <c r="Q4156" s="13">
        <f t="shared" si="64"/>
        <v>79269026</v>
      </c>
      <c r="R4156" t="s">
        <v>25</v>
      </c>
    </row>
    <row r="4157" spans="1:18" x14ac:dyDescent="0.25">
      <c r="A4157" s="6" t="s">
        <v>6537</v>
      </c>
      <c r="B4157" s="7">
        <v>42930</v>
      </c>
      <c r="C4157">
        <v>2017</v>
      </c>
      <c r="D4157" t="s">
        <v>249</v>
      </c>
      <c r="E4157" t="s">
        <v>207</v>
      </c>
      <c r="F4157" s="8">
        <v>140</v>
      </c>
      <c r="G4157" t="s">
        <v>1548</v>
      </c>
      <c r="H4157" t="s">
        <v>45</v>
      </c>
      <c r="I4157" s="1">
        <v>1966</v>
      </c>
      <c r="J4157" s="9" t="s">
        <v>24</v>
      </c>
      <c r="K4157" s="11">
        <v>7.4</v>
      </c>
      <c r="L4157" s="11">
        <v>261392</v>
      </c>
      <c r="M4157">
        <v>6.6595900800000001</v>
      </c>
      <c r="N4157" s="12">
        <v>152000000</v>
      </c>
      <c r="O4157" s="12">
        <v>146880162</v>
      </c>
      <c r="P4157" s="12">
        <v>489592267</v>
      </c>
      <c r="Q4157" s="13">
        <f t="shared" si="64"/>
        <v>484472429</v>
      </c>
      <c r="R4157" t="s">
        <v>25</v>
      </c>
    </row>
    <row r="4158" spans="1:18" x14ac:dyDescent="0.25">
      <c r="A4158" s="6" t="s">
        <v>6538</v>
      </c>
      <c r="B4158" s="7">
        <v>40902</v>
      </c>
      <c r="C4158">
        <v>2011</v>
      </c>
      <c r="D4158" t="s">
        <v>47</v>
      </c>
      <c r="E4158" t="s">
        <v>207</v>
      </c>
      <c r="F4158" s="8">
        <v>146</v>
      </c>
      <c r="G4158" t="s">
        <v>94</v>
      </c>
      <c r="H4158" t="s">
        <v>45</v>
      </c>
      <c r="I4158" s="1">
        <v>1946</v>
      </c>
      <c r="J4158" s="9" t="s">
        <v>24</v>
      </c>
      <c r="K4158" s="11">
        <v>7.2</v>
      </c>
      <c r="L4158" s="11">
        <v>159702</v>
      </c>
      <c r="M4158">
        <v>6.2150288180000004</v>
      </c>
      <c r="N4158" s="12">
        <v>70000000</v>
      </c>
      <c r="O4158" s="12">
        <v>79883359</v>
      </c>
      <c r="P4158" s="12">
        <v>156815529</v>
      </c>
      <c r="Q4158" s="13">
        <f t="shared" si="64"/>
        <v>166698888</v>
      </c>
      <c r="R4158" t="s">
        <v>25</v>
      </c>
    </row>
    <row r="4159" spans="1:18" x14ac:dyDescent="0.25">
      <c r="A4159" s="6" t="s">
        <v>6539</v>
      </c>
      <c r="B4159" s="7">
        <v>38527</v>
      </c>
      <c r="C4159">
        <v>2005</v>
      </c>
      <c r="D4159" t="s">
        <v>74</v>
      </c>
      <c r="E4159" t="s">
        <v>101</v>
      </c>
      <c r="F4159" s="8">
        <v>116</v>
      </c>
      <c r="G4159" t="s">
        <v>94</v>
      </c>
      <c r="H4159" t="s">
        <v>45</v>
      </c>
      <c r="I4159" s="1">
        <v>1946</v>
      </c>
      <c r="J4159" s="9" t="s">
        <v>24</v>
      </c>
      <c r="K4159" s="11">
        <v>6.5</v>
      </c>
      <c r="L4159" s="11">
        <v>453649</v>
      </c>
      <c r="M4159">
        <v>6.0972606069999999</v>
      </c>
      <c r="N4159" s="12">
        <v>132000000</v>
      </c>
      <c r="O4159" s="12">
        <v>234280354</v>
      </c>
      <c r="P4159" s="12">
        <v>606836535</v>
      </c>
      <c r="Q4159" s="13">
        <f t="shared" si="64"/>
        <v>709116889</v>
      </c>
      <c r="R4159" t="s">
        <v>25</v>
      </c>
    </row>
    <row r="4160" spans="1:18" x14ac:dyDescent="0.25">
      <c r="A4160" s="6" t="s">
        <v>6540</v>
      </c>
      <c r="B4160" s="7">
        <v>42243</v>
      </c>
      <c r="C4160">
        <v>2015</v>
      </c>
      <c r="D4160" t="s">
        <v>42</v>
      </c>
      <c r="E4160" t="s">
        <v>28</v>
      </c>
      <c r="F4160" s="8">
        <v>120</v>
      </c>
      <c r="G4160" t="s">
        <v>1653</v>
      </c>
      <c r="H4160" t="s">
        <v>265</v>
      </c>
      <c r="I4160" s="1">
        <v>1970</v>
      </c>
      <c r="J4160" s="9" t="s">
        <v>24</v>
      </c>
      <c r="K4160" s="11">
        <v>6.4</v>
      </c>
      <c r="L4160" s="11">
        <v>15264</v>
      </c>
      <c r="M4160">
        <v>4.4042830119999996</v>
      </c>
      <c r="N4160" s="12">
        <v>3000000</v>
      </c>
      <c r="O4160" s="12">
        <v>67790117</v>
      </c>
      <c r="P4160" s="12">
        <v>73989734</v>
      </c>
      <c r="Q4160" s="13">
        <f t="shared" si="64"/>
        <v>138779851</v>
      </c>
      <c r="R4160" t="s">
        <v>25</v>
      </c>
    </row>
    <row r="4161" spans="1:18" x14ac:dyDescent="0.25">
      <c r="A4161" s="6" t="s">
        <v>6541</v>
      </c>
      <c r="B4161" s="7">
        <v>39591</v>
      </c>
      <c r="C4161">
        <v>2008</v>
      </c>
      <c r="D4161" t="s">
        <v>151</v>
      </c>
      <c r="E4161" t="s">
        <v>860</v>
      </c>
      <c r="F4161" s="8">
        <v>107</v>
      </c>
      <c r="G4161" t="s">
        <v>6542</v>
      </c>
      <c r="H4161" t="s">
        <v>54</v>
      </c>
      <c r="I4161" s="1">
        <v>1968</v>
      </c>
      <c r="J4161" s="9" t="s">
        <v>24</v>
      </c>
      <c r="K4161" s="11">
        <v>5.5</v>
      </c>
      <c r="L4161" s="11">
        <v>22161</v>
      </c>
      <c r="M4161">
        <v>3.9172655779999999</v>
      </c>
      <c r="N4161" s="12">
        <v>10000000</v>
      </c>
      <c r="O4161" s="12">
        <v>580862</v>
      </c>
      <c r="P4161" s="12">
        <v>1299855</v>
      </c>
      <c r="Q4161" s="13">
        <f t="shared" si="64"/>
        <v>-8119283</v>
      </c>
      <c r="R4161" t="s">
        <v>31</v>
      </c>
    </row>
    <row r="4162" spans="1:18" x14ac:dyDescent="0.25">
      <c r="A4162" s="6" t="s">
        <v>6543</v>
      </c>
      <c r="B4162" s="7">
        <v>42515</v>
      </c>
      <c r="C4162">
        <v>2016</v>
      </c>
      <c r="D4162" t="s">
        <v>151</v>
      </c>
      <c r="E4162" t="s">
        <v>743</v>
      </c>
      <c r="F4162" s="8">
        <v>123</v>
      </c>
      <c r="G4162" t="s">
        <v>3745</v>
      </c>
      <c r="H4162" t="s">
        <v>58</v>
      </c>
      <c r="I4162" s="1">
        <v>1971</v>
      </c>
      <c r="J4162" s="9" t="s">
        <v>24</v>
      </c>
      <c r="K4162" s="11">
        <v>6.7</v>
      </c>
      <c r="L4162" s="11">
        <v>267059</v>
      </c>
      <c r="M4162">
        <v>6.0277316189999999</v>
      </c>
      <c r="N4162" s="12">
        <v>160000000</v>
      </c>
      <c r="O4162" s="12">
        <v>47365290</v>
      </c>
      <c r="P4162" s="12">
        <v>438899824</v>
      </c>
      <c r="Q4162" s="13">
        <f t="shared" ref="Q4162:Q4225" si="65">P4162+O4162-N4162</f>
        <v>326265114</v>
      </c>
      <c r="R4162" t="s">
        <v>25</v>
      </c>
    </row>
    <row r="4163" spans="1:18" x14ac:dyDescent="0.25">
      <c r="A4163" s="6" t="s">
        <v>6544</v>
      </c>
      <c r="B4163" s="7">
        <v>30470</v>
      </c>
      <c r="C4163">
        <v>1983</v>
      </c>
      <c r="D4163" t="s">
        <v>74</v>
      </c>
      <c r="E4163" t="s">
        <v>1101</v>
      </c>
      <c r="F4163" s="8">
        <v>114</v>
      </c>
      <c r="G4163" t="s">
        <v>6545</v>
      </c>
      <c r="H4163" t="s">
        <v>67</v>
      </c>
      <c r="I4163" s="1">
        <v>1939</v>
      </c>
      <c r="J4163" s="9" t="s">
        <v>24</v>
      </c>
      <c r="K4163" s="11">
        <v>7.1</v>
      </c>
      <c r="L4163" s="11">
        <v>102589</v>
      </c>
      <c r="M4163">
        <v>5.8956822569999998</v>
      </c>
      <c r="N4163" s="12">
        <v>12000000</v>
      </c>
      <c r="O4163" s="12">
        <v>74433837</v>
      </c>
      <c r="P4163" s="12">
        <v>74433837</v>
      </c>
      <c r="Q4163" s="13">
        <f t="shared" si="65"/>
        <v>136867674</v>
      </c>
      <c r="R4163" t="s">
        <v>25</v>
      </c>
    </row>
    <row r="4164" spans="1:18" x14ac:dyDescent="0.25">
      <c r="A4164" s="6" t="s">
        <v>6546</v>
      </c>
      <c r="B4164" s="7">
        <v>34236</v>
      </c>
      <c r="C4164">
        <v>1993</v>
      </c>
      <c r="D4164" t="s">
        <v>164</v>
      </c>
      <c r="E4164" t="s">
        <v>421</v>
      </c>
      <c r="F4164" s="8">
        <v>98</v>
      </c>
      <c r="G4164" t="s">
        <v>6547</v>
      </c>
      <c r="H4164" t="s">
        <v>88</v>
      </c>
      <c r="I4164" s="1">
        <v>1959</v>
      </c>
      <c r="J4164" s="9" t="s">
        <v>24</v>
      </c>
      <c r="K4164" s="11">
        <v>5.4</v>
      </c>
      <c r="L4164" s="11">
        <v>6317</v>
      </c>
      <c r="M4164">
        <v>3.3449916549999998</v>
      </c>
      <c r="N4164" s="12">
        <v>3000000</v>
      </c>
      <c r="O4164" s="12">
        <v>3902679</v>
      </c>
      <c r="P4164" s="12">
        <v>3902679</v>
      </c>
      <c r="Q4164" s="13">
        <f t="shared" si="65"/>
        <v>4805358</v>
      </c>
      <c r="R4164" t="s">
        <v>25</v>
      </c>
    </row>
    <row r="4165" spans="1:18" x14ac:dyDescent="0.25">
      <c r="A4165" s="6" t="s">
        <v>6548</v>
      </c>
      <c r="B4165" s="7">
        <v>41305</v>
      </c>
      <c r="C4165">
        <v>2013</v>
      </c>
      <c r="D4165" t="s">
        <v>19</v>
      </c>
      <c r="E4165" t="s">
        <v>6487</v>
      </c>
      <c r="F4165" s="8">
        <v>98</v>
      </c>
      <c r="G4165" t="s">
        <v>202</v>
      </c>
      <c r="H4165" t="s">
        <v>54</v>
      </c>
      <c r="I4165" s="1" t="s">
        <v>23</v>
      </c>
      <c r="J4165" s="9" t="s">
        <v>24</v>
      </c>
      <c r="K4165" s="10">
        <v>6.8</v>
      </c>
      <c r="L4165" s="11">
        <v>234232</v>
      </c>
      <c r="M4165">
        <v>6.0540458470000003</v>
      </c>
      <c r="N4165" s="12">
        <v>30000000</v>
      </c>
      <c r="O4165" s="12">
        <v>66380662</v>
      </c>
      <c r="P4165" s="12">
        <v>114834312</v>
      </c>
      <c r="Q4165" s="13">
        <f t="shared" si="65"/>
        <v>151214974</v>
      </c>
      <c r="R4165" t="s">
        <v>25</v>
      </c>
    </row>
    <row r="4166" spans="1:18" x14ac:dyDescent="0.25">
      <c r="A4166" s="6" t="s">
        <v>6549</v>
      </c>
      <c r="B4166" s="7">
        <v>40795</v>
      </c>
      <c r="C4166">
        <v>2011</v>
      </c>
      <c r="D4166" t="s">
        <v>164</v>
      </c>
      <c r="E4166" t="s">
        <v>1293</v>
      </c>
      <c r="F4166" s="8">
        <v>140</v>
      </c>
      <c r="G4166" t="s">
        <v>3065</v>
      </c>
      <c r="H4166" t="s">
        <v>54</v>
      </c>
      <c r="I4166" s="1">
        <v>1963</v>
      </c>
      <c r="J4166" s="9" t="s">
        <v>24</v>
      </c>
      <c r="K4166" s="11">
        <v>8.1999999999999993</v>
      </c>
      <c r="L4166" s="11">
        <v>476638</v>
      </c>
      <c r="M4166">
        <v>7.756231112</v>
      </c>
      <c r="N4166" s="12">
        <v>25000000</v>
      </c>
      <c r="O4166" s="12">
        <v>13657115</v>
      </c>
      <c r="P4166" s="12">
        <v>24215385</v>
      </c>
      <c r="Q4166" s="13">
        <f t="shared" si="65"/>
        <v>12872500</v>
      </c>
      <c r="R4166" t="s">
        <v>25</v>
      </c>
    </row>
    <row r="4167" spans="1:18" x14ac:dyDescent="0.25">
      <c r="A4167" s="6" t="s">
        <v>6550</v>
      </c>
      <c r="B4167" s="7">
        <v>35552</v>
      </c>
      <c r="C4167">
        <v>1997</v>
      </c>
      <c r="D4167" t="s">
        <v>151</v>
      </c>
      <c r="E4167" t="s">
        <v>743</v>
      </c>
      <c r="F4167" s="8">
        <v>131</v>
      </c>
      <c r="G4167" t="s">
        <v>1248</v>
      </c>
      <c r="H4167" t="s">
        <v>63</v>
      </c>
      <c r="I4167" s="1">
        <v>1950</v>
      </c>
      <c r="J4167" s="9" t="s">
        <v>24</v>
      </c>
      <c r="K4167" s="11">
        <v>4.7</v>
      </c>
      <c r="L4167" s="11">
        <v>3316</v>
      </c>
      <c r="M4167">
        <v>2.6714278180000002</v>
      </c>
      <c r="N4167" s="12">
        <v>35000000</v>
      </c>
      <c r="O4167" s="12">
        <v>6448817</v>
      </c>
      <c r="P4167" s="12">
        <v>6448817</v>
      </c>
      <c r="Q4167" s="13">
        <f t="shared" si="65"/>
        <v>-22102366</v>
      </c>
      <c r="R4167" t="s">
        <v>31</v>
      </c>
    </row>
    <row r="4168" spans="1:18" x14ac:dyDescent="0.25">
      <c r="A4168" s="6" t="s">
        <v>6551</v>
      </c>
      <c r="B4168" s="7">
        <v>39878</v>
      </c>
      <c r="C4168">
        <v>2009</v>
      </c>
      <c r="D4168" t="s">
        <v>33</v>
      </c>
      <c r="E4168" t="s">
        <v>1103</v>
      </c>
      <c r="F4168" s="8">
        <v>162</v>
      </c>
      <c r="G4168" t="s">
        <v>922</v>
      </c>
      <c r="H4168" t="s">
        <v>63</v>
      </c>
      <c r="I4168" s="1">
        <v>1966</v>
      </c>
      <c r="J4168" s="9" t="s">
        <v>24</v>
      </c>
      <c r="K4168" s="11">
        <v>7.6</v>
      </c>
      <c r="L4168" s="11">
        <v>556628</v>
      </c>
      <c r="M4168">
        <v>7.2658056609999999</v>
      </c>
      <c r="N4168" s="12">
        <v>138000000</v>
      </c>
      <c r="O4168" s="12">
        <v>107509799</v>
      </c>
      <c r="P4168" s="12">
        <v>186976250</v>
      </c>
      <c r="Q4168" s="13">
        <f t="shared" si="65"/>
        <v>156486049</v>
      </c>
      <c r="R4168" t="s">
        <v>25</v>
      </c>
    </row>
    <row r="4169" spans="1:18" x14ac:dyDescent="0.25">
      <c r="A4169" s="6" t="s">
        <v>6552</v>
      </c>
      <c r="B4169" s="7">
        <v>38835</v>
      </c>
      <c r="C4169">
        <v>2006</v>
      </c>
      <c r="D4169" t="s">
        <v>69</v>
      </c>
      <c r="E4169" t="s">
        <v>217</v>
      </c>
      <c r="F4169" s="8">
        <v>87</v>
      </c>
      <c r="G4169" t="s">
        <v>133</v>
      </c>
      <c r="H4169" t="s">
        <v>134</v>
      </c>
      <c r="I4169" s="1" t="s">
        <v>23</v>
      </c>
      <c r="J4169" s="9" t="s">
        <v>135</v>
      </c>
      <c r="K4169" s="10">
        <v>5.8</v>
      </c>
      <c r="L4169" s="11">
        <v>233</v>
      </c>
      <c r="M4169">
        <v>2.1943230950000001</v>
      </c>
      <c r="N4169" s="12">
        <v>3000000</v>
      </c>
      <c r="O4169" s="12">
        <v>5529144</v>
      </c>
      <c r="P4169" s="12">
        <v>11322573</v>
      </c>
      <c r="Q4169" s="13">
        <f t="shared" si="65"/>
        <v>13851717</v>
      </c>
      <c r="R4169" t="s">
        <v>25</v>
      </c>
    </row>
    <row r="4170" spans="1:18" x14ac:dyDescent="0.25">
      <c r="A4170" s="6" t="s">
        <v>6553</v>
      </c>
      <c r="B4170" s="7">
        <v>40655</v>
      </c>
      <c r="C4170">
        <v>2011</v>
      </c>
      <c r="D4170" t="s">
        <v>69</v>
      </c>
      <c r="E4170" t="s">
        <v>239</v>
      </c>
      <c r="F4170" s="8">
        <v>122</v>
      </c>
      <c r="G4170" t="s">
        <v>1615</v>
      </c>
      <c r="H4170" t="s">
        <v>63</v>
      </c>
      <c r="I4170" s="1">
        <v>1971</v>
      </c>
      <c r="J4170" s="9" t="s">
        <v>24</v>
      </c>
      <c r="K4170" s="11">
        <v>6.9</v>
      </c>
      <c r="L4170" s="11">
        <v>117543</v>
      </c>
      <c r="M4170">
        <v>5.794973401</v>
      </c>
      <c r="N4170" s="12">
        <v>38000000</v>
      </c>
      <c r="O4170" s="12">
        <v>58709717</v>
      </c>
      <c r="P4170" s="12">
        <v>116809717</v>
      </c>
      <c r="Q4170" s="13">
        <f t="shared" si="65"/>
        <v>137519434</v>
      </c>
      <c r="R4170" t="s">
        <v>25</v>
      </c>
    </row>
    <row r="4171" spans="1:18" x14ac:dyDescent="0.25">
      <c r="A4171" s="6" t="s">
        <v>6554</v>
      </c>
      <c r="B4171" s="7">
        <v>34908</v>
      </c>
      <c r="C4171">
        <v>1995</v>
      </c>
      <c r="D4171" t="s">
        <v>249</v>
      </c>
      <c r="E4171" t="s">
        <v>101</v>
      </c>
      <c r="F4171" s="8">
        <v>135</v>
      </c>
      <c r="G4171" t="s">
        <v>4295</v>
      </c>
      <c r="H4171" t="s">
        <v>194</v>
      </c>
      <c r="I4171" s="1">
        <v>1952</v>
      </c>
      <c r="J4171" s="9" t="s">
        <v>24</v>
      </c>
      <c r="K4171" s="11">
        <v>6.2</v>
      </c>
      <c r="L4171" s="11">
        <v>199278</v>
      </c>
      <c r="M4171">
        <v>5.4345118809999997</v>
      </c>
      <c r="N4171" s="12">
        <v>175000000</v>
      </c>
      <c r="O4171" s="12">
        <v>88246220</v>
      </c>
      <c r="P4171" s="12">
        <v>264246220</v>
      </c>
      <c r="Q4171" s="13">
        <f t="shared" si="65"/>
        <v>177492440</v>
      </c>
      <c r="R4171" t="s">
        <v>25</v>
      </c>
    </row>
    <row r="4172" spans="1:18" x14ac:dyDescent="0.25">
      <c r="A4172" s="6" t="s">
        <v>6555</v>
      </c>
      <c r="B4172" s="7">
        <v>33648</v>
      </c>
      <c r="C4172">
        <v>1992</v>
      </c>
      <c r="D4172" t="s">
        <v>107</v>
      </c>
      <c r="E4172" t="s">
        <v>319</v>
      </c>
      <c r="F4172" s="8">
        <v>94</v>
      </c>
      <c r="G4172" t="s">
        <v>5166</v>
      </c>
      <c r="H4172" t="s">
        <v>435</v>
      </c>
      <c r="I4172" s="1">
        <v>1945</v>
      </c>
      <c r="J4172" s="9" t="s">
        <v>24</v>
      </c>
      <c r="K4172" s="11">
        <v>7</v>
      </c>
      <c r="L4172" s="11">
        <v>160399</v>
      </c>
      <c r="M4172">
        <v>6.0409700920000002</v>
      </c>
      <c r="N4172" s="12">
        <v>20000000</v>
      </c>
      <c r="O4172" s="12">
        <v>121697323</v>
      </c>
      <c r="P4172" s="12">
        <v>183097323</v>
      </c>
      <c r="Q4172" s="13">
        <f t="shared" si="65"/>
        <v>284794646</v>
      </c>
      <c r="R4172" t="s">
        <v>25</v>
      </c>
    </row>
    <row r="4173" spans="1:18" x14ac:dyDescent="0.25">
      <c r="A4173" s="6" t="s">
        <v>6556</v>
      </c>
      <c r="B4173" s="7">
        <v>39073</v>
      </c>
      <c r="C4173">
        <v>2006</v>
      </c>
      <c r="D4173" t="s">
        <v>47</v>
      </c>
      <c r="E4173" t="s">
        <v>582</v>
      </c>
      <c r="F4173" s="8">
        <v>131</v>
      </c>
      <c r="G4173" t="s">
        <v>155</v>
      </c>
      <c r="H4173" t="s">
        <v>36</v>
      </c>
      <c r="I4173" s="1">
        <v>1968</v>
      </c>
      <c r="J4173" s="9" t="s">
        <v>24</v>
      </c>
      <c r="K4173" s="11">
        <v>7</v>
      </c>
      <c r="L4173" s="11">
        <v>62654</v>
      </c>
      <c r="M4173">
        <v>5.5568269289999996</v>
      </c>
      <c r="N4173" s="12">
        <v>65000000</v>
      </c>
      <c r="O4173" s="12">
        <v>43545364</v>
      </c>
      <c r="P4173" s="12">
        <v>43545364</v>
      </c>
      <c r="Q4173" s="13">
        <f t="shared" si="65"/>
        <v>22090728</v>
      </c>
      <c r="R4173" t="s">
        <v>25</v>
      </c>
    </row>
    <row r="4174" spans="1:18" x14ac:dyDescent="0.25">
      <c r="A4174" s="6" t="s">
        <v>6557</v>
      </c>
      <c r="B4174" s="7">
        <v>42242</v>
      </c>
      <c r="C4174">
        <v>2015</v>
      </c>
      <c r="D4174" t="s">
        <v>42</v>
      </c>
      <c r="E4174" t="s">
        <v>1021</v>
      </c>
      <c r="F4174" s="8">
        <v>96</v>
      </c>
      <c r="G4174" t="s">
        <v>6558</v>
      </c>
      <c r="H4174" t="s">
        <v>803</v>
      </c>
      <c r="I4174" s="1" t="s">
        <v>23</v>
      </c>
      <c r="J4174" s="9" t="s">
        <v>24</v>
      </c>
      <c r="K4174" s="10">
        <v>6.1</v>
      </c>
      <c r="L4174" s="11">
        <v>39309</v>
      </c>
      <c r="M4174">
        <v>4.6162056490000003</v>
      </c>
      <c r="N4174" s="12">
        <v>2000000</v>
      </c>
      <c r="O4174" s="12">
        <v>3591417</v>
      </c>
      <c r="P4174" s="12">
        <v>10153415</v>
      </c>
      <c r="Q4174" s="13">
        <f t="shared" si="65"/>
        <v>11744832</v>
      </c>
      <c r="R4174" t="s">
        <v>25</v>
      </c>
    </row>
    <row r="4175" spans="1:18" x14ac:dyDescent="0.25">
      <c r="A4175" s="6" t="s">
        <v>6559</v>
      </c>
      <c r="B4175" s="7">
        <v>40900</v>
      </c>
      <c r="C4175">
        <v>2011</v>
      </c>
      <c r="D4175" t="s">
        <v>47</v>
      </c>
      <c r="E4175" t="s">
        <v>479</v>
      </c>
      <c r="F4175" s="8">
        <v>124</v>
      </c>
      <c r="G4175" t="s">
        <v>554</v>
      </c>
      <c r="H4175" t="s">
        <v>115</v>
      </c>
      <c r="I4175" s="1">
        <v>1957</v>
      </c>
      <c r="J4175" s="9" t="s">
        <v>24</v>
      </c>
      <c r="K4175" s="11">
        <v>7.1</v>
      </c>
      <c r="L4175" s="11">
        <v>145614</v>
      </c>
      <c r="M4175">
        <v>6.0786357759999996</v>
      </c>
      <c r="N4175" s="12">
        <v>50000000</v>
      </c>
      <c r="O4175" s="12">
        <v>75624550</v>
      </c>
      <c r="P4175" s="12">
        <v>118729073</v>
      </c>
      <c r="Q4175" s="13">
        <f t="shared" si="65"/>
        <v>144353623</v>
      </c>
      <c r="R4175" t="s">
        <v>25</v>
      </c>
    </row>
    <row r="4176" spans="1:18" x14ac:dyDescent="0.25">
      <c r="A4176" s="6" t="s">
        <v>6560</v>
      </c>
      <c r="B4176" s="7">
        <v>39367</v>
      </c>
      <c r="C4176">
        <v>2007</v>
      </c>
      <c r="D4176" t="s">
        <v>60</v>
      </c>
      <c r="E4176" t="s">
        <v>79</v>
      </c>
      <c r="F4176" s="8">
        <v>117</v>
      </c>
      <c r="G4176" t="s">
        <v>444</v>
      </c>
      <c r="H4176" t="s">
        <v>58</v>
      </c>
      <c r="I4176" s="1">
        <v>1969</v>
      </c>
      <c r="J4176" s="9" t="s">
        <v>24</v>
      </c>
      <c r="K4176" s="11">
        <v>6.8</v>
      </c>
      <c r="L4176" s="11">
        <v>90144</v>
      </c>
      <c r="M4176">
        <v>5.576297351</v>
      </c>
      <c r="N4176" s="12">
        <v>28000000</v>
      </c>
      <c r="O4176" s="12">
        <v>28563179</v>
      </c>
      <c r="P4176" s="12">
        <v>55307857</v>
      </c>
      <c r="Q4176" s="13">
        <f t="shared" si="65"/>
        <v>55871036</v>
      </c>
      <c r="R4176" t="s">
        <v>25</v>
      </c>
    </row>
    <row r="4177" spans="1:18" x14ac:dyDescent="0.25">
      <c r="A4177" s="6" t="s">
        <v>6561</v>
      </c>
      <c r="B4177" s="7">
        <v>37316</v>
      </c>
      <c r="C4177">
        <v>2002</v>
      </c>
      <c r="D4177" t="s">
        <v>33</v>
      </c>
      <c r="E4177" t="s">
        <v>56</v>
      </c>
      <c r="F4177" s="8">
        <v>138</v>
      </c>
      <c r="G4177" t="s">
        <v>4572</v>
      </c>
      <c r="H4177" t="s">
        <v>115</v>
      </c>
      <c r="I4177" s="1">
        <v>1949</v>
      </c>
      <c r="J4177" s="9" t="s">
        <v>24</v>
      </c>
      <c r="K4177" s="11">
        <v>7.1</v>
      </c>
      <c r="L4177" s="11">
        <v>144432</v>
      </c>
      <c r="M4177">
        <v>6.074378104</v>
      </c>
      <c r="N4177" s="12">
        <v>70000000</v>
      </c>
      <c r="O4177" s="12">
        <v>78120196</v>
      </c>
      <c r="P4177" s="12">
        <v>114658262</v>
      </c>
      <c r="Q4177" s="13">
        <f t="shared" si="65"/>
        <v>122778458</v>
      </c>
      <c r="R4177" t="s">
        <v>25</v>
      </c>
    </row>
    <row r="4178" spans="1:18" x14ac:dyDescent="0.25">
      <c r="A4178" s="6" t="s">
        <v>6562</v>
      </c>
      <c r="B4178" s="7">
        <v>38548</v>
      </c>
      <c r="C4178">
        <v>2005</v>
      </c>
      <c r="D4178" t="s">
        <v>249</v>
      </c>
      <c r="E4178" t="s">
        <v>144</v>
      </c>
      <c r="F4178" s="8">
        <v>119</v>
      </c>
      <c r="G4178" t="s">
        <v>1532</v>
      </c>
      <c r="H4178" t="s">
        <v>54</v>
      </c>
      <c r="I4178" s="1">
        <v>1969</v>
      </c>
      <c r="J4178" s="9" t="s">
        <v>24</v>
      </c>
      <c r="K4178" s="11">
        <v>7</v>
      </c>
      <c r="L4178" s="11">
        <v>360652</v>
      </c>
      <c r="M4178">
        <v>6.4582691580000002</v>
      </c>
      <c r="N4178" s="12">
        <v>40000000</v>
      </c>
      <c r="O4178" s="12">
        <v>209218368</v>
      </c>
      <c r="P4178" s="12">
        <v>283218368</v>
      </c>
      <c r="Q4178" s="13">
        <f t="shared" si="65"/>
        <v>452436736</v>
      </c>
      <c r="R4178" t="s">
        <v>25</v>
      </c>
    </row>
    <row r="4179" spans="1:18" x14ac:dyDescent="0.25">
      <c r="A4179" s="6" t="s">
        <v>6563</v>
      </c>
      <c r="B4179" s="7">
        <v>40809</v>
      </c>
      <c r="C4179">
        <v>2011</v>
      </c>
      <c r="D4179" t="s">
        <v>164</v>
      </c>
      <c r="E4179" t="s">
        <v>6564</v>
      </c>
      <c r="F4179" s="8">
        <v>97</v>
      </c>
      <c r="G4179" t="s">
        <v>6565</v>
      </c>
      <c r="H4179" t="s">
        <v>54</v>
      </c>
      <c r="I4179" s="1">
        <v>1973</v>
      </c>
      <c r="J4179" s="9" t="s">
        <v>24</v>
      </c>
      <c r="K4179" s="11">
        <v>7.6</v>
      </c>
      <c r="L4179" s="11">
        <v>30966</v>
      </c>
      <c r="M4179">
        <v>5.6503572980000003</v>
      </c>
      <c r="N4179" s="12">
        <v>190000</v>
      </c>
      <c r="O4179" s="12">
        <v>484592</v>
      </c>
      <c r="P4179" s="12">
        <v>1577585</v>
      </c>
      <c r="Q4179" s="13">
        <f t="shared" si="65"/>
        <v>1872177</v>
      </c>
      <c r="R4179" t="s">
        <v>25</v>
      </c>
    </row>
    <row r="4180" spans="1:18" x14ac:dyDescent="0.25">
      <c r="A4180" s="6" t="s">
        <v>6566</v>
      </c>
      <c r="B4180" s="7">
        <v>37533</v>
      </c>
      <c r="C4180">
        <v>2002</v>
      </c>
      <c r="D4180" t="s">
        <v>60</v>
      </c>
      <c r="E4180" t="s">
        <v>659</v>
      </c>
      <c r="F4180" s="8">
        <v>86</v>
      </c>
      <c r="G4180" t="s">
        <v>133</v>
      </c>
      <c r="H4180" t="s">
        <v>134</v>
      </c>
      <c r="I4180" s="1" t="s">
        <v>23</v>
      </c>
      <c r="J4180" s="9" t="s">
        <v>135</v>
      </c>
      <c r="K4180" s="10">
        <v>6.3</v>
      </c>
      <c r="L4180" s="11">
        <v>15182</v>
      </c>
      <c r="M4180">
        <v>4.33090945</v>
      </c>
      <c r="N4180" s="12">
        <v>12000000</v>
      </c>
      <c r="O4180" s="12">
        <v>378650</v>
      </c>
      <c r="P4180" s="12">
        <v>4606284</v>
      </c>
      <c r="Q4180" s="13">
        <f t="shared" si="65"/>
        <v>-7015066</v>
      </c>
      <c r="R4180" t="s">
        <v>31</v>
      </c>
    </row>
    <row r="4181" spans="1:18" x14ac:dyDescent="0.25">
      <c r="A4181" s="6" t="s">
        <v>6567</v>
      </c>
      <c r="B4181" s="7">
        <v>43455</v>
      </c>
      <c r="C4181">
        <v>2018</v>
      </c>
      <c r="D4181" t="s">
        <v>47</v>
      </c>
      <c r="E4181" t="s">
        <v>621</v>
      </c>
      <c r="F4181" s="8">
        <v>116</v>
      </c>
      <c r="G4181" t="s">
        <v>549</v>
      </c>
      <c r="H4181" t="s">
        <v>45</v>
      </c>
      <c r="I4181" s="1">
        <v>1952</v>
      </c>
      <c r="J4181" s="9" t="s">
        <v>24</v>
      </c>
      <c r="K4181" s="11">
        <v>6.2</v>
      </c>
      <c r="L4181" s="11">
        <v>24587</v>
      </c>
      <c r="M4181">
        <v>4.4799931160000002</v>
      </c>
      <c r="N4181" s="12">
        <v>45000000</v>
      </c>
      <c r="O4181" s="12">
        <v>10763520</v>
      </c>
      <c r="P4181" s="12">
        <v>13086137</v>
      </c>
      <c r="Q4181" s="13">
        <f t="shared" si="65"/>
        <v>-21150343</v>
      </c>
      <c r="R4181" t="s">
        <v>31</v>
      </c>
    </row>
    <row r="4182" spans="1:18" x14ac:dyDescent="0.25">
      <c r="A4182" s="6" t="s">
        <v>6568</v>
      </c>
      <c r="B4182" s="7">
        <v>38037</v>
      </c>
      <c r="C4182">
        <v>2004</v>
      </c>
      <c r="D4182" t="s">
        <v>107</v>
      </c>
      <c r="E4182" t="s">
        <v>144</v>
      </c>
      <c r="F4182" s="8">
        <v>110</v>
      </c>
      <c r="G4182" t="s">
        <v>2854</v>
      </c>
      <c r="H4182" t="s">
        <v>307</v>
      </c>
      <c r="I4182" s="1">
        <v>1954</v>
      </c>
      <c r="J4182" s="9" t="s">
        <v>24</v>
      </c>
      <c r="K4182" s="11">
        <v>5.3</v>
      </c>
      <c r="L4182" s="11">
        <v>12994</v>
      </c>
      <c r="M4182">
        <v>3.5618534839999998</v>
      </c>
      <c r="N4182" s="12">
        <v>26000000</v>
      </c>
      <c r="O4182" s="12">
        <v>14469428</v>
      </c>
      <c r="P4182" s="12">
        <v>14494770</v>
      </c>
      <c r="Q4182" s="13">
        <f t="shared" si="65"/>
        <v>2964198</v>
      </c>
      <c r="R4182" t="s">
        <v>25</v>
      </c>
    </row>
    <row r="4183" spans="1:18" x14ac:dyDescent="0.25">
      <c r="A4183" s="6" t="s">
        <v>6569</v>
      </c>
      <c r="B4183" s="7">
        <v>40480</v>
      </c>
      <c r="C4183">
        <v>2010</v>
      </c>
      <c r="D4183" t="s">
        <v>60</v>
      </c>
      <c r="E4183" t="s">
        <v>28</v>
      </c>
      <c r="F4183" s="8">
        <v>110</v>
      </c>
      <c r="G4183" t="s">
        <v>6570</v>
      </c>
      <c r="H4183" t="s">
        <v>180</v>
      </c>
      <c r="I4183" s="1">
        <v>1965</v>
      </c>
      <c r="J4183" s="9" t="s">
        <v>24</v>
      </c>
      <c r="K4183" s="11">
        <v>6.9</v>
      </c>
      <c r="L4183" s="11">
        <v>24675</v>
      </c>
      <c r="M4183">
        <v>5.0024964609999998</v>
      </c>
      <c r="N4183" s="12">
        <v>10000000</v>
      </c>
      <c r="O4183" s="12">
        <v>152857</v>
      </c>
      <c r="P4183" s="12">
        <v>355919</v>
      </c>
      <c r="Q4183" s="13">
        <f t="shared" si="65"/>
        <v>-9491224</v>
      </c>
      <c r="R4183" t="s">
        <v>31</v>
      </c>
    </row>
    <row r="4184" spans="1:18" x14ac:dyDescent="0.25">
      <c r="A4184" s="6" t="s">
        <v>6571</v>
      </c>
      <c r="B4184" s="7">
        <v>39792</v>
      </c>
      <c r="C4184">
        <v>2008</v>
      </c>
      <c r="D4184" t="s">
        <v>47</v>
      </c>
      <c r="E4184" t="s">
        <v>28</v>
      </c>
      <c r="F4184" s="8">
        <v>80</v>
      </c>
      <c r="G4184" t="s">
        <v>3962</v>
      </c>
      <c r="H4184" t="s">
        <v>584</v>
      </c>
      <c r="I4184" s="1">
        <v>1964</v>
      </c>
      <c r="J4184" s="9" t="s">
        <v>24</v>
      </c>
      <c r="K4184" s="11">
        <v>7.1</v>
      </c>
      <c r="L4184" s="11">
        <v>18734</v>
      </c>
      <c r="M4184">
        <v>5.0074267580000003</v>
      </c>
      <c r="N4184" s="12">
        <v>300000</v>
      </c>
      <c r="O4184" s="12">
        <v>865695</v>
      </c>
      <c r="P4184" s="12">
        <v>1416046</v>
      </c>
      <c r="Q4184" s="13">
        <f t="shared" si="65"/>
        <v>1981741</v>
      </c>
      <c r="R4184" t="s">
        <v>25</v>
      </c>
    </row>
    <row r="4185" spans="1:18" x14ac:dyDescent="0.25">
      <c r="A4185" s="6" t="s">
        <v>6572</v>
      </c>
      <c r="B4185" s="7">
        <v>32857</v>
      </c>
      <c r="C4185">
        <v>1989</v>
      </c>
      <c r="D4185" t="s">
        <v>47</v>
      </c>
      <c r="E4185" t="s">
        <v>659</v>
      </c>
      <c r="F4185" s="8">
        <v>106</v>
      </c>
      <c r="G4185" t="s">
        <v>2951</v>
      </c>
      <c r="H4185" t="s">
        <v>115</v>
      </c>
      <c r="I4185" s="1">
        <v>1950</v>
      </c>
      <c r="J4185" s="9" t="s">
        <v>24</v>
      </c>
      <c r="K4185" s="11">
        <v>6.1</v>
      </c>
      <c r="L4185" s="11">
        <v>23757</v>
      </c>
      <c r="M4185">
        <v>4.3901965409999999</v>
      </c>
      <c r="N4185" s="12">
        <v>20000000</v>
      </c>
      <c r="O4185" s="12">
        <v>10555348</v>
      </c>
      <c r="P4185" s="12">
        <v>10555348</v>
      </c>
      <c r="Q4185" s="13">
        <f t="shared" si="65"/>
        <v>1110696</v>
      </c>
      <c r="R4185" t="s">
        <v>25</v>
      </c>
    </row>
    <row r="4186" spans="1:18" x14ac:dyDescent="0.25">
      <c r="A4186" s="6" t="s">
        <v>6573</v>
      </c>
      <c r="B4186" s="7">
        <v>22572</v>
      </c>
      <c r="C4186">
        <v>1961</v>
      </c>
      <c r="D4186" t="s">
        <v>60</v>
      </c>
      <c r="E4186" t="s">
        <v>1725</v>
      </c>
      <c r="F4186" s="8">
        <v>153</v>
      </c>
      <c r="G4186" t="s">
        <v>133</v>
      </c>
      <c r="H4186" t="s">
        <v>134</v>
      </c>
      <c r="I4186" s="1" t="s">
        <v>23</v>
      </c>
      <c r="J4186" s="9" t="s">
        <v>135</v>
      </c>
      <c r="K4186" s="10">
        <v>7.6</v>
      </c>
      <c r="L4186" s="11">
        <v>115676</v>
      </c>
      <c r="M4186">
        <v>6.3872902900000001</v>
      </c>
      <c r="N4186" s="12">
        <v>6000000</v>
      </c>
      <c r="O4186" s="12">
        <v>43700000</v>
      </c>
      <c r="P4186" s="12">
        <v>47596274</v>
      </c>
      <c r="Q4186" s="13">
        <f t="shared" si="65"/>
        <v>85296274</v>
      </c>
      <c r="R4186" t="s">
        <v>25</v>
      </c>
    </row>
    <row r="4187" spans="1:18" x14ac:dyDescent="0.25">
      <c r="A4187" s="6" t="s">
        <v>6573</v>
      </c>
      <c r="B4187" s="7">
        <v>44538</v>
      </c>
      <c r="C4187">
        <v>2021</v>
      </c>
      <c r="D4187" t="s">
        <v>47</v>
      </c>
      <c r="E4187" t="s">
        <v>1725</v>
      </c>
      <c r="F4187" s="8">
        <v>156</v>
      </c>
      <c r="G4187" t="s">
        <v>94</v>
      </c>
      <c r="H4187" t="s">
        <v>45</v>
      </c>
      <c r="I4187" s="1">
        <v>1946</v>
      </c>
      <c r="J4187" s="9" t="s">
        <v>24</v>
      </c>
      <c r="K4187" s="11">
        <v>7.2</v>
      </c>
      <c r="L4187" s="11">
        <v>85354</v>
      </c>
      <c r="M4187">
        <v>5.8831450690000002</v>
      </c>
      <c r="N4187" s="12">
        <v>100000000</v>
      </c>
      <c r="O4187" s="12">
        <v>38530322</v>
      </c>
      <c r="P4187" s="12">
        <v>74826329</v>
      </c>
      <c r="Q4187" s="13">
        <f t="shared" si="65"/>
        <v>13356651</v>
      </c>
      <c r="R4187" t="s">
        <v>25</v>
      </c>
    </row>
    <row r="4188" spans="1:18" x14ac:dyDescent="0.25">
      <c r="A4188" s="6" t="s">
        <v>6574</v>
      </c>
      <c r="B4188" s="7">
        <v>37715</v>
      </c>
      <c r="C4188">
        <v>2003</v>
      </c>
      <c r="D4188" t="s">
        <v>69</v>
      </c>
      <c r="E4188" t="s">
        <v>479</v>
      </c>
      <c r="F4188" s="8">
        <v>105</v>
      </c>
      <c r="G4188" t="s">
        <v>3101</v>
      </c>
      <c r="H4188" t="s">
        <v>63</v>
      </c>
      <c r="I4188" s="1">
        <v>1953</v>
      </c>
      <c r="J4188" s="9" t="s">
        <v>24</v>
      </c>
      <c r="K4188" s="11">
        <v>5.8</v>
      </c>
      <c r="L4188" s="11">
        <v>63973</v>
      </c>
      <c r="M4188">
        <v>4.5905192259999996</v>
      </c>
      <c r="N4188" s="12">
        <v>25000000</v>
      </c>
      <c r="O4188" s="12">
        <v>35990505</v>
      </c>
      <c r="P4188" s="12">
        <v>37216643</v>
      </c>
      <c r="Q4188" s="13">
        <f t="shared" si="65"/>
        <v>48207148</v>
      </c>
      <c r="R4188" t="s">
        <v>25</v>
      </c>
    </row>
    <row r="4189" spans="1:18" x14ac:dyDescent="0.25">
      <c r="A4189" s="6" t="s">
        <v>6575</v>
      </c>
      <c r="B4189" s="7">
        <v>36070</v>
      </c>
      <c r="C4189">
        <v>1998</v>
      </c>
      <c r="D4189" t="s">
        <v>60</v>
      </c>
      <c r="E4189" t="s">
        <v>267</v>
      </c>
      <c r="F4189" s="8">
        <v>113</v>
      </c>
      <c r="G4189" t="s">
        <v>6576</v>
      </c>
      <c r="H4189" t="s">
        <v>103</v>
      </c>
      <c r="I4189" s="1">
        <v>1956</v>
      </c>
      <c r="J4189" s="9" t="s">
        <v>24</v>
      </c>
      <c r="K4189" s="11">
        <v>6.9</v>
      </c>
      <c r="L4189" s="11">
        <v>110270</v>
      </c>
      <c r="M4189">
        <v>5.7625474570000002</v>
      </c>
      <c r="N4189" s="12">
        <v>80000000</v>
      </c>
      <c r="O4189" s="12">
        <v>55485043</v>
      </c>
      <c r="P4189" s="12">
        <v>71485043</v>
      </c>
      <c r="Q4189" s="13">
        <f t="shared" si="65"/>
        <v>46970086</v>
      </c>
      <c r="R4189" t="s">
        <v>25</v>
      </c>
    </row>
    <row r="4190" spans="1:18" x14ac:dyDescent="0.25">
      <c r="A4190" s="6" t="s">
        <v>6577</v>
      </c>
      <c r="B4190" s="7">
        <v>39738</v>
      </c>
      <c r="C4190">
        <v>2008</v>
      </c>
      <c r="D4190" t="s">
        <v>60</v>
      </c>
      <c r="E4190" t="s">
        <v>121</v>
      </c>
      <c r="F4190" s="8">
        <v>104</v>
      </c>
      <c r="G4190" t="s">
        <v>642</v>
      </c>
      <c r="H4190" t="s">
        <v>45</v>
      </c>
      <c r="I4190" s="1">
        <v>1942</v>
      </c>
      <c r="J4190" s="9" t="s">
        <v>24</v>
      </c>
      <c r="K4190" s="11">
        <v>5.6</v>
      </c>
      <c r="L4190" s="11">
        <v>27839</v>
      </c>
      <c r="M4190">
        <v>4.0848689819999997</v>
      </c>
      <c r="N4190" s="12">
        <v>27000000</v>
      </c>
      <c r="O4190" s="12">
        <v>1090947</v>
      </c>
      <c r="P4190" s="12">
        <v>2412123</v>
      </c>
      <c r="Q4190" s="13">
        <f t="shared" si="65"/>
        <v>-23496930</v>
      </c>
      <c r="R4190" t="s">
        <v>31</v>
      </c>
    </row>
    <row r="4191" spans="1:18" x14ac:dyDescent="0.25">
      <c r="A4191" s="6" t="s">
        <v>6578</v>
      </c>
      <c r="B4191" s="7">
        <v>36728</v>
      </c>
      <c r="C4191">
        <v>2000</v>
      </c>
      <c r="D4191" t="s">
        <v>249</v>
      </c>
      <c r="E4191" t="s">
        <v>20</v>
      </c>
      <c r="F4191" s="8">
        <v>130</v>
      </c>
      <c r="G4191" t="s">
        <v>549</v>
      </c>
      <c r="H4191" t="s">
        <v>45</v>
      </c>
      <c r="I4191" s="1">
        <v>1952</v>
      </c>
      <c r="J4191" s="9" t="s">
        <v>24</v>
      </c>
      <c r="K4191" s="11">
        <v>6.6</v>
      </c>
      <c r="L4191" s="11">
        <v>128800</v>
      </c>
      <c r="M4191">
        <v>5.581697267</v>
      </c>
      <c r="N4191" s="12">
        <v>90000000</v>
      </c>
      <c r="O4191" s="12">
        <v>155464351</v>
      </c>
      <c r="P4191" s="12">
        <v>288693989</v>
      </c>
      <c r="Q4191" s="13">
        <f t="shared" si="65"/>
        <v>354158340</v>
      </c>
      <c r="R4191" t="s">
        <v>25</v>
      </c>
    </row>
    <row r="4192" spans="1:18" x14ac:dyDescent="0.25">
      <c r="A4192" s="6" t="s">
        <v>6579</v>
      </c>
      <c r="B4192" s="7">
        <v>43504</v>
      </c>
      <c r="C4192">
        <v>2019</v>
      </c>
      <c r="D4192" t="s">
        <v>107</v>
      </c>
      <c r="E4192" t="s">
        <v>1016</v>
      </c>
      <c r="F4192" s="8">
        <v>117</v>
      </c>
      <c r="G4192" t="s">
        <v>396</v>
      </c>
      <c r="H4192" t="s">
        <v>397</v>
      </c>
      <c r="I4192" s="1">
        <v>1964</v>
      </c>
      <c r="J4192" s="9" t="s">
        <v>24</v>
      </c>
      <c r="K4192" s="11">
        <v>5.3</v>
      </c>
      <c r="L4192" s="11">
        <v>28554</v>
      </c>
      <c r="M4192">
        <v>3.868863191</v>
      </c>
      <c r="N4192" s="12">
        <v>20000000</v>
      </c>
      <c r="O4192" s="12">
        <v>54611903</v>
      </c>
      <c r="P4192" s="12">
        <v>69911903</v>
      </c>
      <c r="Q4192" s="13">
        <f t="shared" si="65"/>
        <v>104523806</v>
      </c>
      <c r="R4192" t="s">
        <v>25</v>
      </c>
    </row>
    <row r="4193" spans="1:18" x14ac:dyDescent="0.25">
      <c r="A4193" s="6" t="s">
        <v>6580</v>
      </c>
      <c r="B4193" s="7">
        <v>36588</v>
      </c>
      <c r="C4193">
        <v>2000</v>
      </c>
      <c r="D4193" t="s">
        <v>33</v>
      </c>
      <c r="E4193" t="s">
        <v>1891</v>
      </c>
      <c r="F4193" s="8">
        <v>105</v>
      </c>
      <c r="G4193" t="s">
        <v>1415</v>
      </c>
      <c r="H4193" t="s">
        <v>180</v>
      </c>
      <c r="I4193" s="1">
        <v>1931</v>
      </c>
      <c r="J4193" s="9">
        <v>2014</v>
      </c>
      <c r="K4193" s="11">
        <v>5.6</v>
      </c>
      <c r="L4193" s="11">
        <v>9620</v>
      </c>
      <c r="M4193">
        <v>3.6470585670000002</v>
      </c>
      <c r="N4193" s="12">
        <v>50000000</v>
      </c>
      <c r="O4193" s="12">
        <v>6291602</v>
      </c>
      <c r="P4193" s="12">
        <v>6291602</v>
      </c>
      <c r="Q4193" s="13">
        <f t="shared" si="65"/>
        <v>-37416796</v>
      </c>
      <c r="R4193" t="s">
        <v>31</v>
      </c>
    </row>
    <row r="4194" spans="1:18" x14ac:dyDescent="0.25">
      <c r="A4194" s="6" t="s">
        <v>6581</v>
      </c>
      <c r="B4194" s="7">
        <v>41046</v>
      </c>
      <c r="C4194">
        <v>2012</v>
      </c>
      <c r="D4194" t="s">
        <v>151</v>
      </c>
      <c r="E4194" t="s">
        <v>34</v>
      </c>
      <c r="F4194" s="8">
        <v>110</v>
      </c>
      <c r="G4194" t="s">
        <v>2149</v>
      </c>
      <c r="H4194" t="s">
        <v>678</v>
      </c>
      <c r="I4194" s="1">
        <v>1964</v>
      </c>
      <c r="J4194" s="9" t="s">
        <v>24</v>
      </c>
      <c r="K4194" s="11">
        <v>5.7</v>
      </c>
      <c r="L4194" s="11">
        <v>73877</v>
      </c>
      <c r="M4194">
        <v>4.5694648879999997</v>
      </c>
      <c r="N4194" s="12">
        <v>37500000</v>
      </c>
      <c r="O4194" s="12">
        <v>41152203</v>
      </c>
      <c r="P4194" s="12">
        <v>88473016</v>
      </c>
      <c r="Q4194" s="13">
        <f t="shared" si="65"/>
        <v>92125219</v>
      </c>
      <c r="R4194" t="s">
        <v>25</v>
      </c>
    </row>
    <row r="4195" spans="1:18" x14ac:dyDescent="0.25">
      <c r="A4195" s="6" t="s">
        <v>6582</v>
      </c>
      <c r="B4195" s="7">
        <v>36875</v>
      </c>
      <c r="C4195">
        <v>2000</v>
      </c>
      <c r="D4195" t="s">
        <v>47</v>
      </c>
      <c r="E4195" t="s">
        <v>1016</v>
      </c>
      <c r="F4195" s="8">
        <v>127</v>
      </c>
      <c r="G4195" t="s">
        <v>4778</v>
      </c>
      <c r="H4195" t="s">
        <v>115</v>
      </c>
      <c r="I4195" s="1">
        <v>1949</v>
      </c>
      <c r="J4195" s="9" t="s">
        <v>24</v>
      </c>
      <c r="K4195" s="11">
        <v>6.4</v>
      </c>
      <c r="L4195" s="11">
        <v>211046</v>
      </c>
      <c r="M4195">
        <v>5.6410881699999997</v>
      </c>
      <c r="N4195" s="12">
        <v>65000000</v>
      </c>
      <c r="O4195" s="12">
        <v>182805123</v>
      </c>
      <c r="P4195" s="12">
        <v>374105123</v>
      </c>
      <c r="Q4195" s="13">
        <f t="shared" si="65"/>
        <v>491910246</v>
      </c>
      <c r="R4195" t="s">
        <v>25</v>
      </c>
    </row>
    <row r="4196" spans="1:18" x14ac:dyDescent="0.25">
      <c r="A4196" s="6" t="s">
        <v>6583</v>
      </c>
      <c r="B4196" s="7">
        <v>39983</v>
      </c>
      <c r="C4196">
        <v>2009</v>
      </c>
      <c r="D4196" t="s">
        <v>74</v>
      </c>
      <c r="E4196" t="s">
        <v>144</v>
      </c>
      <c r="F4196" s="8">
        <v>93</v>
      </c>
      <c r="G4196" t="s">
        <v>703</v>
      </c>
      <c r="H4196" t="s">
        <v>81</v>
      </c>
      <c r="I4196" s="1">
        <v>1935</v>
      </c>
      <c r="J4196" s="9" t="s">
        <v>24</v>
      </c>
      <c r="K4196" s="11">
        <v>7.1</v>
      </c>
      <c r="L4196" s="11">
        <v>74937</v>
      </c>
      <c r="M4196">
        <v>5.7316106019999999</v>
      </c>
      <c r="N4196" s="12">
        <v>15000000</v>
      </c>
      <c r="O4196" s="12">
        <v>5306706</v>
      </c>
      <c r="P4196" s="12">
        <v>35106706</v>
      </c>
      <c r="Q4196" s="13">
        <f t="shared" si="65"/>
        <v>25413412</v>
      </c>
      <c r="R4196" t="s">
        <v>25</v>
      </c>
    </row>
    <row r="4197" spans="1:18" x14ac:dyDescent="0.25">
      <c r="A4197" s="6" t="s">
        <v>6584</v>
      </c>
      <c r="B4197" s="7">
        <v>34328</v>
      </c>
      <c r="C4197">
        <v>1993</v>
      </c>
      <c r="D4197" t="s">
        <v>47</v>
      </c>
      <c r="E4197" t="s">
        <v>28</v>
      </c>
      <c r="F4197" s="8">
        <v>118</v>
      </c>
      <c r="G4197" t="s">
        <v>652</v>
      </c>
      <c r="H4197" t="s">
        <v>653</v>
      </c>
      <c r="I4197" s="1">
        <v>1946</v>
      </c>
      <c r="J4197" s="9" t="s">
        <v>24</v>
      </c>
      <c r="K4197" s="11">
        <v>7.7</v>
      </c>
      <c r="L4197" s="11">
        <v>240659</v>
      </c>
      <c r="M4197">
        <v>6.8880998660000001</v>
      </c>
      <c r="N4197" s="12">
        <v>11000000</v>
      </c>
      <c r="O4197" s="12">
        <v>9170214</v>
      </c>
      <c r="P4197" s="12">
        <v>9170214</v>
      </c>
      <c r="Q4197" s="13">
        <f t="shared" si="65"/>
        <v>7340428</v>
      </c>
      <c r="R4197" t="s">
        <v>25</v>
      </c>
    </row>
    <row r="4198" spans="1:18" x14ac:dyDescent="0.25">
      <c r="A4198" s="6" t="s">
        <v>6585</v>
      </c>
      <c r="B4198" s="7">
        <v>37043</v>
      </c>
      <c r="C4198">
        <v>2001</v>
      </c>
      <c r="D4198" t="s">
        <v>74</v>
      </c>
      <c r="E4198" t="s">
        <v>659</v>
      </c>
      <c r="F4198" s="8">
        <v>94</v>
      </c>
      <c r="G4198" t="s">
        <v>1873</v>
      </c>
      <c r="H4198" t="s">
        <v>307</v>
      </c>
      <c r="I4198" s="1">
        <v>1947</v>
      </c>
      <c r="J4198" s="9" t="s">
        <v>24</v>
      </c>
      <c r="K4198" s="11">
        <v>5.4</v>
      </c>
      <c r="L4198" s="11">
        <v>16115</v>
      </c>
      <c r="M4198">
        <v>3.7170707049999998</v>
      </c>
      <c r="N4198" s="12">
        <v>30000000</v>
      </c>
      <c r="O4198" s="12">
        <v>32267774</v>
      </c>
      <c r="P4198" s="12">
        <v>38462071</v>
      </c>
      <c r="Q4198" s="13">
        <f t="shared" si="65"/>
        <v>40729845</v>
      </c>
      <c r="R4198" t="s">
        <v>25</v>
      </c>
    </row>
    <row r="4199" spans="1:18" x14ac:dyDescent="0.25">
      <c r="A4199" s="6" t="s">
        <v>6586</v>
      </c>
      <c r="B4199" s="7">
        <v>40816</v>
      </c>
      <c r="C4199">
        <v>2011</v>
      </c>
      <c r="D4199" t="s">
        <v>164</v>
      </c>
      <c r="E4199" t="s">
        <v>144</v>
      </c>
      <c r="F4199" s="8">
        <v>106</v>
      </c>
      <c r="G4199" t="s">
        <v>5805</v>
      </c>
      <c r="H4199" t="s">
        <v>180</v>
      </c>
      <c r="I4199" s="1" t="s">
        <v>23</v>
      </c>
      <c r="J4199" s="9" t="s">
        <v>24</v>
      </c>
      <c r="K4199" s="10">
        <v>6</v>
      </c>
      <c r="L4199" s="11">
        <v>82336</v>
      </c>
      <c r="M4199">
        <v>4.8647576859999999</v>
      </c>
      <c r="N4199" s="12">
        <v>20000000</v>
      </c>
      <c r="O4199" s="12">
        <v>14011084</v>
      </c>
      <c r="P4199" s="12">
        <v>30163785</v>
      </c>
      <c r="Q4199" s="13">
        <f t="shared" si="65"/>
        <v>24174869</v>
      </c>
      <c r="R4199" t="s">
        <v>25</v>
      </c>
    </row>
    <row r="4200" spans="1:18" x14ac:dyDescent="0.25">
      <c r="A4200" s="6" t="s">
        <v>6587</v>
      </c>
      <c r="B4200" s="7">
        <v>38751</v>
      </c>
      <c r="C4200">
        <v>2006</v>
      </c>
      <c r="D4200" t="s">
        <v>107</v>
      </c>
      <c r="E4200" t="s">
        <v>70</v>
      </c>
      <c r="F4200" s="8">
        <v>87</v>
      </c>
      <c r="G4200" t="s">
        <v>1593</v>
      </c>
      <c r="H4200" t="s">
        <v>200</v>
      </c>
      <c r="I4200" s="1">
        <v>1961</v>
      </c>
      <c r="J4200" s="9" t="s">
        <v>24</v>
      </c>
      <c r="K4200" s="11">
        <v>5.0999999999999996</v>
      </c>
      <c r="L4200" s="11">
        <v>46815</v>
      </c>
      <c r="M4200">
        <v>3.9034113609999999</v>
      </c>
      <c r="N4200" s="12">
        <v>15000000</v>
      </c>
      <c r="O4200" s="12">
        <v>47860214</v>
      </c>
      <c r="P4200" s="12">
        <v>67215435</v>
      </c>
      <c r="Q4200" s="13">
        <f t="shared" si="65"/>
        <v>100075649</v>
      </c>
      <c r="R4200" t="s">
        <v>25</v>
      </c>
    </row>
    <row r="4201" spans="1:18" x14ac:dyDescent="0.25">
      <c r="A4201" s="6" t="s">
        <v>6588</v>
      </c>
      <c r="B4201" s="7">
        <v>42621</v>
      </c>
      <c r="C4201">
        <v>2016</v>
      </c>
      <c r="D4201" t="s">
        <v>164</v>
      </c>
      <c r="E4201" t="s">
        <v>263</v>
      </c>
      <c r="F4201" s="8">
        <v>107</v>
      </c>
      <c r="G4201" t="s">
        <v>6589</v>
      </c>
      <c r="H4201" t="s">
        <v>611</v>
      </c>
      <c r="I4201" s="1">
        <v>1958</v>
      </c>
      <c r="J4201" s="9" t="s">
        <v>24</v>
      </c>
      <c r="K4201" s="11">
        <v>5.2</v>
      </c>
      <c r="L4201" s="11">
        <v>7383</v>
      </c>
      <c r="M4201">
        <v>3.275880023</v>
      </c>
      <c r="N4201" s="12">
        <v>10000000</v>
      </c>
      <c r="O4201" s="12">
        <v>29747603</v>
      </c>
      <c r="P4201" s="12">
        <v>30768449</v>
      </c>
      <c r="Q4201" s="13">
        <f t="shared" si="65"/>
        <v>50516052</v>
      </c>
      <c r="R4201" t="s">
        <v>25</v>
      </c>
    </row>
    <row r="4202" spans="1:18" x14ac:dyDescent="0.25">
      <c r="A4202" s="6" t="s">
        <v>6590</v>
      </c>
      <c r="B4202" s="7">
        <v>41873</v>
      </c>
      <c r="C4202">
        <v>2014</v>
      </c>
      <c r="D4202" t="s">
        <v>42</v>
      </c>
      <c r="E4202" t="s">
        <v>374</v>
      </c>
      <c r="F4202" s="8">
        <v>115</v>
      </c>
      <c r="G4202" t="s">
        <v>1554</v>
      </c>
      <c r="H4202" t="s">
        <v>67</v>
      </c>
      <c r="I4202" s="1">
        <v>1953</v>
      </c>
      <c r="J4202" s="9" t="s">
        <v>24</v>
      </c>
      <c r="K4202" s="11">
        <v>6.6</v>
      </c>
      <c r="L4202" s="11">
        <v>16306</v>
      </c>
      <c r="M4202">
        <v>4.5781033139999998</v>
      </c>
      <c r="N4202" s="12">
        <v>15000000</v>
      </c>
      <c r="O4202" s="12">
        <v>30127963</v>
      </c>
      <c r="P4202" s="12">
        <v>30138912</v>
      </c>
      <c r="Q4202" s="13">
        <f t="shared" si="65"/>
        <v>45266875</v>
      </c>
      <c r="R4202" t="s">
        <v>25</v>
      </c>
    </row>
    <row r="4203" spans="1:18" x14ac:dyDescent="0.25">
      <c r="A4203" s="6" t="s">
        <v>6591</v>
      </c>
      <c r="B4203" s="7">
        <v>44757</v>
      </c>
      <c r="C4203">
        <v>2022</v>
      </c>
      <c r="D4203" t="s">
        <v>249</v>
      </c>
      <c r="E4203" t="s">
        <v>403</v>
      </c>
      <c r="F4203" s="8">
        <v>125</v>
      </c>
      <c r="G4203" t="s">
        <v>6592</v>
      </c>
      <c r="H4203" t="s">
        <v>63</v>
      </c>
      <c r="I4203" s="1" t="s">
        <v>23</v>
      </c>
      <c r="J4203" s="9" t="s">
        <v>24</v>
      </c>
      <c r="K4203" s="10">
        <v>7.1</v>
      </c>
      <c r="L4203" s="11">
        <v>78598</v>
      </c>
      <c r="M4203">
        <v>5.7565274930000001</v>
      </c>
      <c r="N4203" s="12">
        <v>24000000</v>
      </c>
      <c r="O4203" s="12">
        <v>90230760</v>
      </c>
      <c r="P4203" s="12">
        <v>136539552</v>
      </c>
      <c r="Q4203" s="13">
        <f t="shared" si="65"/>
        <v>202770312</v>
      </c>
      <c r="R4203" t="s">
        <v>25</v>
      </c>
    </row>
    <row r="4204" spans="1:18" x14ac:dyDescent="0.25">
      <c r="A4204" s="6" t="s">
        <v>6593</v>
      </c>
      <c r="B4204" s="7">
        <v>36644</v>
      </c>
      <c r="C4204">
        <v>2000</v>
      </c>
      <c r="D4204" t="s">
        <v>69</v>
      </c>
      <c r="E4204" t="s">
        <v>34</v>
      </c>
      <c r="F4204" s="8">
        <v>120</v>
      </c>
      <c r="G4204" t="s">
        <v>6594</v>
      </c>
      <c r="H4204" t="s">
        <v>1876</v>
      </c>
      <c r="I4204" s="1">
        <v>1951</v>
      </c>
      <c r="J4204" s="9" t="s">
        <v>24</v>
      </c>
      <c r="K4204" s="11">
        <v>6.7</v>
      </c>
      <c r="L4204" s="11">
        <v>34869</v>
      </c>
      <c r="M4204">
        <v>5.024142382</v>
      </c>
      <c r="N4204" s="12">
        <v>15000000</v>
      </c>
      <c r="O4204" s="12">
        <v>33771174</v>
      </c>
      <c r="P4204" s="12">
        <v>40862054</v>
      </c>
      <c r="Q4204" s="13">
        <f t="shared" si="65"/>
        <v>59633228</v>
      </c>
      <c r="R4204" t="s">
        <v>25</v>
      </c>
    </row>
    <row r="4205" spans="1:18" x14ac:dyDescent="0.25">
      <c r="A4205" s="6" t="s">
        <v>6595</v>
      </c>
      <c r="B4205" s="7">
        <v>38639</v>
      </c>
      <c r="C4205">
        <v>2005</v>
      </c>
      <c r="D4205" t="s">
        <v>60</v>
      </c>
      <c r="E4205" t="s">
        <v>3410</v>
      </c>
      <c r="F4205" s="8">
        <v>107</v>
      </c>
      <c r="G4205" t="s">
        <v>750</v>
      </c>
      <c r="H4205" t="s">
        <v>58</v>
      </c>
      <c r="I4205" s="1">
        <v>1960</v>
      </c>
      <c r="J4205" s="9" t="s">
        <v>24</v>
      </c>
      <c r="K4205" s="11">
        <v>6.4</v>
      </c>
      <c r="L4205" s="11">
        <v>18272</v>
      </c>
      <c r="M4205">
        <v>4.4889815899999999</v>
      </c>
      <c r="N4205" s="12">
        <v>25000000</v>
      </c>
      <c r="O4205" s="12">
        <v>872142</v>
      </c>
      <c r="P4205" s="12">
        <v>1415656</v>
      </c>
      <c r="Q4205" s="13">
        <f t="shared" si="65"/>
        <v>-22712202</v>
      </c>
      <c r="R4205" t="s">
        <v>31</v>
      </c>
    </row>
    <row r="4206" spans="1:18" x14ac:dyDescent="0.25">
      <c r="A4206" s="6" t="s">
        <v>6596</v>
      </c>
      <c r="B4206" s="7">
        <v>40102</v>
      </c>
      <c r="C4206">
        <v>2009</v>
      </c>
      <c r="D4206" t="s">
        <v>60</v>
      </c>
      <c r="E4206" t="s">
        <v>104</v>
      </c>
      <c r="F4206" s="8">
        <v>101</v>
      </c>
      <c r="G4206" t="s">
        <v>982</v>
      </c>
      <c r="H4206" t="s">
        <v>45</v>
      </c>
      <c r="I4206" s="1">
        <v>1969</v>
      </c>
      <c r="J4206" s="9" t="s">
        <v>24</v>
      </c>
      <c r="K4206" s="11">
        <v>6.7</v>
      </c>
      <c r="L4206" s="11">
        <v>106060</v>
      </c>
      <c r="M4206">
        <v>5.5725068149999997</v>
      </c>
      <c r="N4206" s="12">
        <v>100000000</v>
      </c>
      <c r="O4206" s="12">
        <v>77233467</v>
      </c>
      <c r="P4206" s="12">
        <v>99123656</v>
      </c>
      <c r="Q4206" s="13">
        <f t="shared" si="65"/>
        <v>76357123</v>
      </c>
      <c r="R4206" t="s">
        <v>25</v>
      </c>
    </row>
    <row r="4207" spans="1:18" x14ac:dyDescent="0.25">
      <c r="A4207" s="6" t="s">
        <v>6597</v>
      </c>
      <c r="B4207" s="7">
        <v>40088</v>
      </c>
      <c r="C4207">
        <v>2009</v>
      </c>
      <c r="D4207" t="s">
        <v>60</v>
      </c>
      <c r="E4207" t="s">
        <v>582</v>
      </c>
      <c r="F4207" s="8">
        <v>111</v>
      </c>
      <c r="G4207" t="s">
        <v>6598</v>
      </c>
      <c r="H4207" t="s">
        <v>6599</v>
      </c>
      <c r="I4207" s="1">
        <v>1975</v>
      </c>
      <c r="J4207" s="9" t="s">
        <v>24</v>
      </c>
      <c r="K4207" s="11">
        <v>6.9</v>
      </c>
      <c r="L4207" s="11">
        <v>68298</v>
      </c>
      <c r="M4207">
        <v>5.5193482989999998</v>
      </c>
      <c r="N4207" s="12">
        <v>15000000</v>
      </c>
      <c r="O4207" s="12">
        <v>13077184</v>
      </c>
      <c r="P4207" s="12">
        <v>18889972</v>
      </c>
      <c r="Q4207" s="13">
        <f t="shared" si="65"/>
        <v>16967156</v>
      </c>
      <c r="R4207" t="s">
        <v>25</v>
      </c>
    </row>
    <row r="4208" spans="1:18" x14ac:dyDescent="0.25">
      <c r="A4208" s="6" t="s">
        <v>6600</v>
      </c>
      <c r="B4208" s="7">
        <v>41922</v>
      </c>
      <c r="C4208">
        <v>2014</v>
      </c>
      <c r="D4208" t="s">
        <v>60</v>
      </c>
      <c r="E4208" t="s">
        <v>204</v>
      </c>
      <c r="F4208" s="8">
        <v>106</v>
      </c>
      <c r="G4208" t="s">
        <v>848</v>
      </c>
      <c r="H4208" t="s">
        <v>115</v>
      </c>
      <c r="I4208" s="1">
        <v>1985</v>
      </c>
      <c r="J4208" s="9" t="s">
        <v>24</v>
      </c>
      <c r="K4208" s="11">
        <v>8.5</v>
      </c>
      <c r="L4208" s="11">
        <v>874250</v>
      </c>
      <c r="M4208">
        <v>8.4241849129999995</v>
      </c>
      <c r="N4208" s="12">
        <v>3300000</v>
      </c>
      <c r="O4208" s="12">
        <v>13092006</v>
      </c>
      <c r="P4208" s="12">
        <v>39123993</v>
      </c>
      <c r="Q4208" s="13">
        <f t="shared" si="65"/>
        <v>48915999</v>
      </c>
      <c r="R4208" t="s">
        <v>25</v>
      </c>
    </row>
    <row r="4209" spans="1:18" x14ac:dyDescent="0.25">
      <c r="A4209" s="6" t="s">
        <v>6601</v>
      </c>
      <c r="B4209" s="7">
        <v>36770</v>
      </c>
      <c r="C4209">
        <v>2000</v>
      </c>
      <c r="D4209" t="s">
        <v>164</v>
      </c>
      <c r="E4209" t="s">
        <v>144</v>
      </c>
      <c r="F4209" s="8">
        <v>82</v>
      </c>
      <c r="G4209" t="s">
        <v>6602</v>
      </c>
      <c r="H4209" t="s">
        <v>45</v>
      </c>
      <c r="I4209" s="1" t="s">
        <v>23</v>
      </c>
      <c r="J4209" s="9" t="s">
        <v>24</v>
      </c>
      <c r="K4209" s="10">
        <v>4.5</v>
      </c>
      <c r="L4209" s="11">
        <v>4220</v>
      </c>
      <c r="M4209">
        <v>2.6319576179999999</v>
      </c>
      <c r="N4209" s="12">
        <v>3000000</v>
      </c>
      <c r="O4209" s="12">
        <v>4142507</v>
      </c>
      <c r="P4209" s="12">
        <v>4142507</v>
      </c>
      <c r="Q4209" s="13">
        <f t="shared" si="65"/>
        <v>5285014</v>
      </c>
      <c r="R4209" t="s">
        <v>25</v>
      </c>
    </row>
    <row r="4210" spans="1:18" x14ac:dyDescent="0.25">
      <c r="A4210" s="6" t="s">
        <v>6603</v>
      </c>
      <c r="B4210" s="7">
        <v>42433</v>
      </c>
      <c r="C4210">
        <v>2016</v>
      </c>
      <c r="D4210" t="s">
        <v>33</v>
      </c>
      <c r="E4210" t="s">
        <v>621</v>
      </c>
      <c r="F4210" s="8">
        <v>112</v>
      </c>
      <c r="G4210" t="s">
        <v>133</v>
      </c>
      <c r="H4210" t="s">
        <v>134</v>
      </c>
      <c r="I4210" s="1" t="s">
        <v>23</v>
      </c>
      <c r="J4210" s="9" t="s">
        <v>135</v>
      </c>
      <c r="K4210" s="10">
        <v>6.6</v>
      </c>
      <c r="L4210" s="11">
        <v>53585</v>
      </c>
      <c r="M4210">
        <v>5.1558339499999999</v>
      </c>
      <c r="N4210" s="12">
        <v>35000000</v>
      </c>
      <c r="O4210" s="12">
        <v>23083334</v>
      </c>
      <c r="P4210" s="12">
        <v>25350747</v>
      </c>
      <c r="Q4210" s="13">
        <f t="shared" si="65"/>
        <v>13434081</v>
      </c>
      <c r="R4210" t="s">
        <v>25</v>
      </c>
    </row>
    <row r="4211" spans="1:18" x14ac:dyDescent="0.25">
      <c r="A4211" s="6" t="s">
        <v>6604</v>
      </c>
      <c r="B4211" s="7">
        <v>43357</v>
      </c>
      <c r="C4211">
        <v>2018</v>
      </c>
      <c r="D4211" t="s">
        <v>164</v>
      </c>
      <c r="E4211" t="s">
        <v>595</v>
      </c>
      <c r="F4211" s="8">
        <v>111</v>
      </c>
      <c r="G4211" t="s">
        <v>6605</v>
      </c>
      <c r="H4211" t="s">
        <v>63</v>
      </c>
      <c r="I4211" s="1">
        <v>1977</v>
      </c>
      <c r="J4211" s="9" t="s">
        <v>24</v>
      </c>
      <c r="K4211" s="11">
        <v>6.5</v>
      </c>
      <c r="L4211" s="11">
        <v>38793</v>
      </c>
      <c r="M4211">
        <v>4.9212328889999997</v>
      </c>
      <c r="N4211" s="12">
        <v>30000000</v>
      </c>
      <c r="O4211" s="12">
        <v>24004833</v>
      </c>
      <c r="P4211" s="12">
        <v>25947983</v>
      </c>
      <c r="Q4211" s="13">
        <f t="shared" si="65"/>
        <v>19952816</v>
      </c>
      <c r="R4211" t="s">
        <v>25</v>
      </c>
    </row>
    <row r="4212" spans="1:18" x14ac:dyDescent="0.25">
      <c r="A4212" s="6" t="s">
        <v>6606</v>
      </c>
      <c r="B4212" s="7">
        <v>38161</v>
      </c>
      <c r="C4212">
        <v>2004</v>
      </c>
      <c r="D4212" t="s">
        <v>74</v>
      </c>
      <c r="E4212" t="s">
        <v>659</v>
      </c>
      <c r="F4212" s="8">
        <v>109</v>
      </c>
      <c r="G4212" t="s">
        <v>303</v>
      </c>
      <c r="H4212" t="s">
        <v>304</v>
      </c>
      <c r="I4212" s="1">
        <v>1958</v>
      </c>
      <c r="J4212" s="9" t="s">
        <v>24</v>
      </c>
      <c r="K4212" s="11">
        <v>5.7</v>
      </c>
      <c r="L4212" s="11">
        <v>149639</v>
      </c>
      <c r="M4212">
        <v>4.865472059</v>
      </c>
      <c r="N4212" s="12">
        <v>20000000</v>
      </c>
      <c r="O4212" s="12">
        <v>69148997</v>
      </c>
      <c r="P4212" s="12">
        <v>111448997</v>
      </c>
      <c r="Q4212" s="13">
        <f t="shared" si="65"/>
        <v>160597994</v>
      </c>
      <c r="R4212" t="s">
        <v>25</v>
      </c>
    </row>
    <row r="4213" spans="1:18" x14ac:dyDescent="0.25">
      <c r="A4213" s="6" t="s">
        <v>6607</v>
      </c>
      <c r="B4213" s="7">
        <v>33256</v>
      </c>
      <c r="C4213">
        <v>1991</v>
      </c>
      <c r="D4213" t="s">
        <v>19</v>
      </c>
      <c r="E4213" t="s">
        <v>996</v>
      </c>
      <c r="F4213" s="8">
        <v>107</v>
      </c>
      <c r="G4213" t="s">
        <v>2560</v>
      </c>
      <c r="H4213" t="s">
        <v>88</v>
      </c>
      <c r="I4213" s="1">
        <v>1946</v>
      </c>
      <c r="J4213" s="9" t="s">
        <v>24</v>
      </c>
      <c r="K4213" s="11">
        <v>6.7</v>
      </c>
      <c r="L4213" s="11">
        <v>21409</v>
      </c>
      <c r="M4213">
        <v>4.7836863469999997</v>
      </c>
      <c r="N4213" s="12">
        <v>14000000</v>
      </c>
      <c r="O4213" s="12">
        <v>34729091</v>
      </c>
      <c r="P4213" s="12">
        <v>34729091</v>
      </c>
      <c r="Q4213" s="13">
        <f t="shared" si="65"/>
        <v>55458182</v>
      </c>
      <c r="R4213" t="s">
        <v>25</v>
      </c>
    </row>
    <row r="4214" spans="1:18" x14ac:dyDescent="0.25">
      <c r="A4214" s="6" t="s">
        <v>6608</v>
      </c>
      <c r="B4214" s="7">
        <v>41453</v>
      </c>
      <c r="C4214">
        <v>2013</v>
      </c>
      <c r="D4214" t="s">
        <v>74</v>
      </c>
      <c r="E4214" t="s">
        <v>83</v>
      </c>
      <c r="F4214" s="8">
        <v>131</v>
      </c>
      <c r="G4214" t="s">
        <v>114</v>
      </c>
      <c r="H4214" t="s">
        <v>115</v>
      </c>
      <c r="I4214" s="1">
        <v>1955</v>
      </c>
      <c r="J4214" s="9" t="s">
        <v>24</v>
      </c>
      <c r="K4214" s="11">
        <v>6.3</v>
      </c>
      <c r="L4214" s="11">
        <v>225122</v>
      </c>
      <c r="M4214">
        <v>5.5808143399999999</v>
      </c>
      <c r="N4214" s="12">
        <v>150000000</v>
      </c>
      <c r="O4214" s="12">
        <v>73103784</v>
      </c>
      <c r="P4214" s="12">
        <v>205440387</v>
      </c>
      <c r="Q4214" s="13">
        <f t="shared" si="65"/>
        <v>128544171</v>
      </c>
      <c r="R4214" t="s">
        <v>25</v>
      </c>
    </row>
    <row r="4215" spans="1:18" x14ac:dyDescent="0.25">
      <c r="A4215" s="6" t="s">
        <v>6609</v>
      </c>
      <c r="B4215" s="7">
        <v>38359</v>
      </c>
      <c r="C4215">
        <v>2005</v>
      </c>
      <c r="D4215" t="s">
        <v>19</v>
      </c>
      <c r="E4215" t="s">
        <v>20</v>
      </c>
      <c r="F4215" s="8">
        <v>101</v>
      </c>
      <c r="G4215" t="s">
        <v>6610</v>
      </c>
      <c r="H4215" t="s">
        <v>3570</v>
      </c>
      <c r="I4215" s="1">
        <v>1949</v>
      </c>
      <c r="J4215" s="9" t="s">
        <v>24</v>
      </c>
      <c r="K4215" s="11">
        <v>5.5</v>
      </c>
      <c r="L4215" s="11">
        <v>49614</v>
      </c>
      <c r="M4215">
        <v>4.2433993259999996</v>
      </c>
      <c r="N4215" s="12">
        <v>10000000</v>
      </c>
      <c r="O4215" s="12">
        <v>56094360</v>
      </c>
      <c r="P4215" s="12">
        <v>92094360</v>
      </c>
      <c r="Q4215" s="13">
        <f t="shared" si="65"/>
        <v>138188720</v>
      </c>
      <c r="R4215" t="s">
        <v>25</v>
      </c>
    </row>
    <row r="4216" spans="1:18" x14ac:dyDescent="0.25">
      <c r="A4216" s="6" t="s">
        <v>6611</v>
      </c>
      <c r="B4216" s="7">
        <v>37540</v>
      </c>
      <c r="C4216">
        <v>2002</v>
      </c>
      <c r="D4216" t="s">
        <v>60</v>
      </c>
      <c r="E4216" t="s">
        <v>28</v>
      </c>
      <c r="F4216" s="8">
        <v>109</v>
      </c>
      <c r="G4216" t="s">
        <v>6612</v>
      </c>
      <c r="H4216" t="s">
        <v>63</v>
      </c>
      <c r="I4216" s="1">
        <v>1956</v>
      </c>
      <c r="J4216" s="9" t="s">
        <v>24</v>
      </c>
      <c r="K4216" s="11">
        <v>7.1</v>
      </c>
      <c r="L4216" s="11">
        <v>32946</v>
      </c>
      <c r="M4216">
        <v>5.3023276380000004</v>
      </c>
      <c r="N4216" s="12">
        <v>16000000</v>
      </c>
      <c r="O4216" s="12">
        <v>16357770</v>
      </c>
      <c r="P4216" s="12">
        <v>21657770</v>
      </c>
      <c r="Q4216" s="13">
        <f t="shared" si="65"/>
        <v>22015540</v>
      </c>
      <c r="R4216" t="s">
        <v>25</v>
      </c>
    </row>
    <row r="4217" spans="1:18" x14ac:dyDescent="0.25">
      <c r="A4217" s="6" t="s">
        <v>6613</v>
      </c>
      <c r="B4217" s="7">
        <v>35097</v>
      </c>
      <c r="C4217">
        <v>1996</v>
      </c>
      <c r="D4217" t="s">
        <v>107</v>
      </c>
      <c r="E4217" t="s">
        <v>996</v>
      </c>
      <c r="F4217" s="8">
        <v>129</v>
      </c>
      <c r="G4217" t="s">
        <v>274</v>
      </c>
      <c r="H4217" t="s">
        <v>275</v>
      </c>
      <c r="I4217" s="1">
        <v>1937</v>
      </c>
      <c r="J4217" s="9" t="s">
        <v>24</v>
      </c>
      <c r="K4217" s="11">
        <v>6.6</v>
      </c>
      <c r="L4217" s="11">
        <v>24347</v>
      </c>
      <c r="M4217">
        <v>4.77276671</v>
      </c>
      <c r="N4217" s="12">
        <v>38000000</v>
      </c>
      <c r="O4217" s="12">
        <v>10229300</v>
      </c>
      <c r="P4217" s="12">
        <v>10229300</v>
      </c>
      <c r="Q4217" s="13">
        <f t="shared" si="65"/>
        <v>-17541400</v>
      </c>
      <c r="R4217" t="s">
        <v>31</v>
      </c>
    </row>
    <row r="4218" spans="1:18" x14ac:dyDescent="0.25">
      <c r="A4218" s="6" t="s">
        <v>6614</v>
      </c>
      <c r="B4218" s="7">
        <v>40067</v>
      </c>
      <c r="C4218">
        <v>2009</v>
      </c>
      <c r="D4218" t="s">
        <v>164</v>
      </c>
      <c r="E4218" t="s">
        <v>492</v>
      </c>
      <c r="F4218" s="8">
        <v>101</v>
      </c>
      <c r="G4218" t="s">
        <v>2528</v>
      </c>
      <c r="H4218" t="s">
        <v>1174</v>
      </c>
      <c r="I4218" s="1">
        <v>1949</v>
      </c>
      <c r="J4218" s="9" t="s">
        <v>24</v>
      </c>
      <c r="K4218" s="11">
        <v>5.5</v>
      </c>
      <c r="L4218" s="11">
        <v>39393</v>
      </c>
      <c r="M4218">
        <v>4.1500496680000003</v>
      </c>
      <c r="N4218" s="12">
        <v>35000000</v>
      </c>
      <c r="O4218" s="12">
        <v>10275638</v>
      </c>
      <c r="P4218" s="12">
        <v>12254746</v>
      </c>
      <c r="Q4218" s="13">
        <f t="shared" si="65"/>
        <v>-12469616</v>
      </c>
      <c r="R4218" t="s">
        <v>31</v>
      </c>
    </row>
    <row r="4219" spans="1:18" x14ac:dyDescent="0.25">
      <c r="A4219" s="6" t="s">
        <v>6615</v>
      </c>
      <c r="B4219" s="7">
        <v>38896</v>
      </c>
      <c r="C4219">
        <v>2006</v>
      </c>
      <c r="D4219" t="s">
        <v>74</v>
      </c>
      <c r="E4219" t="s">
        <v>217</v>
      </c>
      <c r="F4219" s="8">
        <v>92</v>
      </c>
      <c r="G4219" t="s">
        <v>6616</v>
      </c>
      <c r="H4219" t="s">
        <v>54</v>
      </c>
      <c r="I4219" s="1" t="s">
        <v>23</v>
      </c>
      <c r="J4219" s="9" t="s">
        <v>24</v>
      </c>
      <c r="K4219" s="10">
        <v>7.6</v>
      </c>
      <c r="L4219" s="11">
        <v>12597</v>
      </c>
      <c r="M4219">
        <v>5.1474217229999999</v>
      </c>
      <c r="N4219" s="12">
        <v>1000000</v>
      </c>
      <c r="O4219" s="12">
        <v>1678874</v>
      </c>
      <c r="P4219" s="12">
        <v>1849392</v>
      </c>
      <c r="Q4219" s="13">
        <f t="shared" si="65"/>
        <v>2528266</v>
      </c>
      <c r="R4219" t="s">
        <v>25</v>
      </c>
    </row>
    <row r="4220" spans="1:18" x14ac:dyDescent="0.25">
      <c r="A4220" s="6" t="s">
        <v>6617</v>
      </c>
      <c r="B4220" s="7">
        <v>39290</v>
      </c>
      <c r="C4220">
        <v>2007</v>
      </c>
      <c r="D4220" t="s">
        <v>249</v>
      </c>
      <c r="E4220" t="s">
        <v>1340</v>
      </c>
      <c r="F4220" s="8">
        <v>93</v>
      </c>
      <c r="G4220" t="s">
        <v>2602</v>
      </c>
      <c r="H4220" t="s">
        <v>257</v>
      </c>
      <c r="I4220" s="1" t="s">
        <v>23</v>
      </c>
      <c r="J4220" s="9" t="s">
        <v>24</v>
      </c>
      <c r="K4220" s="10">
        <v>2.2000000000000002</v>
      </c>
      <c r="L4220" s="11">
        <v>15143</v>
      </c>
      <c r="M4220">
        <v>1.426171342</v>
      </c>
      <c r="N4220" s="12">
        <v>7000000</v>
      </c>
      <c r="O4220" s="12">
        <v>5694308</v>
      </c>
      <c r="P4220" s="12">
        <v>5694308</v>
      </c>
      <c r="Q4220" s="13">
        <f t="shared" si="65"/>
        <v>4388616</v>
      </c>
      <c r="R4220" t="s">
        <v>25</v>
      </c>
    </row>
    <row r="4221" spans="1:18" x14ac:dyDescent="0.25">
      <c r="A4221" s="6" t="s">
        <v>6618</v>
      </c>
      <c r="B4221" s="7">
        <v>40270</v>
      </c>
      <c r="C4221">
        <v>2010</v>
      </c>
      <c r="D4221" t="s">
        <v>69</v>
      </c>
      <c r="E4221" t="s">
        <v>34</v>
      </c>
      <c r="F4221" s="8">
        <v>121</v>
      </c>
      <c r="G4221" t="s">
        <v>431</v>
      </c>
      <c r="H4221" t="s">
        <v>58</v>
      </c>
      <c r="I4221" s="1">
        <v>1969</v>
      </c>
      <c r="J4221" s="9" t="s">
        <v>24</v>
      </c>
      <c r="K4221" s="11">
        <v>4.7</v>
      </c>
      <c r="L4221" s="11">
        <v>9923</v>
      </c>
      <c r="M4221">
        <v>3.0504610759999999</v>
      </c>
      <c r="N4221" s="12">
        <v>20000000</v>
      </c>
      <c r="O4221" s="12">
        <v>60095852</v>
      </c>
      <c r="P4221" s="12">
        <v>60831067</v>
      </c>
      <c r="Q4221" s="13">
        <f t="shared" si="65"/>
        <v>100926919</v>
      </c>
      <c r="R4221" t="s">
        <v>25</v>
      </c>
    </row>
    <row r="4222" spans="1:18" x14ac:dyDescent="0.25">
      <c r="A4222" s="6" t="s">
        <v>6619</v>
      </c>
      <c r="B4222" s="7">
        <v>39367</v>
      </c>
      <c r="C4222">
        <v>2007</v>
      </c>
      <c r="D4222" t="s">
        <v>60</v>
      </c>
      <c r="E4222" t="s">
        <v>34</v>
      </c>
      <c r="F4222" s="8">
        <v>113</v>
      </c>
      <c r="G4222" t="s">
        <v>431</v>
      </c>
      <c r="H4222" t="s">
        <v>58</v>
      </c>
      <c r="I4222" s="1">
        <v>1969</v>
      </c>
      <c r="J4222" s="9" t="s">
        <v>24</v>
      </c>
      <c r="K4222" s="11">
        <v>5.9</v>
      </c>
      <c r="L4222" s="11">
        <v>13314</v>
      </c>
      <c r="M4222">
        <v>3.9905669939999999</v>
      </c>
      <c r="N4222" s="12">
        <v>15000000</v>
      </c>
      <c r="O4222" s="12">
        <v>55204525</v>
      </c>
      <c r="P4222" s="12">
        <v>55934178</v>
      </c>
      <c r="Q4222" s="13">
        <f t="shared" si="65"/>
        <v>96138703</v>
      </c>
      <c r="R4222" t="s">
        <v>25</v>
      </c>
    </row>
    <row r="4223" spans="1:18" x14ac:dyDescent="0.25">
      <c r="A4223" s="6" t="s">
        <v>6620</v>
      </c>
      <c r="B4223" s="7">
        <v>42725</v>
      </c>
      <c r="C4223">
        <v>2016</v>
      </c>
      <c r="D4223" t="s">
        <v>47</v>
      </c>
      <c r="E4223" t="s">
        <v>160</v>
      </c>
      <c r="F4223" s="8">
        <v>111</v>
      </c>
      <c r="G4223" t="s">
        <v>562</v>
      </c>
      <c r="H4223" t="s">
        <v>54</v>
      </c>
      <c r="I4223" s="1">
        <v>1970</v>
      </c>
      <c r="J4223" s="9" t="s">
        <v>24</v>
      </c>
      <c r="K4223" s="11">
        <v>6.2</v>
      </c>
      <c r="L4223" s="11">
        <v>116137</v>
      </c>
      <c r="M4223">
        <v>5.1882142470000003</v>
      </c>
      <c r="N4223" s="12">
        <v>38000000</v>
      </c>
      <c r="O4223" s="12">
        <v>60323786</v>
      </c>
      <c r="P4223" s="12">
        <v>117425156</v>
      </c>
      <c r="Q4223" s="13">
        <f t="shared" si="65"/>
        <v>139748942</v>
      </c>
      <c r="R4223" t="s">
        <v>25</v>
      </c>
    </row>
    <row r="4224" spans="1:18" x14ac:dyDescent="0.25">
      <c r="A4224" s="6" t="s">
        <v>6621</v>
      </c>
      <c r="B4224" s="7">
        <v>38233</v>
      </c>
      <c r="C4224">
        <v>2004</v>
      </c>
      <c r="D4224" t="s">
        <v>164</v>
      </c>
      <c r="E4224" t="s">
        <v>403</v>
      </c>
      <c r="F4224" s="8">
        <v>114</v>
      </c>
      <c r="G4224" t="s">
        <v>3465</v>
      </c>
      <c r="H4224" t="s">
        <v>128</v>
      </c>
      <c r="I4224" s="1">
        <v>1963</v>
      </c>
      <c r="J4224" s="9" t="s">
        <v>24</v>
      </c>
      <c r="K4224" s="11">
        <v>6.9</v>
      </c>
      <c r="L4224" s="11">
        <v>57002</v>
      </c>
      <c r="M4224">
        <v>5.4275648739999998</v>
      </c>
      <c r="N4224" s="12">
        <v>30000000</v>
      </c>
      <c r="O4224" s="12">
        <v>13001257</v>
      </c>
      <c r="P4224" s="12">
        <v>21577076</v>
      </c>
      <c r="Q4224" s="13">
        <f t="shared" si="65"/>
        <v>4578333</v>
      </c>
      <c r="R4224" t="s">
        <v>25</v>
      </c>
    </row>
    <row r="4225" spans="1:18" x14ac:dyDescent="0.25">
      <c r="A4225" s="6" t="s">
        <v>6622</v>
      </c>
      <c r="B4225" s="7">
        <v>43410</v>
      </c>
      <c r="C4225">
        <v>2018</v>
      </c>
      <c r="D4225" t="s">
        <v>27</v>
      </c>
      <c r="E4225" t="s">
        <v>43</v>
      </c>
      <c r="F4225" s="8">
        <v>129</v>
      </c>
      <c r="G4225" t="s">
        <v>62</v>
      </c>
      <c r="H4225" t="s">
        <v>63</v>
      </c>
      <c r="I4225" s="1">
        <v>1969</v>
      </c>
      <c r="J4225" s="9" t="s">
        <v>24</v>
      </c>
      <c r="K4225" s="11">
        <v>6.8</v>
      </c>
      <c r="L4225" s="11">
        <v>99514</v>
      </c>
      <c r="M4225">
        <v>5.6257730459999999</v>
      </c>
      <c r="N4225" s="12">
        <v>40000000</v>
      </c>
      <c r="O4225" s="12">
        <v>42402632</v>
      </c>
      <c r="P4225" s="12">
        <v>75984700</v>
      </c>
      <c r="Q4225" s="13">
        <f t="shared" si="65"/>
        <v>78387332</v>
      </c>
      <c r="R4225" t="s">
        <v>25</v>
      </c>
    </row>
    <row r="4226" spans="1:18" x14ac:dyDescent="0.25">
      <c r="A4226" s="6" t="s">
        <v>6623</v>
      </c>
      <c r="B4226" s="7">
        <v>41976</v>
      </c>
      <c r="C4226">
        <v>2014</v>
      </c>
      <c r="D4226" t="s">
        <v>47</v>
      </c>
      <c r="E4226" t="s">
        <v>578</v>
      </c>
      <c r="F4226" s="8">
        <v>115</v>
      </c>
      <c r="G4226" t="s">
        <v>1720</v>
      </c>
      <c r="H4226" t="s">
        <v>1504</v>
      </c>
      <c r="I4226" s="1">
        <v>1963</v>
      </c>
      <c r="J4226" s="9">
        <v>2021</v>
      </c>
      <c r="K4226" s="11">
        <v>7.1</v>
      </c>
      <c r="L4226" s="11">
        <v>130976</v>
      </c>
      <c r="M4226">
        <v>6.0232917920000002</v>
      </c>
      <c r="N4226" s="12">
        <v>15000000</v>
      </c>
      <c r="O4226" s="12">
        <v>37880356</v>
      </c>
      <c r="P4226" s="12">
        <v>52460543</v>
      </c>
      <c r="Q4226" s="13">
        <f t="shared" ref="Q4226:Q4289" si="66">P4226+O4226-N4226</f>
        <v>75340899</v>
      </c>
      <c r="R4226" t="s">
        <v>25</v>
      </c>
    </row>
    <row r="4227" spans="1:18" x14ac:dyDescent="0.25">
      <c r="A4227" s="6" t="s">
        <v>6624</v>
      </c>
      <c r="B4227" s="7">
        <v>42020</v>
      </c>
      <c r="C4227">
        <v>2015</v>
      </c>
      <c r="D4227" t="s">
        <v>19</v>
      </c>
      <c r="E4227" t="s">
        <v>79</v>
      </c>
      <c r="F4227" s="8">
        <v>92</v>
      </c>
      <c r="G4227" t="s">
        <v>1593</v>
      </c>
      <c r="H4227" t="s">
        <v>200</v>
      </c>
      <c r="I4227" s="1">
        <v>1961</v>
      </c>
      <c r="J4227" s="9" t="s">
        <v>24</v>
      </c>
      <c r="K4227" s="11">
        <v>5.6</v>
      </c>
      <c r="L4227" s="11">
        <v>56888</v>
      </c>
      <c r="M4227">
        <v>4.3793180249999999</v>
      </c>
      <c r="N4227" s="12">
        <v>30000000</v>
      </c>
      <c r="O4227" s="12">
        <v>3200</v>
      </c>
      <c r="P4227" s="12">
        <v>4315789</v>
      </c>
      <c r="Q4227" s="13">
        <f t="shared" si="66"/>
        <v>-25681011</v>
      </c>
      <c r="R4227" t="s">
        <v>31</v>
      </c>
    </row>
    <row r="4228" spans="1:18" x14ac:dyDescent="0.25">
      <c r="A4228" s="6" t="s">
        <v>6625</v>
      </c>
      <c r="B4228" s="7">
        <v>39143</v>
      </c>
      <c r="C4228">
        <v>2007</v>
      </c>
      <c r="D4228" t="s">
        <v>33</v>
      </c>
      <c r="E4228" t="s">
        <v>473</v>
      </c>
      <c r="F4228" s="8">
        <v>100</v>
      </c>
      <c r="G4228" t="s">
        <v>572</v>
      </c>
      <c r="H4228" t="s">
        <v>63</v>
      </c>
      <c r="I4228" s="1">
        <v>1968</v>
      </c>
      <c r="J4228" s="9" t="s">
        <v>24</v>
      </c>
      <c r="K4228" s="11">
        <v>5.8</v>
      </c>
      <c r="L4228" s="11">
        <v>120096</v>
      </c>
      <c r="M4228">
        <v>4.8592902159999998</v>
      </c>
      <c r="N4228" s="12">
        <v>60000000</v>
      </c>
      <c r="O4228" s="12">
        <v>168213584</v>
      </c>
      <c r="P4228" s="12">
        <v>253555383</v>
      </c>
      <c r="Q4228" s="13">
        <f t="shared" si="66"/>
        <v>361768967</v>
      </c>
      <c r="R4228" t="s">
        <v>25</v>
      </c>
    </row>
    <row r="4229" spans="1:18" x14ac:dyDescent="0.25">
      <c r="A4229" s="6" t="s">
        <v>6626</v>
      </c>
      <c r="B4229" s="7">
        <v>40480</v>
      </c>
      <c r="C4229">
        <v>2010</v>
      </c>
      <c r="D4229" t="s">
        <v>60</v>
      </c>
      <c r="E4229" t="s">
        <v>132</v>
      </c>
      <c r="F4229" s="8">
        <v>98</v>
      </c>
      <c r="G4229" t="s">
        <v>3811</v>
      </c>
      <c r="H4229" t="s">
        <v>1265</v>
      </c>
      <c r="I4229" s="1">
        <v>1943</v>
      </c>
      <c r="J4229" s="9" t="s">
        <v>24</v>
      </c>
      <c r="K4229" s="11">
        <v>6.7</v>
      </c>
      <c r="L4229" s="11">
        <v>38940</v>
      </c>
      <c r="M4229">
        <v>5.078576151</v>
      </c>
      <c r="N4229" s="12">
        <v>8000000</v>
      </c>
      <c r="O4229" s="12">
        <v>109338</v>
      </c>
      <c r="P4229" s="12">
        <v>5314194</v>
      </c>
      <c r="Q4229" s="13">
        <f t="shared" si="66"/>
        <v>-2576468</v>
      </c>
      <c r="R4229" t="s">
        <v>31</v>
      </c>
    </row>
    <row r="4230" spans="1:18" x14ac:dyDescent="0.25">
      <c r="A4230" s="6" t="s">
        <v>6627</v>
      </c>
      <c r="B4230" s="7">
        <v>35874</v>
      </c>
      <c r="C4230">
        <v>1998</v>
      </c>
      <c r="D4230" t="s">
        <v>33</v>
      </c>
      <c r="E4230" t="s">
        <v>222</v>
      </c>
      <c r="F4230" s="8">
        <v>108</v>
      </c>
      <c r="G4230" t="s">
        <v>6628</v>
      </c>
      <c r="H4230" t="s">
        <v>58</v>
      </c>
      <c r="I4230" s="1">
        <v>1950</v>
      </c>
      <c r="J4230" s="9" t="s">
        <v>24</v>
      </c>
      <c r="K4230" s="11">
        <v>6.6</v>
      </c>
      <c r="L4230" s="11">
        <v>123042</v>
      </c>
      <c r="M4230">
        <v>5.5594885249999999</v>
      </c>
      <c r="N4230" s="12">
        <v>20000000</v>
      </c>
      <c r="O4230" s="12">
        <v>29795299</v>
      </c>
      <c r="P4230" s="12">
        <v>55576210</v>
      </c>
      <c r="Q4230" s="13">
        <f t="shared" si="66"/>
        <v>65371509</v>
      </c>
      <c r="R4230" t="s">
        <v>25</v>
      </c>
    </row>
    <row r="4231" spans="1:18" x14ac:dyDescent="0.25">
      <c r="A4231" s="6" t="s">
        <v>6629</v>
      </c>
      <c r="B4231" s="7">
        <v>36341</v>
      </c>
      <c r="C4231">
        <v>1999</v>
      </c>
      <c r="D4231" t="s">
        <v>74</v>
      </c>
      <c r="E4231" t="s">
        <v>718</v>
      </c>
      <c r="F4231" s="8">
        <v>106</v>
      </c>
      <c r="G4231" t="s">
        <v>449</v>
      </c>
      <c r="H4231" t="s">
        <v>200</v>
      </c>
      <c r="I4231" s="1">
        <v>1953</v>
      </c>
      <c r="J4231" s="9" t="s">
        <v>24</v>
      </c>
      <c r="K4231" s="11">
        <v>4.9000000000000004</v>
      </c>
      <c r="L4231" s="11">
        <v>162697</v>
      </c>
      <c r="M4231">
        <v>4.19425881</v>
      </c>
      <c r="N4231" s="12">
        <v>175000000</v>
      </c>
      <c r="O4231" s="12">
        <v>113805681</v>
      </c>
      <c r="P4231" s="12">
        <v>221229335</v>
      </c>
      <c r="Q4231" s="13">
        <f t="shared" si="66"/>
        <v>160035016</v>
      </c>
      <c r="R4231" t="s">
        <v>25</v>
      </c>
    </row>
    <row r="4232" spans="1:18" x14ac:dyDescent="0.25">
      <c r="A4232" s="6" t="s">
        <v>6630</v>
      </c>
      <c r="B4232" s="7">
        <v>37694</v>
      </c>
      <c r="C4232">
        <v>2003</v>
      </c>
      <c r="D4232" t="s">
        <v>33</v>
      </c>
      <c r="E4232" t="s">
        <v>2549</v>
      </c>
      <c r="F4232" s="8">
        <v>100</v>
      </c>
      <c r="G4232" t="s">
        <v>1073</v>
      </c>
      <c r="H4232" t="s">
        <v>45</v>
      </c>
      <c r="I4232" s="1">
        <v>1961</v>
      </c>
      <c r="J4232" s="9" t="s">
        <v>24</v>
      </c>
      <c r="K4232" s="11">
        <v>6.1</v>
      </c>
      <c r="L4232" s="11">
        <v>19861</v>
      </c>
      <c r="M4232">
        <v>4.3098063870000001</v>
      </c>
      <c r="N4232" s="12">
        <v>20000000</v>
      </c>
      <c r="O4232" s="12">
        <v>6882696</v>
      </c>
      <c r="P4232" s="12">
        <v>6882696</v>
      </c>
      <c r="Q4232" s="13">
        <f t="shared" si="66"/>
        <v>-6234608</v>
      </c>
      <c r="R4232" t="s">
        <v>31</v>
      </c>
    </row>
    <row r="4233" spans="1:18" x14ac:dyDescent="0.25">
      <c r="A4233" s="6" t="s">
        <v>6631</v>
      </c>
      <c r="B4233" s="7">
        <v>26114</v>
      </c>
      <c r="C4233">
        <v>1971</v>
      </c>
      <c r="D4233" t="s">
        <v>74</v>
      </c>
      <c r="E4233" t="s">
        <v>6632</v>
      </c>
      <c r="F4233" s="8">
        <v>100</v>
      </c>
      <c r="G4233" t="s">
        <v>6633</v>
      </c>
      <c r="H4233" t="s">
        <v>54</v>
      </c>
      <c r="I4233" s="1">
        <v>1928</v>
      </c>
      <c r="J4233" s="9">
        <v>2012</v>
      </c>
      <c r="K4233" s="11">
        <v>7.8</v>
      </c>
      <c r="L4233" s="11">
        <v>205725</v>
      </c>
      <c r="M4233">
        <v>6.8892591459999997</v>
      </c>
      <c r="N4233" s="12">
        <v>3000000</v>
      </c>
      <c r="O4233" s="12">
        <v>4000000</v>
      </c>
      <c r="P4233" s="12">
        <v>4065791</v>
      </c>
      <c r="Q4233" s="13">
        <f t="shared" si="66"/>
        <v>5065791</v>
      </c>
      <c r="R4233" t="s">
        <v>25</v>
      </c>
    </row>
    <row r="4234" spans="1:18" x14ac:dyDescent="0.25">
      <c r="A4234" s="6" t="s">
        <v>6634</v>
      </c>
      <c r="B4234" s="7">
        <v>16285</v>
      </c>
      <c r="C4234">
        <v>1944</v>
      </c>
      <c r="D4234" t="s">
        <v>42</v>
      </c>
      <c r="E4234" t="s">
        <v>61</v>
      </c>
      <c r="F4234" s="8">
        <v>154</v>
      </c>
      <c r="G4234" t="s">
        <v>498</v>
      </c>
      <c r="H4234" t="s">
        <v>140</v>
      </c>
      <c r="I4234" s="1">
        <v>1886</v>
      </c>
      <c r="J4234" s="9">
        <v>1982</v>
      </c>
      <c r="K4234" s="11">
        <v>6.4</v>
      </c>
      <c r="L4234" s="11">
        <v>1607</v>
      </c>
      <c r="M4234">
        <v>3.3442704430000001</v>
      </c>
      <c r="N4234" s="12">
        <v>5200000</v>
      </c>
      <c r="O4234" s="12">
        <v>2000000</v>
      </c>
      <c r="P4234" s="12">
        <v>2000000</v>
      </c>
      <c r="Q4234" s="13">
        <f t="shared" si="66"/>
        <v>-1200000</v>
      </c>
      <c r="R4234" t="s">
        <v>31</v>
      </c>
    </row>
    <row r="4235" spans="1:18" x14ac:dyDescent="0.25">
      <c r="A4235" s="6" t="s">
        <v>6635</v>
      </c>
      <c r="B4235" s="7">
        <v>38247</v>
      </c>
      <c r="C4235">
        <v>2004</v>
      </c>
      <c r="D4235" t="s">
        <v>164</v>
      </c>
      <c r="E4235" t="s">
        <v>3162</v>
      </c>
      <c r="F4235" s="8">
        <v>98</v>
      </c>
      <c r="G4235" t="s">
        <v>2275</v>
      </c>
      <c r="H4235" t="s">
        <v>103</v>
      </c>
      <c r="I4235" s="1">
        <v>1946</v>
      </c>
      <c r="J4235" s="9" t="s">
        <v>24</v>
      </c>
      <c r="K4235" s="11">
        <v>6.3</v>
      </c>
      <c r="L4235" s="11">
        <v>64916</v>
      </c>
      <c r="M4235">
        <v>5.0044009369999998</v>
      </c>
      <c r="N4235" s="12">
        <v>35000000</v>
      </c>
      <c r="O4235" s="12">
        <v>16862585</v>
      </c>
      <c r="P4235" s="12">
        <v>41666476</v>
      </c>
      <c r="Q4235" s="13">
        <f t="shared" si="66"/>
        <v>23529061</v>
      </c>
      <c r="R4235" t="s">
        <v>25</v>
      </c>
    </row>
    <row r="4236" spans="1:18" x14ac:dyDescent="0.25">
      <c r="A4236" s="6" t="s">
        <v>6636</v>
      </c>
      <c r="B4236" s="7">
        <v>38009</v>
      </c>
      <c r="C4236">
        <v>2004</v>
      </c>
      <c r="D4236" t="s">
        <v>19</v>
      </c>
      <c r="E4236" t="s">
        <v>144</v>
      </c>
      <c r="F4236" s="8">
        <v>96</v>
      </c>
      <c r="G4236" t="s">
        <v>125</v>
      </c>
      <c r="H4236" t="s">
        <v>63</v>
      </c>
      <c r="I4236" s="1">
        <v>1973</v>
      </c>
      <c r="J4236" s="9" t="s">
        <v>24</v>
      </c>
      <c r="K4236" s="11">
        <v>5.6</v>
      </c>
      <c r="L4236" s="11">
        <v>28460</v>
      </c>
      <c r="M4236">
        <v>4.0939588459999996</v>
      </c>
      <c r="N4236" s="12">
        <v>24000000</v>
      </c>
      <c r="O4236" s="12">
        <v>16980098</v>
      </c>
      <c r="P4236" s="12">
        <v>17589829</v>
      </c>
      <c r="Q4236" s="13">
        <f t="shared" si="66"/>
        <v>10569927</v>
      </c>
      <c r="R4236" t="s">
        <v>25</v>
      </c>
    </row>
    <row r="4237" spans="1:18" x14ac:dyDescent="0.25">
      <c r="A4237" s="6" t="s">
        <v>6637</v>
      </c>
      <c r="B4237" s="7">
        <v>40620</v>
      </c>
      <c r="C4237">
        <v>2011</v>
      </c>
      <c r="D4237" t="s">
        <v>33</v>
      </c>
      <c r="E4237" t="s">
        <v>219</v>
      </c>
      <c r="F4237" s="8">
        <v>106</v>
      </c>
      <c r="G4237" t="s">
        <v>4853</v>
      </c>
      <c r="H4237" t="s">
        <v>261</v>
      </c>
      <c r="I4237" s="1">
        <v>1966</v>
      </c>
      <c r="J4237" s="9" t="s">
        <v>24</v>
      </c>
      <c r="K4237" s="11">
        <v>7.1</v>
      </c>
      <c r="L4237" s="11">
        <v>54267</v>
      </c>
      <c r="M4237">
        <v>5.5630211149999997</v>
      </c>
      <c r="N4237" s="12">
        <v>5000000</v>
      </c>
      <c r="O4237" s="12">
        <v>10179275</v>
      </c>
      <c r="P4237" s="12">
        <v>11869063</v>
      </c>
      <c r="Q4237" s="13">
        <f t="shared" si="66"/>
        <v>17048338</v>
      </c>
      <c r="R4237" t="s">
        <v>25</v>
      </c>
    </row>
    <row r="4238" spans="1:18" x14ac:dyDescent="0.25">
      <c r="A4238" s="6" t="s">
        <v>6638</v>
      </c>
      <c r="B4238" s="7">
        <v>43133</v>
      </c>
      <c r="C4238">
        <v>2018</v>
      </c>
      <c r="D4238" t="s">
        <v>107</v>
      </c>
      <c r="E4238" t="s">
        <v>1129</v>
      </c>
      <c r="F4238" s="8">
        <v>99</v>
      </c>
      <c r="G4238" t="s">
        <v>133</v>
      </c>
      <c r="H4238" t="s">
        <v>134</v>
      </c>
      <c r="I4238" s="1" t="s">
        <v>23</v>
      </c>
      <c r="J4238" s="9" t="s">
        <v>135</v>
      </c>
      <c r="K4238" s="10">
        <v>5.4</v>
      </c>
      <c r="L4238" s="11">
        <v>34937</v>
      </c>
      <c r="M4238">
        <v>4.0245041009999998</v>
      </c>
      <c r="N4238" s="12">
        <v>3500000</v>
      </c>
      <c r="O4238" s="12">
        <v>25091816</v>
      </c>
      <c r="P4238" s="12">
        <v>45960255</v>
      </c>
      <c r="Q4238" s="13">
        <f t="shared" si="66"/>
        <v>67552071</v>
      </c>
      <c r="R4238" t="s">
        <v>25</v>
      </c>
    </row>
    <row r="4239" spans="1:18" x14ac:dyDescent="0.25">
      <c r="A4239" s="6" t="s">
        <v>6639</v>
      </c>
      <c r="B4239" s="7">
        <v>42902</v>
      </c>
      <c r="C4239">
        <v>2017</v>
      </c>
      <c r="D4239" t="s">
        <v>74</v>
      </c>
      <c r="E4239" t="s">
        <v>222</v>
      </c>
      <c r="F4239" s="8">
        <v>107</v>
      </c>
      <c r="G4239" t="s">
        <v>6640</v>
      </c>
      <c r="H4239" t="s">
        <v>304</v>
      </c>
      <c r="I4239" s="1">
        <v>1969</v>
      </c>
      <c r="J4239" s="9" t="s">
        <v>24</v>
      </c>
      <c r="K4239" s="11">
        <v>7.7</v>
      </c>
      <c r="L4239" s="11">
        <v>256922</v>
      </c>
      <c r="M4239">
        <v>6.9251460219999998</v>
      </c>
      <c r="N4239" s="12">
        <v>11000000</v>
      </c>
      <c r="O4239" s="12">
        <v>33800859</v>
      </c>
      <c r="P4239" s="12">
        <v>44984979</v>
      </c>
      <c r="Q4239" s="13">
        <f t="shared" si="66"/>
        <v>67785838</v>
      </c>
      <c r="R4239" t="s">
        <v>25</v>
      </c>
    </row>
    <row r="4240" spans="1:18" x14ac:dyDescent="0.25">
      <c r="A4240" s="6" t="s">
        <v>6641</v>
      </c>
      <c r="B4240" s="7">
        <v>42244</v>
      </c>
      <c r="C4240">
        <v>2015</v>
      </c>
      <c r="D4240" t="s">
        <v>42</v>
      </c>
      <c r="E4240" t="s">
        <v>769</v>
      </c>
      <c r="F4240" s="8">
        <v>90</v>
      </c>
      <c r="G4240" t="s">
        <v>6642</v>
      </c>
      <c r="H4240" t="s">
        <v>6643</v>
      </c>
      <c r="I4240" s="1">
        <v>1983</v>
      </c>
      <c r="J4240" s="9" t="s">
        <v>24</v>
      </c>
      <c r="K4240" s="11">
        <v>3</v>
      </c>
      <c r="L4240" s="11">
        <v>229</v>
      </c>
      <c r="M4240">
        <v>1.0675309989999999</v>
      </c>
      <c r="N4240" s="12">
        <v>850000</v>
      </c>
      <c r="O4240" s="12">
        <v>3256</v>
      </c>
      <c r="P4240" s="12">
        <v>3256</v>
      </c>
      <c r="Q4240" s="13">
        <f t="shared" si="66"/>
        <v>-843488</v>
      </c>
      <c r="R4240" t="s">
        <v>31</v>
      </c>
    </row>
    <row r="4241" spans="1:18" x14ac:dyDescent="0.25">
      <c r="A4241" s="6" t="s">
        <v>6644</v>
      </c>
      <c r="B4241" s="7">
        <v>37421</v>
      </c>
      <c r="C4241">
        <v>2002</v>
      </c>
      <c r="D4241" t="s">
        <v>74</v>
      </c>
      <c r="E4241" t="s">
        <v>90</v>
      </c>
      <c r="F4241" s="8">
        <v>134</v>
      </c>
      <c r="G4241" t="s">
        <v>1274</v>
      </c>
      <c r="H4241" t="s">
        <v>63</v>
      </c>
      <c r="I4241" s="1">
        <v>1946</v>
      </c>
      <c r="J4241" s="9" t="s">
        <v>24</v>
      </c>
      <c r="K4241" s="11">
        <v>6.1</v>
      </c>
      <c r="L4241" s="11">
        <v>70501</v>
      </c>
      <c r="M4241">
        <v>4.878387397</v>
      </c>
      <c r="N4241" s="12">
        <v>115000000</v>
      </c>
      <c r="O4241" s="12">
        <v>40914068</v>
      </c>
      <c r="P4241" s="12">
        <v>77628265</v>
      </c>
      <c r="Q4241" s="13">
        <f t="shared" si="66"/>
        <v>3542333</v>
      </c>
      <c r="R4241" t="s">
        <v>25</v>
      </c>
    </row>
    <row r="4242" spans="1:18" x14ac:dyDescent="0.25">
      <c r="A4242" s="6" t="s">
        <v>6645</v>
      </c>
      <c r="B4242" s="7">
        <v>36231</v>
      </c>
      <c r="C4242">
        <v>1999</v>
      </c>
      <c r="D4242" t="s">
        <v>33</v>
      </c>
      <c r="E4242" t="s">
        <v>101</v>
      </c>
      <c r="F4242" s="8">
        <v>100</v>
      </c>
      <c r="G4242" t="s">
        <v>6646</v>
      </c>
      <c r="H4242" t="s">
        <v>54</v>
      </c>
      <c r="I4242" s="1">
        <v>1968</v>
      </c>
      <c r="J4242" s="9" t="s">
        <v>24</v>
      </c>
      <c r="K4242" s="11">
        <v>4.3</v>
      </c>
      <c r="L4242" s="11">
        <v>17008</v>
      </c>
      <c r="M4242">
        <v>2.9500986419999999</v>
      </c>
      <c r="N4242" s="12">
        <v>30000000</v>
      </c>
      <c r="O4242" s="12">
        <v>11578022</v>
      </c>
      <c r="P4242" s="12">
        <v>11578022</v>
      </c>
      <c r="Q4242" s="13">
        <f t="shared" si="66"/>
        <v>-6843956</v>
      </c>
      <c r="R4242" t="s">
        <v>31</v>
      </c>
    </row>
    <row r="4243" spans="1:18" x14ac:dyDescent="0.25">
      <c r="A4243" s="6" t="s">
        <v>6647</v>
      </c>
      <c r="B4243" s="7">
        <v>40648</v>
      </c>
      <c r="C4243">
        <v>2011</v>
      </c>
      <c r="D4243" t="s">
        <v>69</v>
      </c>
      <c r="E4243" t="s">
        <v>412</v>
      </c>
      <c r="F4243" s="8">
        <v>63</v>
      </c>
      <c r="G4243" t="s">
        <v>133</v>
      </c>
      <c r="H4243" t="s">
        <v>134</v>
      </c>
      <c r="I4243" s="1" t="s">
        <v>23</v>
      </c>
      <c r="J4243" s="9" t="s">
        <v>135</v>
      </c>
      <c r="K4243" s="10">
        <v>7.1</v>
      </c>
      <c r="L4243" s="11">
        <v>26086</v>
      </c>
      <c r="M4243">
        <v>5.1803662680000002</v>
      </c>
      <c r="N4243" s="12">
        <v>30000000</v>
      </c>
      <c r="O4243" s="12">
        <v>26692846</v>
      </c>
      <c r="P4243" s="12">
        <v>50145607</v>
      </c>
      <c r="Q4243" s="13">
        <f t="shared" si="66"/>
        <v>46838453</v>
      </c>
      <c r="R4243" t="s">
        <v>25</v>
      </c>
    </row>
    <row r="4244" spans="1:18" x14ac:dyDescent="0.25">
      <c r="A4244" s="6" t="s">
        <v>6648</v>
      </c>
      <c r="B4244" s="7">
        <v>39779</v>
      </c>
      <c r="C4244">
        <v>2008</v>
      </c>
      <c r="D4244" t="s">
        <v>27</v>
      </c>
      <c r="E4244" t="s">
        <v>242</v>
      </c>
      <c r="F4244" s="8">
        <v>103</v>
      </c>
      <c r="G4244" t="s">
        <v>6649</v>
      </c>
      <c r="H4244" t="s">
        <v>81</v>
      </c>
      <c r="I4244" s="1">
        <v>1969</v>
      </c>
      <c r="J4244" s="9" t="s">
        <v>24</v>
      </c>
      <c r="K4244" s="11">
        <v>7</v>
      </c>
      <c r="L4244" s="11">
        <v>13084</v>
      </c>
      <c r="M4244">
        <v>4.750174436</v>
      </c>
      <c r="N4244" s="12">
        <v>5800000</v>
      </c>
      <c r="O4244" s="12">
        <v>542860</v>
      </c>
      <c r="P4244" s="12">
        <v>9662214</v>
      </c>
      <c r="Q4244" s="13">
        <f t="shared" si="66"/>
        <v>4405074</v>
      </c>
      <c r="R4244" t="s">
        <v>25</v>
      </c>
    </row>
    <row r="4245" spans="1:18" x14ac:dyDescent="0.25">
      <c r="A4245" s="6" t="s">
        <v>6650</v>
      </c>
      <c r="B4245" s="7">
        <v>41838</v>
      </c>
      <c r="C4245">
        <v>2014</v>
      </c>
      <c r="D4245" t="s">
        <v>249</v>
      </c>
      <c r="E4245" t="s">
        <v>121</v>
      </c>
      <c r="F4245" s="8">
        <v>106</v>
      </c>
      <c r="G4245" t="s">
        <v>2440</v>
      </c>
      <c r="H4245" t="s">
        <v>244</v>
      </c>
      <c r="I4245" s="1">
        <v>1975</v>
      </c>
      <c r="J4245" s="9" t="s">
        <v>24</v>
      </c>
      <c r="K4245" s="11">
        <v>6.6</v>
      </c>
      <c r="L4245" s="11">
        <v>38442</v>
      </c>
      <c r="M4245">
        <v>4.9945586219999996</v>
      </c>
      <c r="N4245" s="12">
        <v>6000000</v>
      </c>
      <c r="O4245" s="12">
        <v>3591299</v>
      </c>
      <c r="P4245" s="12">
        <v>6591365</v>
      </c>
      <c r="Q4245" s="13">
        <f t="shared" si="66"/>
        <v>4182664</v>
      </c>
      <c r="R4245" t="s">
        <v>25</v>
      </c>
    </row>
    <row r="4246" spans="1:18" x14ac:dyDescent="0.25">
      <c r="A4246" s="6" t="s">
        <v>6651</v>
      </c>
      <c r="B4246" s="7">
        <v>42930</v>
      </c>
      <c r="C4246">
        <v>2017</v>
      </c>
      <c r="D4246" t="s">
        <v>249</v>
      </c>
      <c r="E4246" t="s">
        <v>1129</v>
      </c>
      <c r="F4246" s="8">
        <v>90</v>
      </c>
      <c r="G4246" t="s">
        <v>692</v>
      </c>
      <c r="H4246" t="s">
        <v>693</v>
      </c>
      <c r="I4246" s="1">
        <v>1956</v>
      </c>
      <c r="J4246" s="9" t="s">
        <v>24</v>
      </c>
      <c r="K4246" s="11">
        <v>5</v>
      </c>
      <c r="L4246" s="11">
        <v>21390</v>
      </c>
      <c r="M4246">
        <v>3.5361394399999999</v>
      </c>
      <c r="N4246" s="12">
        <v>12000000</v>
      </c>
      <c r="O4246" s="12">
        <v>14301505</v>
      </c>
      <c r="P4246" s="12">
        <v>23477345</v>
      </c>
      <c r="Q4246" s="13">
        <f t="shared" si="66"/>
        <v>25778850</v>
      </c>
      <c r="R4246" t="s">
        <v>25</v>
      </c>
    </row>
    <row r="4247" spans="1:18" x14ac:dyDescent="0.25">
      <c r="A4247" s="6" t="s">
        <v>6652</v>
      </c>
      <c r="B4247" s="7">
        <v>31777</v>
      </c>
      <c r="C4247">
        <v>1986</v>
      </c>
      <c r="D4247" t="s">
        <v>47</v>
      </c>
      <c r="E4247" t="s">
        <v>691</v>
      </c>
      <c r="F4247" s="8">
        <v>98</v>
      </c>
      <c r="G4247" t="s">
        <v>6653</v>
      </c>
      <c r="H4247" t="s">
        <v>58</v>
      </c>
      <c r="I4247" s="1">
        <v>1955</v>
      </c>
      <c r="J4247" s="9" t="s">
        <v>24</v>
      </c>
      <c r="K4247" s="11">
        <v>5.6</v>
      </c>
      <c r="L4247" s="11">
        <v>7399</v>
      </c>
      <c r="M4247">
        <v>3.5389034170000002</v>
      </c>
      <c r="N4247" s="12">
        <v>2000000</v>
      </c>
      <c r="O4247" s="12">
        <v>7369373</v>
      </c>
      <c r="P4247" s="12">
        <v>7369373</v>
      </c>
      <c r="Q4247" s="13">
        <f t="shared" si="66"/>
        <v>12738746</v>
      </c>
      <c r="R4247" t="s">
        <v>25</v>
      </c>
    </row>
    <row r="4248" spans="1:18" x14ac:dyDescent="0.25">
      <c r="A4248" s="6" t="s">
        <v>6654</v>
      </c>
      <c r="B4248" s="7">
        <v>38219</v>
      </c>
      <c r="C4248">
        <v>2004</v>
      </c>
      <c r="D4248" t="s">
        <v>42</v>
      </c>
      <c r="E4248" t="s">
        <v>6655</v>
      </c>
      <c r="F4248" s="8">
        <v>95</v>
      </c>
      <c r="G4248" t="s">
        <v>1987</v>
      </c>
      <c r="H4248" t="s">
        <v>661</v>
      </c>
      <c r="I4248" s="1">
        <v>1962</v>
      </c>
      <c r="J4248" s="9" t="s">
        <v>24</v>
      </c>
      <c r="K4248" s="11">
        <v>5.8</v>
      </c>
      <c r="L4248" s="11">
        <v>48978</v>
      </c>
      <c r="M4248">
        <v>4.4765424659999997</v>
      </c>
      <c r="N4248" s="12">
        <v>30000000</v>
      </c>
      <c r="O4248" s="12">
        <v>58156435</v>
      </c>
      <c r="P4248" s="12">
        <v>65121280</v>
      </c>
      <c r="Q4248" s="13">
        <f t="shared" si="66"/>
        <v>93277715</v>
      </c>
      <c r="R4248" t="s">
        <v>25</v>
      </c>
    </row>
    <row r="4249" spans="1:18" x14ac:dyDescent="0.25">
      <c r="A4249" s="6" t="s">
        <v>6656</v>
      </c>
      <c r="B4249" s="7">
        <v>36049</v>
      </c>
      <c r="C4249">
        <v>1998</v>
      </c>
      <c r="D4249" t="s">
        <v>164</v>
      </c>
      <c r="E4249" t="s">
        <v>182</v>
      </c>
      <c r="F4249" s="8">
        <v>117</v>
      </c>
      <c r="G4249" t="s">
        <v>6657</v>
      </c>
      <c r="H4249" t="s">
        <v>304</v>
      </c>
      <c r="I4249" s="1">
        <v>1934</v>
      </c>
      <c r="J4249" s="9" t="s">
        <v>24</v>
      </c>
      <c r="K4249" s="11">
        <v>7.2</v>
      </c>
      <c r="L4249" s="11">
        <v>7230</v>
      </c>
      <c r="M4249">
        <v>4.5754439800000002</v>
      </c>
      <c r="N4249" s="12">
        <v>25000000</v>
      </c>
      <c r="O4249" s="12">
        <v>780326</v>
      </c>
      <c r="P4249" s="12">
        <v>780326</v>
      </c>
      <c r="Q4249" s="13">
        <f t="shared" si="66"/>
        <v>-23439348</v>
      </c>
      <c r="R4249" t="s">
        <v>31</v>
      </c>
    </row>
    <row r="4250" spans="1:18" x14ac:dyDescent="0.25">
      <c r="A4250" s="6" t="s">
        <v>6658</v>
      </c>
      <c r="B4250" s="7">
        <v>39500</v>
      </c>
      <c r="C4250">
        <v>2008</v>
      </c>
      <c r="D4250" t="s">
        <v>107</v>
      </c>
      <c r="E4250" t="s">
        <v>659</v>
      </c>
      <c r="F4250" s="8">
        <v>99</v>
      </c>
      <c r="G4250" t="s">
        <v>6659</v>
      </c>
      <c r="H4250" t="s">
        <v>119</v>
      </c>
      <c r="I4250" s="1">
        <v>1957</v>
      </c>
      <c r="J4250" s="9" t="s">
        <v>24</v>
      </c>
      <c r="K4250" s="11">
        <v>3.4</v>
      </c>
      <c r="L4250" s="11">
        <v>6393</v>
      </c>
      <c r="M4250">
        <v>2.060272012</v>
      </c>
      <c r="N4250" s="12">
        <v>7500000</v>
      </c>
      <c r="O4250" s="12">
        <v>4151836</v>
      </c>
      <c r="P4250" s="12">
        <v>4151836</v>
      </c>
      <c r="Q4250" s="13">
        <f t="shared" si="66"/>
        <v>803672</v>
      </c>
      <c r="R4250" t="s">
        <v>25</v>
      </c>
    </row>
    <row r="4251" spans="1:18" x14ac:dyDescent="0.25">
      <c r="A4251" s="6" t="s">
        <v>6660</v>
      </c>
      <c r="B4251" s="7">
        <v>31086</v>
      </c>
      <c r="C4251">
        <v>1985</v>
      </c>
      <c r="D4251" t="s">
        <v>107</v>
      </c>
      <c r="E4251" t="s">
        <v>451</v>
      </c>
      <c r="F4251" s="8">
        <v>112</v>
      </c>
      <c r="G4251" t="s">
        <v>1782</v>
      </c>
      <c r="H4251" t="s">
        <v>58</v>
      </c>
      <c r="I4251" s="1">
        <v>1944</v>
      </c>
      <c r="J4251" s="9" t="s">
        <v>24</v>
      </c>
      <c r="K4251" s="11">
        <v>7.4</v>
      </c>
      <c r="L4251" s="11">
        <v>97583</v>
      </c>
      <c r="M4251">
        <v>6.1231281129999999</v>
      </c>
      <c r="N4251" s="12">
        <v>12000000</v>
      </c>
      <c r="O4251" s="12">
        <v>65532576</v>
      </c>
      <c r="P4251" s="12">
        <v>65532576</v>
      </c>
      <c r="Q4251" s="13">
        <f t="shared" si="66"/>
        <v>119065152</v>
      </c>
      <c r="R4251" t="s">
        <v>25</v>
      </c>
    </row>
    <row r="4252" spans="1:18" x14ac:dyDescent="0.25">
      <c r="A4252" s="6" t="s">
        <v>6661</v>
      </c>
      <c r="B4252" s="7">
        <v>34502</v>
      </c>
      <c r="C4252">
        <v>1994</v>
      </c>
      <c r="D4252" t="s">
        <v>74</v>
      </c>
      <c r="E4252" t="s">
        <v>3577</v>
      </c>
      <c r="F4252" s="8">
        <v>125</v>
      </c>
      <c r="G4252" t="s">
        <v>1415</v>
      </c>
      <c r="H4252" t="s">
        <v>180</v>
      </c>
      <c r="I4252" s="1">
        <v>1931</v>
      </c>
      <c r="J4252" s="9">
        <v>2014</v>
      </c>
      <c r="K4252" s="11">
        <v>6.2</v>
      </c>
      <c r="L4252" s="11">
        <v>57584</v>
      </c>
      <c r="M4252">
        <v>4.8682023169999997</v>
      </c>
      <c r="N4252" s="12">
        <v>70000000</v>
      </c>
      <c r="O4252" s="12">
        <v>65011757</v>
      </c>
      <c r="P4252" s="12">
        <v>131011757</v>
      </c>
      <c r="Q4252" s="13">
        <f t="shared" si="66"/>
        <v>126023514</v>
      </c>
      <c r="R4252" t="s">
        <v>25</v>
      </c>
    </row>
    <row r="4253" spans="1:18" x14ac:dyDescent="0.25">
      <c r="A4253" s="6" t="s">
        <v>6662</v>
      </c>
      <c r="B4253" s="7">
        <v>38659</v>
      </c>
      <c r="C4253">
        <v>2005</v>
      </c>
      <c r="D4253" t="s">
        <v>27</v>
      </c>
      <c r="E4253" t="s">
        <v>70</v>
      </c>
      <c r="F4253" s="8">
        <v>99</v>
      </c>
      <c r="G4253" t="s">
        <v>6663</v>
      </c>
      <c r="H4253" t="s">
        <v>58</v>
      </c>
      <c r="I4253" s="1" t="s">
        <v>23</v>
      </c>
      <c r="J4253" s="9" t="s">
        <v>24</v>
      </c>
      <c r="K4253" s="10">
        <v>6.2</v>
      </c>
      <c r="L4253" s="11">
        <v>74388</v>
      </c>
      <c r="M4253">
        <v>4.9850034689999996</v>
      </c>
      <c r="N4253" s="12">
        <v>1100000</v>
      </c>
      <c r="O4253" s="12">
        <v>16186348</v>
      </c>
      <c r="P4253" s="12">
        <v>29005064</v>
      </c>
      <c r="Q4253" s="13">
        <f t="shared" si="66"/>
        <v>44091412</v>
      </c>
      <c r="R4253" t="s">
        <v>25</v>
      </c>
    </row>
    <row r="4254" spans="1:18" x14ac:dyDescent="0.25">
      <c r="A4254" s="6" t="s">
        <v>6664</v>
      </c>
      <c r="B4254" s="7">
        <v>42095</v>
      </c>
      <c r="C4254">
        <v>2015</v>
      </c>
      <c r="D4254" t="s">
        <v>69</v>
      </c>
      <c r="E4254" t="s">
        <v>61</v>
      </c>
      <c r="F4254" s="8">
        <v>109</v>
      </c>
      <c r="G4254" t="s">
        <v>3834</v>
      </c>
      <c r="H4254" t="s">
        <v>200</v>
      </c>
      <c r="I4254" s="1">
        <v>1960</v>
      </c>
      <c r="J4254" s="9" t="s">
        <v>24</v>
      </c>
      <c r="K4254" s="11">
        <v>7.3</v>
      </c>
      <c r="L4254" s="11">
        <v>60157</v>
      </c>
      <c r="M4254">
        <v>5.7787828320000001</v>
      </c>
      <c r="N4254" s="12">
        <v>11000000</v>
      </c>
      <c r="O4254" s="12">
        <v>33307793</v>
      </c>
      <c r="P4254" s="12">
        <v>58586407</v>
      </c>
      <c r="Q4254" s="13">
        <f t="shared" si="66"/>
        <v>80894200</v>
      </c>
      <c r="R4254" t="s">
        <v>25</v>
      </c>
    </row>
    <row r="4255" spans="1:18" x14ac:dyDescent="0.25">
      <c r="A4255" s="6" t="s">
        <v>6665</v>
      </c>
      <c r="B4255" s="7">
        <v>36791</v>
      </c>
      <c r="C4255">
        <v>2000</v>
      </c>
      <c r="D4255" t="s">
        <v>164</v>
      </c>
      <c r="E4255" t="s">
        <v>1016</v>
      </c>
      <c r="F4255" s="8">
        <v>92</v>
      </c>
      <c r="G4255" t="s">
        <v>6666</v>
      </c>
      <c r="H4255" t="s">
        <v>119</v>
      </c>
      <c r="I4255" s="1">
        <v>1951</v>
      </c>
      <c r="J4255" s="9" t="s">
        <v>24</v>
      </c>
      <c r="K4255" s="11">
        <v>5.3</v>
      </c>
      <c r="L4255" s="11">
        <v>10687</v>
      </c>
      <c r="M4255">
        <v>3.4856343760000001</v>
      </c>
      <c r="N4255" s="12">
        <v>8000000</v>
      </c>
      <c r="O4255" s="12">
        <v>5018450</v>
      </c>
      <c r="P4255" s="12">
        <v>10192613</v>
      </c>
      <c r="Q4255" s="13">
        <f t="shared" si="66"/>
        <v>7211063</v>
      </c>
      <c r="R4255" t="s">
        <v>25</v>
      </c>
    </row>
    <row r="4256" spans="1:18" x14ac:dyDescent="0.25">
      <c r="A4256" s="6" t="s">
        <v>6667</v>
      </c>
      <c r="B4256" s="7">
        <v>38261</v>
      </c>
      <c r="C4256">
        <v>2004</v>
      </c>
      <c r="D4256" t="s">
        <v>60</v>
      </c>
      <c r="E4256" t="s">
        <v>28</v>
      </c>
      <c r="F4256" s="8">
        <v>94</v>
      </c>
      <c r="G4256" t="s">
        <v>3256</v>
      </c>
      <c r="H4256" t="s">
        <v>3257</v>
      </c>
      <c r="I4256" s="1">
        <v>1938</v>
      </c>
      <c r="J4256" s="9" t="s">
        <v>24</v>
      </c>
      <c r="K4256" s="11">
        <v>6.6</v>
      </c>
      <c r="L4256" s="11">
        <v>977</v>
      </c>
      <c r="M4256">
        <v>3.2112478420000001</v>
      </c>
      <c r="N4256" s="12">
        <v>3000000</v>
      </c>
      <c r="O4256" s="12">
        <v>6879730</v>
      </c>
      <c r="P4256" s="12">
        <v>6879730</v>
      </c>
      <c r="Q4256" s="13">
        <f t="shared" si="66"/>
        <v>10759460</v>
      </c>
      <c r="R4256" t="s">
        <v>25</v>
      </c>
    </row>
    <row r="4257" spans="1:18" x14ac:dyDescent="0.25">
      <c r="A4257" s="6" t="s">
        <v>6668</v>
      </c>
      <c r="B4257" s="7">
        <v>43025</v>
      </c>
      <c r="C4257">
        <v>2017</v>
      </c>
      <c r="D4257" t="s">
        <v>60</v>
      </c>
      <c r="E4257" t="s">
        <v>259</v>
      </c>
      <c r="F4257" s="8">
        <v>113</v>
      </c>
      <c r="G4257" t="s">
        <v>5915</v>
      </c>
      <c r="H4257" t="s">
        <v>115</v>
      </c>
      <c r="I4257" s="1">
        <v>1970</v>
      </c>
      <c r="J4257" s="9" t="s">
        <v>24</v>
      </c>
      <c r="K4257" s="11">
        <v>7.9</v>
      </c>
      <c r="L4257" s="11">
        <v>167180</v>
      </c>
      <c r="M4257">
        <v>6.8586829900000001</v>
      </c>
      <c r="N4257" s="12">
        <v>20000000</v>
      </c>
      <c r="O4257" s="12">
        <v>132422809</v>
      </c>
      <c r="P4257" s="12">
        <v>310884320</v>
      </c>
      <c r="Q4257" s="13">
        <f t="shared" si="66"/>
        <v>423307129</v>
      </c>
      <c r="R4257" t="s">
        <v>25</v>
      </c>
    </row>
    <row r="4258" spans="1:18" x14ac:dyDescent="0.25">
      <c r="A4258" s="6" t="s">
        <v>6669</v>
      </c>
      <c r="B4258" s="7">
        <v>36579</v>
      </c>
      <c r="C4258">
        <v>2000</v>
      </c>
      <c r="D4258" t="s">
        <v>107</v>
      </c>
      <c r="E4258" t="s">
        <v>121</v>
      </c>
      <c r="F4258" s="8">
        <v>107</v>
      </c>
      <c r="G4258" t="s">
        <v>212</v>
      </c>
      <c r="H4258" t="s">
        <v>63</v>
      </c>
      <c r="I4258" s="1">
        <v>1945</v>
      </c>
      <c r="J4258" s="9">
        <v>2016</v>
      </c>
      <c r="K4258" s="11">
        <v>7.2</v>
      </c>
      <c r="L4258" s="11">
        <v>65016</v>
      </c>
      <c r="M4258">
        <v>5.7389634660000004</v>
      </c>
      <c r="N4258" s="12">
        <v>35000000</v>
      </c>
      <c r="O4258" s="12">
        <v>19389454</v>
      </c>
      <c r="P4258" s="12">
        <v>33422485</v>
      </c>
      <c r="Q4258" s="13">
        <f t="shared" si="66"/>
        <v>17811939</v>
      </c>
      <c r="R4258" t="s">
        <v>25</v>
      </c>
    </row>
    <row r="4259" spans="1:18" x14ac:dyDescent="0.25">
      <c r="A4259" s="6" t="s">
        <v>6670</v>
      </c>
      <c r="B4259" s="7">
        <v>43539</v>
      </c>
      <c r="C4259">
        <v>2019</v>
      </c>
      <c r="D4259" t="s">
        <v>33</v>
      </c>
      <c r="E4259" t="s">
        <v>412</v>
      </c>
      <c r="F4259" s="8">
        <v>85</v>
      </c>
      <c r="G4259" t="s">
        <v>6671</v>
      </c>
      <c r="H4259" t="s">
        <v>6672</v>
      </c>
      <c r="I4259" s="1" t="s">
        <v>23</v>
      </c>
      <c r="J4259" s="9" t="s">
        <v>24</v>
      </c>
      <c r="K4259" s="10">
        <v>5.8</v>
      </c>
      <c r="L4259" s="11">
        <v>12155</v>
      </c>
      <c r="M4259">
        <v>3.881830721</v>
      </c>
      <c r="N4259" s="12">
        <v>100000000</v>
      </c>
      <c r="O4259" s="12">
        <v>45216793</v>
      </c>
      <c r="P4259" s="12">
        <v>115103325</v>
      </c>
      <c r="Q4259" s="13">
        <f t="shared" si="66"/>
        <v>60320118</v>
      </c>
      <c r="R4259" t="s">
        <v>25</v>
      </c>
    </row>
    <row r="4260" spans="1:18" x14ac:dyDescent="0.25">
      <c r="A4260" s="6" t="s">
        <v>6673</v>
      </c>
      <c r="B4260" s="7">
        <v>42884</v>
      </c>
      <c r="C4260">
        <v>2017</v>
      </c>
      <c r="D4260" t="s">
        <v>151</v>
      </c>
      <c r="E4260" t="s">
        <v>743</v>
      </c>
      <c r="F4260" s="8">
        <v>141</v>
      </c>
      <c r="G4260" t="s">
        <v>3729</v>
      </c>
      <c r="H4260" t="s">
        <v>58</v>
      </c>
      <c r="I4260" s="1">
        <v>1971</v>
      </c>
      <c r="J4260" s="9" t="s">
        <v>24</v>
      </c>
      <c r="K4260" s="11">
        <v>7.4</v>
      </c>
      <c r="L4260" s="11">
        <v>664284</v>
      </c>
      <c r="M4260">
        <v>7.1673977080000002</v>
      </c>
      <c r="N4260" s="12">
        <v>150000000</v>
      </c>
      <c r="O4260" s="12">
        <v>412563408</v>
      </c>
      <c r="P4260" s="12">
        <v>817691766</v>
      </c>
      <c r="Q4260" s="13">
        <f t="shared" si="66"/>
        <v>1080255174</v>
      </c>
      <c r="R4260" t="s">
        <v>25</v>
      </c>
    </row>
    <row r="4261" spans="1:18" x14ac:dyDescent="0.25">
      <c r="A4261" s="6" t="s">
        <v>6674</v>
      </c>
      <c r="B4261" s="7">
        <v>44181</v>
      </c>
      <c r="C4261">
        <v>2020</v>
      </c>
      <c r="D4261" t="s">
        <v>47</v>
      </c>
      <c r="E4261" t="s">
        <v>743</v>
      </c>
      <c r="F4261" s="8">
        <v>151</v>
      </c>
      <c r="G4261" t="s">
        <v>3729</v>
      </c>
      <c r="H4261" t="s">
        <v>58</v>
      </c>
      <c r="I4261" s="1">
        <v>1971</v>
      </c>
      <c r="J4261" s="9" t="s">
        <v>24</v>
      </c>
      <c r="K4261" s="11">
        <v>5.4</v>
      </c>
      <c r="L4261" s="11">
        <v>271841</v>
      </c>
      <c r="M4261">
        <v>4.8396442860000004</v>
      </c>
      <c r="N4261" s="12">
        <v>200000000</v>
      </c>
      <c r="O4261" s="12">
        <v>46801036</v>
      </c>
      <c r="P4261" s="12">
        <v>166360232</v>
      </c>
      <c r="Q4261" s="13">
        <f t="shared" si="66"/>
        <v>13161268</v>
      </c>
      <c r="R4261" t="s">
        <v>25</v>
      </c>
    </row>
    <row r="4262" spans="1:18" x14ac:dyDescent="0.25">
      <c r="A4262" s="6" t="s">
        <v>6675</v>
      </c>
      <c r="B4262" s="7">
        <v>37897</v>
      </c>
      <c r="C4262">
        <v>2003</v>
      </c>
      <c r="D4262" t="s">
        <v>60</v>
      </c>
      <c r="E4262" t="s">
        <v>222</v>
      </c>
      <c r="F4262" s="8">
        <v>104</v>
      </c>
      <c r="G4262" t="s">
        <v>6676</v>
      </c>
      <c r="H4262" t="s">
        <v>58</v>
      </c>
      <c r="I4262" s="1">
        <v>1975</v>
      </c>
      <c r="J4262" s="9" t="s">
        <v>24</v>
      </c>
      <c r="K4262" s="11">
        <v>6.5</v>
      </c>
      <c r="L4262" s="11">
        <v>22622</v>
      </c>
      <c r="M4262">
        <v>4.663310965</v>
      </c>
      <c r="N4262" s="12">
        <v>5500000</v>
      </c>
      <c r="O4262" s="12">
        <v>1060512</v>
      </c>
      <c r="P4262" s="12">
        <v>1128468</v>
      </c>
      <c r="Q4262" s="13">
        <f t="shared" si="66"/>
        <v>-3311020</v>
      </c>
      <c r="R4262" t="s">
        <v>31</v>
      </c>
    </row>
    <row r="4263" spans="1:18" x14ac:dyDescent="0.25">
      <c r="A4263" s="6" t="s">
        <v>6677</v>
      </c>
      <c r="B4263" s="7">
        <v>41180</v>
      </c>
      <c r="C4263">
        <v>2012</v>
      </c>
      <c r="D4263" t="s">
        <v>164</v>
      </c>
      <c r="E4263" t="s">
        <v>28</v>
      </c>
      <c r="F4263" s="8">
        <v>121</v>
      </c>
      <c r="G4263" t="s">
        <v>941</v>
      </c>
      <c r="H4263" t="s">
        <v>119</v>
      </c>
      <c r="I4263" s="1" t="s">
        <v>23</v>
      </c>
      <c r="J4263" s="9" t="s">
        <v>24</v>
      </c>
      <c r="K4263" s="10">
        <v>6.4</v>
      </c>
      <c r="L4263" s="11">
        <v>6705</v>
      </c>
      <c r="M4263">
        <v>4.0169160819999998</v>
      </c>
      <c r="N4263" s="12">
        <v>19000000</v>
      </c>
      <c r="O4263" s="12">
        <v>5310554</v>
      </c>
      <c r="P4263" s="12">
        <v>5745503</v>
      </c>
      <c r="Q4263" s="13">
        <f t="shared" si="66"/>
        <v>-7943943</v>
      </c>
      <c r="R4263" t="s">
        <v>31</v>
      </c>
    </row>
    <row r="4264" spans="1:18" x14ac:dyDescent="0.25">
      <c r="A4264" s="6" t="s">
        <v>6678</v>
      </c>
      <c r="B4264" s="7">
        <v>35923</v>
      </c>
      <c r="C4264">
        <v>1998</v>
      </c>
      <c r="D4264" t="s">
        <v>151</v>
      </c>
      <c r="E4264" t="s">
        <v>144</v>
      </c>
      <c r="F4264" s="8">
        <v>84</v>
      </c>
      <c r="G4264" t="s">
        <v>6679</v>
      </c>
      <c r="H4264" t="s">
        <v>63</v>
      </c>
      <c r="I4264" s="1">
        <v>1966</v>
      </c>
      <c r="J4264" s="9" t="s">
        <v>24</v>
      </c>
      <c r="K4264" s="11">
        <v>4.2</v>
      </c>
      <c r="L4264" s="11">
        <v>2157</v>
      </c>
      <c r="M4264">
        <v>2.2403197650000002</v>
      </c>
      <c r="N4264" s="12">
        <v>13000000</v>
      </c>
      <c r="O4264" s="12">
        <v>8064972</v>
      </c>
      <c r="P4264" s="12">
        <v>8064972</v>
      </c>
      <c r="Q4264" s="13">
        <f t="shared" si="66"/>
        <v>3129944</v>
      </c>
      <c r="R4264" t="s">
        <v>25</v>
      </c>
    </row>
    <row r="4265" spans="1:18" x14ac:dyDescent="0.25">
      <c r="A4265" s="6" t="s">
        <v>6680</v>
      </c>
      <c r="B4265" s="7">
        <v>42293</v>
      </c>
      <c r="C4265">
        <v>2015</v>
      </c>
      <c r="D4265" t="s">
        <v>60</v>
      </c>
      <c r="E4265" t="s">
        <v>61</v>
      </c>
      <c r="F4265" s="8">
        <v>123</v>
      </c>
      <c r="G4265" t="s">
        <v>133</v>
      </c>
      <c r="H4265" t="s">
        <v>134</v>
      </c>
      <c r="I4265" s="1" t="s">
        <v>23</v>
      </c>
      <c r="J4265" s="9" t="s">
        <v>135</v>
      </c>
      <c r="K4265" s="10">
        <v>6.4</v>
      </c>
      <c r="L4265" s="11">
        <v>7419</v>
      </c>
      <c r="M4265">
        <v>4.06456485</v>
      </c>
      <c r="N4265" s="12">
        <v>13000000</v>
      </c>
      <c r="O4265" s="12">
        <v>14394097</v>
      </c>
      <c r="P4265" s="12">
        <v>14403891</v>
      </c>
      <c r="Q4265" s="13">
        <f t="shared" si="66"/>
        <v>15797988</v>
      </c>
      <c r="R4265" t="s">
        <v>25</v>
      </c>
    </row>
    <row r="4266" spans="1:18" x14ac:dyDescent="0.25">
      <c r="A4266" s="6" t="s">
        <v>6681</v>
      </c>
      <c r="B4266" s="7">
        <v>25653</v>
      </c>
      <c r="C4266">
        <v>1970</v>
      </c>
      <c r="D4266" t="s">
        <v>33</v>
      </c>
      <c r="E4266" t="s">
        <v>6682</v>
      </c>
      <c r="F4266" s="8">
        <v>184</v>
      </c>
      <c r="G4266" t="s">
        <v>6683</v>
      </c>
      <c r="H4266" t="s">
        <v>987</v>
      </c>
      <c r="I4266" s="1">
        <v>1939</v>
      </c>
      <c r="J4266" s="9" t="s">
        <v>24</v>
      </c>
      <c r="K4266" s="11">
        <v>8.1</v>
      </c>
      <c r="L4266" s="11">
        <v>17660</v>
      </c>
      <c r="M4266">
        <v>5.6960814790000001</v>
      </c>
      <c r="N4266" s="12">
        <v>600000</v>
      </c>
      <c r="O4266" s="12">
        <v>34505110</v>
      </c>
      <c r="P4266" s="12">
        <v>34699266</v>
      </c>
      <c r="Q4266" s="13">
        <f t="shared" si="66"/>
        <v>68604376</v>
      </c>
      <c r="R4266" t="s">
        <v>25</v>
      </c>
    </row>
    <row r="4267" spans="1:18" x14ac:dyDescent="0.25">
      <c r="A4267" s="6" t="s">
        <v>6684</v>
      </c>
      <c r="B4267" s="7">
        <v>38884</v>
      </c>
      <c r="C4267">
        <v>2006</v>
      </c>
      <c r="D4267" t="s">
        <v>74</v>
      </c>
      <c r="E4267" t="s">
        <v>217</v>
      </c>
      <c r="F4267" s="8">
        <v>94</v>
      </c>
      <c r="G4267" t="s">
        <v>6685</v>
      </c>
      <c r="H4267" t="s">
        <v>693</v>
      </c>
      <c r="I4267" s="1">
        <v>1967</v>
      </c>
      <c r="J4267" s="9" t="s">
        <v>24</v>
      </c>
      <c r="K4267" s="11">
        <v>7.4</v>
      </c>
      <c r="L4267" s="11">
        <v>3711</v>
      </c>
      <c r="M4267">
        <v>4.3430835380000001</v>
      </c>
      <c r="N4267" s="12">
        <v>500000</v>
      </c>
      <c r="O4267" s="12">
        <v>3121270</v>
      </c>
      <c r="P4267" s="12">
        <v>3177636</v>
      </c>
      <c r="Q4267" s="13">
        <f t="shared" si="66"/>
        <v>5798906</v>
      </c>
      <c r="R4267" t="s">
        <v>25</v>
      </c>
    </row>
    <row r="4268" spans="1:18" x14ac:dyDescent="0.25">
      <c r="A4268" s="6" t="s">
        <v>6686</v>
      </c>
      <c r="B4268" s="7">
        <v>44064</v>
      </c>
      <c r="C4268">
        <v>2020</v>
      </c>
      <c r="D4268" t="s">
        <v>42</v>
      </c>
      <c r="E4268" t="s">
        <v>239</v>
      </c>
      <c r="F4268" s="8">
        <v>110</v>
      </c>
      <c r="G4268" t="s">
        <v>1865</v>
      </c>
      <c r="H4268" t="s">
        <v>58</v>
      </c>
      <c r="I4268" s="1">
        <v>1972</v>
      </c>
      <c r="J4268" s="9" t="s">
        <v>24</v>
      </c>
      <c r="K4268" s="11">
        <v>7.1</v>
      </c>
      <c r="L4268" s="11">
        <v>11179</v>
      </c>
      <c r="M4268">
        <v>4.7377187310000002</v>
      </c>
      <c r="N4268" s="12">
        <v>9300000</v>
      </c>
      <c r="O4268" s="12">
        <v>2542518</v>
      </c>
      <c r="P4268" s="12">
        <v>3117681</v>
      </c>
      <c r="Q4268" s="13">
        <f t="shared" si="66"/>
        <v>-3639801</v>
      </c>
      <c r="R4268" t="s">
        <v>31</v>
      </c>
    </row>
    <row r="4269" spans="1:18" x14ac:dyDescent="0.25">
      <c r="A4269" s="6" t="s">
        <v>6687</v>
      </c>
      <c r="B4269" s="7">
        <v>38938</v>
      </c>
      <c r="C4269">
        <v>2006</v>
      </c>
      <c r="D4269" t="s">
        <v>42</v>
      </c>
      <c r="E4269" t="s">
        <v>1254</v>
      </c>
      <c r="F4269" s="8">
        <v>129</v>
      </c>
      <c r="G4269" t="s">
        <v>495</v>
      </c>
      <c r="H4269" t="s">
        <v>63</v>
      </c>
      <c r="I4269" s="1">
        <v>1946</v>
      </c>
      <c r="J4269" s="9" t="s">
        <v>24</v>
      </c>
      <c r="K4269" s="11">
        <v>6</v>
      </c>
      <c r="L4269" s="11">
        <v>84852</v>
      </c>
      <c r="M4269">
        <v>4.8780454039999999</v>
      </c>
      <c r="N4269" s="12">
        <v>65000000</v>
      </c>
      <c r="O4269" s="12">
        <v>70278893</v>
      </c>
      <c r="P4269" s="12">
        <v>163295654</v>
      </c>
      <c r="Q4269" s="13">
        <f t="shared" si="66"/>
        <v>168574547</v>
      </c>
      <c r="R4269" t="s">
        <v>25</v>
      </c>
    </row>
    <row r="4270" spans="1:18" x14ac:dyDescent="0.25">
      <c r="A4270" s="6" t="s">
        <v>6688</v>
      </c>
      <c r="B4270" s="7">
        <v>41444</v>
      </c>
      <c r="C4270">
        <v>2013</v>
      </c>
      <c r="D4270" t="s">
        <v>74</v>
      </c>
      <c r="E4270" t="s">
        <v>152</v>
      </c>
      <c r="F4270" s="8">
        <v>116</v>
      </c>
      <c r="G4270" t="s">
        <v>309</v>
      </c>
      <c r="H4270" t="s">
        <v>54</v>
      </c>
      <c r="I4270" s="1">
        <v>1969</v>
      </c>
      <c r="J4270" s="9" t="s">
        <v>24</v>
      </c>
      <c r="K4270" s="11">
        <v>7</v>
      </c>
      <c r="L4270" s="11">
        <v>674856</v>
      </c>
      <c r="M4270">
        <v>6.7809769519999996</v>
      </c>
      <c r="N4270" s="12">
        <v>190000000</v>
      </c>
      <c r="O4270" s="12">
        <v>202706711</v>
      </c>
      <c r="P4270" s="12">
        <v>531861650</v>
      </c>
      <c r="Q4270" s="13">
        <f t="shared" si="66"/>
        <v>544568361</v>
      </c>
      <c r="R4270" t="s">
        <v>25</v>
      </c>
    </row>
    <row r="4271" spans="1:18" x14ac:dyDescent="0.25">
      <c r="A4271" s="6" t="s">
        <v>6689</v>
      </c>
      <c r="B4271" s="7">
        <v>40046</v>
      </c>
      <c r="C4271">
        <v>2009</v>
      </c>
      <c r="D4271" t="s">
        <v>42</v>
      </c>
      <c r="E4271" t="s">
        <v>121</v>
      </c>
      <c r="F4271" s="8">
        <v>99</v>
      </c>
      <c r="G4271" t="s">
        <v>6690</v>
      </c>
      <c r="H4271" t="s">
        <v>88</v>
      </c>
      <c r="I4271" s="1">
        <v>1962</v>
      </c>
      <c r="J4271" s="9" t="s">
        <v>24</v>
      </c>
      <c r="K4271" s="11">
        <v>6.9</v>
      </c>
      <c r="L4271" s="11">
        <v>39555</v>
      </c>
      <c r="M4271">
        <v>5.2420658449999999</v>
      </c>
      <c r="N4271" s="12">
        <v>10000000</v>
      </c>
      <c r="O4271" s="12">
        <v>221805</v>
      </c>
      <c r="P4271" s="12">
        <v>295750</v>
      </c>
      <c r="Q4271" s="13">
        <f t="shared" si="66"/>
        <v>-9482445</v>
      </c>
      <c r="R4271" t="s">
        <v>31</v>
      </c>
    </row>
    <row r="4272" spans="1:18" x14ac:dyDescent="0.25">
      <c r="A4272" s="6" t="s">
        <v>6691</v>
      </c>
      <c r="B4272" s="7">
        <v>44308</v>
      </c>
      <c r="C4272">
        <v>2021</v>
      </c>
      <c r="D4272" t="s">
        <v>69</v>
      </c>
      <c r="E4272" t="s">
        <v>52</v>
      </c>
      <c r="F4272" s="8">
        <v>119</v>
      </c>
      <c r="G4272" t="s">
        <v>487</v>
      </c>
      <c r="H4272" t="s">
        <v>119</v>
      </c>
      <c r="I4272" s="1">
        <v>1968</v>
      </c>
      <c r="J4272" s="9" t="s">
        <v>24</v>
      </c>
      <c r="K4272" s="11">
        <v>7.1</v>
      </c>
      <c r="L4272" s="11">
        <v>182343</v>
      </c>
      <c r="M4272">
        <v>6.1961355539999996</v>
      </c>
      <c r="N4272" s="12">
        <v>40000000</v>
      </c>
      <c r="O4272" s="12">
        <v>27466489</v>
      </c>
      <c r="P4272" s="12">
        <v>103913405</v>
      </c>
      <c r="Q4272" s="13">
        <f t="shared" si="66"/>
        <v>91379894</v>
      </c>
      <c r="R4272" t="s">
        <v>25</v>
      </c>
    </row>
    <row r="4273" spans="1:18" x14ac:dyDescent="0.25">
      <c r="A4273" s="6" t="s">
        <v>6692</v>
      </c>
      <c r="B4273" s="7">
        <v>40996</v>
      </c>
      <c r="C4273">
        <v>2012</v>
      </c>
      <c r="D4273" t="s">
        <v>33</v>
      </c>
      <c r="E4273" t="s">
        <v>743</v>
      </c>
      <c r="F4273" s="8">
        <v>99</v>
      </c>
      <c r="G4273" t="s">
        <v>1757</v>
      </c>
      <c r="H4273" t="s">
        <v>63</v>
      </c>
      <c r="I4273" s="1">
        <v>1976</v>
      </c>
      <c r="J4273" s="9" t="s">
        <v>24</v>
      </c>
      <c r="K4273" s="11">
        <v>5.7</v>
      </c>
      <c r="L4273" s="11">
        <v>190991</v>
      </c>
      <c r="M4273">
        <v>4.9678005479999996</v>
      </c>
      <c r="N4273" s="12">
        <v>150000000</v>
      </c>
      <c r="O4273" s="12">
        <v>83670083</v>
      </c>
      <c r="P4273" s="12">
        <v>305270083</v>
      </c>
      <c r="Q4273" s="13">
        <f t="shared" si="66"/>
        <v>238940166</v>
      </c>
      <c r="R4273" t="s">
        <v>25</v>
      </c>
    </row>
    <row r="4274" spans="1:18" x14ac:dyDescent="0.25">
      <c r="A4274" s="6" t="s">
        <v>6693</v>
      </c>
      <c r="B4274" s="7">
        <v>41214</v>
      </c>
      <c r="C4274">
        <v>2012</v>
      </c>
      <c r="D4274" t="s">
        <v>27</v>
      </c>
      <c r="E4274" t="s">
        <v>412</v>
      </c>
      <c r="F4274" s="8">
        <v>101</v>
      </c>
      <c r="G4274" t="s">
        <v>6694</v>
      </c>
      <c r="H4274" t="s">
        <v>6695</v>
      </c>
      <c r="I4274" s="1">
        <v>1963</v>
      </c>
      <c r="J4274" s="9" t="s">
        <v>24</v>
      </c>
      <c r="K4274" s="11">
        <v>7.7</v>
      </c>
      <c r="L4274" s="11">
        <v>428462</v>
      </c>
      <c r="M4274">
        <v>7.2148852909999999</v>
      </c>
      <c r="N4274" s="12">
        <v>165000000</v>
      </c>
      <c r="O4274" s="12">
        <v>189412677</v>
      </c>
      <c r="P4274" s="12">
        <v>496511521</v>
      </c>
      <c r="Q4274" s="13">
        <f t="shared" si="66"/>
        <v>520924198</v>
      </c>
      <c r="R4274" t="s">
        <v>25</v>
      </c>
    </row>
    <row r="4275" spans="1:18" x14ac:dyDescent="0.25">
      <c r="A4275" s="6" t="s">
        <v>6696</v>
      </c>
      <c r="B4275" s="7">
        <v>37771</v>
      </c>
      <c r="C4275">
        <v>2003</v>
      </c>
      <c r="D4275" t="s">
        <v>151</v>
      </c>
      <c r="E4275" t="s">
        <v>70</v>
      </c>
      <c r="F4275" s="8">
        <v>84</v>
      </c>
      <c r="G4275" t="s">
        <v>6697</v>
      </c>
      <c r="H4275" t="s">
        <v>6698</v>
      </c>
      <c r="I4275" s="1">
        <v>1965</v>
      </c>
      <c r="J4275" s="9" t="s">
        <v>24</v>
      </c>
      <c r="K4275" s="11">
        <v>6.1</v>
      </c>
      <c r="L4275" s="11">
        <v>123247</v>
      </c>
      <c r="M4275">
        <v>5.1290752509999997</v>
      </c>
      <c r="N4275" s="12">
        <v>10000000</v>
      </c>
      <c r="O4275" s="12">
        <v>15417771</v>
      </c>
      <c r="P4275" s="12">
        <v>28649556</v>
      </c>
      <c r="Q4275" s="13">
        <f t="shared" si="66"/>
        <v>34067327</v>
      </c>
      <c r="R4275" t="s">
        <v>25</v>
      </c>
    </row>
    <row r="4276" spans="1:18" x14ac:dyDescent="0.25">
      <c r="A4276" s="6" t="s">
        <v>6699</v>
      </c>
      <c r="B4276" s="7">
        <v>34509</v>
      </c>
      <c r="C4276">
        <v>1994</v>
      </c>
      <c r="D4276" t="s">
        <v>74</v>
      </c>
      <c r="E4276" t="s">
        <v>457</v>
      </c>
      <c r="F4276" s="8">
        <v>191</v>
      </c>
      <c r="G4276" t="s">
        <v>1759</v>
      </c>
      <c r="H4276" t="s">
        <v>115</v>
      </c>
      <c r="I4276" s="1">
        <v>1949</v>
      </c>
      <c r="J4276" s="9" t="s">
        <v>24</v>
      </c>
      <c r="K4276" s="11">
        <v>6.7</v>
      </c>
      <c r="L4276" s="11">
        <v>52300</v>
      </c>
      <c r="M4276">
        <v>5.2239846969999997</v>
      </c>
      <c r="N4276" s="12">
        <v>63000000</v>
      </c>
      <c r="O4276" s="12">
        <v>25052000</v>
      </c>
      <c r="P4276" s="12">
        <v>25052000</v>
      </c>
      <c r="Q4276" s="13">
        <f t="shared" si="66"/>
        <v>-12896000</v>
      </c>
      <c r="R4276" t="s">
        <v>31</v>
      </c>
    </row>
    <row r="4277" spans="1:18" x14ac:dyDescent="0.25">
      <c r="A4277" s="6" t="s">
        <v>6700</v>
      </c>
      <c r="B4277" s="7">
        <v>44637</v>
      </c>
      <c r="C4277">
        <v>2022</v>
      </c>
      <c r="D4277" t="s">
        <v>33</v>
      </c>
      <c r="E4277" t="s">
        <v>691</v>
      </c>
      <c r="F4277" s="8">
        <v>105</v>
      </c>
      <c r="G4277" t="s">
        <v>5572</v>
      </c>
      <c r="H4277" t="s">
        <v>584</v>
      </c>
      <c r="I4277" s="1">
        <v>1980</v>
      </c>
      <c r="J4277" s="9" t="s">
        <v>24</v>
      </c>
      <c r="K4277" s="11">
        <v>6.6</v>
      </c>
      <c r="L4277" s="11">
        <v>110611</v>
      </c>
      <c r="M4277">
        <v>5.5077695689999997</v>
      </c>
      <c r="N4277" s="12">
        <v>1000000</v>
      </c>
      <c r="O4277" s="12">
        <v>11769469</v>
      </c>
      <c r="P4277" s="12">
        <v>15131549</v>
      </c>
      <c r="Q4277" s="13">
        <f t="shared" si="66"/>
        <v>25901018</v>
      </c>
      <c r="R4277" t="s">
        <v>25</v>
      </c>
    </row>
    <row r="4278" spans="1:18" x14ac:dyDescent="0.25">
      <c r="A4278" s="6" t="s">
        <v>6701</v>
      </c>
      <c r="B4278" s="7">
        <v>36721</v>
      </c>
      <c r="C4278">
        <v>2000</v>
      </c>
      <c r="D4278" t="s">
        <v>249</v>
      </c>
      <c r="E4278" t="s">
        <v>101</v>
      </c>
      <c r="F4278" s="8">
        <v>104</v>
      </c>
      <c r="G4278" t="s">
        <v>1167</v>
      </c>
      <c r="H4278" t="s">
        <v>200</v>
      </c>
      <c r="I4278" s="1">
        <v>1965</v>
      </c>
      <c r="J4278" s="9" t="s">
        <v>24</v>
      </c>
      <c r="K4278" s="11">
        <v>7.3</v>
      </c>
      <c r="L4278" s="11">
        <v>620743</v>
      </c>
      <c r="M4278">
        <v>7.0323482159999999</v>
      </c>
      <c r="N4278" s="12">
        <v>75000000</v>
      </c>
      <c r="O4278" s="12">
        <v>157299717</v>
      </c>
      <c r="P4278" s="12">
        <v>296872367</v>
      </c>
      <c r="Q4278" s="13">
        <f t="shared" si="66"/>
        <v>379172084</v>
      </c>
      <c r="R4278" t="s">
        <v>25</v>
      </c>
    </row>
    <row r="4279" spans="1:18" x14ac:dyDescent="0.25">
      <c r="A4279" s="6" t="s">
        <v>6702</v>
      </c>
      <c r="B4279" s="7">
        <v>39934</v>
      </c>
      <c r="C4279">
        <v>2009</v>
      </c>
      <c r="D4279" t="s">
        <v>151</v>
      </c>
      <c r="E4279" t="s">
        <v>915</v>
      </c>
      <c r="F4279" s="8">
        <v>107</v>
      </c>
      <c r="G4279" t="s">
        <v>2096</v>
      </c>
      <c r="H4279" t="s">
        <v>244</v>
      </c>
      <c r="I4279" s="1">
        <v>1963</v>
      </c>
      <c r="J4279" s="9" t="s">
        <v>24</v>
      </c>
      <c r="K4279" s="11">
        <v>6.5</v>
      </c>
      <c r="L4279" s="11">
        <v>509926</v>
      </c>
      <c r="M4279">
        <v>6.153186657</v>
      </c>
      <c r="N4279" s="12">
        <v>150000000</v>
      </c>
      <c r="O4279" s="12">
        <v>179883157</v>
      </c>
      <c r="P4279" s="12">
        <v>374825760</v>
      </c>
      <c r="Q4279" s="13">
        <f t="shared" si="66"/>
        <v>404708917</v>
      </c>
      <c r="R4279" t="s">
        <v>25</v>
      </c>
    </row>
    <row r="4280" spans="1:18" x14ac:dyDescent="0.25">
      <c r="A4280" s="6" t="s">
        <v>6703</v>
      </c>
      <c r="B4280" s="7">
        <v>42508</v>
      </c>
      <c r="C4280">
        <v>2016</v>
      </c>
      <c r="D4280" t="s">
        <v>151</v>
      </c>
      <c r="E4280" t="s">
        <v>101</v>
      </c>
      <c r="F4280" s="8">
        <v>144</v>
      </c>
      <c r="G4280" t="s">
        <v>1167</v>
      </c>
      <c r="H4280" t="s">
        <v>200</v>
      </c>
      <c r="I4280" s="1">
        <v>1965</v>
      </c>
      <c r="J4280" s="9" t="s">
        <v>24</v>
      </c>
      <c r="K4280" s="11">
        <v>6.9</v>
      </c>
      <c r="L4280" s="11">
        <v>439904</v>
      </c>
      <c r="M4280">
        <v>6.4649696370000003</v>
      </c>
      <c r="N4280" s="12">
        <v>178000000</v>
      </c>
      <c r="O4280" s="12">
        <v>155442489</v>
      </c>
      <c r="P4280" s="12">
        <v>542537546</v>
      </c>
      <c r="Q4280" s="13">
        <f t="shared" si="66"/>
        <v>519980035</v>
      </c>
      <c r="R4280" t="s">
        <v>25</v>
      </c>
    </row>
    <row r="4281" spans="1:18" x14ac:dyDescent="0.25">
      <c r="A4281" s="6" t="s">
        <v>6704</v>
      </c>
      <c r="B4281" s="7">
        <v>41780</v>
      </c>
      <c r="C4281">
        <v>2014</v>
      </c>
      <c r="D4281" t="s">
        <v>151</v>
      </c>
      <c r="E4281" t="s">
        <v>101</v>
      </c>
      <c r="F4281" s="8">
        <v>132</v>
      </c>
      <c r="G4281" t="s">
        <v>1167</v>
      </c>
      <c r="H4281" t="s">
        <v>200</v>
      </c>
      <c r="I4281" s="1">
        <v>1965</v>
      </c>
      <c r="J4281" s="9" t="s">
        <v>24</v>
      </c>
      <c r="K4281" s="11">
        <v>7.9</v>
      </c>
      <c r="L4281" s="11">
        <v>717548</v>
      </c>
      <c r="M4281">
        <v>7.7054200310000001</v>
      </c>
      <c r="N4281" s="12">
        <v>200000000</v>
      </c>
      <c r="O4281" s="12">
        <v>233921534</v>
      </c>
      <c r="P4281" s="12">
        <v>747862775</v>
      </c>
      <c r="Q4281" s="13">
        <f t="shared" si="66"/>
        <v>781784309</v>
      </c>
      <c r="R4281" t="s">
        <v>25</v>
      </c>
    </row>
    <row r="4282" spans="1:18" x14ac:dyDescent="0.25">
      <c r="A4282" s="6" t="s">
        <v>6705</v>
      </c>
      <c r="B4282" s="7">
        <v>40697</v>
      </c>
      <c r="C4282">
        <v>2011</v>
      </c>
      <c r="D4282" t="s">
        <v>74</v>
      </c>
      <c r="E4282" t="s">
        <v>915</v>
      </c>
      <c r="F4282" s="8">
        <v>131</v>
      </c>
      <c r="G4282" t="s">
        <v>3188</v>
      </c>
      <c r="H4282" t="s">
        <v>54</v>
      </c>
      <c r="I4282" s="1">
        <v>1971</v>
      </c>
      <c r="J4282" s="9" t="s">
        <v>24</v>
      </c>
      <c r="K4282" s="11">
        <v>7.7</v>
      </c>
      <c r="L4282" s="11">
        <v>697895</v>
      </c>
      <c r="M4282">
        <v>7.4912755070000001</v>
      </c>
      <c r="N4282" s="12">
        <v>160000000</v>
      </c>
      <c r="O4282" s="12">
        <v>146408305</v>
      </c>
      <c r="P4282" s="12">
        <v>355408305</v>
      </c>
      <c r="Q4282" s="13">
        <f t="shared" si="66"/>
        <v>341816610</v>
      </c>
      <c r="R4282" t="s">
        <v>25</v>
      </c>
    </row>
    <row r="4283" spans="1:18" x14ac:dyDescent="0.25">
      <c r="A4283" s="6" t="s">
        <v>6706</v>
      </c>
      <c r="B4283" s="7">
        <v>38863</v>
      </c>
      <c r="C4283">
        <v>2006</v>
      </c>
      <c r="D4283" t="s">
        <v>151</v>
      </c>
      <c r="E4283" t="s">
        <v>101</v>
      </c>
      <c r="F4283" s="8">
        <v>104</v>
      </c>
      <c r="G4283" t="s">
        <v>468</v>
      </c>
      <c r="H4283" t="s">
        <v>469</v>
      </c>
      <c r="I4283" s="1">
        <v>1969</v>
      </c>
      <c r="J4283" s="9" t="s">
        <v>24</v>
      </c>
      <c r="K4283" s="11">
        <v>6.6</v>
      </c>
      <c r="L4283" s="11">
        <v>521527</v>
      </c>
      <c r="M4283">
        <v>6.2608028859999996</v>
      </c>
      <c r="N4283" s="12">
        <v>210000000</v>
      </c>
      <c r="O4283" s="12">
        <v>234362462</v>
      </c>
      <c r="P4283" s="12">
        <v>459260946</v>
      </c>
      <c r="Q4283" s="13">
        <f t="shared" si="66"/>
        <v>483623408</v>
      </c>
      <c r="R4283" t="s">
        <v>25</v>
      </c>
    </row>
    <row r="4284" spans="1:18" x14ac:dyDescent="0.25">
      <c r="A4284" s="6" t="s">
        <v>6707</v>
      </c>
      <c r="B4284" s="7">
        <v>37477</v>
      </c>
      <c r="C4284">
        <v>2002</v>
      </c>
      <c r="D4284" t="s">
        <v>42</v>
      </c>
      <c r="E4284" t="s">
        <v>383</v>
      </c>
      <c r="F4284" s="8">
        <v>124</v>
      </c>
      <c r="G4284" t="s">
        <v>493</v>
      </c>
      <c r="H4284" t="s">
        <v>200</v>
      </c>
      <c r="I4284" s="1">
        <v>1949</v>
      </c>
      <c r="J4284" s="9" t="s">
        <v>24</v>
      </c>
      <c r="K4284" s="11">
        <v>5.8</v>
      </c>
      <c r="L4284" s="11">
        <v>181595</v>
      </c>
      <c r="M4284">
        <v>5.0357400419999996</v>
      </c>
      <c r="N4284" s="12">
        <v>70000000</v>
      </c>
      <c r="O4284" s="12">
        <v>141930000</v>
      </c>
      <c r="P4284" s="12">
        <v>267200000</v>
      </c>
      <c r="Q4284" s="13">
        <f t="shared" si="66"/>
        <v>339130000</v>
      </c>
      <c r="R4284" t="s">
        <v>25</v>
      </c>
    </row>
    <row r="4285" spans="1:18" x14ac:dyDescent="0.25">
      <c r="A4285" s="6" t="s">
        <v>6708</v>
      </c>
      <c r="B4285" s="7">
        <v>42754</v>
      </c>
      <c r="C4285">
        <v>2017</v>
      </c>
      <c r="D4285" t="s">
        <v>19</v>
      </c>
      <c r="E4285" t="s">
        <v>383</v>
      </c>
      <c r="F4285" s="8">
        <v>107</v>
      </c>
      <c r="G4285" t="s">
        <v>1895</v>
      </c>
      <c r="H4285" t="s">
        <v>63</v>
      </c>
      <c r="I4285" s="1">
        <v>1965</v>
      </c>
      <c r="J4285" s="9" t="s">
        <v>24</v>
      </c>
      <c r="K4285" s="11">
        <v>5.2</v>
      </c>
      <c r="L4285" s="11">
        <v>93427</v>
      </c>
      <c r="M4285">
        <v>4.2468948510000004</v>
      </c>
      <c r="N4285" s="12">
        <v>85000000</v>
      </c>
      <c r="O4285" s="12">
        <v>44898413</v>
      </c>
      <c r="P4285" s="12">
        <v>345033359</v>
      </c>
      <c r="Q4285" s="13">
        <f t="shared" si="66"/>
        <v>304931772</v>
      </c>
      <c r="R4285" t="s">
        <v>25</v>
      </c>
    </row>
    <row r="4286" spans="1:18" x14ac:dyDescent="0.25">
      <c r="A4286" s="6" t="s">
        <v>6709</v>
      </c>
      <c r="B4286" s="7">
        <v>39983</v>
      </c>
      <c r="C4286">
        <v>2009</v>
      </c>
      <c r="D4286" t="s">
        <v>74</v>
      </c>
      <c r="E4286" t="s">
        <v>160</v>
      </c>
      <c r="F4286" s="8">
        <v>97</v>
      </c>
      <c r="G4286" t="s">
        <v>660</v>
      </c>
      <c r="H4286" t="s">
        <v>661</v>
      </c>
      <c r="I4286" s="1">
        <v>1944</v>
      </c>
      <c r="J4286" s="9">
        <v>2014</v>
      </c>
      <c r="K4286" s="11">
        <v>4.9000000000000004</v>
      </c>
      <c r="L4286" s="11">
        <v>99624</v>
      </c>
      <c r="M4286">
        <v>4.0174296180000004</v>
      </c>
      <c r="N4286" s="12">
        <v>60000000</v>
      </c>
      <c r="O4286" s="12">
        <v>43337279</v>
      </c>
      <c r="P4286" s="12">
        <v>57604723</v>
      </c>
      <c r="Q4286" s="13">
        <f t="shared" si="66"/>
        <v>40942002</v>
      </c>
      <c r="R4286" t="s">
        <v>25</v>
      </c>
    </row>
    <row r="4287" spans="1:18" x14ac:dyDescent="0.25">
      <c r="A4287" s="6" t="s">
        <v>6710</v>
      </c>
      <c r="B4287" s="7">
        <v>41425</v>
      </c>
      <c r="C4287">
        <v>2013</v>
      </c>
      <c r="D4287" t="s">
        <v>151</v>
      </c>
      <c r="E4287" t="s">
        <v>2207</v>
      </c>
      <c r="F4287" s="8">
        <v>160</v>
      </c>
      <c r="G4287" t="s">
        <v>6711</v>
      </c>
      <c r="H4287" t="s">
        <v>103</v>
      </c>
      <c r="I4287" s="1">
        <v>1983</v>
      </c>
      <c r="J4287" s="9" t="s">
        <v>24</v>
      </c>
      <c r="K4287" s="11">
        <v>7.2</v>
      </c>
      <c r="L4287" s="11">
        <v>46636</v>
      </c>
      <c r="M4287">
        <v>5.5629514929999999</v>
      </c>
      <c r="N4287" s="12">
        <v>8300000</v>
      </c>
      <c r="O4287" s="12">
        <v>3827466</v>
      </c>
      <c r="P4287" s="12">
        <v>50827466</v>
      </c>
      <c r="Q4287" s="13">
        <f t="shared" si="66"/>
        <v>46354932</v>
      </c>
      <c r="R4287" t="s">
        <v>25</v>
      </c>
    </row>
    <row r="4288" spans="1:18" x14ac:dyDescent="0.25">
      <c r="A4288" s="6" t="s">
        <v>6712</v>
      </c>
      <c r="B4288" s="7">
        <v>30638</v>
      </c>
      <c r="C4288">
        <v>1983</v>
      </c>
      <c r="D4288" t="s">
        <v>27</v>
      </c>
      <c r="E4288" t="s">
        <v>2207</v>
      </c>
      <c r="F4288" s="8">
        <v>133</v>
      </c>
      <c r="G4288" t="s">
        <v>5815</v>
      </c>
      <c r="H4288" t="s">
        <v>5816</v>
      </c>
      <c r="I4288" s="1">
        <v>1942</v>
      </c>
      <c r="J4288" s="9" t="s">
        <v>24</v>
      </c>
      <c r="K4288" s="11">
        <v>6.6</v>
      </c>
      <c r="L4288" s="11">
        <v>14590</v>
      </c>
      <c r="M4288">
        <v>4.5241066439999997</v>
      </c>
      <c r="N4288" s="12">
        <v>12000000</v>
      </c>
      <c r="O4288" s="12">
        <v>39012241</v>
      </c>
      <c r="P4288" s="12">
        <v>39012241</v>
      </c>
      <c r="Q4288" s="13">
        <f t="shared" si="66"/>
        <v>66024482</v>
      </c>
      <c r="R4288" t="s">
        <v>25</v>
      </c>
    </row>
    <row r="4289" spans="1:18" x14ac:dyDescent="0.25">
      <c r="A4289" s="6" t="s">
        <v>6713</v>
      </c>
      <c r="B4289" s="7">
        <v>39801</v>
      </c>
      <c r="C4289">
        <v>2008</v>
      </c>
      <c r="D4289" t="s">
        <v>47</v>
      </c>
      <c r="E4289" t="s">
        <v>144</v>
      </c>
      <c r="F4289" s="8">
        <v>104</v>
      </c>
      <c r="G4289" t="s">
        <v>719</v>
      </c>
      <c r="H4289" t="s">
        <v>67</v>
      </c>
      <c r="I4289" s="1">
        <v>1964</v>
      </c>
      <c r="J4289" s="9" t="s">
        <v>24</v>
      </c>
      <c r="K4289" s="11">
        <v>6.8</v>
      </c>
      <c r="L4289" s="11">
        <v>366999</v>
      </c>
      <c r="M4289">
        <v>6.2787088710000001</v>
      </c>
      <c r="N4289" s="12">
        <v>50000000</v>
      </c>
      <c r="O4289" s="12">
        <v>97690976</v>
      </c>
      <c r="P4289" s="12">
        <v>225990976</v>
      </c>
      <c r="Q4289" s="13">
        <f t="shared" si="66"/>
        <v>273681952</v>
      </c>
      <c r="R4289" t="s">
        <v>25</v>
      </c>
    </row>
    <row r="4290" spans="1:18" x14ac:dyDescent="0.25">
      <c r="A4290" s="6" t="s">
        <v>6714</v>
      </c>
      <c r="B4290" s="7">
        <v>40529</v>
      </c>
      <c r="C4290">
        <v>2010</v>
      </c>
      <c r="D4290" t="s">
        <v>47</v>
      </c>
      <c r="E4290" t="s">
        <v>412</v>
      </c>
      <c r="F4290" s="8">
        <v>81</v>
      </c>
      <c r="G4290" t="s">
        <v>3122</v>
      </c>
      <c r="H4290" t="s">
        <v>3123</v>
      </c>
      <c r="I4290" s="1">
        <v>1957</v>
      </c>
      <c r="J4290" s="9" t="s">
        <v>24</v>
      </c>
      <c r="K4290" s="11">
        <v>4.5999999999999996</v>
      </c>
      <c r="L4290" s="11">
        <v>22441</v>
      </c>
      <c r="M4290">
        <v>3.2589358900000001</v>
      </c>
      <c r="N4290" s="12">
        <v>80000000</v>
      </c>
      <c r="O4290" s="12">
        <v>100246011</v>
      </c>
      <c r="P4290" s="12">
        <v>204774690</v>
      </c>
      <c r="Q4290" s="13">
        <f t="shared" ref="Q4290:Q4314" si="67">P4290+O4290-N4290</f>
        <v>225020701</v>
      </c>
      <c r="R4290" t="s">
        <v>25</v>
      </c>
    </row>
    <row r="4291" spans="1:18" x14ac:dyDescent="0.25">
      <c r="A4291" s="6" t="s">
        <v>6715</v>
      </c>
      <c r="B4291" s="7">
        <v>40445</v>
      </c>
      <c r="C4291">
        <v>2010</v>
      </c>
      <c r="D4291" t="s">
        <v>164</v>
      </c>
      <c r="E4291" t="s">
        <v>144</v>
      </c>
      <c r="F4291" s="8">
        <v>105</v>
      </c>
      <c r="G4291" t="s">
        <v>4074</v>
      </c>
      <c r="H4291" t="s">
        <v>134</v>
      </c>
      <c r="I4291" s="1" t="s">
        <v>23</v>
      </c>
      <c r="J4291" s="9" t="s">
        <v>24</v>
      </c>
      <c r="K4291" s="10">
        <v>5.7</v>
      </c>
      <c r="L4291" s="11">
        <v>52749</v>
      </c>
      <c r="M4291">
        <v>4.4281945660000002</v>
      </c>
      <c r="N4291" s="12">
        <v>20000000</v>
      </c>
      <c r="O4291" s="12">
        <v>25702053</v>
      </c>
      <c r="P4291" s="12">
        <v>32838945</v>
      </c>
      <c r="Q4291" s="13">
        <f t="shared" si="67"/>
        <v>38540998</v>
      </c>
      <c r="R4291" t="s">
        <v>25</v>
      </c>
    </row>
    <row r="4292" spans="1:18" x14ac:dyDescent="0.25">
      <c r="A4292" s="6" t="s">
        <v>6716</v>
      </c>
      <c r="B4292" s="7">
        <v>36840</v>
      </c>
      <c r="C4292">
        <v>2000</v>
      </c>
      <c r="D4292" t="s">
        <v>27</v>
      </c>
      <c r="E4292" t="s">
        <v>28</v>
      </c>
      <c r="F4292" s="8">
        <v>111</v>
      </c>
      <c r="G4292" t="s">
        <v>3542</v>
      </c>
      <c r="H4292" t="s">
        <v>1265</v>
      </c>
      <c r="I4292" s="1">
        <v>1962</v>
      </c>
      <c r="J4292" s="9" t="s">
        <v>24</v>
      </c>
      <c r="K4292" s="11">
        <v>7.5</v>
      </c>
      <c r="L4292" s="11">
        <v>30398</v>
      </c>
      <c r="M4292">
        <v>5.5640601759999999</v>
      </c>
      <c r="N4292" s="12">
        <v>1200000</v>
      </c>
      <c r="O4292" s="12">
        <v>9180275</v>
      </c>
      <c r="P4292" s="12">
        <v>10827356</v>
      </c>
      <c r="Q4292" s="13">
        <f t="shared" si="67"/>
        <v>18807631</v>
      </c>
      <c r="R4292" t="s">
        <v>25</v>
      </c>
    </row>
    <row r="4293" spans="1:18" x14ac:dyDescent="0.25">
      <c r="A4293" s="6" t="s">
        <v>6717</v>
      </c>
      <c r="B4293" s="7">
        <v>38016</v>
      </c>
      <c r="C4293">
        <v>2004</v>
      </c>
      <c r="D4293" t="s">
        <v>19</v>
      </c>
      <c r="E4293" t="s">
        <v>204</v>
      </c>
      <c r="F4293" s="8">
        <v>95</v>
      </c>
      <c r="G4293" t="s">
        <v>6718</v>
      </c>
      <c r="H4293" t="s">
        <v>119</v>
      </c>
      <c r="I4293" s="1" t="s">
        <v>23</v>
      </c>
      <c r="J4293" s="9" t="s">
        <v>24</v>
      </c>
      <c r="K4293" s="10">
        <v>3.8</v>
      </c>
      <c r="L4293" s="11">
        <v>28121</v>
      </c>
      <c r="M4293">
        <v>2.7323196740000002</v>
      </c>
      <c r="N4293" s="12">
        <v>8000000</v>
      </c>
      <c r="O4293" s="12">
        <v>40066497</v>
      </c>
      <c r="P4293" s="12">
        <v>50811858</v>
      </c>
      <c r="Q4293" s="13">
        <f t="shared" si="67"/>
        <v>82878355</v>
      </c>
      <c r="R4293" t="s">
        <v>25</v>
      </c>
    </row>
    <row r="4294" spans="1:18" x14ac:dyDescent="0.25">
      <c r="A4294" s="6" t="s">
        <v>6719</v>
      </c>
      <c r="B4294" s="7">
        <v>39255</v>
      </c>
      <c r="C4294">
        <v>2007</v>
      </c>
      <c r="D4294" t="s">
        <v>74</v>
      </c>
      <c r="E4294" t="s">
        <v>1765</v>
      </c>
      <c r="F4294" s="8">
        <v>93</v>
      </c>
      <c r="G4294" t="s">
        <v>3126</v>
      </c>
      <c r="H4294" t="s">
        <v>3127</v>
      </c>
      <c r="I4294" s="1">
        <v>1956</v>
      </c>
      <c r="J4294" s="9" t="s">
        <v>24</v>
      </c>
      <c r="K4294" s="11">
        <v>6.4</v>
      </c>
      <c r="L4294" s="11">
        <v>18652</v>
      </c>
      <c r="M4294">
        <v>4.4986739819999997</v>
      </c>
      <c r="N4294" s="12">
        <v>4000000</v>
      </c>
      <c r="O4294" s="12">
        <v>2426851</v>
      </c>
      <c r="P4294" s="12">
        <v>3858964</v>
      </c>
      <c r="Q4294" s="13">
        <f t="shared" si="67"/>
        <v>2285815</v>
      </c>
      <c r="R4294" t="s">
        <v>25</v>
      </c>
    </row>
    <row r="4295" spans="1:18" x14ac:dyDescent="0.25">
      <c r="A4295" s="6" t="s">
        <v>6720</v>
      </c>
      <c r="B4295" s="7">
        <v>24636</v>
      </c>
      <c r="C4295">
        <v>1967</v>
      </c>
      <c r="D4295" t="s">
        <v>74</v>
      </c>
      <c r="E4295" t="s">
        <v>383</v>
      </c>
      <c r="F4295" s="8">
        <v>117</v>
      </c>
      <c r="G4295" t="s">
        <v>3750</v>
      </c>
      <c r="H4295" t="s">
        <v>58</v>
      </c>
      <c r="I4295" s="1">
        <v>1920</v>
      </c>
      <c r="J4295" s="9">
        <v>2018</v>
      </c>
      <c r="K4295" s="11">
        <v>6.8</v>
      </c>
      <c r="L4295" s="11">
        <v>111543</v>
      </c>
      <c r="M4295">
        <v>5.6828644109999997</v>
      </c>
      <c r="N4295" s="12">
        <v>9500000</v>
      </c>
      <c r="O4295" s="12">
        <v>43100000</v>
      </c>
      <c r="P4295" s="12">
        <v>111600000</v>
      </c>
      <c r="Q4295" s="13">
        <f t="shared" si="67"/>
        <v>145200000</v>
      </c>
      <c r="R4295" t="s">
        <v>25</v>
      </c>
    </row>
    <row r="4296" spans="1:18" x14ac:dyDescent="0.25">
      <c r="A4296" s="6" t="s">
        <v>6721</v>
      </c>
      <c r="B4296" s="7">
        <v>40443</v>
      </c>
      <c r="C4296">
        <v>2010</v>
      </c>
      <c r="D4296" t="s">
        <v>164</v>
      </c>
      <c r="E4296" t="s">
        <v>34</v>
      </c>
      <c r="F4296" s="8">
        <v>98</v>
      </c>
      <c r="G4296" t="s">
        <v>703</v>
      </c>
      <c r="H4296" t="s">
        <v>81</v>
      </c>
      <c r="I4296" s="1">
        <v>1935</v>
      </c>
      <c r="J4296" s="9" t="s">
        <v>24</v>
      </c>
      <c r="K4296" s="11">
        <v>6.3</v>
      </c>
      <c r="L4296" s="11">
        <v>46404</v>
      </c>
      <c r="M4296">
        <v>4.8487923049999999</v>
      </c>
      <c r="N4296" s="12">
        <v>15000000</v>
      </c>
      <c r="O4296" s="12">
        <v>3247816</v>
      </c>
      <c r="P4296" s="12">
        <v>38535748</v>
      </c>
      <c r="Q4296" s="13">
        <f t="shared" si="67"/>
        <v>26783564</v>
      </c>
      <c r="R4296" t="s">
        <v>25</v>
      </c>
    </row>
    <row r="4297" spans="1:18" x14ac:dyDescent="0.25">
      <c r="A4297" s="6" t="s">
        <v>6722</v>
      </c>
      <c r="B4297" s="7">
        <v>38912</v>
      </c>
      <c r="C4297">
        <v>2006</v>
      </c>
      <c r="D4297" t="s">
        <v>249</v>
      </c>
      <c r="E4297" t="s">
        <v>144</v>
      </c>
      <c r="F4297" s="8">
        <v>110</v>
      </c>
      <c r="G4297" t="s">
        <v>133</v>
      </c>
      <c r="H4297" t="s">
        <v>134</v>
      </c>
      <c r="I4297" s="1" t="s">
        <v>23</v>
      </c>
      <c r="J4297" s="9" t="s">
        <v>135</v>
      </c>
      <c r="K4297" s="10">
        <v>5.6</v>
      </c>
      <c r="L4297" s="11">
        <v>82289</v>
      </c>
      <c r="M4297">
        <v>4.531416654</v>
      </c>
      <c r="N4297" s="12">
        <v>54000000</v>
      </c>
      <c r="O4297" s="12">
        <v>75802010</v>
      </c>
      <c r="P4297" s="12">
        <v>130402010</v>
      </c>
      <c r="Q4297" s="13">
        <f t="shared" si="67"/>
        <v>152204020</v>
      </c>
      <c r="R4297" t="s">
        <v>25</v>
      </c>
    </row>
    <row r="4298" spans="1:18" x14ac:dyDescent="0.25">
      <c r="A4298" s="6" t="s">
        <v>6723</v>
      </c>
      <c r="B4298" s="7">
        <v>40886</v>
      </c>
      <c r="C4298">
        <v>2011</v>
      </c>
      <c r="D4298" t="s">
        <v>47</v>
      </c>
      <c r="E4298" t="s">
        <v>121</v>
      </c>
      <c r="F4298" s="8">
        <v>94</v>
      </c>
      <c r="G4298" t="s">
        <v>2488</v>
      </c>
      <c r="H4298" t="s">
        <v>54</v>
      </c>
      <c r="I4298" s="1">
        <v>1977</v>
      </c>
      <c r="J4298" s="9" t="s">
        <v>24</v>
      </c>
      <c r="K4298" s="11">
        <v>6.3</v>
      </c>
      <c r="L4298" s="11">
        <v>85274</v>
      </c>
      <c r="M4298">
        <v>5.1308386749999997</v>
      </c>
      <c r="N4298" s="12">
        <v>12000000</v>
      </c>
      <c r="O4298" s="12">
        <v>16311571</v>
      </c>
      <c r="P4298" s="12">
        <v>22750356</v>
      </c>
      <c r="Q4298" s="13">
        <f t="shared" si="67"/>
        <v>27061927</v>
      </c>
      <c r="R4298" t="s">
        <v>25</v>
      </c>
    </row>
    <row r="4299" spans="1:18" x14ac:dyDescent="0.25">
      <c r="A4299" s="6" t="s">
        <v>6724</v>
      </c>
      <c r="B4299" s="7">
        <v>27378</v>
      </c>
      <c r="C4299">
        <v>1974</v>
      </c>
      <c r="D4299" t="s">
        <v>47</v>
      </c>
      <c r="E4299" t="s">
        <v>160</v>
      </c>
      <c r="F4299" s="8">
        <v>106</v>
      </c>
      <c r="G4299" t="s">
        <v>1113</v>
      </c>
      <c r="H4299" t="s">
        <v>321</v>
      </c>
      <c r="I4299" s="1">
        <v>1926</v>
      </c>
      <c r="J4299" s="9" t="s">
        <v>24</v>
      </c>
      <c r="K4299" s="11">
        <v>8</v>
      </c>
      <c r="L4299" s="11">
        <v>160754</v>
      </c>
      <c r="M4299">
        <v>6.9240997860000002</v>
      </c>
      <c r="N4299" s="12">
        <v>2800000</v>
      </c>
      <c r="O4299" s="12">
        <v>86300000</v>
      </c>
      <c r="P4299" s="12">
        <v>86300489</v>
      </c>
      <c r="Q4299" s="13">
        <f t="shared" si="67"/>
        <v>169800489</v>
      </c>
      <c r="R4299" t="s">
        <v>25</v>
      </c>
    </row>
    <row r="4300" spans="1:18" x14ac:dyDescent="0.25">
      <c r="A4300" s="6" t="s">
        <v>6725</v>
      </c>
      <c r="B4300" s="7">
        <v>32367</v>
      </c>
      <c r="C4300">
        <v>1988</v>
      </c>
      <c r="D4300" t="s">
        <v>42</v>
      </c>
      <c r="E4300" t="s">
        <v>609</v>
      </c>
      <c r="F4300" s="8">
        <v>107</v>
      </c>
      <c r="G4300" t="s">
        <v>4589</v>
      </c>
      <c r="H4300" t="s">
        <v>58</v>
      </c>
      <c r="I4300" s="1">
        <v>1943</v>
      </c>
      <c r="J4300" s="9" t="s">
        <v>24</v>
      </c>
      <c r="K4300" s="11">
        <v>6.8</v>
      </c>
      <c r="L4300" s="11">
        <v>63541</v>
      </c>
      <c r="M4300">
        <v>5.4013271930000002</v>
      </c>
      <c r="N4300" s="12">
        <v>13000000</v>
      </c>
      <c r="O4300" s="12">
        <v>44726644</v>
      </c>
      <c r="P4300" s="12">
        <v>44726644</v>
      </c>
      <c r="Q4300" s="13">
        <f t="shared" si="67"/>
        <v>76453288</v>
      </c>
      <c r="R4300" t="s">
        <v>25</v>
      </c>
    </row>
    <row r="4301" spans="1:18" x14ac:dyDescent="0.25">
      <c r="A4301" s="6" t="s">
        <v>6726</v>
      </c>
      <c r="B4301" s="7">
        <v>31385</v>
      </c>
      <c r="C4301">
        <v>1985</v>
      </c>
      <c r="D4301" t="s">
        <v>47</v>
      </c>
      <c r="E4301" t="s">
        <v>6727</v>
      </c>
      <c r="F4301" s="8">
        <v>109</v>
      </c>
      <c r="G4301" t="s">
        <v>642</v>
      </c>
      <c r="H4301" t="s">
        <v>45</v>
      </c>
      <c r="I4301" s="1">
        <v>1942</v>
      </c>
      <c r="J4301" s="9" t="s">
        <v>24</v>
      </c>
      <c r="K4301" s="11">
        <v>6.8</v>
      </c>
      <c r="L4301" s="11">
        <v>21928</v>
      </c>
      <c r="M4301">
        <v>4.8690361700000002</v>
      </c>
      <c r="N4301" s="12">
        <v>18000000</v>
      </c>
      <c r="O4301" s="12">
        <v>19739000</v>
      </c>
      <c r="P4301" s="12">
        <v>19739000</v>
      </c>
      <c r="Q4301" s="13">
        <f t="shared" si="67"/>
        <v>21478000</v>
      </c>
      <c r="R4301" t="s">
        <v>25</v>
      </c>
    </row>
    <row r="4302" spans="1:18" x14ac:dyDescent="0.25">
      <c r="A4302" s="6" t="s">
        <v>6728</v>
      </c>
      <c r="B4302" s="7">
        <v>40641</v>
      </c>
      <c r="C4302">
        <v>2011</v>
      </c>
      <c r="D4302" t="s">
        <v>69</v>
      </c>
      <c r="E4302" t="s">
        <v>473</v>
      </c>
      <c r="F4302" s="8">
        <v>102</v>
      </c>
      <c r="G4302" t="s">
        <v>546</v>
      </c>
      <c r="H4302" t="s">
        <v>54</v>
      </c>
      <c r="I4302" s="1">
        <v>1975</v>
      </c>
      <c r="J4302" s="9" t="s">
        <v>24</v>
      </c>
      <c r="K4302" s="11">
        <v>5.5</v>
      </c>
      <c r="L4302" s="11">
        <v>102080</v>
      </c>
      <c r="M4302">
        <v>4.5353571380000002</v>
      </c>
      <c r="N4302" s="12">
        <v>50000000</v>
      </c>
      <c r="O4302" s="12">
        <v>21596445</v>
      </c>
      <c r="P4302" s="12">
        <v>26121638</v>
      </c>
      <c r="Q4302" s="13">
        <f t="shared" si="67"/>
        <v>-2281917</v>
      </c>
      <c r="R4302" t="s">
        <v>31</v>
      </c>
    </row>
    <row r="4303" spans="1:18" x14ac:dyDescent="0.25">
      <c r="A4303" s="6" t="s">
        <v>6729</v>
      </c>
      <c r="B4303" s="7">
        <v>42146</v>
      </c>
      <c r="C4303">
        <v>2015</v>
      </c>
      <c r="D4303" t="s">
        <v>151</v>
      </c>
      <c r="E4303" t="s">
        <v>185</v>
      </c>
      <c r="F4303" s="8">
        <v>124</v>
      </c>
      <c r="G4303" t="s">
        <v>6730</v>
      </c>
      <c r="H4303" t="s">
        <v>119</v>
      </c>
      <c r="I4303" s="1">
        <v>1970</v>
      </c>
      <c r="J4303" s="9" t="s">
        <v>24</v>
      </c>
      <c r="K4303" s="11">
        <v>7.3</v>
      </c>
      <c r="L4303" s="11">
        <v>79864</v>
      </c>
      <c r="M4303">
        <v>5.9309789430000004</v>
      </c>
      <c r="N4303" s="12">
        <v>13000000</v>
      </c>
      <c r="O4303" s="12">
        <v>2703296</v>
      </c>
      <c r="P4303" s="12">
        <v>24001573</v>
      </c>
      <c r="Q4303" s="13">
        <f t="shared" si="67"/>
        <v>13704869</v>
      </c>
      <c r="R4303" t="s">
        <v>25</v>
      </c>
    </row>
    <row r="4304" spans="1:18" x14ac:dyDescent="0.25">
      <c r="A4304" s="6" t="s">
        <v>6731</v>
      </c>
      <c r="B4304" s="7">
        <v>39752</v>
      </c>
      <c r="C4304">
        <v>2008</v>
      </c>
      <c r="D4304" t="s">
        <v>60</v>
      </c>
      <c r="E4304" t="s">
        <v>144</v>
      </c>
      <c r="F4304" s="8">
        <v>101</v>
      </c>
      <c r="G4304" t="s">
        <v>1463</v>
      </c>
      <c r="H4304" t="s">
        <v>237</v>
      </c>
      <c r="I4304" s="1">
        <v>1970</v>
      </c>
      <c r="J4304" s="9" t="s">
        <v>24</v>
      </c>
      <c r="K4304" s="11">
        <v>6.5</v>
      </c>
      <c r="L4304" s="11">
        <v>179055</v>
      </c>
      <c r="M4304">
        <v>5.6526757329999997</v>
      </c>
      <c r="N4304" s="12">
        <v>24000000</v>
      </c>
      <c r="O4304" s="12">
        <v>31457946</v>
      </c>
      <c r="P4304" s="12">
        <v>36856306</v>
      </c>
      <c r="Q4304" s="13">
        <f t="shared" si="67"/>
        <v>44314252</v>
      </c>
      <c r="R4304" t="s">
        <v>25</v>
      </c>
    </row>
    <row r="4305" spans="1:18" x14ac:dyDescent="0.25">
      <c r="A4305" s="6" t="s">
        <v>6732</v>
      </c>
      <c r="B4305" s="7">
        <v>41262</v>
      </c>
      <c r="C4305">
        <v>2012</v>
      </c>
      <c r="D4305" t="s">
        <v>47</v>
      </c>
      <c r="E4305" t="s">
        <v>1254</v>
      </c>
      <c r="F4305" s="8">
        <v>157</v>
      </c>
      <c r="G4305" t="s">
        <v>1842</v>
      </c>
      <c r="H4305" t="s">
        <v>63</v>
      </c>
      <c r="I4305" s="1">
        <v>1951</v>
      </c>
      <c r="J4305" s="9" t="s">
        <v>24</v>
      </c>
      <c r="K4305" s="11">
        <v>7.4</v>
      </c>
      <c r="L4305" s="11">
        <v>305309</v>
      </c>
      <c r="M4305">
        <v>6.7441457859999998</v>
      </c>
      <c r="N4305" s="12">
        <v>52500000</v>
      </c>
      <c r="O4305" s="12">
        <v>95720716</v>
      </c>
      <c r="P4305" s="12">
        <v>134612435</v>
      </c>
      <c r="Q4305" s="13">
        <f t="shared" si="67"/>
        <v>177833151</v>
      </c>
      <c r="R4305" t="s">
        <v>25</v>
      </c>
    </row>
    <row r="4306" spans="1:18" x14ac:dyDescent="0.25">
      <c r="A4306" s="6" t="s">
        <v>6733</v>
      </c>
      <c r="B4306" s="7">
        <v>35825</v>
      </c>
      <c r="C4306">
        <v>1998</v>
      </c>
      <c r="D4306" t="s">
        <v>19</v>
      </c>
      <c r="E4306" t="s">
        <v>465</v>
      </c>
      <c r="F4306" s="8">
        <v>116</v>
      </c>
      <c r="G4306" t="s">
        <v>870</v>
      </c>
      <c r="H4306" t="s">
        <v>200</v>
      </c>
      <c r="I4306" s="1">
        <v>1974</v>
      </c>
      <c r="J4306" s="9" t="s">
        <v>24</v>
      </c>
      <c r="K4306" s="11">
        <v>6.9</v>
      </c>
      <c r="L4306" s="11">
        <v>14693</v>
      </c>
      <c r="M4306">
        <v>4.7393114350000003</v>
      </c>
      <c r="N4306" s="12">
        <v>5000000</v>
      </c>
      <c r="O4306" s="12">
        <v>2080693</v>
      </c>
      <c r="P4306" s="12">
        <v>2080693</v>
      </c>
      <c r="Q4306" s="13">
        <f t="shared" si="67"/>
        <v>-838614</v>
      </c>
      <c r="R4306" t="s">
        <v>31</v>
      </c>
    </row>
    <row r="4307" spans="1:18" x14ac:dyDescent="0.25">
      <c r="A4307" s="6" t="s">
        <v>6734</v>
      </c>
      <c r="B4307" s="7">
        <v>39143</v>
      </c>
      <c r="C4307">
        <v>2007</v>
      </c>
      <c r="D4307" t="s">
        <v>33</v>
      </c>
      <c r="E4307" t="s">
        <v>222</v>
      </c>
      <c r="F4307" s="8">
        <v>157</v>
      </c>
      <c r="G4307" t="s">
        <v>2252</v>
      </c>
      <c r="H4307" t="s">
        <v>200</v>
      </c>
      <c r="I4307" s="1">
        <v>1962</v>
      </c>
      <c r="J4307" s="9" t="s">
        <v>24</v>
      </c>
      <c r="K4307" s="11">
        <v>7.7</v>
      </c>
      <c r="L4307" s="11">
        <v>549691</v>
      </c>
      <c r="M4307">
        <v>7.3560382119999996</v>
      </c>
      <c r="N4307" s="12">
        <v>85000000</v>
      </c>
      <c r="O4307" s="12">
        <v>33080084</v>
      </c>
      <c r="P4307" s="12">
        <v>83080084</v>
      </c>
      <c r="Q4307" s="13">
        <f t="shared" si="67"/>
        <v>31160168</v>
      </c>
      <c r="R4307" t="s">
        <v>25</v>
      </c>
    </row>
    <row r="4308" spans="1:18" x14ac:dyDescent="0.25">
      <c r="A4308" s="6" t="s">
        <v>6735</v>
      </c>
      <c r="B4308" s="7">
        <v>40088</v>
      </c>
      <c r="C4308">
        <v>2009</v>
      </c>
      <c r="D4308" t="s">
        <v>60</v>
      </c>
      <c r="E4308" t="s">
        <v>2757</v>
      </c>
      <c r="F4308" s="8">
        <v>88</v>
      </c>
      <c r="G4308" t="s">
        <v>169</v>
      </c>
      <c r="H4308" t="s">
        <v>54</v>
      </c>
      <c r="I4308" s="1">
        <v>1974</v>
      </c>
      <c r="J4308" s="9" t="s">
        <v>24</v>
      </c>
      <c r="K4308" s="11">
        <v>7.6</v>
      </c>
      <c r="L4308" s="11">
        <v>584632</v>
      </c>
      <c r="M4308">
        <v>7.2932528010000004</v>
      </c>
      <c r="N4308" s="12">
        <v>23600000</v>
      </c>
      <c r="O4308" s="12">
        <v>75590286</v>
      </c>
      <c r="P4308" s="12">
        <v>102236596</v>
      </c>
      <c r="Q4308" s="13">
        <f t="shared" si="67"/>
        <v>154226882</v>
      </c>
      <c r="R4308" t="s">
        <v>25</v>
      </c>
    </row>
    <row r="4309" spans="1:18" x14ac:dyDescent="0.25">
      <c r="A4309" s="6" t="s">
        <v>6736</v>
      </c>
      <c r="B4309" s="7">
        <v>43747</v>
      </c>
      <c r="C4309">
        <v>2019</v>
      </c>
      <c r="D4309" t="s">
        <v>60</v>
      </c>
      <c r="E4309" t="s">
        <v>2757</v>
      </c>
      <c r="F4309" s="8">
        <v>99</v>
      </c>
      <c r="G4309" t="s">
        <v>169</v>
      </c>
      <c r="H4309" t="s">
        <v>54</v>
      </c>
      <c r="I4309" s="1">
        <v>1974</v>
      </c>
      <c r="J4309" s="9" t="s">
        <v>24</v>
      </c>
      <c r="K4309" s="11">
        <v>6.7</v>
      </c>
      <c r="L4309" s="11">
        <v>183621</v>
      </c>
      <c r="M4309">
        <v>5.8430734590000002</v>
      </c>
      <c r="N4309" s="12">
        <v>48000000</v>
      </c>
      <c r="O4309" s="12">
        <v>73118130</v>
      </c>
      <c r="P4309" s="12">
        <v>125213018</v>
      </c>
      <c r="Q4309" s="13">
        <f t="shared" si="67"/>
        <v>150331148</v>
      </c>
      <c r="R4309" t="s">
        <v>25</v>
      </c>
    </row>
    <row r="4310" spans="1:18" x14ac:dyDescent="0.25">
      <c r="A4310" s="6" t="s">
        <v>6737</v>
      </c>
      <c r="B4310" s="7">
        <v>40732</v>
      </c>
      <c r="C4310">
        <v>2011</v>
      </c>
      <c r="D4310" t="s">
        <v>249</v>
      </c>
      <c r="E4310" t="s">
        <v>365</v>
      </c>
      <c r="F4310" s="8">
        <v>102</v>
      </c>
      <c r="G4310" t="s">
        <v>773</v>
      </c>
      <c r="H4310" t="s">
        <v>88</v>
      </c>
      <c r="I4310" s="1">
        <v>1966</v>
      </c>
      <c r="J4310" s="9" t="s">
        <v>24</v>
      </c>
      <c r="K4310" s="11">
        <v>5.2</v>
      </c>
      <c r="L4310" s="11">
        <v>62430</v>
      </c>
      <c r="M4310">
        <v>4.0926594359999999</v>
      </c>
      <c r="N4310" s="12">
        <v>80000000</v>
      </c>
      <c r="O4310" s="12">
        <v>80360866</v>
      </c>
      <c r="P4310" s="12">
        <v>170805525</v>
      </c>
      <c r="Q4310" s="13">
        <f t="shared" si="67"/>
        <v>171166391</v>
      </c>
      <c r="R4310" t="s">
        <v>25</v>
      </c>
    </row>
    <row r="4311" spans="1:18" x14ac:dyDescent="0.25">
      <c r="A4311" s="6" t="s">
        <v>6738</v>
      </c>
      <c r="B4311" s="7">
        <v>37162</v>
      </c>
      <c r="C4311">
        <v>2001</v>
      </c>
      <c r="D4311" t="s">
        <v>164</v>
      </c>
      <c r="E4311" t="s">
        <v>160</v>
      </c>
      <c r="F4311" s="8">
        <v>90</v>
      </c>
      <c r="G4311" t="s">
        <v>5244</v>
      </c>
      <c r="H4311" t="s">
        <v>361</v>
      </c>
      <c r="I4311" s="1">
        <v>1965</v>
      </c>
      <c r="J4311" s="9" t="s">
        <v>24</v>
      </c>
      <c r="K4311" s="11">
        <v>6.5</v>
      </c>
      <c r="L4311" s="11">
        <v>276689</v>
      </c>
      <c r="M4311">
        <v>5.8608054989999996</v>
      </c>
      <c r="N4311" s="12">
        <v>28000000</v>
      </c>
      <c r="O4311" s="12">
        <v>45172250</v>
      </c>
      <c r="P4311" s="12">
        <v>60780981</v>
      </c>
      <c r="Q4311" s="13">
        <f t="shared" si="67"/>
        <v>77953231</v>
      </c>
      <c r="R4311" t="s">
        <v>25</v>
      </c>
    </row>
    <row r="4312" spans="1:18" x14ac:dyDescent="0.25">
      <c r="A4312" s="6" t="s">
        <v>6739</v>
      </c>
      <c r="B4312" s="7">
        <v>42405</v>
      </c>
      <c r="C4312">
        <v>2016</v>
      </c>
      <c r="D4312" t="s">
        <v>107</v>
      </c>
      <c r="E4312" t="s">
        <v>473</v>
      </c>
      <c r="F4312" s="8">
        <v>101</v>
      </c>
      <c r="G4312" t="s">
        <v>5244</v>
      </c>
      <c r="H4312" t="s">
        <v>361</v>
      </c>
      <c r="I4312" s="1">
        <v>1965</v>
      </c>
      <c r="J4312" s="9" t="s">
        <v>24</v>
      </c>
      <c r="K4312" s="11">
        <v>4.7</v>
      </c>
      <c r="L4312" s="11">
        <v>71835</v>
      </c>
      <c r="M4312">
        <v>3.7349837460000002</v>
      </c>
      <c r="N4312" s="12">
        <v>50000000</v>
      </c>
      <c r="O4312" s="12">
        <v>28848693</v>
      </c>
      <c r="P4312" s="12">
        <v>55348693</v>
      </c>
      <c r="Q4312" s="13">
        <f t="shared" si="67"/>
        <v>34197386</v>
      </c>
      <c r="R4312" t="s">
        <v>25</v>
      </c>
    </row>
    <row r="4313" spans="1:18" x14ac:dyDescent="0.25">
      <c r="A4313" s="6" t="s">
        <v>6740</v>
      </c>
      <c r="B4313" s="7">
        <v>38940</v>
      </c>
      <c r="C4313">
        <v>2006</v>
      </c>
      <c r="D4313" t="s">
        <v>42</v>
      </c>
      <c r="E4313" t="s">
        <v>473</v>
      </c>
      <c r="F4313" s="8">
        <v>93</v>
      </c>
      <c r="G4313" t="s">
        <v>1058</v>
      </c>
      <c r="H4313" t="s">
        <v>58</v>
      </c>
      <c r="I4313" s="1">
        <v>1962</v>
      </c>
      <c r="J4313" s="9" t="s">
        <v>24</v>
      </c>
      <c r="K4313" s="11">
        <v>4.3</v>
      </c>
      <c r="L4313" s="11">
        <v>21600</v>
      </c>
      <c r="M4313">
        <v>3.0257147729999998</v>
      </c>
      <c r="N4313" s="12">
        <v>35000000</v>
      </c>
      <c r="O4313" s="12">
        <v>11989328</v>
      </c>
      <c r="P4313" s="12">
        <v>12506188</v>
      </c>
      <c r="Q4313" s="13">
        <f t="shared" si="67"/>
        <v>-10504484</v>
      </c>
      <c r="R4313" t="s">
        <v>31</v>
      </c>
    </row>
    <row r="4314" spans="1:18" x14ac:dyDescent="0.25">
      <c r="A4314" s="6" t="s">
        <v>6741</v>
      </c>
      <c r="B4314" s="7">
        <v>42410</v>
      </c>
      <c r="C4314">
        <v>2016</v>
      </c>
      <c r="D4314" t="s">
        <v>107</v>
      </c>
      <c r="E4314" t="s">
        <v>412</v>
      </c>
      <c r="F4314" s="8">
        <v>108</v>
      </c>
      <c r="G4314" t="s">
        <v>133</v>
      </c>
      <c r="H4314" t="s">
        <v>134</v>
      </c>
      <c r="I4314" s="1" t="s">
        <v>23</v>
      </c>
      <c r="J4314" s="9" t="s">
        <v>135</v>
      </c>
      <c r="K4314" s="10">
        <v>8</v>
      </c>
      <c r="L4314" s="11">
        <v>505356</v>
      </c>
      <c r="M4314">
        <v>7.5982759870000001</v>
      </c>
      <c r="N4314" s="12">
        <v>150000000</v>
      </c>
      <c r="O4314" s="12">
        <v>341268248</v>
      </c>
      <c r="P4314" s="12">
        <v>1002462578</v>
      </c>
      <c r="Q4314" s="13">
        <f t="shared" si="67"/>
        <v>1193730826</v>
      </c>
      <c r="R4314" t="s">
        <v>25</v>
      </c>
    </row>
  </sheetData>
  <conditionalFormatting sqref="G1:G4314">
    <cfRule type="containsText" dxfId="0" priority="1" operator="containsText" text="©">
      <formula>NOT(ISERROR(SEARCH("©",G1)))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Feby Renaldi</dc:creator>
  <cp:lastModifiedBy>Feby Renaldi</cp:lastModifiedBy>
  <dcterms:created xsi:type="dcterms:W3CDTF">2023-07-26T16:43:46Z</dcterms:created>
  <dcterms:modified xsi:type="dcterms:W3CDTF">2023-07-26T16:44:05Z</dcterms:modified>
</cp:coreProperties>
</file>