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ing cell contents" sheetId="1" r:id="rId4"/>
    <sheet state="visible" name="Cell ranges" sheetId="2" r:id="rId5"/>
    <sheet state="visible" name="Formulas" sheetId="3" r:id="rId6"/>
    <sheet state="visible" name="Exponents and parentheses" sheetId="4" r:id="rId7"/>
    <sheet state="visible" name="Percentages" sheetId="5" r:id="rId8"/>
    <sheet state="visible" name="Working with text and numbers" sheetId="6" r:id="rId9"/>
    <sheet state="visible" name="Working with currencies and dat" sheetId="7" r:id="rId10"/>
    <sheet state="visible" name="Comparison operators and logica" sheetId="8" r:id="rId11"/>
  </sheets>
  <definedNames/>
  <calcPr/>
</workbook>
</file>

<file path=xl/sharedStrings.xml><?xml version="1.0" encoding="utf-8"?>
<sst xmlns="http://schemas.openxmlformats.org/spreadsheetml/2006/main" count="88" uniqueCount="22">
  <si>
    <t>Name</t>
  </si>
  <si>
    <t>Weight (g)</t>
  </si>
  <si>
    <t>KCal</t>
  </si>
  <si>
    <t>Expires on</t>
  </si>
  <si>
    <t>Price</t>
  </si>
  <si>
    <t>Eggs</t>
  </si>
  <si>
    <t>Sugar</t>
  </si>
  <si>
    <t>Butter</t>
  </si>
  <si>
    <t>Flour</t>
  </si>
  <si>
    <t>Baking powder</t>
  </si>
  <si>
    <t>Quantity</t>
  </si>
  <si>
    <t>Total Price</t>
  </si>
  <si>
    <t>New Price</t>
  </si>
  <si>
    <t>Sales tax</t>
  </si>
  <si>
    <t>Total</t>
  </si>
  <si>
    <t>2018-01-21</t>
  </si>
  <si>
    <t>21%</t>
  </si>
  <si>
    <t>2020-01-01</t>
  </si>
  <si>
    <t>2018-01-20</t>
  </si>
  <si>
    <t>2018-09-01</t>
  </si>
  <si>
    <t>Less than $1</t>
  </si>
  <si>
    <t>Energy dense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</si>
</sst>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&quot;$&quot;#,##0.00"/>
    <numFmt numFmtId="166" formatCode="yyyy&quot;-&quot;mm&quot;-&quot;dd"/>
    <numFmt numFmtId="167" formatCode="&quot;$&quot;#,##0"/>
    <numFmt numFmtId="168" formatCode="M/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2" fontId="2" numFmtId="165" xfId="0" applyAlignment="1" applyFill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2" fontId="2" numFmtId="165" xfId="0" applyAlignment="1" applyFont="1" applyNumberFormat="1">
      <alignment horizontal="right" vertical="bottom"/>
    </xf>
    <xf quotePrefix="1" borderId="0" fillId="0" fontId="2" numFmtId="166" xfId="0" applyAlignment="1" applyFont="1" applyNumberFormat="1">
      <alignment horizontal="right" vertical="bottom"/>
    </xf>
    <xf borderId="0" fillId="2" fontId="2" numFmtId="49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2" fontId="2" numFmtId="168" xfId="0" applyAlignment="1" applyFont="1" applyNumberFormat="1">
      <alignment horizontal="right" vertical="bottom"/>
    </xf>
    <xf borderId="0" fillId="2" fontId="2" numFmtId="167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2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5</v>
      </c>
      <c r="B2" s="6">
        <v>121.0</v>
      </c>
      <c r="C2" s="6">
        <v>200.0</v>
      </c>
      <c r="D2" s="7">
        <v>43121.0</v>
      </c>
      <c r="E2" s="8">
        <v>0.4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6</v>
      </c>
      <c r="B3" s="6">
        <v>125.0</v>
      </c>
      <c r="C3" s="6">
        <v>484.0</v>
      </c>
      <c r="D3" s="7">
        <v>43831.0</v>
      </c>
      <c r="E3" s="8">
        <v>0.2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7</v>
      </c>
      <c r="B4" s="6">
        <v>65.0</v>
      </c>
      <c r="C4" s="6">
        <v>466.0</v>
      </c>
      <c r="D4" s="7">
        <v>43120.0</v>
      </c>
      <c r="E4" s="8">
        <v>2.5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8</v>
      </c>
      <c r="B5" s="6">
        <v>190.0</v>
      </c>
      <c r="C5" s="6">
        <v>692.0</v>
      </c>
      <c r="D5" s="7">
        <v>43344.0</v>
      </c>
      <c r="E5" s="8">
        <v>0.3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9</v>
      </c>
      <c r="B6" s="6">
        <v>30.0</v>
      </c>
      <c r="C6" s="6">
        <v>10.0</v>
      </c>
      <c r="D6" s="9">
        <v>43465.0</v>
      </c>
      <c r="E6" s="10">
        <v>0.1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5</v>
      </c>
      <c r="B2" s="6">
        <v>130.0</v>
      </c>
      <c r="C2" s="6">
        <v>200.0</v>
      </c>
      <c r="D2" s="7">
        <v>43121.0</v>
      </c>
      <c r="E2" s="8">
        <v>0.4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6</v>
      </c>
      <c r="B3" s="6">
        <v>135.0</v>
      </c>
      <c r="C3" s="6">
        <v>500.0</v>
      </c>
      <c r="D3" s="7">
        <v>43831.0</v>
      </c>
      <c r="E3" s="8">
        <v>0.2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7</v>
      </c>
      <c r="B4" s="6">
        <v>65.0</v>
      </c>
      <c r="C4" s="6">
        <v>466.0</v>
      </c>
      <c r="D4" s="7">
        <v>43120.0</v>
      </c>
      <c r="E4" s="8">
        <v>2.5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8</v>
      </c>
      <c r="B5" s="6">
        <v>190.0</v>
      </c>
      <c r="C5" s="6">
        <v>692.0</v>
      </c>
      <c r="D5" s="7">
        <v>43344.0</v>
      </c>
      <c r="E5" s="8">
        <v>0.25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11"/>
      <c r="E6" s="1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10</v>
      </c>
      <c r="G1" s="4" t="s">
        <v>11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5</v>
      </c>
      <c r="B2" s="6">
        <v>121.0</v>
      </c>
      <c r="C2" s="6">
        <v>186.0</v>
      </c>
      <c r="D2" s="7">
        <v>43121.0</v>
      </c>
      <c r="E2" s="13">
        <f>G2/F2</f>
        <v>0.4</v>
      </c>
      <c r="F2" s="6">
        <v>2.0</v>
      </c>
      <c r="G2" s="6">
        <f>0.4 * 2</f>
        <v>0.8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6</v>
      </c>
      <c r="B3" s="6">
        <v>125.0</v>
      </c>
      <c r="C3" s="6">
        <v>484.0</v>
      </c>
      <c r="D3" s="7">
        <v>43831.0</v>
      </c>
      <c r="E3" s="8">
        <v>0.2</v>
      </c>
      <c r="F3" s="14">
        <f>G3/E3</f>
        <v>3</v>
      </c>
      <c r="G3" s="6">
        <f> 0.2 * 3</f>
        <v>0.6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7</v>
      </c>
      <c r="B4" s="6">
        <v>65.0</v>
      </c>
      <c r="C4" s="6">
        <v>466.0</v>
      </c>
      <c r="D4" s="7">
        <v>43120.0</v>
      </c>
      <c r="E4" s="8">
        <v>2.0</v>
      </c>
      <c r="F4" s="6">
        <v>2.0</v>
      </c>
      <c r="G4" s="14">
        <f>E4*F4</f>
        <v>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8</v>
      </c>
      <c r="B5" s="6">
        <v>190.0</v>
      </c>
      <c r="C5" s="6">
        <v>692.0</v>
      </c>
      <c r="D5" s="7">
        <v>43344.0</v>
      </c>
      <c r="E5" s="8">
        <v>0.3</v>
      </c>
      <c r="F5" s="14">
        <f>G5/E5</f>
        <v>4</v>
      </c>
      <c r="G5" s="6">
        <f>0.3 * 4</f>
        <v>1.2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11"/>
      <c r="E6" s="1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12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5</v>
      </c>
      <c r="B2" s="6">
        <v>121.0</v>
      </c>
      <c r="C2" s="6">
        <v>186.0</v>
      </c>
      <c r="D2" s="7">
        <v>43121.0</v>
      </c>
      <c r="E2" s="8">
        <v>0.4</v>
      </c>
      <c r="F2" s="15">
        <f t="shared" ref="F2:F5" si="1">(E2+0.2)^2</f>
        <v>0.36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6</v>
      </c>
      <c r="B3" s="6">
        <v>125.0</v>
      </c>
      <c r="C3" s="6">
        <v>484.0</v>
      </c>
      <c r="D3" s="7">
        <v>43831.0</v>
      </c>
      <c r="E3" s="8">
        <v>0.2</v>
      </c>
      <c r="F3" s="15">
        <f t="shared" si="1"/>
        <v>0.16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7</v>
      </c>
      <c r="B4" s="6">
        <v>65.0</v>
      </c>
      <c r="C4" s="6">
        <v>466.0</v>
      </c>
      <c r="D4" s="7">
        <v>43120.0</v>
      </c>
      <c r="E4" s="8">
        <v>2.0</v>
      </c>
      <c r="F4" s="15">
        <f t="shared" si="1"/>
        <v>4.84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8</v>
      </c>
      <c r="B5" s="6">
        <v>190.0</v>
      </c>
      <c r="C5" s="6">
        <v>692.0</v>
      </c>
      <c r="D5" s="7">
        <v>43344.0</v>
      </c>
      <c r="E5" s="8">
        <v>0.3</v>
      </c>
      <c r="F5" s="15">
        <f t="shared" si="1"/>
        <v>0.25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11"/>
      <c r="E6" s="1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13</v>
      </c>
      <c r="G1" s="4" t="s">
        <v>14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5</v>
      </c>
      <c r="B2" s="6">
        <v>121.0</v>
      </c>
      <c r="C2" s="6">
        <v>186.0</v>
      </c>
      <c r="D2" s="7">
        <v>43121.0</v>
      </c>
      <c r="E2" s="8">
        <v>0.4</v>
      </c>
      <c r="F2" s="15">
        <f t="shared" ref="F2:F5" si="1">E2*21%</f>
        <v>0.084</v>
      </c>
      <c r="G2" s="13">
        <f t="shared" ref="G2:G5" si="2">E2+F2</f>
        <v>0.484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6</v>
      </c>
      <c r="B3" s="6">
        <v>125.0</v>
      </c>
      <c r="C3" s="6">
        <v>484.0</v>
      </c>
      <c r="D3" s="7">
        <v>43831.0</v>
      </c>
      <c r="E3" s="8">
        <v>0.2</v>
      </c>
      <c r="F3" s="15">
        <f t="shared" si="1"/>
        <v>0.042</v>
      </c>
      <c r="G3" s="13">
        <f t="shared" si="2"/>
        <v>0.242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7</v>
      </c>
      <c r="B4" s="6">
        <v>65.0</v>
      </c>
      <c r="C4" s="6">
        <v>466.0</v>
      </c>
      <c r="D4" s="7">
        <v>43120.0</v>
      </c>
      <c r="E4" s="8">
        <v>2.0</v>
      </c>
      <c r="F4" s="15">
        <f t="shared" si="1"/>
        <v>0.42</v>
      </c>
      <c r="G4" s="13">
        <f t="shared" si="2"/>
        <v>2.42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8</v>
      </c>
      <c r="B5" s="6">
        <v>190.0</v>
      </c>
      <c r="C5" s="6">
        <v>692.0</v>
      </c>
      <c r="D5" s="7">
        <v>43344.0</v>
      </c>
      <c r="E5" s="8">
        <v>0.3</v>
      </c>
      <c r="F5" s="15">
        <f t="shared" si="1"/>
        <v>0.063</v>
      </c>
      <c r="G5" s="13">
        <f t="shared" si="2"/>
        <v>0.363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11"/>
      <c r="E6" s="1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5</v>
      </c>
      <c r="B2" s="14">
        <v>121.0</v>
      </c>
      <c r="C2" s="6">
        <v>186.0</v>
      </c>
      <c r="D2" s="16" t="s">
        <v>15</v>
      </c>
      <c r="E2" s="8">
        <v>0.4</v>
      </c>
      <c r="F2" s="17" t="s">
        <v>16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6</v>
      </c>
      <c r="B3" s="14">
        <v>125.0</v>
      </c>
      <c r="C3" s="6">
        <v>484.0</v>
      </c>
      <c r="D3" s="16" t="s">
        <v>17</v>
      </c>
      <c r="E3" s="8">
        <v>0.2</v>
      </c>
      <c r="F3" s="17" t="s">
        <v>16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7</v>
      </c>
      <c r="B4" s="14">
        <v>65.0</v>
      </c>
      <c r="C4" s="6">
        <v>466.0</v>
      </c>
      <c r="D4" s="16" t="s">
        <v>18</v>
      </c>
      <c r="E4" s="8">
        <v>2.0</v>
      </c>
      <c r="F4" s="17" t="s">
        <v>16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8</v>
      </c>
      <c r="B5" s="14">
        <v>190.0</v>
      </c>
      <c r="C5" s="6">
        <v>692.0</v>
      </c>
      <c r="D5" s="16" t="s">
        <v>19</v>
      </c>
      <c r="E5" s="8">
        <v>0.3</v>
      </c>
      <c r="F5" s="17" t="s">
        <v>16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18"/>
      <c r="D6" s="1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18"/>
      <c r="D7" s="1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18"/>
      <c r="D8" s="19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18"/>
      <c r="D9" s="19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1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1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1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5</v>
      </c>
      <c r="B2" s="6">
        <v>121.0</v>
      </c>
      <c r="C2" s="6">
        <v>186.0</v>
      </c>
      <c r="D2" s="20">
        <v>43121.0</v>
      </c>
      <c r="E2" s="21">
        <v>0.4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6</v>
      </c>
      <c r="B3" s="6">
        <v>125.0</v>
      </c>
      <c r="C3" s="6">
        <v>484.0</v>
      </c>
      <c r="D3" s="20">
        <v>43831.0</v>
      </c>
      <c r="E3" s="21">
        <v>0.2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7</v>
      </c>
      <c r="B4" s="6">
        <v>65.0</v>
      </c>
      <c r="C4" s="6">
        <v>466.0</v>
      </c>
      <c r="D4" s="20">
        <v>43120.0</v>
      </c>
      <c r="E4" s="21">
        <v>2.0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8</v>
      </c>
      <c r="B5" s="6">
        <v>190.0</v>
      </c>
      <c r="C5" s="6">
        <v>692.0</v>
      </c>
      <c r="D5" s="20">
        <v>43344.0</v>
      </c>
      <c r="E5" s="21">
        <v>0.3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18"/>
      <c r="D6" s="2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18"/>
      <c r="D7" s="2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18"/>
      <c r="D8" s="2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18"/>
      <c r="D9" s="2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1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1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1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18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1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20</v>
      </c>
      <c r="G1" s="4" t="s">
        <v>21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5</v>
      </c>
      <c r="B2" s="6">
        <v>121.0</v>
      </c>
      <c r="C2" s="6">
        <v>186.0</v>
      </c>
      <c r="D2" s="7">
        <v>43121.0</v>
      </c>
      <c r="E2" s="8">
        <v>0.4</v>
      </c>
      <c r="F2" s="23" t="b">
        <f t="shared" ref="F2:F5" si="1">E2&lt;1</f>
        <v>1</v>
      </c>
      <c r="G2" s="23" t="b">
        <f t="shared" ref="G2:G5" si="2">(C2/B2)&gt;=3</f>
        <v>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6</v>
      </c>
      <c r="B3" s="6">
        <v>125.0</v>
      </c>
      <c r="C3" s="6">
        <v>484.0</v>
      </c>
      <c r="D3" s="7">
        <v>43831.0</v>
      </c>
      <c r="E3" s="8">
        <v>0.2</v>
      </c>
      <c r="F3" s="23" t="b">
        <f t="shared" si="1"/>
        <v>1</v>
      </c>
      <c r="G3" s="23" t="b">
        <f t="shared" si="2"/>
        <v>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7</v>
      </c>
      <c r="B4" s="6">
        <v>65.0</v>
      </c>
      <c r="C4" s="6">
        <v>466.0</v>
      </c>
      <c r="D4" s="7">
        <v>43120.0</v>
      </c>
      <c r="E4" s="8">
        <v>2.0</v>
      </c>
      <c r="F4" s="23" t="b">
        <f t="shared" si="1"/>
        <v>0</v>
      </c>
      <c r="G4" s="23" t="b">
        <f t="shared" si="2"/>
        <v>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8</v>
      </c>
      <c r="B5" s="6">
        <v>190.0</v>
      </c>
      <c r="C5" s="6">
        <v>692.0</v>
      </c>
      <c r="D5" s="7">
        <v>43344.0</v>
      </c>
      <c r="E5" s="8">
        <v>0.3</v>
      </c>
      <c r="F5" s="23" t="b">
        <f t="shared" si="1"/>
        <v>1</v>
      </c>
      <c r="G5" s="23" t="b">
        <f t="shared" si="2"/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18"/>
      <c r="D6" s="1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18"/>
      <c r="D7" s="1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18"/>
      <c r="D8" s="19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18"/>
      <c r="D9" s="19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1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1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1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18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1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