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<sst xmlns="http://schemas.openxmlformats.org/spreadsheetml/2006/main" count="22" uniqueCount="22">
  <si>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</si>
  <si>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</si>
  <si>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</si>
  <si>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</si>
  <si>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</si>
  <si>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</si>
  <si>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</si>
  <si>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Perihelion minus aphelion</t>
  </si>
  <si>
    <t>Toward zero</t>
  </si>
  <si>
    <t>Away from zero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</si>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</sst>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8" width="15.0"/>
    <col customWidth="1" min="9" max="9" width="16.0"/>
    <col customWidth="1" min="10" max="10" width="15.0"/>
    <col customWidth="1" min="11" max="11" width="10.75"/>
    <col customWidth="1" min="12" max="12" width="14.38"/>
    <col customWidth="1" min="13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G2-F2</f>
        <v>-0.3524</v>
      </c>
      <c r="I2" s="6">
        <f t="shared" ref="I2:I12" si="2">_xlfn.FLOOR.MATH(H2, 0.01, 1)</f>
        <v>-0.35</v>
      </c>
      <c r="J2" s="6">
        <f t="shared" ref="J2:J12" si="3">_xlfn.CEILING.MATH(H2, 0.1, 1)</f>
        <v>-0.4</v>
      </c>
    </row>
    <row r="3">
      <c r="A3" s="4" t="s">
        <v>11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-0.2194</v>
      </c>
      <c r="I3" s="6">
        <f t="shared" si="2"/>
        <v>-0.21</v>
      </c>
      <c r="J3" s="6">
        <f t="shared" si="3"/>
        <v>-0.3</v>
      </c>
    </row>
    <row r="4">
      <c r="A4" s="4" t="s">
        <v>12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-0.2194</v>
      </c>
      <c r="I4" s="6">
        <f t="shared" si="2"/>
        <v>-0.21</v>
      </c>
      <c r="J4" s="6">
        <f t="shared" si="3"/>
        <v>-0.3</v>
      </c>
    </row>
    <row r="5">
      <c r="A5" s="4" t="s">
        <v>13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-1.9604</v>
      </c>
      <c r="I5" s="6">
        <f t="shared" si="2"/>
        <v>-1.96</v>
      </c>
      <c r="J5" s="6">
        <f t="shared" si="3"/>
        <v>-2</v>
      </c>
    </row>
    <row r="6">
      <c r="A6" s="4" t="s">
        <v>14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-0.9966</v>
      </c>
      <c r="I6" s="6">
        <f t="shared" si="2"/>
        <v>-0.99</v>
      </c>
      <c r="J6" s="6">
        <f t="shared" si="3"/>
        <v>-1</v>
      </c>
    </row>
    <row r="7">
      <c r="A7" s="4" t="s">
        <v>15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-1.4229</v>
      </c>
      <c r="I7" s="6">
        <f t="shared" si="2"/>
        <v>-1.42</v>
      </c>
      <c r="J7" s="6">
        <f t="shared" si="3"/>
        <v>-1.5</v>
      </c>
    </row>
    <row r="8">
      <c r="A8" s="4" t="s">
        <v>16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-0.611</v>
      </c>
      <c r="I8" s="6">
        <f t="shared" si="2"/>
        <v>-0.61</v>
      </c>
      <c r="J8" s="6">
        <f t="shared" si="3"/>
        <v>-0.7</v>
      </c>
    </row>
    <row r="9">
      <c r="A9" s="4" t="s">
        <v>17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-1.5989</v>
      </c>
      <c r="I9" s="6">
        <f t="shared" si="2"/>
        <v>-1.59</v>
      </c>
      <c r="J9" s="6">
        <f t="shared" si="3"/>
        <v>-1.6</v>
      </c>
    </row>
    <row r="10">
      <c r="A10" s="4" t="s">
        <v>18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-1.5353</v>
      </c>
      <c r="I10" s="6">
        <f t="shared" si="2"/>
        <v>-1.53</v>
      </c>
      <c r="J10" s="6">
        <f t="shared" si="3"/>
        <v>-1.6</v>
      </c>
    </row>
    <row r="11">
      <c r="A11" s="4" t="s">
        <v>19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-3.587</v>
      </c>
      <c r="I11" s="6">
        <f t="shared" si="2"/>
        <v>-3.58</v>
      </c>
      <c r="J11" s="6">
        <f t="shared" si="3"/>
        <v>-3.6</v>
      </c>
    </row>
    <row r="12">
      <c r="A12" s="4" t="s">
        <v>20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-0.5902</v>
      </c>
      <c r="I12" s="6">
        <f t="shared" si="2"/>
        <v>-0.59</v>
      </c>
      <c r="J12" s="6">
        <f t="shared" si="3"/>
        <v>-0.6</v>
      </c>
    </row>
    <row r="13">
      <c r="A13" s="7"/>
    </row>
    <row r="14">
      <c r="A14" s="8" t="s">
        <v>21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