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<sst xmlns="http://schemas.openxmlformats.org/spreadsheetml/2006/main" count="16" uniqueCount="13">
  <si>
    <r>
      <rPr>
        <rFont val="Arial"/>
        <color theme="1"/>
      </rPr>
      <t xml:space="preserve">calculo de # de blocos de disco necessarios pra info sobre blocos livres com </t>
    </r>
    <r>
      <rPr>
        <rFont val="Arial"/>
        <b/>
        <color theme="1"/>
      </rPr>
      <t>lista encadeada de blocos</t>
    </r>
  </si>
  <si>
    <r>
      <rPr>
        <rFont val="Arial"/>
        <color theme="1"/>
      </rPr>
      <t xml:space="preserve">calculo de # de blocos de disco necessarios pra info sobre blocos livres com </t>
    </r>
    <r>
      <rPr>
        <rFont val="Arial"/>
        <b/>
        <color theme="1"/>
      </rPr>
      <t>bitmap</t>
    </r>
  </si>
  <si>
    <t>tamanho bloco (kb)</t>
  </si>
  <si>
    <t>bits pra representar # de bloco</t>
  </si>
  <si>
    <t>tamanho disco (gb)</t>
  </si>
  <si>
    <t>entradas/bloco</t>
  </si>
  <si>
    <t>ponteiro</t>
  </si>
  <si>
    <t>blocos livres</t>
  </si>
  <si>
    <t>blocos em disco</t>
  </si>
  <si>
    <t>"disco com n blocos requer mapa com n bits"</t>
  </si>
  <si>
    <t>blocos de disco livre</t>
  </si>
  <si>
    <t># blocos de disco necessarios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</si>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</sst>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theme="5"/>
        <bgColor theme="5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0</v>
      </c>
      <c r="C4" s="4"/>
      <c r="D4" s="5"/>
      <c r="E4" s="2"/>
      <c r="F4" s="3" t="s">
        <v>1</v>
      </c>
      <c r="G4" s="4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2</v>
      </c>
      <c r="C5" s="2" t="s">
        <v>3</v>
      </c>
      <c r="D5" s="7" t="s">
        <v>4</v>
      </c>
      <c r="E5" s="1"/>
      <c r="F5" s="6" t="s">
        <v>2</v>
      </c>
      <c r="G5" s="2" t="s">
        <v>3</v>
      </c>
      <c r="H5" s="7" t="s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>
        <v>8.0</v>
      </c>
      <c r="C6" s="9">
        <v>32.0</v>
      </c>
      <c r="D6" s="10">
        <v>2.0</v>
      </c>
      <c r="E6" s="1"/>
      <c r="F6" s="8">
        <v>8.0</v>
      </c>
      <c r="G6" s="9">
        <v>32.0</v>
      </c>
      <c r="H6" s="10">
        <v>2.0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5</v>
      </c>
      <c r="C7" s="2" t="s">
        <v>6</v>
      </c>
      <c r="D7" s="7" t="s">
        <v>7</v>
      </c>
      <c r="E7" s="1"/>
      <c r="F7" s="6" t="s">
        <v>8</v>
      </c>
      <c r="G7" s="2" t="s">
        <v>9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>
        <f>(B6*1024*8)/C6</f>
        <v>2048</v>
      </c>
      <c r="C8" s="12">
        <v>1.0</v>
      </c>
      <c r="D8" s="13">
        <f>B8-C8</f>
        <v>2047</v>
      </c>
      <c r="E8" s="1"/>
      <c r="F8" s="11">
        <f>(H6*1024*1024*1024*8)/(F6*8*1024)</f>
        <v>262144</v>
      </c>
      <c r="G8" s="12"/>
      <c r="H8" s="1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10</v>
      </c>
      <c r="C9" s="14" t="s">
        <v>11</v>
      </c>
      <c r="D9" s="15"/>
      <c r="E9" s="1"/>
      <c r="F9" s="6"/>
      <c r="G9" s="14" t="s">
        <v>12</v>
      </c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>
        <f>(D6*1024*1024*1024*8)/(B6*1024*8)</f>
        <v>262144</v>
      </c>
      <c r="C10" s="17">
        <f>ceiling(B10/D8,1)</f>
        <v>129</v>
      </c>
      <c r="D10" s="18"/>
      <c r="E10" s="1"/>
      <c r="F10" s="16"/>
      <c r="G10" s="17">
        <f>ceiling(F8/(F6*8*1024),1)</f>
        <v>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4:D4"/>
    <mergeCell ref="F4:H4"/>
  </mergeCells>
  <drawing r:id="rId1"/>
</worksheet>
</file>