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/>
  <calcPr/>
</workbook>
</file>

<file path=xl/sharedStrings.xml><?xml version="1.0" encoding="utf-8"?>
<sst xmlns="http://schemas.openxmlformats.org/spreadsheetml/2006/main" count="12" uniqueCount="12">
  <si>
    <t>Carimbo de data/hora</t>
  </si>
  <si>
    <t>Eu penso que usarei esse sistema com frequência</t>
  </si>
  <si>
    <t>Acho o sistema desnecessariamente complexo</t>
  </si>
  <si>
    <t>Penso que  sistema é fácil de usar</t>
  </si>
  <si>
    <t>Acho que vou precisar de ajuda de um técnico para usar esse sistema</t>
  </si>
  <si>
    <t>Acho as funções desse sistema bem integradas</t>
  </si>
  <si>
    <t>Encontro muitas inconsistências nesse sistema</t>
  </si>
  <si>
    <t>Imagino que as pessoas aprenderão rapidamente a usar esse sistema</t>
  </si>
  <si>
    <t>Acho o sistema imprático de usar</t>
  </si>
  <si>
    <t>Senti-me confiante ao usar o sistema</t>
  </si>
  <si>
    <t>Precisei aprender muitas coisas antes de ser capaz de operar o sistema</t>
  </si>
  <si>
    <t>Valores normalizados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</si>
</sst>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Reem Kufi"/>
    </font>
    <font>
      <sz val="12.0"/>
      <color theme="1"/>
      <name val="Arial"/>
      <scheme val="minor"/>
    </font>
    <font>
      <sz val="11.0"/>
      <color theme="1"/>
      <name val="Lato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47.13"/>
    <col customWidth="1" min="7" max="1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44169.596264085645</v>
      </c>
      <c r="B2" s="3">
        <v>4.0</v>
      </c>
      <c r="C2" s="3">
        <v>2.0</v>
      </c>
      <c r="D2" s="3">
        <v>4.0</v>
      </c>
      <c r="E2" s="3"/>
      <c r="F2" s="3">
        <v>5.0</v>
      </c>
      <c r="G2" s="3">
        <v>2.0</v>
      </c>
      <c r="H2" s="3">
        <v>5.0</v>
      </c>
      <c r="I2" s="3">
        <v>1.0</v>
      </c>
      <c r="J2" s="3">
        <v>4.0</v>
      </c>
      <c r="K2" s="3">
        <v>1.0</v>
      </c>
    </row>
    <row r="3">
      <c r="A3" s="2">
        <v>44169.81064435185</v>
      </c>
      <c r="B3" s="3">
        <v>5.0</v>
      </c>
      <c r="C3" s="3">
        <v>1.0</v>
      </c>
      <c r="D3" s="3">
        <v>5.0</v>
      </c>
      <c r="E3" s="3">
        <v>1.0</v>
      </c>
      <c r="F3" s="3">
        <v>1.0</v>
      </c>
      <c r="G3" s="3">
        <v>1.0</v>
      </c>
      <c r="H3" s="3">
        <v>5.0</v>
      </c>
      <c r="I3" s="3">
        <v>1.0</v>
      </c>
      <c r="J3" s="3">
        <v>5.0</v>
      </c>
      <c r="K3" s="3">
        <v>1.0</v>
      </c>
    </row>
    <row r="4">
      <c r="A4" s="2">
        <v>44169.81159412037</v>
      </c>
      <c r="B4" s="3">
        <v>5.0</v>
      </c>
      <c r="C4" s="3">
        <v>1.0</v>
      </c>
      <c r="D4" s="3">
        <v>5.0</v>
      </c>
      <c r="E4" s="3">
        <v>1.0</v>
      </c>
      <c r="F4" s="3">
        <v>5.0</v>
      </c>
      <c r="G4" s="3">
        <v>1.0</v>
      </c>
      <c r="H4" s="3">
        <v>5.0</v>
      </c>
      <c r="I4" s="3">
        <v>1.0</v>
      </c>
      <c r="J4" s="3">
        <v>5.0</v>
      </c>
      <c r="K4" s="3">
        <v>1.0</v>
      </c>
    </row>
    <row r="8">
      <c r="B8" s="3" t="s">
        <v>11</v>
      </c>
    </row>
    <row r="9">
      <c r="B9" s="1">
        <f t="shared" ref="B9:H9" si="1">IFS(B2=1,0,B2=2,3,B2=3,2,B2=4,1,B2=5,4)</f>
        <v>1</v>
      </c>
      <c r="C9" s="1">
        <f t="shared" si="1"/>
        <v>3</v>
      </c>
      <c r="D9" s="1">
        <f t="shared" si="1"/>
        <v>1</v>
      </c>
      <c r="E9" s="1" t="str">
        <f t="shared" si="1"/>
        <v>#N/A</v>
      </c>
      <c r="F9" s="1">
        <f t="shared" si="1"/>
        <v>4</v>
      </c>
      <c r="G9" s="1">
        <f t="shared" si="1"/>
        <v>3</v>
      </c>
      <c r="H9" s="1">
        <f t="shared" si="1"/>
        <v>4</v>
      </c>
      <c r="I9" s="3">
        <v>0.0</v>
      </c>
      <c r="J9" s="3">
        <v>1.0</v>
      </c>
      <c r="K9" s="3">
        <v>0.0</v>
      </c>
      <c r="L9" s="4" t="str">
        <f t="shared" ref="L9:L11" si="3">SUM(B9:K9)</f>
        <v>#N/A</v>
      </c>
      <c r="M9" s="4" t="str">
        <f t="shared" ref="M9:M11" si="4">L9*2.5</f>
        <v>#N/A</v>
      </c>
    </row>
    <row r="10">
      <c r="B10" s="1">
        <f t="shared" ref="B10:H10" si="2">IFS(B3=1,0,B3=2,3,B3=3,2,B3=4,1,B3=5,4)</f>
        <v>4</v>
      </c>
      <c r="C10" s="1">
        <f t="shared" si="2"/>
        <v>0</v>
      </c>
      <c r="D10" s="1">
        <f t="shared" si="2"/>
        <v>4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4</v>
      </c>
      <c r="I10" s="3">
        <v>0.0</v>
      </c>
      <c r="J10" s="3">
        <v>4.0</v>
      </c>
      <c r="K10" s="3">
        <v>0.0</v>
      </c>
      <c r="L10" s="4">
        <f t="shared" si="3"/>
        <v>16</v>
      </c>
      <c r="M10" s="4">
        <f t="shared" si="4"/>
        <v>40</v>
      </c>
    </row>
    <row r="11">
      <c r="B11" s="1">
        <f t="shared" ref="B11:H11" si="5">IFS(B4=1,0,B4=2,3,B4=3,2,B4=4,1,B4=5,4)</f>
        <v>4</v>
      </c>
      <c r="C11" s="1">
        <f t="shared" si="5"/>
        <v>0</v>
      </c>
      <c r="D11" s="1">
        <f t="shared" si="5"/>
        <v>4</v>
      </c>
      <c r="E11" s="1">
        <f t="shared" si="5"/>
        <v>0</v>
      </c>
      <c r="F11" s="1">
        <f t="shared" si="5"/>
        <v>4</v>
      </c>
      <c r="G11" s="1">
        <f t="shared" si="5"/>
        <v>0</v>
      </c>
      <c r="H11" s="1">
        <f t="shared" si="5"/>
        <v>4</v>
      </c>
      <c r="I11" s="3">
        <v>0.0</v>
      </c>
      <c r="J11" s="3">
        <v>4.0</v>
      </c>
      <c r="K11" s="3">
        <v>0.0</v>
      </c>
      <c r="L11" s="4">
        <f t="shared" si="3"/>
        <v>20</v>
      </c>
      <c r="M11" s="4">
        <f t="shared" si="4"/>
        <v>50</v>
      </c>
    </row>
    <row r="12">
      <c r="M12" s="1" t="str">
        <f>SUM(M9:M11)/3</f>
        <v>#N/A</v>
      </c>
    </row>
    <row r="14">
      <c r="E14" s="1">
        <f>68/2.5</f>
        <v>27.2</v>
      </c>
    </row>
    <row r="27">
      <c r="D27" s="5"/>
      <c r="E27" s="6"/>
      <c r="F27" s="6"/>
      <c r="G27" s="6"/>
      <c r="H27" s="6"/>
      <c r="I27" s="6"/>
      <c r="J27" s="6"/>
    </row>
    <row r="28">
      <c r="A28" s="7"/>
      <c r="B28" s="7"/>
      <c r="C28" s="7"/>
      <c r="D28" s="8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</row>
    <row r="29">
      <c r="D29" s="5"/>
      <c r="E29" s="9"/>
      <c r="F29" s="9"/>
      <c r="G29" s="9"/>
      <c r="H29" s="9"/>
      <c r="I29" s="9"/>
      <c r="J29" s="9"/>
    </row>
    <row r="30">
      <c r="D30" s="5"/>
      <c r="E30" s="9"/>
      <c r="F30" s="9"/>
      <c r="G30" s="9"/>
      <c r="H30" s="9"/>
      <c r="I30" s="9"/>
      <c r="J30" s="9"/>
    </row>
    <row r="31">
      <c r="D31" s="5"/>
      <c r="E31" s="9"/>
      <c r="F31" s="9"/>
      <c r="G31" s="9"/>
      <c r="H31" s="9"/>
      <c r="I31" s="9"/>
      <c r="J31" s="9"/>
    </row>
    <row r="32">
      <c r="D32" s="5"/>
      <c r="E32" s="10"/>
      <c r="F32" s="10"/>
      <c r="G32" s="10"/>
      <c r="H32" s="10"/>
      <c r="I32" s="10"/>
    </row>
    <row r="33">
      <c r="D33" s="5"/>
      <c r="E33" s="10"/>
      <c r="F33" s="10"/>
      <c r="G33" s="10"/>
      <c r="H33" s="10"/>
      <c r="I33" s="10"/>
    </row>
    <row r="34">
      <c r="D34" s="5"/>
      <c r="E34" s="10"/>
      <c r="F34" s="10"/>
      <c r="G34" s="10"/>
      <c r="H34" s="10"/>
      <c r="I34" s="10"/>
    </row>
    <row r="35">
      <c r="D35" s="5"/>
      <c r="E35" s="5"/>
      <c r="F35" s="5"/>
      <c r="G35" s="5"/>
      <c r="H35" s="5"/>
      <c r="I35" s="5"/>
    </row>
    <row r="36">
      <c r="D36" s="5"/>
      <c r="E36" s="5"/>
      <c r="F36" s="5"/>
      <c r="G36" s="5"/>
      <c r="H36" s="5"/>
      <c r="I36" s="5"/>
    </row>
  </sheetData>
  <drawing r:id="rId1"/>
</worksheet>
</file>