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TP/"/>
    </mc:Choice>
  </mc:AlternateContent>
  <xr:revisionPtr revIDLastSave="3" documentId="13_ncr:1_{43A72963-BF6D-41D0-8D48-0486352B3191}" xr6:coauthVersionLast="47" xr6:coauthVersionMax="47" xr10:uidLastSave="{D2381CB1-0064-4670-871B-24A28B9CFB23}"/>
  <bookViews>
    <workbookView xWindow="28680" yWindow="-120" windowWidth="29040" windowHeight="15840" xr2:uid="{8A306809-D563-4021-B63C-1750F86D7C35}"/>
  </bookViews>
  <sheets>
    <sheet name="Hoja1" sheetId="1" r:id="rId1"/>
    <sheet name="Hoja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" i="2" l="1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V4" i="2"/>
  <c r="AA4" i="2"/>
  <c r="Z4" i="2"/>
  <c r="Y4" i="2"/>
  <c r="X4" i="2"/>
  <c r="W4" i="2"/>
  <c r="U4" i="2"/>
  <c r="T4" i="2"/>
</calcChain>
</file>

<file path=xl/sharedStrings.xml><?xml version="1.0" encoding="utf-8"?>
<sst xmlns="http://schemas.openxmlformats.org/spreadsheetml/2006/main" count="455" uniqueCount="232">
  <si>
    <t>PAÍSES</t>
  </si>
  <si>
    <t>NUMERO DE AÑOS CON GASTO DE CONSUMO TOTAL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</si>
  <si>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</si>
  <si>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</si>
  <si>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</si>
  <si>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</si>
  <si>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</si>
  <si>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</si>
  <si>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</si>
  <si>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</si>
  <si>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</si>
  <si>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</si>
  <si>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</si>
  <si>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</si>
  <si>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</si>
  <si>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</si>
  <si>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</si>
  <si>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</si>
  <si>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</si>
  <si>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</si>
  <si>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</si>
  <si>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</si>
  <si>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</si>
  <si>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</si>
  <si>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</si>
  <si>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</si>
  <si>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</si>
  <si>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</si>
  <si>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</si>
  <si>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</si>
  <si>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</si>
  <si>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</si>
  <si>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</si>
  <si>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</si>
  <si>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</si>
  <si>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</si>
  <si>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</si>
  <si>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Canasa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</si>
  <si>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</si>
  <si>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</si>
  <si>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</si>
  <si>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</si>
  <si>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</si>
  <si>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</si>
  <si>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</si>
  <si>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</si>
  <si>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</si>
  <si>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</si>
  <si>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</si>
  <si>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</si>
  <si>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Cote d'lvoire</t>
  </si>
  <si>
    <t>Croatia</t>
  </si>
  <si>
    <t>Cuba</t>
  </si>
  <si>
    <t xml:space="preserve">Curacao </t>
  </si>
  <si>
    <t>Cyprus</t>
  </si>
  <si>
    <t>Czechia</t>
  </si>
  <si>
    <t>Czechoslovakia (former)</t>
  </si>
  <si>
    <t>D.P.R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</si>
  <si>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</si>
  <si>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</si>
  <si>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</si>
  <si>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</si>
  <si>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</si>
  <si>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</si>
  <si>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</si>
  <si>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</si>
  <si>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</si>
  <si>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</si>
  <si>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</si>
  <si>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</si>
  <si>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(former)</t>
  </si>
  <si>
    <t>Fiji</t>
  </si>
  <si>
    <t>Finland</t>
  </si>
  <si>
    <t>Former Netherlands Antilles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</si>
  <si>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</si>
  <si>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</si>
  <si>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</si>
  <si>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</si>
  <si>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</si>
  <si>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</si>
  <si>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</si>
  <si>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</si>
  <si>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</si>
  <si>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</si>
  <si>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</si>
  <si>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</si>
  <si>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</si>
  <si>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</si>
  <si>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</si>
  <si>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</si>
  <si>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</si>
  <si>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</si>
  <si>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</si>
  <si>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</si>
  <si>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</si>
  <si>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</si>
  <si>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</si>
  <si>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</si>
  <si>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</si>
  <si>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</si>
  <si>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</si>
  <si>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</si>
  <si>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</si>
  <si>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</si>
  <si>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</si>
  <si>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Kosobo</t>
  </si>
  <si>
    <t>Kuwait</t>
  </si>
  <si>
    <t>Kyrgyzstan</t>
  </si>
  <si>
    <t>Lao People's DR</t>
  </si>
  <si>
    <t>Latbia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</si>
  <si>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</si>
  <si>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</si>
  <si>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</si>
  <si>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</si>
  <si>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</si>
  <si>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</si>
  <si>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</si>
  <si>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</si>
  <si>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</si>
  <si>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</si>
  <si>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</si>
  <si>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</si>
  <si>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</si>
  <si>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</si>
  <si>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</si>
  <si>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</si>
  <si>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</si>
  <si>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</si>
  <si>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</si>
  <si>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</si>
  <si>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</si>
  <si>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Morocco</t>
  </si>
  <si>
    <t>Mozambique</t>
  </si>
  <si>
    <t>Myanmar</t>
  </si>
  <si>
    <t>Nambia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</si>
  <si>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</si>
  <si>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</si>
  <si>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</si>
  <si>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</si>
  <si>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</si>
  <si>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</si>
  <si>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</si>
  <si>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</si>
  <si>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</si>
  <si>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</si>
  <si>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</si>
  <si>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</si>
  <si>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</si>
  <si>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</si>
  <si>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</si>
  <si>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</si>
  <si>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</si>
  <si>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</si>
  <si>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</si>
  <si>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</si>
  <si>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</si>
  <si>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</si>
  <si>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</si>
  <si>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</si>
  <si>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</si>
  <si>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</si>
  <si>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</si>
  <si>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</si>
  <si>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</si>
  <si>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</si>
  <si>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</si>
  <si>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</si>
  <si>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</si>
  <si>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</si>
  <si>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</si>
  <si>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</si>
  <si>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</si>
  <si>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</si>
  <si>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</si>
  <si>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</si>
  <si>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</si>
  <si>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</si>
  <si>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</si>
  <si>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</si>
  <si>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</si>
  <si>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</si>
  <si>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</si>
  <si>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</si>
  <si>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</si>
  <si>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</si>
  <si>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 xml:space="preserve">Sweden 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</si>
  <si>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</si>
  <si>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</si>
  <si>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</si>
  <si>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</si>
  <si>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</si>
  <si>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</si>
  <si>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</si>
  <si>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</si>
  <si>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</si>
  <si>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</si>
  <si>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</si>
  <si>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</si>
  <si>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</si>
  <si>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</si>
  <si>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</si>
  <si>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</si>
  <si>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</si>
  <si>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</si>
  <si>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</si>
  <si>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 xml:space="preserve">Uruguay </t>
  </si>
  <si>
    <t>USSR (former)</t>
  </si>
  <si>
    <t>Uzbekistan</t>
  </si>
  <si>
    <t>Vanuatu</t>
  </si>
  <si>
    <t>Venezuela (Bolivarian Republic of)</t>
  </si>
  <si>
    <t>Viet Nam</t>
  </si>
  <si>
    <t>Yemen</t>
  </si>
  <si>
    <t>Yemen arab Republic (Former)</t>
  </si>
  <si>
    <t>Yemen Democratic (Former)</t>
  </si>
  <si>
    <t>Yugoslavia (Former)</t>
  </si>
  <si>
    <t xml:space="preserve">Zambia </t>
  </si>
  <si>
    <t>Zanzibar</t>
  </si>
  <si>
    <t>Zimbabwe</t>
  </si>
  <si>
    <t>49 AÑOS</t>
  </si>
  <si>
    <t>29 AÑOS</t>
  </si>
  <si>
    <t xml:space="preserve">49 AÑOS </t>
  </si>
  <si>
    <t>14 AÑOS</t>
  </si>
  <si>
    <t>11 AÑOS</t>
  </si>
  <si>
    <t>30 AÑOS</t>
  </si>
  <si>
    <t>INDICADOR</t>
  </si>
  <si>
    <t>PAÍS</t>
  </si>
  <si>
    <t>Alemania</t>
  </si>
  <si>
    <t>Exportaciones</t>
  </si>
  <si>
    <t>Importaciones</t>
  </si>
  <si>
    <t>Exportaciones netas</t>
  </si>
  <si>
    <t>España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</si>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</sst>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3" fillId="0" borderId="2" xfId="0" applyFont="1" applyBorder="1" applyAlignment="1">
      <alignment horizontal="left"/>
    </xf>
    <xf numFmtId="0" fontId="0" fillId="0" borderId="6" xfId="0" applyBorder="1"/>
    <xf numFmtId="0" fontId="3" fillId="0" borderId="7" xfId="0" applyFont="1" applyBorder="1" applyAlignment="1">
      <alignment horizontal="left"/>
    </xf>
    <xf numFmtId="0" fontId="0" fillId="0" borderId="8" xfId="0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2" fillId="0" borderId="2" xfId="0" applyFont="1" applyBorder="1"/>
    <xf numFmtId="0" fontId="2" fillId="0" borderId="11" xfId="0" applyFont="1" applyBorder="1"/>
    <xf numFmtId="0" fontId="0" fillId="0" borderId="11" xfId="0" applyBorder="1"/>
    <xf numFmtId="0" fontId="2" fillId="0" borderId="3" xfId="0" applyFont="1" applyBorder="1"/>
    <xf numFmtId="0" fontId="0" fillId="0" borderId="2" xfId="0" applyBorder="1"/>
    <xf numFmtId="0" fontId="0" fillId="0" borderId="7" xfId="0" applyBorder="1"/>
    <xf numFmtId="0" fontId="3" fillId="0" borderId="4" xfId="0" applyFont="1" applyBorder="1" applyAlignment="1">
      <alignment horizontal="left"/>
    </xf>
    <xf numFmtId="0" fontId="0" fillId="0" borderId="5" xfId="0" applyBorder="1"/>
    <xf numFmtId="0" fontId="3" fillId="2" borderId="2" xfId="0" applyFont="1" applyFill="1" applyBorder="1" applyAlignment="1">
      <alignment horizontal="left"/>
    </xf>
    <xf numFmtId="0" fontId="0" fillId="2" borderId="3" xfId="0" applyFill="1" applyBorder="1"/>
    <xf numFmtId="0" fontId="0" fillId="2" borderId="11" xfId="0" applyFill="1" applyBorder="1"/>
    <xf numFmtId="0" fontId="3" fillId="2" borderId="7" xfId="0" applyFont="1" applyFill="1" applyBorder="1" applyAlignment="1">
      <alignment horizontal="left"/>
    </xf>
    <xf numFmtId="0" fontId="0" fillId="2" borderId="8" xfId="0" applyFill="1" applyBorder="1"/>
    <xf numFmtId="0" fontId="0" fillId="2" borderId="0" xfId="0" applyFill="1" applyBorder="1"/>
    <xf numFmtId="0" fontId="0" fillId="2" borderId="2" xfId="0" applyFill="1" applyBorder="1"/>
    <xf numFmtId="0" fontId="3" fillId="2" borderId="9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9" xfId="0" applyFill="1" applyBorder="1"/>
    <xf numFmtId="0" fontId="3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11" xfId="0" applyFill="1" applyBorder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3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2" fontId="3" fillId="0" borderId="0" xfId="0" applyNumberFormat="1" applyFont="1"/>
    <xf numFmtId="1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BC1F-079D-424A-81FE-7B81AB85D8F9}">
  <dimension ref="A1:I217"/>
  <sheetViews>
    <sheetView tabSelected="1" topLeftCell="A183" workbookViewId="0">
      <selection sqref="A1:F217"/>
    </sheetView>
  </sheetViews>
  <sheetFormatPr baseColWidth="10" defaultRowHeight="15" x14ac:dyDescent="0.25"/>
  <cols>
    <col min="6" max="6" width="13.140625" customWidth="1"/>
  </cols>
  <sheetData>
    <row r="1" spans="1:9" x14ac:dyDescent="0.25">
      <c r="A1" s="11" t="s">
        <v>0</v>
      </c>
      <c r="B1" s="14"/>
      <c r="C1" s="12" t="s">
        <v>1</v>
      </c>
      <c r="D1" s="12"/>
      <c r="E1" s="12"/>
      <c r="F1" s="4"/>
    </row>
    <row r="2" spans="1:9" x14ac:dyDescent="0.25">
      <c r="A2" s="7" t="s">
        <v>2</v>
      </c>
      <c r="B2" s="8"/>
      <c r="C2" s="2"/>
      <c r="D2" s="2" t="s">
        <v>218</v>
      </c>
      <c r="E2" s="2"/>
      <c r="F2" s="8"/>
    </row>
    <row r="3" spans="1:9" x14ac:dyDescent="0.25">
      <c r="A3" s="5" t="s">
        <v>3</v>
      </c>
      <c r="B3" s="4"/>
      <c r="C3" s="13"/>
      <c r="D3" s="13" t="s">
        <v>218</v>
      </c>
      <c r="E3" s="13"/>
      <c r="F3" s="4"/>
    </row>
    <row r="4" spans="1:9" x14ac:dyDescent="0.25">
      <c r="A4" s="7" t="s">
        <v>4</v>
      </c>
      <c r="B4" s="8"/>
      <c r="C4" s="2"/>
      <c r="D4" s="2" t="s">
        <v>218</v>
      </c>
      <c r="E4" s="2"/>
      <c r="F4" s="6"/>
    </row>
    <row r="5" spans="1:9" x14ac:dyDescent="0.25">
      <c r="A5" s="30" t="s">
        <v>5</v>
      </c>
      <c r="B5" s="31"/>
      <c r="C5" s="32"/>
      <c r="D5" s="32" t="s">
        <v>218</v>
      </c>
      <c r="E5" s="13"/>
      <c r="F5" s="4"/>
    </row>
    <row r="6" spans="1:9" x14ac:dyDescent="0.25">
      <c r="A6" s="5" t="s">
        <v>6</v>
      </c>
      <c r="B6" s="4"/>
      <c r="C6" s="2"/>
      <c r="D6" s="2" t="s">
        <v>218</v>
      </c>
      <c r="E6" s="2"/>
      <c r="F6" s="8"/>
    </row>
    <row r="7" spans="1:9" x14ac:dyDescent="0.25">
      <c r="A7" s="5" t="s">
        <v>7</v>
      </c>
      <c r="B7" s="4"/>
      <c r="C7" s="15"/>
      <c r="D7" s="13" t="s">
        <v>218</v>
      </c>
      <c r="E7" s="13"/>
      <c r="F7" s="4"/>
    </row>
    <row r="8" spans="1:9" x14ac:dyDescent="0.25">
      <c r="A8" s="7" t="s">
        <v>8</v>
      </c>
      <c r="B8" s="8"/>
      <c r="C8" s="2"/>
      <c r="D8" s="2" t="s">
        <v>218</v>
      </c>
      <c r="E8" s="2"/>
      <c r="F8" s="8"/>
    </row>
    <row r="9" spans="1:9" x14ac:dyDescent="0.25">
      <c r="A9" s="5" t="s">
        <v>9</v>
      </c>
      <c r="B9" s="4"/>
      <c r="C9" s="13"/>
      <c r="D9" s="13" t="s">
        <v>218</v>
      </c>
      <c r="E9" s="13"/>
      <c r="F9" s="4"/>
    </row>
    <row r="10" spans="1:9" x14ac:dyDescent="0.25">
      <c r="A10" s="22" t="s">
        <v>10</v>
      </c>
      <c r="B10" s="23"/>
      <c r="C10" s="24"/>
      <c r="D10" s="24" t="s">
        <v>219</v>
      </c>
      <c r="E10" s="24"/>
      <c r="F10" s="23"/>
    </row>
    <row r="11" spans="1:9" x14ac:dyDescent="0.25">
      <c r="A11" s="5" t="s">
        <v>11</v>
      </c>
      <c r="B11" s="4"/>
      <c r="C11" s="13"/>
      <c r="D11" s="13" t="s">
        <v>218</v>
      </c>
      <c r="E11" s="13"/>
      <c r="F11" s="4"/>
      <c r="I11" s="44" t="s">
        <v>231</v>
      </c>
    </row>
    <row r="12" spans="1:9" x14ac:dyDescent="0.25">
      <c r="A12" s="7" t="s">
        <v>12</v>
      </c>
      <c r="B12" s="8"/>
      <c r="C12" s="2"/>
      <c r="D12" s="2" t="s">
        <v>218</v>
      </c>
      <c r="E12" s="2"/>
      <c r="F12" s="8"/>
    </row>
    <row r="13" spans="1:9" x14ac:dyDescent="0.25">
      <c r="A13" s="5" t="s">
        <v>13</v>
      </c>
      <c r="B13" s="4"/>
      <c r="C13" s="13"/>
      <c r="D13" s="13" t="s">
        <v>218</v>
      </c>
      <c r="E13" s="13"/>
      <c r="F13" s="4"/>
    </row>
    <row r="14" spans="1:9" x14ac:dyDescent="0.25">
      <c r="A14" s="22" t="s">
        <v>14</v>
      </c>
      <c r="B14" s="23"/>
      <c r="C14" s="24"/>
      <c r="D14" s="24" t="s">
        <v>219</v>
      </c>
      <c r="E14" s="24"/>
      <c r="F14" s="23"/>
    </row>
    <row r="15" spans="1:9" x14ac:dyDescent="0.25">
      <c r="A15" s="5" t="s">
        <v>15</v>
      </c>
      <c r="B15" s="4"/>
      <c r="C15" s="13"/>
      <c r="D15" s="13" t="s">
        <v>218</v>
      </c>
      <c r="E15" s="13"/>
      <c r="F15" s="4"/>
    </row>
    <row r="16" spans="1:9" x14ac:dyDescent="0.25">
      <c r="A16" s="7" t="s">
        <v>16</v>
      </c>
      <c r="B16" s="8"/>
      <c r="C16" s="2"/>
      <c r="D16" s="2" t="s">
        <v>218</v>
      </c>
      <c r="E16" s="2"/>
      <c r="F16" s="8"/>
    </row>
    <row r="17" spans="1:6" x14ac:dyDescent="0.25">
      <c r="A17" s="5" t="s">
        <v>17</v>
      </c>
      <c r="B17" s="4"/>
      <c r="C17" s="13"/>
      <c r="D17" s="13" t="s">
        <v>220</v>
      </c>
      <c r="E17" s="13"/>
      <c r="F17" s="4"/>
    </row>
    <row r="18" spans="1:6" x14ac:dyDescent="0.25">
      <c r="A18" s="7" t="s">
        <v>18</v>
      </c>
      <c r="B18" s="8"/>
      <c r="C18" s="2"/>
      <c r="D18" s="2" t="s">
        <v>218</v>
      </c>
      <c r="E18" s="2"/>
      <c r="F18" s="8"/>
    </row>
    <row r="19" spans="1:6" x14ac:dyDescent="0.25">
      <c r="A19" s="19" t="s">
        <v>19</v>
      </c>
      <c r="B19" s="20"/>
      <c r="C19" s="21"/>
      <c r="D19" s="21" t="s">
        <v>219</v>
      </c>
      <c r="E19" s="21"/>
      <c r="F19" s="20"/>
    </row>
    <row r="20" spans="1:6" x14ac:dyDescent="0.25">
      <c r="A20" s="5" t="s">
        <v>20</v>
      </c>
      <c r="B20" s="4"/>
      <c r="C20" s="15"/>
      <c r="D20" s="13" t="s">
        <v>218</v>
      </c>
      <c r="E20" s="13"/>
      <c r="F20" s="4"/>
    </row>
    <row r="21" spans="1:6" x14ac:dyDescent="0.25">
      <c r="A21" s="7" t="s">
        <v>21</v>
      </c>
      <c r="B21" s="8"/>
      <c r="C21" s="2"/>
      <c r="D21" s="2" t="s">
        <v>218</v>
      </c>
      <c r="E21" s="2"/>
      <c r="F21" s="8"/>
    </row>
    <row r="22" spans="1:6" x14ac:dyDescent="0.25">
      <c r="A22" s="5" t="s">
        <v>22</v>
      </c>
      <c r="B22" s="4"/>
      <c r="C22" s="13"/>
      <c r="D22" s="13" t="s">
        <v>218</v>
      </c>
      <c r="E22" s="13"/>
      <c r="F22" s="4"/>
    </row>
    <row r="23" spans="1:6" x14ac:dyDescent="0.25">
      <c r="A23" s="7" t="s">
        <v>23</v>
      </c>
      <c r="B23" s="8"/>
      <c r="C23" s="2"/>
      <c r="D23" s="2" t="s">
        <v>218</v>
      </c>
      <c r="E23" s="2"/>
      <c r="F23" s="8"/>
    </row>
    <row r="24" spans="1:6" x14ac:dyDescent="0.25">
      <c r="A24" s="5" t="s">
        <v>24</v>
      </c>
      <c r="B24" s="4"/>
      <c r="C24" s="13"/>
      <c r="D24" s="13" t="s">
        <v>218</v>
      </c>
      <c r="E24" s="13"/>
      <c r="F24" s="4"/>
    </row>
    <row r="25" spans="1:6" x14ac:dyDescent="0.25">
      <c r="A25" s="7" t="s">
        <v>25</v>
      </c>
      <c r="B25" s="8"/>
      <c r="C25" s="2"/>
      <c r="D25" s="2" t="s">
        <v>218</v>
      </c>
      <c r="E25" s="2"/>
      <c r="F25" s="8"/>
    </row>
    <row r="26" spans="1:6" x14ac:dyDescent="0.25">
      <c r="A26" s="19" t="s">
        <v>26</v>
      </c>
      <c r="B26" s="20"/>
      <c r="C26" s="21"/>
      <c r="D26" s="21" t="s">
        <v>219</v>
      </c>
      <c r="E26" s="21"/>
      <c r="F26" s="20"/>
    </row>
    <row r="27" spans="1:6" x14ac:dyDescent="0.25">
      <c r="A27" s="5" t="s">
        <v>27</v>
      </c>
      <c r="B27" s="4"/>
      <c r="C27" s="13"/>
      <c r="D27" s="13" t="s">
        <v>218</v>
      </c>
      <c r="E27" s="13"/>
      <c r="F27" s="4"/>
    </row>
    <row r="28" spans="1:6" x14ac:dyDescent="0.25">
      <c r="A28" s="7" t="s">
        <v>28</v>
      </c>
      <c r="B28" s="8"/>
      <c r="C28" s="2"/>
      <c r="D28" s="2" t="s">
        <v>218</v>
      </c>
      <c r="E28" s="2"/>
      <c r="F28" s="8"/>
    </row>
    <row r="29" spans="1:6" x14ac:dyDescent="0.25">
      <c r="A29" s="5" t="s">
        <v>29</v>
      </c>
      <c r="B29" s="4"/>
      <c r="C29" s="13"/>
      <c r="D29" s="13" t="s">
        <v>220</v>
      </c>
      <c r="E29" s="13"/>
      <c r="F29" s="4"/>
    </row>
    <row r="30" spans="1:6" x14ac:dyDescent="0.25">
      <c r="A30" s="7" t="s">
        <v>30</v>
      </c>
      <c r="B30" s="8"/>
      <c r="C30" s="2"/>
      <c r="D30" s="2" t="s">
        <v>218</v>
      </c>
      <c r="E30" s="2"/>
      <c r="F30" s="8"/>
    </row>
    <row r="31" spans="1:6" x14ac:dyDescent="0.25">
      <c r="A31" s="5" t="s">
        <v>31</v>
      </c>
      <c r="B31" s="4"/>
      <c r="C31" s="13"/>
      <c r="D31" s="13" t="s">
        <v>218</v>
      </c>
      <c r="E31" s="13"/>
      <c r="F31" s="4"/>
    </row>
    <row r="32" spans="1:6" x14ac:dyDescent="0.25">
      <c r="A32" s="7" t="s">
        <v>32</v>
      </c>
      <c r="B32" s="8"/>
      <c r="C32" s="2"/>
      <c r="D32" s="2" t="s">
        <v>218</v>
      </c>
      <c r="E32" s="2"/>
      <c r="F32" s="8"/>
    </row>
    <row r="33" spans="1:6" x14ac:dyDescent="0.25">
      <c r="A33" s="5" t="s">
        <v>33</v>
      </c>
      <c r="B33" s="4"/>
      <c r="C33" s="13"/>
      <c r="D33" s="13" t="s">
        <v>218</v>
      </c>
      <c r="E33" s="13"/>
      <c r="F33" s="4"/>
    </row>
    <row r="34" spans="1:6" x14ac:dyDescent="0.25">
      <c r="A34" s="7" t="s">
        <v>34</v>
      </c>
      <c r="B34" s="8"/>
      <c r="C34" s="2"/>
      <c r="D34" s="2" t="s">
        <v>218</v>
      </c>
      <c r="E34" s="2"/>
      <c r="F34" s="8"/>
    </row>
    <row r="35" spans="1:6" x14ac:dyDescent="0.25">
      <c r="A35" s="5" t="s">
        <v>35</v>
      </c>
      <c r="B35" s="4"/>
      <c r="C35" s="13"/>
      <c r="D35" s="13" t="s">
        <v>218</v>
      </c>
      <c r="E35" s="13"/>
      <c r="F35" s="4"/>
    </row>
    <row r="36" spans="1:6" x14ac:dyDescent="0.25">
      <c r="A36" s="7" t="s">
        <v>36</v>
      </c>
      <c r="B36" s="8"/>
      <c r="C36" s="2"/>
      <c r="D36" s="2" t="s">
        <v>218</v>
      </c>
      <c r="E36" s="2"/>
      <c r="F36" s="8"/>
    </row>
    <row r="37" spans="1:6" x14ac:dyDescent="0.25">
      <c r="A37" s="5" t="s">
        <v>37</v>
      </c>
      <c r="B37" s="4"/>
      <c r="C37" s="13"/>
      <c r="D37" s="13" t="s">
        <v>218</v>
      </c>
      <c r="E37" s="13"/>
      <c r="F37" s="4"/>
    </row>
    <row r="38" spans="1:6" x14ac:dyDescent="0.25">
      <c r="A38" s="7" t="s">
        <v>38</v>
      </c>
      <c r="B38" s="8"/>
      <c r="C38" s="2"/>
      <c r="D38" s="2" t="s">
        <v>218</v>
      </c>
      <c r="E38" s="2"/>
      <c r="F38" s="8"/>
    </row>
    <row r="39" spans="1:6" x14ac:dyDescent="0.25">
      <c r="A39" s="5" t="s">
        <v>39</v>
      </c>
      <c r="B39" s="4"/>
      <c r="C39" s="13"/>
      <c r="D39" s="13" t="s">
        <v>218</v>
      </c>
      <c r="E39" s="13"/>
      <c r="F39" s="4"/>
    </row>
    <row r="40" spans="1:6" x14ac:dyDescent="0.25">
      <c r="A40" s="7" t="s">
        <v>40</v>
      </c>
      <c r="B40" s="8"/>
      <c r="C40" s="2"/>
      <c r="D40" s="2" t="s">
        <v>218</v>
      </c>
      <c r="E40" s="2"/>
      <c r="F40" s="8"/>
    </row>
    <row r="41" spans="1:6" x14ac:dyDescent="0.25">
      <c r="A41" s="5" t="s">
        <v>41</v>
      </c>
      <c r="B41" s="4"/>
      <c r="C41" s="13"/>
      <c r="D41" s="13" t="s">
        <v>218</v>
      </c>
      <c r="E41" s="13"/>
      <c r="F41" s="4"/>
    </row>
    <row r="42" spans="1:6" x14ac:dyDescent="0.25">
      <c r="A42" s="7" t="s">
        <v>42</v>
      </c>
      <c r="B42" s="8"/>
      <c r="C42" s="2"/>
      <c r="D42" s="2" t="s">
        <v>218</v>
      </c>
      <c r="E42" s="2"/>
      <c r="F42" s="8"/>
    </row>
    <row r="43" spans="1:6" x14ac:dyDescent="0.25">
      <c r="A43" s="5" t="s">
        <v>43</v>
      </c>
      <c r="B43" s="4"/>
      <c r="C43" s="13"/>
      <c r="D43" s="13" t="s">
        <v>218</v>
      </c>
      <c r="E43" s="13"/>
      <c r="F43" s="4"/>
    </row>
    <row r="44" spans="1:6" x14ac:dyDescent="0.25">
      <c r="A44" s="7" t="s">
        <v>44</v>
      </c>
      <c r="B44" s="8"/>
      <c r="C44" s="2"/>
      <c r="D44" s="2" t="s">
        <v>218</v>
      </c>
      <c r="E44" s="2"/>
      <c r="F44" s="8"/>
    </row>
    <row r="45" spans="1:6" x14ac:dyDescent="0.25">
      <c r="A45" s="5" t="s">
        <v>45</v>
      </c>
      <c r="B45" s="4"/>
      <c r="C45" s="13"/>
      <c r="D45" s="13" t="s">
        <v>218</v>
      </c>
      <c r="E45" s="13"/>
      <c r="F45" s="4"/>
    </row>
    <row r="46" spans="1:6" x14ac:dyDescent="0.25">
      <c r="A46" s="7" t="s">
        <v>46</v>
      </c>
      <c r="B46" s="8"/>
      <c r="C46" s="2"/>
      <c r="D46" s="2" t="s">
        <v>218</v>
      </c>
      <c r="E46" s="2"/>
      <c r="F46" s="8"/>
    </row>
    <row r="47" spans="1:6" x14ac:dyDescent="0.25">
      <c r="A47" s="5" t="s">
        <v>47</v>
      </c>
      <c r="B47" s="4"/>
      <c r="C47" s="13"/>
      <c r="D47" s="13" t="s">
        <v>218</v>
      </c>
      <c r="E47" s="13"/>
      <c r="F47" s="4"/>
    </row>
    <row r="48" spans="1:6" x14ac:dyDescent="0.25">
      <c r="A48" s="7" t="s">
        <v>48</v>
      </c>
      <c r="B48" s="8"/>
      <c r="C48" s="2"/>
      <c r="D48" s="2" t="s">
        <v>218</v>
      </c>
      <c r="E48" s="2"/>
      <c r="F48" s="8"/>
    </row>
    <row r="49" spans="1:6" x14ac:dyDescent="0.25">
      <c r="A49" s="5" t="s">
        <v>49</v>
      </c>
      <c r="B49" s="4"/>
      <c r="C49" s="13"/>
      <c r="D49" s="13" t="s">
        <v>218</v>
      </c>
      <c r="E49" s="13"/>
      <c r="F49" s="4"/>
    </row>
    <row r="50" spans="1:6" x14ac:dyDescent="0.25">
      <c r="A50" s="7" t="s">
        <v>50</v>
      </c>
      <c r="B50" s="8"/>
      <c r="C50" s="2"/>
      <c r="D50" s="2" t="s">
        <v>218</v>
      </c>
      <c r="E50" s="2"/>
      <c r="F50" s="8"/>
    </row>
    <row r="51" spans="1:6" x14ac:dyDescent="0.25">
      <c r="A51" s="19" t="s">
        <v>51</v>
      </c>
      <c r="B51" s="20"/>
      <c r="C51" s="21"/>
      <c r="D51" s="21" t="s">
        <v>219</v>
      </c>
      <c r="E51" s="21"/>
      <c r="F51" s="20"/>
    </row>
    <row r="52" spans="1:6" x14ac:dyDescent="0.25">
      <c r="A52" s="7" t="s">
        <v>52</v>
      </c>
      <c r="B52" s="8"/>
      <c r="C52" s="2"/>
      <c r="D52" s="2" t="s">
        <v>220</v>
      </c>
      <c r="E52" s="2"/>
      <c r="F52" s="8"/>
    </row>
    <row r="53" spans="1:6" x14ac:dyDescent="0.25">
      <c r="A53" s="19" t="s">
        <v>53</v>
      </c>
      <c r="B53" s="20"/>
      <c r="C53" s="25"/>
      <c r="D53" s="21" t="s">
        <v>221</v>
      </c>
      <c r="E53" s="21"/>
      <c r="F53" s="20"/>
    </row>
    <row r="54" spans="1:6" x14ac:dyDescent="0.25">
      <c r="A54" s="7" t="s">
        <v>54</v>
      </c>
      <c r="B54" s="8"/>
      <c r="C54" s="2"/>
      <c r="D54" s="2" t="s">
        <v>218</v>
      </c>
      <c r="E54" s="2"/>
      <c r="F54" s="8"/>
    </row>
    <row r="55" spans="1:6" x14ac:dyDescent="0.25">
      <c r="A55" s="19" t="s">
        <v>55</v>
      </c>
      <c r="B55" s="20"/>
      <c r="C55" s="25"/>
      <c r="D55" s="21" t="s">
        <v>219</v>
      </c>
      <c r="E55" s="21"/>
      <c r="F55" s="20"/>
    </row>
    <row r="56" spans="1:6" x14ac:dyDescent="0.25">
      <c r="A56" s="5" t="s">
        <v>56</v>
      </c>
      <c r="B56" s="4"/>
      <c r="C56" s="13"/>
      <c r="D56" s="13" t="s">
        <v>218</v>
      </c>
      <c r="E56" s="13"/>
      <c r="F56" s="4"/>
    </row>
    <row r="57" spans="1:6" x14ac:dyDescent="0.25">
      <c r="A57" s="7" t="s">
        <v>57</v>
      </c>
      <c r="B57" s="8"/>
      <c r="C57" s="2"/>
      <c r="D57" s="2" t="s">
        <v>218</v>
      </c>
      <c r="E57" s="2"/>
      <c r="F57" s="8"/>
    </row>
    <row r="58" spans="1:6" x14ac:dyDescent="0.25">
      <c r="A58" s="5" t="s">
        <v>58</v>
      </c>
      <c r="B58" s="4"/>
      <c r="C58" s="13"/>
      <c r="D58" s="13" t="s">
        <v>218</v>
      </c>
      <c r="E58" s="13"/>
      <c r="F58" s="4"/>
    </row>
    <row r="59" spans="1:6" x14ac:dyDescent="0.25">
      <c r="A59" s="7" t="s">
        <v>59</v>
      </c>
      <c r="B59" s="8"/>
      <c r="C59" s="2"/>
      <c r="D59" s="2" t="s">
        <v>218</v>
      </c>
      <c r="E59" s="2"/>
      <c r="F59" s="8"/>
    </row>
    <row r="60" spans="1:6" x14ac:dyDescent="0.25">
      <c r="A60" s="5" t="s">
        <v>60</v>
      </c>
      <c r="B60" s="4"/>
      <c r="C60" s="13"/>
      <c r="D60" s="13" t="s">
        <v>218</v>
      </c>
      <c r="E60" s="13"/>
      <c r="F60" s="4"/>
    </row>
    <row r="61" spans="1:6" x14ac:dyDescent="0.25">
      <c r="A61" s="7" t="s">
        <v>61</v>
      </c>
      <c r="B61" s="8"/>
      <c r="C61" s="2"/>
      <c r="D61" s="2" t="s">
        <v>218</v>
      </c>
      <c r="E61" s="2"/>
      <c r="F61" s="8"/>
    </row>
    <row r="62" spans="1:6" x14ac:dyDescent="0.25">
      <c r="A62" s="5" t="s">
        <v>62</v>
      </c>
      <c r="B62" s="4"/>
      <c r="C62" s="13"/>
      <c r="D62" s="13" t="s">
        <v>218</v>
      </c>
      <c r="E62" s="13"/>
      <c r="F62" s="4"/>
    </row>
    <row r="63" spans="1:6" x14ac:dyDescent="0.25">
      <c r="A63" s="7" t="s">
        <v>63</v>
      </c>
      <c r="B63" s="8"/>
      <c r="C63" s="2"/>
      <c r="D63" s="2" t="s">
        <v>218</v>
      </c>
      <c r="E63" s="2"/>
      <c r="F63" s="8"/>
    </row>
    <row r="64" spans="1:6" x14ac:dyDescent="0.25">
      <c r="A64" s="5" t="s">
        <v>64</v>
      </c>
      <c r="B64" s="4"/>
      <c r="C64" s="13"/>
      <c r="D64" s="13" t="s">
        <v>218</v>
      </c>
      <c r="E64" s="13"/>
      <c r="F64" s="4"/>
    </row>
    <row r="65" spans="1:6" x14ac:dyDescent="0.25">
      <c r="A65" s="7" t="s">
        <v>65</v>
      </c>
      <c r="B65" s="8"/>
      <c r="C65" s="2"/>
      <c r="D65" s="2" t="s">
        <v>218</v>
      </c>
      <c r="E65" s="2"/>
      <c r="F65" s="8"/>
    </row>
    <row r="66" spans="1:6" x14ac:dyDescent="0.25">
      <c r="A66" s="19" t="s">
        <v>66</v>
      </c>
      <c r="B66" s="20"/>
      <c r="C66" s="21"/>
      <c r="D66" s="21" t="s">
        <v>219</v>
      </c>
      <c r="E66" s="21"/>
      <c r="F66" s="20"/>
    </row>
    <row r="67" spans="1:6" x14ac:dyDescent="0.25">
      <c r="A67" s="22" t="s">
        <v>67</v>
      </c>
      <c r="B67" s="23"/>
      <c r="C67" s="24"/>
      <c r="D67" s="24" t="s">
        <v>219</v>
      </c>
      <c r="E67" s="24"/>
      <c r="F67" s="23"/>
    </row>
    <row r="68" spans="1:6" x14ac:dyDescent="0.25">
      <c r="A68" s="19" t="s">
        <v>68</v>
      </c>
      <c r="B68" s="20"/>
      <c r="C68" s="21"/>
      <c r="D68" s="21" t="s">
        <v>219</v>
      </c>
      <c r="E68" s="21"/>
      <c r="F68" s="20"/>
    </row>
    <row r="69" spans="1:6" x14ac:dyDescent="0.25">
      <c r="A69" s="22" t="s">
        <v>69</v>
      </c>
      <c r="B69" s="23"/>
      <c r="C69" s="24"/>
      <c r="D69" s="24" t="s">
        <v>219</v>
      </c>
      <c r="E69" s="24"/>
      <c r="F69" s="23"/>
    </row>
    <row r="70" spans="1:6" x14ac:dyDescent="0.25">
      <c r="A70" s="5" t="s">
        <v>70</v>
      </c>
      <c r="B70" s="4"/>
      <c r="C70" s="13"/>
      <c r="D70" s="13" t="s">
        <v>218</v>
      </c>
      <c r="E70" s="13"/>
      <c r="F70" s="4"/>
    </row>
    <row r="71" spans="1:6" x14ac:dyDescent="0.25">
      <c r="A71" s="7" t="s">
        <v>71</v>
      </c>
      <c r="B71" s="8"/>
      <c r="C71" s="2"/>
      <c r="D71" s="2" t="s">
        <v>218</v>
      </c>
      <c r="E71" s="2"/>
      <c r="F71" s="8"/>
    </row>
    <row r="72" spans="1:6" x14ac:dyDescent="0.25">
      <c r="A72" s="5" t="s">
        <v>72</v>
      </c>
      <c r="B72" s="4"/>
      <c r="C72" s="13"/>
      <c r="D72" s="13" t="s">
        <v>218</v>
      </c>
      <c r="E72" s="13"/>
      <c r="F72" s="4"/>
    </row>
    <row r="73" spans="1:6" x14ac:dyDescent="0.25">
      <c r="A73" s="7" t="s">
        <v>73</v>
      </c>
      <c r="B73" s="8"/>
      <c r="C73" s="2"/>
      <c r="D73" s="2" t="s">
        <v>218</v>
      </c>
      <c r="E73" s="2"/>
      <c r="F73" s="8"/>
    </row>
    <row r="74" spans="1:6" x14ac:dyDescent="0.25">
      <c r="A74" s="5" t="s">
        <v>74</v>
      </c>
      <c r="B74" s="4"/>
      <c r="C74" s="13"/>
      <c r="D74" s="13" t="s">
        <v>218</v>
      </c>
      <c r="E74" s="13"/>
      <c r="F74" s="4"/>
    </row>
    <row r="75" spans="1:6" x14ac:dyDescent="0.25">
      <c r="A75" s="7" t="s">
        <v>75</v>
      </c>
      <c r="B75" s="8"/>
      <c r="C75" s="2"/>
      <c r="D75" s="2" t="s">
        <v>218</v>
      </c>
      <c r="E75" s="2"/>
      <c r="F75" s="8"/>
    </row>
    <row r="76" spans="1:6" x14ac:dyDescent="0.25">
      <c r="A76" s="5" t="s">
        <v>76</v>
      </c>
      <c r="B76" s="4"/>
      <c r="C76" s="13"/>
      <c r="D76" s="13" t="s">
        <v>218</v>
      </c>
      <c r="E76" s="13"/>
      <c r="F76" s="4"/>
    </row>
    <row r="77" spans="1:6" x14ac:dyDescent="0.25">
      <c r="A77" s="7" t="s">
        <v>77</v>
      </c>
      <c r="B77" s="8"/>
      <c r="C77" s="2"/>
      <c r="D77" s="2" t="s">
        <v>218</v>
      </c>
      <c r="E77" s="2"/>
      <c r="F77" s="8"/>
    </row>
    <row r="78" spans="1:6" x14ac:dyDescent="0.25">
      <c r="A78" s="19" t="s">
        <v>78</v>
      </c>
      <c r="B78" s="20"/>
      <c r="C78" s="21"/>
      <c r="D78" s="21" t="s">
        <v>219</v>
      </c>
      <c r="E78" s="21"/>
      <c r="F78" s="20"/>
    </row>
    <row r="79" spans="1:6" x14ac:dyDescent="0.25">
      <c r="A79" s="7" t="s">
        <v>79</v>
      </c>
      <c r="B79" s="8"/>
      <c r="C79" s="2"/>
      <c r="D79" s="2" t="s">
        <v>218</v>
      </c>
      <c r="E79" s="2"/>
      <c r="F79" s="8"/>
    </row>
    <row r="80" spans="1:6" x14ac:dyDescent="0.25">
      <c r="A80" s="5" t="s">
        <v>80</v>
      </c>
      <c r="B80" s="4"/>
      <c r="C80" s="13"/>
      <c r="D80" s="13" t="s">
        <v>218</v>
      </c>
      <c r="E80" s="13"/>
      <c r="F80" s="4"/>
    </row>
    <row r="81" spans="1:6" x14ac:dyDescent="0.25">
      <c r="A81" s="7" t="s">
        <v>81</v>
      </c>
      <c r="B81" s="8"/>
      <c r="C81" s="2"/>
      <c r="D81" s="2" t="s">
        <v>218</v>
      </c>
      <c r="E81" s="2"/>
      <c r="F81" s="8"/>
    </row>
    <row r="82" spans="1:6" x14ac:dyDescent="0.25">
      <c r="A82" s="5" t="s">
        <v>82</v>
      </c>
      <c r="B82" s="4"/>
      <c r="C82" s="13"/>
      <c r="D82" s="13" t="s">
        <v>218</v>
      </c>
      <c r="E82" s="13"/>
      <c r="F82" s="4"/>
    </row>
    <row r="83" spans="1:6" x14ac:dyDescent="0.25">
      <c r="A83" s="5" t="s">
        <v>83</v>
      </c>
      <c r="B83" s="4"/>
      <c r="C83" s="13"/>
      <c r="D83" s="13" t="s">
        <v>218</v>
      </c>
      <c r="E83" s="13"/>
      <c r="F83" s="4"/>
    </row>
    <row r="84" spans="1:6" x14ac:dyDescent="0.25">
      <c r="A84" s="7" t="s">
        <v>84</v>
      </c>
      <c r="B84" s="8"/>
      <c r="C84" s="2"/>
      <c r="D84" s="2" t="s">
        <v>218</v>
      </c>
      <c r="E84" s="2"/>
      <c r="F84" s="8"/>
    </row>
    <row r="85" spans="1:6" x14ac:dyDescent="0.25">
      <c r="A85" s="5" t="s">
        <v>85</v>
      </c>
      <c r="B85" s="4"/>
      <c r="C85" s="13"/>
      <c r="D85" s="13" t="s">
        <v>218</v>
      </c>
      <c r="E85" s="13"/>
      <c r="F85" s="4"/>
    </row>
    <row r="86" spans="1:6" x14ac:dyDescent="0.25">
      <c r="A86" s="7" t="s">
        <v>86</v>
      </c>
      <c r="B86" s="8"/>
      <c r="C86" s="2"/>
      <c r="D86" s="2" t="s">
        <v>218</v>
      </c>
      <c r="E86" s="2"/>
      <c r="F86" s="8"/>
    </row>
    <row r="87" spans="1:6" x14ac:dyDescent="0.25">
      <c r="A87" s="5" t="s">
        <v>87</v>
      </c>
      <c r="B87" s="4"/>
      <c r="C87" s="13"/>
      <c r="D87" s="13" t="s">
        <v>218</v>
      </c>
      <c r="E87" s="13"/>
      <c r="F87" s="4"/>
    </row>
    <row r="88" spans="1:6" x14ac:dyDescent="0.25">
      <c r="A88" s="7" t="s">
        <v>88</v>
      </c>
      <c r="B88" s="8"/>
      <c r="C88" s="2"/>
      <c r="D88" s="2" t="s">
        <v>218</v>
      </c>
      <c r="E88" s="2"/>
      <c r="F88" s="8"/>
    </row>
    <row r="89" spans="1:6" x14ac:dyDescent="0.25">
      <c r="A89" s="5" t="s">
        <v>89</v>
      </c>
      <c r="B89" s="4"/>
      <c r="C89" s="13"/>
      <c r="D89" s="13" t="s">
        <v>218</v>
      </c>
      <c r="E89" s="13"/>
      <c r="F89" s="4"/>
    </row>
    <row r="90" spans="1:6" x14ac:dyDescent="0.25">
      <c r="A90" s="7" t="s">
        <v>90</v>
      </c>
      <c r="B90" s="8"/>
      <c r="C90" s="2"/>
      <c r="D90" s="2" t="s">
        <v>218</v>
      </c>
      <c r="E90" s="2"/>
      <c r="F90" s="8"/>
    </row>
    <row r="91" spans="1:6" x14ac:dyDescent="0.25">
      <c r="A91" s="5" t="s">
        <v>91</v>
      </c>
      <c r="B91" s="4"/>
      <c r="C91" s="13"/>
      <c r="D91" s="13" t="s">
        <v>218</v>
      </c>
      <c r="E91" s="13"/>
      <c r="F91" s="4"/>
    </row>
    <row r="92" spans="1:6" x14ac:dyDescent="0.25">
      <c r="A92" s="7" t="s">
        <v>92</v>
      </c>
      <c r="B92" s="8"/>
      <c r="C92" s="2"/>
      <c r="D92" s="2" t="s">
        <v>218</v>
      </c>
      <c r="E92" s="2"/>
      <c r="F92" s="8"/>
    </row>
    <row r="93" spans="1:6" x14ac:dyDescent="0.25">
      <c r="A93" s="5" t="s">
        <v>93</v>
      </c>
      <c r="B93" s="4"/>
      <c r="C93" s="13"/>
      <c r="D93" s="13" t="s">
        <v>218</v>
      </c>
      <c r="E93" s="13"/>
      <c r="F93" s="4"/>
    </row>
    <row r="94" spans="1:6" x14ac:dyDescent="0.25">
      <c r="A94" s="7" t="s">
        <v>94</v>
      </c>
      <c r="B94" s="8"/>
      <c r="C94" s="2"/>
      <c r="D94" s="2" t="s">
        <v>218</v>
      </c>
      <c r="E94" s="2"/>
      <c r="F94" s="8"/>
    </row>
    <row r="95" spans="1:6" x14ac:dyDescent="0.25">
      <c r="A95" s="5" t="s">
        <v>95</v>
      </c>
      <c r="B95" s="4"/>
      <c r="C95" s="13"/>
      <c r="D95" s="13" t="s">
        <v>218</v>
      </c>
      <c r="E95" s="13"/>
      <c r="F95" s="4"/>
    </row>
    <row r="96" spans="1:6" x14ac:dyDescent="0.25">
      <c r="A96" s="7" t="s">
        <v>96</v>
      </c>
      <c r="B96" s="8"/>
      <c r="C96" s="2"/>
      <c r="D96" s="2" t="s">
        <v>218</v>
      </c>
      <c r="E96" s="2"/>
      <c r="F96" s="8"/>
    </row>
    <row r="97" spans="1:6" x14ac:dyDescent="0.25">
      <c r="A97" s="5" t="s">
        <v>97</v>
      </c>
      <c r="B97" s="4"/>
      <c r="C97" s="13"/>
      <c r="D97" s="13" t="s">
        <v>218</v>
      </c>
      <c r="E97" s="13"/>
      <c r="F97" s="4"/>
    </row>
    <row r="98" spans="1:6" x14ac:dyDescent="0.25">
      <c r="A98" s="7" t="s">
        <v>98</v>
      </c>
      <c r="B98" s="8"/>
      <c r="C98" s="2"/>
      <c r="D98" s="2" t="s">
        <v>218</v>
      </c>
      <c r="E98" s="2"/>
      <c r="F98" s="8"/>
    </row>
    <row r="99" spans="1:6" x14ac:dyDescent="0.25">
      <c r="A99" s="5" t="s">
        <v>99</v>
      </c>
      <c r="B99" s="4"/>
      <c r="C99" s="13"/>
      <c r="D99" s="13" t="s">
        <v>218</v>
      </c>
      <c r="E99" s="13"/>
      <c r="F99" s="4"/>
    </row>
    <row r="100" spans="1:6" x14ac:dyDescent="0.25">
      <c r="A100" s="7" t="s">
        <v>100</v>
      </c>
      <c r="B100" s="8"/>
      <c r="C100" s="2"/>
      <c r="D100" s="2" t="s">
        <v>218</v>
      </c>
      <c r="E100" s="2"/>
      <c r="F100" s="8"/>
    </row>
    <row r="101" spans="1:6" x14ac:dyDescent="0.25">
      <c r="A101" s="5" t="s">
        <v>101</v>
      </c>
      <c r="B101" s="4"/>
      <c r="C101" s="13"/>
      <c r="D101" s="13" t="s">
        <v>218</v>
      </c>
      <c r="E101" s="13"/>
      <c r="F101" s="4"/>
    </row>
    <row r="102" spans="1:6" x14ac:dyDescent="0.25">
      <c r="A102" s="22" t="s">
        <v>102</v>
      </c>
      <c r="B102" s="23"/>
      <c r="C102" s="24"/>
      <c r="D102" s="24" t="s">
        <v>219</v>
      </c>
      <c r="E102" s="24"/>
      <c r="F102" s="23"/>
    </row>
    <row r="103" spans="1:6" x14ac:dyDescent="0.25">
      <c r="A103" s="17" t="s">
        <v>103</v>
      </c>
      <c r="B103" s="6"/>
      <c r="C103" s="18"/>
      <c r="D103" s="18" t="s">
        <v>218</v>
      </c>
      <c r="E103" s="18"/>
      <c r="F103" s="6"/>
    </row>
    <row r="104" spans="1:6" x14ac:dyDescent="0.25">
      <c r="A104" s="5" t="s">
        <v>104</v>
      </c>
      <c r="B104" s="4"/>
      <c r="C104" s="13"/>
      <c r="D104" s="13" t="s">
        <v>218</v>
      </c>
      <c r="E104" s="13"/>
      <c r="F104" s="4"/>
    </row>
    <row r="105" spans="1:6" x14ac:dyDescent="0.25">
      <c r="A105" s="22" t="s">
        <v>105</v>
      </c>
      <c r="B105" s="23"/>
      <c r="C105" s="24"/>
      <c r="D105" s="24" t="s">
        <v>219</v>
      </c>
      <c r="E105" s="24"/>
      <c r="F105" s="23"/>
    </row>
    <row r="106" spans="1:6" x14ac:dyDescent="0.25">
      <c r="A106" s="5" t="s">
        <v>106</v>
      </c>
      <c r="B106" s="4"/>
      <c r="C106" s="13"/>
      <c r="D106" s="13" t="s">
        <v>218</v>
      </c>
      <c r="E106" s="13"/>
      <c r="F106" s="4"/>
    </row>
    <row r="107" spans="1:6" x14ac:dyDescent="0.25">
      <c r="A107" s="22" t="s">
        <v>107</v>
      </c>
      <c r="B107" s="23"/>
      <c r="C107" s="24"/>
      <c r="D107" s="24" t="s">
        <v>219</v>
      </c>
      <c r="E107" s="24"/>
      <c r="F107" s="23"/>
    </row>
    <row r="108" spans="1:6" x14ac:dyDescent="0.25">
      <c r="A108" s="5" t="s">
        <v>108</v>
      </c>
      <c r="B108" s="4"/>
      <c r="C108" s="13"/>
      <c r="D108" s="13" t="s">
        <v>218</v>
      </c>
      <c r="E108" s="13"/>
      <c r="F108" s="4"/>
    </row>
    <row r="109" spans="1:6" x14ac:dyDescent="0.25">
      <c r="A109" s="22" t="s">
        <v>109</v>
      </c>
      <c r="B109" s="23"/>
      <c r="C109" s="24"/>
      <c r="D109" s="24" t="s">
        <v>219</v>
      </c>
      <c r="E109" s="24"/>
      <c r="F109" s="23"/>
    </row>
    <row r="110" spans="1:6" x14ac:dyDescent="0.25">
      <c r="A110" s="5" t="s">
        <v>110</v>
      </c>
      <c r="B110" s="4"/>
      <c r="C110" s="13"/>
      <c r="D110" s="13" t="s">
        <v>218</v>
      </c>
      <c r="E110" s="13"/>
      <c r="F110" s="4"/>
    </row>
    <row r="111" spans="1:6" x14ac:dyDescent="0.25">
      <c r="A111" s="7" t="s">
        <v>111</v>
      </c>
      <c r="B111" s="8"/>
      <c r="C111" s="2"/>
      <c r="D111" s="2" t="s">
        <v>218</v>
      </c>
      <c r="E111" s="2"/>
      <c r="F111" s="8"/>
    </row>
    <row r="112" spans="1:6" x14ac:dyDescent="0.25">
      <c r="A112" s="5" t="s">
        <v>112</v>
      </c>
      <c r="B112" s="4"/>
      <c r="C112" s="13"/>
      <c r="D112" s="13" t="s">
        <v>218</v>
      </c>
      <c r="E112" s="13"/>
      <c r="F112" s="4"/>
    </row>
    <row r="113" spans="1:6" x14ac:dyDescent="0.25">
      <c r="A113" s="9" t="s">
        <v>113</v>
      </c>
      <c r="B113" s="10"/>
      <c r="C113" s="3"/>
      <c r="D113" s="3" t="s">
        <v>218</v>
      </c>
      <c r="E113" s="3"/>
      <c r="F113" s="10"/>
    </row>
    <row r="114" spans="1:6" x14ac:dyDescent="0.25">
      <c r="A114" s="7" t="s">
        <v>114</v>
      </c>
      <c r="B114" s="8"/>
      <c r="C114" s="2"/>
      <c r="D114" s="2" t="s">
        <v>218</v>
      </c>
      <c r="E114" s="2"/>
      <c r="F114" s="8"/>
    </row>
    <row r="115" spans="1:6" x14ac:dyDescent="0.25">
      <c r="A115" s="19" t="s">
        <v>115</v>
      </c>
      <c r="B115" s="20"/>
      <c r="C115" s="21"/>
      <c r="D115" s="21" t="s">
        <v>219</v>
      </c>
      <c r="E115" s="21"/>
      <c r="F115" s="20"/>
    </row>
    <row r="116" spans="1:6" x14ac:dyDescent="0.25">
      <c r="A116" s="7" t="s">
        <v>116</v>
      </c>
      <c r="B116" s="8"/>
      <c r="C116" s="2"/>
      <c r="D116" s="2" t="s">
        <v>218</v>
      </c>
      <c r="E116" s="2"/>
      <c r="F116" s="8"/>
    </row>
    <row r="117" spans="1:6" x14ac:dyDescent="0.25">
      <c r="A117" s="5" t="s">
        <v>117</v>
      </c>
      <c r="B117" s="4"/>
      <c r="C117" s="13"/>
      <c r="D117" s="13" t="s">
        <v>218</v>
      </c>
      <c r="E117" s="13"/>
      <c r="F117" s="4"/>
    </row>
    <row r="118" spans="1:6" x14ac:dyDescent="0.25">
      <c r="A118" s="7" t="s">
        <v>118</v>
      </c>
      <c r="B118" s="8"/>
      <c r="C118" s="2"/>
      <c r="D118" s="2" t="s">
        <v>218</v>
      </c>
      <c r="E118" s="2"/>
      <c r="F118" s="8"/>
    </row>
    <row r="119" spans="1:6" x14ac:dyDescent="0.25">
      <c r="A119" s="5" t="s">
        <v>119</v>
      </c>
      <c r="B119" s="4"/>
      <c r="C119" s="13"/>
      <c r="D119" s="13" t="s">
        <v>218</v>
      </c>
      <c r="E119" s="13"/>
      <c r="F119" s="4"/>
    </row>
    <row r="120" spans="1:6" x14ac:dyDescent="0.25">
      <c r="A120" s="7" t="s">
        <v>120</v>
      </c>
      <c r="B120" s="8"/>
      <c r="C120" s="2"/>
      <c r="D120" s="2" t="s">
        <v>218</v>
      </c>
      <c r="E120" s="2"/>
      <c r="F120" s="8"/>
    </row>
    <row r="121" spans="1:6" x14ac:dyDescent="0.25">
      <c r="A121" s="5" t="s">
        <v>121</v>
      </c>
      <c r="B121" s="4"/>
      <c r="C121" s="13"/>
      <c r="D121" s="13" t="s">
        <v>218</v>
      </c>
      <c r="E121" s="13"/>
      <c r="F121" s="4"/>
    </row>
    <row r="122" spans="1:6" x14ac:dyDescent="0.25">
      <c r="A122" s="9" t="s">
        <v>122</v>
      </c>
      <c r="B122" s="10"/>
      <c r="C122" s="3"/>
      <c r="D122" s="3" t="s">
        <v>218</v>
      </c>
      <c r="E122" s="3"/>
      <c r="F122" s="10"/>
    </row>
    <row r="123" spans="1:6" x14ac:dyDescent="0.25">
      <c r="A123" s="7" t="s">
        <v>123</v>
      </c>
      <c r="B123" s="8"/>
      <c r="C123" s="2"/>
      <c r="D123" s="2" t="s">
        <v>218</v>
      </c>
      <c r="E123" s="2"/>
      <c r="F123" s="8"/>
    </row>
    <row r="124" spans="1:6" x14ac:dyDescent="0.25">
      <c r="A124" s="5" t="s">
        <v>124</v>
      </c>
      <c r="B124" s="4"/>
      <c r="C124" s="13"/>
      <c r="D124" s="13" t="s">
        <v>218</v>
      </c>
      <c r="E124" s="13"/>
      <c r="F124" s="4"/>
    </row>
    <row r="125" spans="1:6" x14ac:dyDescent="0.25">
      <c r="A125" s="7" t="s">
        <v>125</v>
      </c>
      <c r="B125" s="8"/>
      <c r="C125" s="2"/>
      <c r="D125" s="2" t="s">
        <v>218</v>
      </c>
      <c r="E125" s="2"/>
      <c r="F125" s="8"/>
    </row>
    <row r="126" spans="1:6" x14ac:dyDescent="0.25">
      <c r="A126" s="5" t="s">
        <v>126</v>
      </c>
      <c r="B126" s="4"/>
      <c r="C126" s="13"/>
      <c r="D126" s="13" t="s">
        <v>218</v>
      </c>
      <c r="E126" s="13"/>
      <c r="F126" s="4"/>
    </row>
    <row r="127" spans="1:6" x14ac:dyDescent="0.25">
      <c r="A127" s="7" t="s">
        <v>127</v>
      </c>
      <c r="B127" s="8"/>
      <c r="C127" s="2"/>
      <c r="D127" s="2" t="s">
        <v>218</v>
      </c>
      <c r="E127" s="2"/>
      <c r="F127" s="8"/>
    </row>
    <row r="128" spans="1:6" x14ac:dyDescent="0.25">
      <c r="A128" s="5" t="s">
        <v>128</v>
      </c>
      <c r="B128" s="4"/>
      <c r="C128" s="13"/>
      <c r="D128" s="13" t="s">
        <v>218</v>
      </c>
      <c r="E128" s="13"/>
      <c r="F128" s="4"/>
    </row>
    <row r="129" spans="1:6" x14ac:dyDescent="0.25">
      <c r="A129" s="7" t="s">
        <v>129</v>
      </c>
      <c r="B129" s="8"/>
      <c r="C129" s="2"/>
      <c r="D129" s="2" t="s">
        <v>218</v>
      </c>
      <c r="E129" s="2"/>
      <c r="F129" s="8"/>
    </row>
    <row r="130" spans="1:6" x14ac:dyDescent="0.25">
      <c r="A130" s="19" t="s">
        <v>130</v>
      </c>
      <c r="B130" s="20"/>
      <c r="C130" s="21"/>
      <c r="D130" s="21" t="s">
        <v>219</v>
      </c>
      <c r="E130" s="21"/>
      <c r="F130" s="20"/>
    </row>
    <row r="131" spans="1:6" x14ac:dyDescent="0.25">
      <c r="A131" s="7" t="s">
        <v>131</v>
      </c>
      <c r="B131" s="8"/>
      <c r="C131" s="2"/>
      <c r="D131" s="2" t="s">
        <v>218</v>
      </c>
      <c r="E131" s="2"/>
      <c r="F131" s="8"/>
    </row>
    <row r="132" spans="1:6" x14ac:dyDescent="0.25">
      <c r="A132" s="5" t="s">
        <v>132</v>
      </c>
      <c r="B132" s="4"/>
      <c r="C132" s="13"/>
      <c r="D132" s="13" t="s">
        <v>218</v>
      </c>
      <c r="E132" s="13"/>
      <c r="F132" s="4"/>
    </row>
    <row r="133" spans="1:6" x14ac:dyDescent="0.25">
      <c r="A133" s="7" t="s">
        <v>133</v>
      </c>
      <c r="B133" s="8"/>
      <c r="C133" s="2"/>
      <c r="D133" s="2" t="s">
        <v>218</v>
      </c>
      <c r="E133" s="2"/>
      <c r="F133" s="8"/>
    </row>
    <row r="134" spans="1:6" x14ac:dyDescent="0.25">
      <c r="A134" s="5" t="s">
        <v>134</v>
      </c>
      <c r="B134" s="4"/>
      <c r="C134" s="13"/>
      <c r="D134" s="13" t="s">
        <v>218</v>
      </c>
      <c r="E134" s="13"/>
      <c r="F134" s="4"/>
    </row>
    <row r="135" spans="1:6" x14ac:dyDescent="0.25">
      <c r="A135" s="9" t="s">
        <v>135</v>
      </c>
      <c r="B135" s="10"/>
      <c r="C135" s="3"/>
      <c r="D135" s="3" t="s">
        <v>218</v>
      </c>
      <c r="E135" s="3"/>
      <c r="F135" s="10"/>
    </row>
    <row r="136" spans="1:6" x14ac:dyDescent="0.25">
      <c r="A136" s="7" t="s">
        <v>136</v>
      </c>
      <c r="B136" s="8"/>
      <c r="C136" s="2"/>
      <c r="D136" s="2" t="s">
        <v>218</v>
      </c>
      <c r="E136" s="2"/>
      <c r="F136" s="8"/>
    </row>
    <row r="137" spans="1:6" x14ac:dyDescent="0.25">
      <c r="A137" s="5" t="s">
        <v>137</v>
      </c>
      <c r="B137" s="4"/>
      <c r="C137" s="13"/>
      <c r="D137" s="13" t="s">
        <v>218</v>
      </c>
      <c r="E137" s="13"/>
      <c r="F137" s="4"/>
    </row>
    <row r="138" spans="1:6" x14ac:dyDescent="0.25">
      <c r="A138" s="7" t="s">
        <v>138</v>
      </c>
      <c r="B138" s="8"/>
      <c r="C138" s="2"/>
      <c r="D138" s="2" t="s">
        <v>218</v>
      </c>
      <c r="E138" s="2"/>
      <c r="F138" s="8"/>
    </row>
    <row r="139" spans="1:6" x14ac:dyDescent="0.25">
      <c r="A139" s="5" t="s">
        <v>139</v>
      </c>
      <c r="B139" s="4"/>
      <c r="C139" s="13"/>
      <c r="D139" s="13" t="s">
        <v>218</v>
      </c>
      <c r="E139" s="13"/>
      <c r="F139" s="4"/>
    </row>
    <row r="140" spans="1:6" x14ac:dyDescent="0.25">
      <c r="A140" s="7" t="s">
        <v>140</v>
      </c>
      <c r="B140" s="8"/>
      <c r="C140" s="2"/>
      <c r="D140" s="2" t="s">
        <v>218</v>
      </c>
      <c r="E140" s="2"/>
      <c r="F140" s="8"/>
    </row>
    <row r="141" spans="1:6" x14ac:dyDescent="0.25">
      <c r="A141" s="5" t="s">
        <v>141</v>
      </c>
      <c r="B141" s="4"/>
      <c r="C141" s="13"/>
      <c r="D141" s="13" t="s">
        <v>218</v>
      </c>
      <c r="E141" s="13"/>
      <c r="F141" s="4"/>
    </row>
    <row r="142" spans="1:6" x14ac:dyDescent="0.25">
      <c r="A142" s="9" t="s">
        <v>142</v>
      </c>
      <c r="B142" s="10"/>
      <c r="C142" s="3"/>
      <c r="D142" s="3" t="s">
        <v>218</v>
      </c>
      <c r="E142" s="3"/>
      <c r="F142" s="10"/>
    </row>
    <row r="143" spans="1:6" x14ac:dyDescent="0.25">
      <c r="A143" s="22" t="s">
        <v>143</v>
      </c>
      <c r="B143" s="23"/>
      <c r="C143" s="24"/>
      <c r="D143" s="24" t="s">
        <v>219</v>
      </c>
      <c r="E143" s="24"/>
      <c r="F143" s="23"/>
    </row>
    <row r="144" spans="1:6" x14ac:dyDescent="0.25">
      <c r="A144" s="5" t="s">
        <v>144</v>
      </c>
      <c r="B144" s="4"/>
      <c r="C144" s="13"/>
      <c r="D144" s="13" t="s">
        <v>218</v>
      </c>
      <c r="E144" s="13"/>
      <c r="F144" s="4"/>
    </row>
    <row r="145" spans="1:6" x14ac:dyDescent="0.25">
      <c r="A145" s="9" t="s">
        <v>145</v>
      </c>
      <c r="B145" s="10"/>
      <c r="C145" s="3"/>
      <c r="D145" s="3" t="s">
        <v>218</v>
      </c>
      <c r="E145" s="3"/>
      <c r="F145" s="10"/>
    </row>
    <row r="146" spans="1:6" x14ac:dyDescent="0.25">
      <c r="A146" s="7" t="s">
        <v>146</v>
      </c>
      <c r="B146" s="8"/>
      <c r="C146" s="2"/>
      <c r="D146" s="2" t="s">
        <v>218</v>
      </c>
      <c r="E146" s="2"/>
      <c r="F146" s="8"/>
    </row>
    <row r="147" spans="1:6" x14ac:dyDescent="0.25">
      <c r="A147" s="5" t="s">
        <v>147</v>
      </c>
      <c r="B147" s="4"/>
      <c r="C147" s="13"/>
      <c r="D147" s="13" t="s">
        <v>218</v>
      </c>
      <c r="E147" s="13"/>
      <c r="F147" s="4"/>
    </row>
    <row r="148" spans="1:6" x14ac:dyDescent="0.25">
      <c r="A148" s="7" t="s">
        <v>148</v>
      </c>
      <c r="B148" s="8"/>
      <c r="C148" s="2"/>
      <c r="D148" s="2" t="s">
        <v>218</v>
      </c>
      <c r="E148" s="2"/>
      <c r="F148" s="8"/>
    </row>
    <row r="149" spans="1:6" x14ac:dyDescent="0.25">
      <c r="A149" s="5" t="s">
        <v>149</v>
      </c>
      <c r="B149" s="4"/>
      <c r="C149" s="13"/>
      <c r="D149" s="13" t="s">
        <v>218</v>
      </c>
      <c r="E149" s="13"/>
      <c r="F149" s="4"/>
    </row>
    <row r="150" spans="1:6" x14ac:dyDescent="0.25">
      <c r="A150" s="7" t="s">
        <v>150</v>
      </c>
      <c r="B150" s="8"/>
      <c r="C150" s="2"/>
      <c r="D150" s="2" t="s">
        <v>218</v>
      </c>
      <c r="E150" s="2"/>
      <c r="F150" s="8"/>
    </row>
    <row r="151" spans="1:6" x14ac:dyDescent="0.25">
      <c r="A151" s="5" t="s">
        <v>151</v>
      </c>
      <c r="B151" s="4"/>
      <c r="C151" s="13"/>
      <c r="D151" s="13" t="s">
        <v>218</v>
      </c>
      <c r="E151" s="13"/>
      <c r="F151" s="4"/>
    </row>
    <row r="152" spans="1:6" x14ac:dyDescent="0.25">
      <c r="A152" s="9" t="s">
        <v>152</v>
      </c>
      <c r="B152" s="10"/>
      <c r="C152" s="3"/>
      <c r="D152" s="3" t="s">
        <v>218</v>
      </c>
      <c r="E152" s="3"/>
      <c r="F152" s="10"/>
    </row>
    <row r="153" spans="1:6" x14ac:dyDescent="0.25">
      <c r="A153" s="9" t="s">
        <v>153</v>
      </c>
      <c r="B153" s="10"/>
      <c r="C153" s="3"/>
      <c r="D153" s="3" t="s">
        <v>218</v>
      </c>
      <c r="E153" s="3"/>
      <c r="F153" s="10"/>
    </row>
    <row r="154" spans="1:6" x14ac:dyDescent="0.25">
      <c r="A154" s="7" t="s">
        <v>154</v>
      </c>
      <c r="B154" s="8"/>
      <c r="C154" s="2"/>
      <c r="D154" s="2" t="s">
        <v>218</v>
      </c>
      <c r="E154" s="2"/>
      <c r="F154" s="8"/>
    </row>
    <row r="155" spans="1:6" x14ac:dyDescent="0.25">
      <c r="A155" s="5" t="s">
        <v>155</v>
      </c>
      <c r="B155" s="4"/>
      <c r="C155" s="13"/>
      <c r="D155" s="13" t="s">
        <v>218</v>
      </c>
      <c r="E155" s="13"/>
      <c r="F155" s="4"/>
    </row>
    <row r="156" spans="1:6" x14ac:dyDescent="0.25">
      <c r="A156" s="7" t="s">
        <v>156</v>
      </c>
      <c r="B156" s="8"/>
      <c r="C156" s="2"/>
      <c r="D156" s="2" t="s">
        <v>218</v>
      </c>
      <c r="E156" s="2"/>
      <c r="F156" s="8"/>
    </row>
    <row r="157" spans="1:6" x14ac:dyDescent="0.25">
      <c r="A157" s="5" t="s">
        <v>157</v>
      </c>
      <c r="B157" s="4"/>
      <c r="C157" s="13"/>
      <c r="D157" s="13" t="s">
        <v>218</v>
      </c>
      <c r="E157" s="13"/>
      <c r="F157" s="4"/>
    </row>
    <row r="158" spans="1:6" x14ac:dyDescent="0.25">
      <c r="A158" s="22" t="s">
        <v>158</v>
      </c>
      <c r="B158" s="23"/>
      <c r="C158" s="24"/>
      <c r="D158" s="24" t="s">
        <v>219</v>
      </c>
      <c r="E158" s="24"/>
      <c r="F158" s="23"/>
    </row>
    <row r="159" spans="1:6" x14ac:dyDescent="0.25">
      <c r="A159" s="5" t="s">
        <v>159</v>
      </c>
      <c r="B159" s="4"/>
      <c r="C159" s="13"/>
      <c r="D159" s="13" t="s">
        <v>218</v>
      </c>
      <c r="E159" s="13"/>
      <c r="F159" s="4"/>
    </row>
    <row r="160" spans="1:6" x14ac:dyDescent="0.25">
      <c r="A160" s="22" t="s">
        <v>160</v>
      </c>
      <c r="B160" s="23"/>
      <c r="C160" s="24"/>
      <c r="D160" s="24" t="s">
        <v>219</v>
      </c>
      <c r="E160" s="24"/>
      <c r="F160" s="23"/>
    </row>
    <row r="161" spans="1:8" x14ac:dyDescent="0.25">
      <c r="A161" s="5" t="s">
        <v>161</v>
      </c>
      <c r="B161" s="4"/>
      <c r="C161" s="13"/>
      <c r="D161" s="13" t="s">
        <v>218</v>
      </c>
      <c r="E161" s="13"/>
      <c r="F161" s="4"/>
    </row>
    <row r="162" spans="1:8" x14ac:dyDescent="0.25">
      <c r="A162" s="9" t="s">
        <v>162</v>
      </c>
      <c r="B162" s="10"/>
      <c r="C162" s="3"/>
      <c r="D162" s="3" t="s">
        <v>218</v>
      </c>
      <c r="E162" s="3"/>
      <c r="F162" s="10"/>
    </row>
    <row r="163" spans="1:8" x14ac:dyDescent="0.25">
      <c r="A163" s="7" t="s">
        <v>163</v>
      </c>
      <c r="B163" s="8"/>
      <c r="C163" s="2"/>
      <c r="D163" s="2" t="s">
        <v>218</v>
      </c>
      <c r="E163" s="2"/>
      <c r="F163" s="8"/>
    </row>
    <row r="164" spans="1:8" x14ac:dyDescent="0.25">
      <c r="A164" s="5" t="s">
        <v>164</v>
      </c>
      <c r="B164" s="4"/>
      <c r="C164" s="13"/>
      <c r="D164" s="13" t="s">
        <v>218</v>
      </c>
      <c r="E164" s="13"/>
      <c r="F164" s="4"/>
    </row>
    <row r="165" spans="1:8" x14ac:dyDescent="0.25">
      <c r="A165" s="7" t="s">
        <v>165</v>
      </c>
      <c r="B165" s="8"/>
      <c r="C165" s="2"/>
      <c r="D165" s="2" t="s">
        <v>218</v>
      </c>
      <c r="E165" s="2"/>
      <c r="F165" s="8"/>
    </row>
    <row r="166" spans="1:8" x14ac:dyDescent="0.25">
      <c r="A166" s="5" t="s">
        <v>166</v>
      </c>
      <c r="B166" s="4"/>
      <c r="C166" s="13"/>
      <c r="D166" s="13" t="s">
        <v>218</v>
      </c>
      <c r="E166" s="13"/>
      <c r="F166" s="4"/>
    </row>
    <row r="167" spans="1:8" x14ac:dyDescent="0.25">
      <c r="A167" s="7" t="s">
        <v>167</v>
      </c>
      <c r="B167" s="8"/>
      <c r="C167" s="2"/>
      <c r="D167" s="2" t="s">
        <v>218</v>
      </c>
      <c r="E167" s="2"/>
      <c r="F167" s="8"/>
    </row>
    <row r="168" spans="1:8" x14ac:dyDescent="0.25">
      <c r="A168" s="19" t="s">
        <v>168</v>
      </c>
      <c r="B168" s="20"/>
      <c r="C168" s="21"/>
      <c r="D168" s="21" t="s">
        <v>219</v>
      </c>
      <c r="E168" s="21"/>
      <c r="F168" s="20"/>
    </row>
    <row r="169" spans="1:8" x14ac:dyDescent="0.25">
      <c r="A169" s="7" t="s">
        <v>169</v>
      </c>
      <c r="B169" s="8"/>
      <c r="C169" s="2"/>
      <c r="D169" s="2" t="s">
        <v>218</v>
      </c>
      <c r="E169" s="2"/>
      <c r="F169" s="8"/>
    </row>
    <row r="170" spans="1:8" x14ac:dyDescent="0.25">
      <c r="A170" s="5" t="s">
        <v>170</v>
      </c>
      <c r="B170" s="4"/>
      <c r="C170" s="13"/>
      <c r="D170" s="13" t="s">
        <v>218</v>
      </c>
      <c r="E170" s="13"/>
      <c r="F170" s="4"/>
    </row>
    <row r="171" spans="1:8" x14ac:dyDescent="0.25">
      <c r="A171" s="26" t="s">
        <v>171</v>
      </c>
      <c r="B171" s="27"/>
      <c r="C171" s="28"/>
      <c r="D171" s="28" t="s">
        <v>221</v>
      </c>
      <c r="E171" s="28"/>
      <c r="F171" s="27"/>
      <c r="G171" s="16"/>
      <c r="H171" s="2"/>
    </row>
    <row r="172" spans="1:8" x14ac:dyDescent="0.25">
      <c r="A172" s="26" t="s">
        <v>172</v>
      </c>
      <c r="B172" s="27"/>
      <c r="C172" s="29"/>
      <c r="D172" s="28" t="s">
        <v>219</v>
      </c>
      <c r="E172" s="28"/>
      <c r="F172" s="27"/>
      <c r="G172" s="16"/>
    </row>
    <row r="173" spans="1:8" x14ac:dyDescent="0.25">
      <c r="A173" s="22" t="s">
        <v>173</v>
      </c>
      <c r="B173" s="23"/>
      <c r="C173" s="24"/>
      <c r="D173" s="24" t="s">
        <v>219</v>
      </c>
      <c r="E173" s="24"/>
      <c r="F173" s="23"/>
    </row>
    <row r="174" spans="1:8" x14ac:dyDescent="0.25">
      <c r="A174" s="5" t="s">
        <v>174</v>
      </c>
      <c r="B174" s="4"/>
      <c r="C174" s="13"/>
      <c r="D174" s="13" t="s">
        <v>218</v>
      </c>
      <c r="E174" s="13"/>
      <c r="F174" s="4"/>
    </row>
    <row r="175" spans="1:8" x14ac:dyDescent="0.25">
      <c r="A175" s="9" t="s">
        <v>175</v>
      </c>
      <c r="B175" s="10"/>
      <c r="C175" s="3"/>
      <c r="D175" s="3" t="s">
        <v>218</v>
      </c>
      <c r="E175" s="3"/>
      <c r="F175" s="10"/>
    </row>
    <row r="176" spans="1:8" x14ac:dyDescent="0.25">
      <c r="A176" s="7" t="s">
        <v>176</v>
      </c>
      <c r="B176" s="8"/>
      <c r="C176" s="2"/>
      <c r="D176" s="2" t="s">
        <v>218</v>
      </c>
      <c r="E176" s="2"/>
      <c r="F176" s="8"/>
    </row>
    <row r="177" spans="1:6" x14ac:dyDescent="0.25">
      <c r="A177" s="19" t="s">
        <v>177</v>
      </c>
      <c r="B177" s="20"/>
      <c r="C177" s="21"/>
      <c r="D177" s="21" t="s">
        <v>222</v>
      </c>
      <c r="E177" s="21"/>
      <c r="F177" s="20"/>
    </row>
    <row r="178" spans="1:6" x14ac:dyDescent="0.25">
      <c r="A178" s="9" t="s">
        <v>178</v>
      </c>
      <c r="B178" s="10"/>
      <c r="C178" s="3"/>
      <c r="D178" s="3" t="s">
        <v>218</v>
      </c>
      <c r="E178" s="3"/>
      <c r="F178" s="10"/>
    </row>
    <row r="179" spans="1:6" x14ac:dyDescent="0.25">
      <c r="A179" s="9" t="s">
        <v>179</v>
      </c>
      <c r="B179" s="10"/>
      <c r="C179" s="3"/>
      <c r="D179" s="3" t="s">
        <v>218</v>
      </c>
      <c r="E179" s="3"/>
      <c r="F179" s="10"/>
    </row>
    <row r="180" spans="1:6" x14ac:dyDescent="0.25">
      <c r="A180" s="7" t="s">
        <v>180</v>
      </c>
      <c r="B180" s="8"/>
      <c r="C180" s="2"/>
      <c r="D180" s="2" t="s">
        <v>218</v>
      </c>
      <c r="E180" s="2"/>
      <c r="F180" s="8"/>
    </row>
    <row r="181" spans="1:6" x14ac:dyDescent="0.25">
      <c r="A181" s="5" t="s">
        <v>181</v>
      </c>
      <c r="B181" s="4"/>
      <c r="C181" s="13"/>
      <c r="D181" s="13" t="s">
        <v>218</v>
      </c>
      <c r="E181" s="13"/>
      <c r="F181" s="4"/>
    </row>
    <row r="182" spans="1:6" x14ac:dyDescent="0.25">
      <c r="A182" s="22" t="s">
        <v>182</v>
      </c>
      <c r="B182" s="23"/>
      <c r="C182" s="24"/>
      <c r="D182" s="24" t="s">
        <v>222</v>
      </c>
      <c r="E182" s="24"/>
      <c r="F182" s="23"/>
    </row>
    <row r="183" spans="1:6" x14ac:dyDescent="0.25">
      <c r="A183" s="5" t="s">
        <v>183</v>
      </c>
      <c r="B183" s="4"/>
      <c r="C183" s="13"/>
      <c r="D183" s="13" t="s">
        <v>218</v>
      </c>
      <c r="E183" s="13"/>
      <c r="F183" s="4"/>
    </row>
    <row r="184" spans="1:6" x14ac:dyDescent="0.25">
      <c r="A184" s="7" t="s">
        <v>184</v>
      </c>
      <c r="B184" s="8"/>
      <c r="C184" s="2"/>
      <c r="D184" s="2" t="s">
        <v>218</v>
      </c>
      <c r="E184" s="2"/>
      <c r="F184" s="8"/>
    </row>
    <row r="185" spans="1:6" x14ac:dyDescent="0.25">
      <c r="A185" s="5" t="s">
        <v>185</v>
      </c>
      <c r="B185" s="4"/>
      <c r="C185" s="13"/>
      <c r="D185" s="13" t="s">
        <v>218</v>
      </c>
      <c r="E185" s="13"/>
      <c r="F185" s="4"/>
    </row>
    <row r="186" spans="1:6" x14ac:dyDescent="0.25">
      <c r="A186" s="7" t="s">
        <v>186</v>
      </c>
      <c r="B186" s="8"/>
      <c r="C186" s="2"/>
      <c r="D186" s="2" t="s">
        <v>218</v>
      </c>
      <c r="E186" s="2"/>
      <c r="F186" s="8"/>
    </row>
    <row r="187" spans="1:6" x14ac:dyDescent="0.25">
      <c r="A187" s="5" t="s">
        <v>187</v>
      </c>
      <c r="B187" s="4"/>
      <c r="C187" s="13"/>
      <c r="D187" s="13" t="s">
        <v>218</v>
      </c>
      <c r="E187" s="13"/>
      <c r="F187" s="4"/>
    </row>
    <row r="188" spans="1:6" x14ac:dyDescent="0.25">
      <c r="A188" s="22" t="s">
        <v>188</v>
      </c>
      <c r="B188" s="23"/>
      <c r="C188" s="24"/>
      <c r="D188" s="24" t="s">
        <v>219</v>
      </c>
      <c r="E188" s="24"/>
      <c r="F188" s="23"/>
    </row>
    <row r="189" spans="1:6" x14ac:dyDescent="0.25">
      <c r="A189" s="5" t="s">
        <v>189</v>
      </c>
      <c r="B189" s="4"/>
      <c r="C189" s="13"/>
      <c r="D189" s="13" t="s">
        <v>218</v>
      </c>
      <c r="E189" s="13"/>
      <c r="F189" s="4"/>
    </row>
    <row r="190" spans="1:6" x14ac:dyDescent="0.25">
      <c r="A190" s="22" t="s">
        <v>190</v>
      </c>
      <c r="B190" s="23"/>
      <c r="C190" s="24"/>
      <c r="D190" s="24" t="s">
        <v>219</v>
      </c>
      <c r="E190" s="24"/>
      <c r="F190" s="23"/>
    </row>
    <row r="191" spans="1:6" x14ac:dyDescent="0.25">
      <c r="A191" s="5" t="s">
        <v>191</v>
      </c>
      <c r="B191" s="4"/>
      <c r="C191" s="13"/>
      <c r="D191" s="13" t="s">
        <v>218</v>
      </c>
      <c r="E191" s="13"/>
      <c r="F191" s="4"/>
    </row>
    <row r="192" spans="1:6" x14ac:dyDescent="0.25">
      <c r="A192" s="7" t="s">
        <v>192</v>
      </c>
      <c r="B192" s="8"/>
      <c r="C192" s="2"/>
      <c r="D192" s="2" t="s">
        <v>218</v>
      </c>
      <c r="E192" s="2"/>
      <c r="F192" s="8"/>
    </row>
    <row r="193" spans="1:6" x14ac:dyDescent="0.25">
      <c r="A193" s="5" t="s">
        <v>193</v>
      </c>
      <c r="B193" s="4"/>
      <c r="C193" s="13"/>
      <c r="D193" s="13" t="s">
        <v>218</v>
      </c>
      <c r="E193" s="13"/>
      <c r="F193" s="4"/>
    </row>
    <row r="194" spans="1:6" x14ac:dyDescent="0.25">
      <c r="A194" s="7" t="s">
        <v>194</v>
      </c>
      <c r="B194" s="8"/>
      <c r="C194" s="2"/>
      <c r="D194" s="2" t="s">
        <v>218</v>
      </c>
      <c r="E194" s="2"/>
      <c r="F194" s="8"/>
    </row>
    <row r="195" spans="1:6" x14ac:dyDescent="0.25">
      <c r="A195" s="5" t="s">
        <v>195</v>
      </c>
      <c r="B195" s="4"/>
      <c r="C195" s="13"/>
      <c r="D195" s="13" t="s">
        <v>218</v>
      </c>
      <c r="E195" s="13"/>
      <c r="F195" s="4"/>
    </row>
    <row r="196" spans="1:6" x14ac:dyDescent="0.25">
      <c r="A196" s="19" t="s">
        <v>196</v>
      </c>
      <c r="B196" s="20"/>
      <c r="C196" s="21"/>
      <c r="D196" s="21" t="s">
        <v>219</v>
      </c>
      <c r="E196" s="21"/>
      <c r="F196" s="20"/>
    </row>
    <row r="197" spans="1:6" x14ac:dyDescent="0.25">
      <c r="A197" s="9" t="s">
        <v>197</v>
      </c>
      <c r="B197" s="10"/>
      <c r="C197" s="3"/>
      <c r="D197" s="3" t="s">
        <v>218</v>
      </c>
      <c r="E197" s="3"/>
      <c r="F197" s="10"/>
    </row>
    <row r="198" spans="1:6" x14ac:dyDescent="0.25">
      <c r="A198" s="9" t="s">
        <v>198</v>
      </c>
      <c r="B198" s="10"/>
      <c r="C198" s="3"/>
      <c r="D198" s="3" t="s">
        <v>218</v>
      </c>
      <c r="E198" s="3"/>
      <c r="F198" s="10"/>
    </row>
    <row r="199" spans="1:6" x14ac:dyDescent="0.25">
      <c r="A199" s="7" t="s">
        <v>199</v>
      </c>
      <c r="B199" s="8"/>
      <c r="C199" s="2"/>
      <c r="D199" s="2" t="s">
        <v>218</v>
      </c>
      <c r="E199" s="2"/>
      <c r="F199" s="8"/>
    </row>
    <row r="200" spans="1:6" x14ac:dyDescent="0.25">
      <c r="A200" s="5" t="s">
        <v>200</v>
      </c>
      <c r="B200" s="4"/>
      <c r="C200" s="13"/>
      <c r="D200" s="13" t="s">
        <v>218</v>
      </c>
      <c r="E200" s="13"/>
      <c r="F200" s="4"/>
    </row>
    <row r="201" spans="1:6" x14ac:dyDescent="0.25">
      <c r="A201" s="22" t="s">
        <v>201</v>
      </c>
      <c r="B201" s="23"/>
      <c r="C201" s="24"/>
      <c r="D201" s="24" t="s">
        <v>219</v>
      </c>
      <c r="E201" s="24"/>
      <c r="F201" s="23"/>
    </row>
    <row r="202" spans="1:6" x14ac:dyDescent="0.25">
      <c r="A202" s="5" t="s">
        <v>202</v>
      </c>
      <c r="B202" s="4"/>
      <c r="C202" s="13"/>
      <c r="D202" s="13" t="s">
        <v>218</v>
      </c>
      <c r="E202" s="13"/>
      <c r="F202" s="4"/>
    </row>
    <row r="203" spans="1:6" x14ac:dyDescent="0.25">
      <c r="A203" s="5" t="s">
        <v>203</v>
      </c>
      <c r="B203" s="4"/>
      <c r="C203" s="15"/>
      <c r="D203" s="13" t="s">
        <v>218</v>
      </c>
      <c r="E203" s="13"/>
      <c r="F203" s="4"/>
    </row>
    <row r="204" spans="1:6" x14ac:dyDescent="0.25">
      <c r="A204" s="7" t="s">
        <v>204</v>
      </c>
      <c r="B204" s="8"/>
      <c r="C204" s="2"/>
      <c r="D204" s="2" t="s">
        <v>218</v>
      </c>
      <c r="E204" s="2"/>
      <c r="F204" s="8"/>
    </row>
    <row r="205" spans="1:6" x14ac:dyDescent="0.25">
      <c r="A205" s="5" t="s">
        <v>205</v>
      </c>
      <c r="B205" s="4"/>
      <c r="C205" s="13"/>
      <c r="D205" s="13" t="s">
        <v>218</v>
      </c>
      <c r="E205" s="13"/>
      <c r="F205" s="4"/>
    </row>
    <row r="206" spans="1:6" x14ac:dyDescent="0.25">
      <c r="A206" s="5" t="s">
        <v>206</v>
      </c>
      <c r="B206" s="4"/>
      <c r="C206" s="13"/>
      <c r="D206" s="13" t="s">
        <v>218</v>
      </c>
      <c r="E206" s="13"/>
      <c r="F206" s="4"/>
    </row>
    <row r="207" spans="1:6" x14ac:dyDescent="0.25">
      <c r="A207" s="22" t="s">
        <v>207</v>
      </c>
      <c r="B207" s="23"/>
      <c r="C207" s="24"/>
      <c r="D207" s="24" t="s">
        <v>219</v>
      </c>
      <c r="E207" s="24"/>
      <c r="F207" s="23"/>
    </row>
    <row r="208" spans="1:6" x14ac:dyDescent="0.25">
      <c r="A208" s="5" t="s">
        <v>208</v>
      </c>
      <c r="B208" s="4"/>
      <c r="C208" s="13"/>
      <c r="D208" s="13" t="s">
        <v>218</v>
      </c>
      <c r="E208" s="13"/>
      <c r="F208" s="4"/>
    </row>
    <row r="209" spans="1:6" x14ac:dyDescent="0.25">
      <c r="A209" s="7" t="s">
        <v>209</v>
      </c>
      <c r="B209" s="8"/>
      <c r="C209" s="2"/>
      <c r="D209" s="2" t="s">
        <v>218</v>
      </c>
      <c r="E209" s="2"/>
      <c r="F209" s="8"/>
    </row>
    <row r="210" spans="1:6" x14ac:dyDescent="0.25">
      <c r="A210" s="5" t="s">
        <v>210</v>
      </c>
      <c r="B210" s="4"/>
      <c r="C210" s="13"/>
      <c r="D210" s="13" t="s">
        <v>218</v>
      </c>
      <c r="E210" s="13"/>
      <c r="F210" s="4"/>
    </row>
    <row r="211" spans="1:6" x14ac:dyDescent="0.25">
      <c r="A211" s="22" t="s">
        <v>211</v>
      </c>
      <c r="B211" s="23"/>
      <c r="C211" s="24"/>
      <c r="D211" s="24" t="s">
        <v>223</v>
      </c>
      <c r="E211" s="24"/>
      <c r="F211" s="23"/>
    </row>
    <row r="212" spans="1:6" x14ac:dyDescent="0.25">
      <c r="A212" s="5" t="s">
        <v>212</v>
      </c>
      <c r="B212" s="4"/>
      <c r="C212" s="13"/>
      <c r="D212" s="13" t="s">
        <v>218</v>
      </c>
      <c r="E212" s="13"/>
      <c r="F212" s="4"/>
    </row>
    <row r="213" spans="1:6" x14ac:dyDescent="0.25">
      <c r="A213" s="7" t="s">
        <v>213</v>
      </c>
      <c r="B213" s="8"/>
      <c r="C213" s="2"/>
      <c r="D213" s="2" t="s">
        <v>218</v>
      </c>
      <c r="E213" s="2"/>
      <c r="F213" s="8"/>
    </row>
    <row r="214" spans="1:6" x14ac:dyDescent="0.25">
      <c r="A214" s="5" t="s">
        <v>214</v>
      </c>
      <c r="B214" s="4"/>
      <c r="C214" s="13"/>
      <c r="D214" s="13" t="s">
        <v>218</v>
      </c>
      <c r="E214" s="13"/>
      <c r="F214" s="4"/>
    </row>
    <row r="215" spans="1:6" x14ac:dyDescent="0.25">
      <c r="A215" s="7" t="s">
        <v>215</v>
      </c>
      <c r="B215" s="8"/>
      <c r="C215" s="2"/>
      <c r="D215" s="2" t="s">
        <v>218</v>
      </c>
      <c r="E215" s="2"/>
      <c r="F215" s="8"/>
    </row>
    <row r="216" spans="1:6" x14ac:dyDescent="0.25">
      <c r="A216" s="19" t="s">
        <v>216</v>
      </c>
      <c r="B216" s="20"/>
      <c r="C216" s="21"/>
      <c r="D216" s="21" t="s">
        <v>219</v>
      </c>
      <c r="E216" s="21"/>
      <c r="F216" s="20"/>
    </row>
    <row r="217" spans="1:6" x14ac:dyDescent="0.25">
      <c r="A217" s="9" t="s">
        <v>217</v>
      </c>
      <c r="B217" s="10"/>
      <c r="C217" s="3"/>
      <c r="D217" s="3" t="s">
        <v>218</v>
      </c>
      <c r="E217" s="3"/>
      <c r="F217" s="10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0030-A8A0-4611-96FC-E3610227C500}">
  <dimension ref="A1:BA10"/>
  <sheetViews>
    <sheetView zoomScale="110" zoomScaleNormal="110" workbookViewId="0">
      <selection sqref="A1:XFD10"/>
    </sheetView>
  </sheetViews>
  <sheetFormatPr baseColWidth="10" defaultRowHeight="15" x14ac:dyDescent="0.25"/>
  <cols>
    <col min="4" max="6" width="15.85546875" bestFit="1" customWidth="1"/>
    <col min="7" max="7" width="17.140625" bestFit="1" customWidth="1"/>
    <col min="8" max="9" width="15.42578125" bestFit="1" customWidth="1"/>
    <col min="10" max="11" width="15.140625" bestFit="1" customWidth="1"/>
    <col min="12" max="12" width="16.7109375" bestFit="1" customWidth="1"/>
    <col min="13" max="14" width="15.5703125" bestFit="1" customWidth="1"/>
    <col min="15" max="19" width="15.140625" bestFit="1" customWidth="1"/>
    <col min="20" max="22" width="15" bestFit="1" customWidth="1"/>
    <col min="23" max="23" width="16.28515625" bestFit="1" customWidth="1"/>
    <col min="24" max="26" width="15.5703125" bestFit="1" customWidth="1"/>
    <col min="27" max="27" width="16.28515625" bestFit="1" customWidth="1"/>
    <col min="28" max="32" width="14.85546875" bestFit="1" customWidth="1"/>
    <col min="33" max="38" width="15.5703125" bestFit="1" customWidth="1"/>
    <col min="39" max="53" width="17.140625" bestFit="1" customWidth="1"/>
  </cols>
  <sheetData>
    <row r="1" spans="1:53" ht="15.75" x14ac:dyDescent="0.25">
      <c r="A1" s="35" t="s">
        <v>225</v>
      </c>
      <c r="B1" s="35" t="s">
        <v>224</v>
      </c>
      <c r="C1" s="35"/>
      <c r="D1" s="36">
        <v>1970</v>
      </c>
      <c r="E1" s="36">
        <v>1971</v>
      </c>
      <c r="F1" s="36">
        <v>1972</v>
      </c>
      <c r="G1" s="36">
        <v>1973</v>
      </c>
      <c r="H1" s="36">
        <v>1974</v>
      </c>
      <c r="I1" s="36">
        <v>1975</v>
      </c>
      <c r="J1" s="36">
        <v>1976</v>
      </c>
      <c r="K1" s="36">
        <v>1977</v>
      </c>
      <c r="L1" s="36">
        <v>1978</v>
      </c>
      <c r="M1" s="36">
        <v>1979</v>
      </c>
      <c r="N1" s="36">
        <v>1980</v>
      </c>
      <c r="O1" s="36">
        <v>1981</v>
      </c>
      <c r="P1" s="36">
        <v>1982</v>
      </c>
      <c r="Q1" s="36">
        <v>1983</v>
      </c>
      <c r="R1" s="36">
        <v>1984</v>
      </c>
      <c r="S1" s="36">
        <v>1985</v>
      </c>
      <c r="T1" s="36">
        <v>1986</v>
      </c>
      <c r="U1" s="36">
        <v>1987</v>
      </c>
      <c r="V1" s="36">
        <v>1988</v>
      </c>
      <c r="W1" s="36">
        <v>1989</v>
      </c>
      <c r="X1" s="36">
        <v>1990</v>
      </c>
      <c r="Y1" s="36">
        <v>1991</v>
      </c>
      <c r="Z1" s="36">
        <v>1992</v>
      </c>
      <c r="AA1" s="36">
        <v>1993</v>
      </c>
      <c r="AB1" s="36">
        <v>1994</v>
      </c>
      <c r="AC1" s="36">
        <v>1995</v>
      </c>
      <c r="AD1" s="36">
        <v>1996</v>
      </c>
      <c r="AE1" s="36">
        <v>1997</v>
      </c>
      <c r="AF1" s="36">
        <v>1998</v>
      </c>
      <c r="AG1" s="36">
        <v>1999</v>
      </c>
      <c r="AH1" s="36">
        <v>2000</v>
      </c>
      <c r="AI1" s="36">
        <v>2001</v>
      </c>
      <c r="AJ1" s="36">
        <v>2002</v>
      </c>
      <c r="AK1" s="36">
        <v>2003</v>
      </c>
      <c r="AL1" s="36">
        <v>2004</v>
      </c>
      <c r="AM1" s="36">
        <v>2005</v>
      </c>
      <c r="AN1" s="36">
        <v>2006</v>
      </c>
      <c r="AO1" s="36">
        <v>2007</v>
      </c>
      <c r="AP1" s="36">
        <v>2008</v>
      </c>
      <c r="AQ1" s="36">
        <v>2009</v>
      </c>
      <c r="AR1" s="36">
        <v>2010</v>
      </c>
      <c r="AS1" s="36">
        <v>2011</v>
      </c>
      <c r="AT1" s="36">
        <v>2012</v>
      </c>
      <c r="AU1" s="36">
        <v>2013</v>
      </c>
      <c r="AV1" s="36">
        <v>2014</v>
      </c>
      <c r="AW1" s="36">
        <v>2015</v>
      </c>
      <c r="AX1" s="36">
        <v>2016</v>
      </c>
      <c r="AY1" s="36">
        <v>2017</v>
      </c>
      <c r="AZ1" s="36">
        <v>2018</v>
      </c>
      <c r="BA1" s="36">
        <v>2019</v>
      </c>
    </row>
    <row r="2" spans="1:53" x14ac:dyDescent="0.25">
      <c r="A2" t="s">
        <v>226</v>
      </c>
      <c r="B2" t="s">
        <v>227</v>
      </c>
      <c r="D2" s="33">
        <v>153399003264.194</v>
      </c>
      <c r="E2" s="33">
        <v>157010040406.30099</v>
      </c>
      <c r="F2" s="33">
        <v>166717655338.74399</v>
      </c>
      <c r="G2" s="33">
        <v>184585287875.41199</v>
      </c>
      <c r="H2" s="33">
        <v>206345338886.59</v>
      </c>
      <c r="I2" s="33">
        <v>193683238818.047</v>
      </c>
      <c r="J2" s="33">
        <v>213614323368.33801</v>
      </c>
      <c r="K2" s="33">
        <v>222149520518.70099</v>
      </c>
      <c r="L2" s="33">
        <v>228292976343.63599</v>
      </c>
      <c r="M2" s="33">
        <v>239641973509.23099</v>
      </c>
      <c r="N2" s="33">
        <v>252726142249.17801</v>
      </c>
      <c r="O2" s="33">
        <v>270968944350.383</v>
      </c>
      <c r="P2" s="33">
        <v>281004838613.03101</v>
      </c>
      <c r="Q2" s="33">
        <v>279597938605.41498</v>
      </c>
      <c r="R2" s="33">
        <v>304359374968.62598</v>
      </c>
      <c r="S2" s="33">
        <v>327057360427.28198</v>
      </c>
      <c r="T2" s="33">
        <v>323164940843.70496</v>
      </c>
      <c r="U2" s="33">
        <v>325556673296.59875</v>
      </c>
      <c r="V2" s="33">
        <v>343987059625.539</v>
      </c>
      <c r="W2" s="33">
        <v>379347146261.80377</v>
      </c>
      <c r="X2" s="33">
        <v>422398292705.62231</v>
      </c>
      <c r="Y2" s="33">
        <v>468966680295.94617</v>
      </c>
      <c r="Z2" s="33">
        <v>467234428894.42194</v>
      </c>
      <c r="AA2" s="33">
        <v>439518461923.37292</v>
      </c>
      <c r="AB2" s="33">
        <v>474320899801.74719</v>
      </c>
      <c r="AC2" s="33">
        <v>505658834877.07294</v>
      </c>
      <c r="AD2" s="33">
        <v>535421994942.77051</v>
      </c>
      <c r="AE2" s="33">
        <v>600932451238.21851</v>
      </c>
      <c r="AF2" s="33">
        <v>647073233695.77893</v>
      </c>
      <c r="AG2" s="33">
        <v>681245754915.90125</v>
      </c>
      <c r="AH2" s="33">
        <v>775417025443.10669</v>
      </c>
      <c r="AI2" s="33">
        <v>819353127323.45471</v>
      </c>
      <c r="AJ2" s="33">
        <v>853840601327.36914</v>
      </c>
      <c r="AK2" s="33">
        <v>870060747327.33594</v>
      </c>
      <c r="AL2" s="33">
        <v>970373630410.49036</v>
      </c>
      <c r="AM2" s="39">
        <v>1035254170047.6865</v>
      </c>
      <c r="AN2" s="39">
        <v>1162495638142.4099</v>
      </c>
      <c r="AO2" s="39">
        <v>1265800583762.2568</v>
      </c>
      <c r="AP2" s="39">
        <v>1290367011804.7173</v>
      </c>
      <c r="AQ2" s="39">
        <v>1106118845848.9355</v>
      </c>
      <c r="AR2" s="39">
        <v>1265485630978.4648</v>
      </c>
      <c r="AS2" s="39">
        <v>1371152733567.4202</v>
      </c>
      <c r="AT2" s="39">
        <v>1410994438167.8035</v>
      </c>
      <c r="AU2" s="39">
        <v>1425167368891.7861</v>
      </c>
      <c r="AV2" s="39">
        <v>1493512411332.0308</v>
      </c>
      <c r="AW2" s="39">
        <v>1574770573361.0896</v>
      </c>
      <c r="AX2" s="39">
        <v>1613667408519.4287</v>
      </c>
      <c r="AY2" s="39">
        <v>1690201256610.2708</v>
      </c>
      <c r="AZ2" s="39">
        <v>1728783138984.8179</v>
      </c>
      <c r="BA2" s="43">
        <v>1745318226677.9089</v>
      </c>
    </row>
    <row r="3" spans="1:53" x14ac:dyDescent="0.25">
      <c r="A3" t="s">
        <v>226</v>
      </c>
      <c r="B3" t="s">
        <v>228</v>
      </c>
      <c r="D3" s="33">
        <v>161817404592.10101</v>
      </c>
      <c r="E3" s="33">
        <v>173742676183.06601</v>
      </c>
      <c r="F3" s="33">
        <v>184997987150.67001</v>
      </c>
      <c r="G3" s="33">
        <v>191742236649.31799</v>
      </c>
      <c r="H3" s="33">
        <v>192590855730.979</v>
      </c>
      <c r="I3" s="33">
        <v>198218505669.448</v>
      </c>
      <c r="J3" s="33">
        <v>219791179848.37799</v>
      </c>
      <c r="K3" s="33">
        <v>227830687365.505</v>
      </c>
      <c r="L3" s="33">
        <v>240247267775.931</v>
      </c>
      <c r="M3" s="33">
        <v>263383179342.79199</v>
      </c>
      <c r="N3" s="33">
        <v>271512016643.603</v>
      </c>
      <c r="O3" s="33">
        <v>263472509126.47501</v>
      </c>
      <c r="P3" s="33">
        <v>261417961810.01801</v>
      </c>
      <c r="Q3" s="33">
        <v>268474860560.758</v>
      </c>
      <c r="R3" s="33">
        <v>282633327944.88098</v>
      </c>
      <c r="S3" s="33">
        <v>294022628597.211</v>
      </c>
      <c r="T3" s="33">
        <v>303536042609.51721</v>
      </c>
      <c r="U3" s="33">
        <v>317426530624.18945</v>
      </c>
      <c r="V3" s="33">
        <v>334800791477.18903</v>
      </c>
      <c r="W3" s="33">
        <v>363564365182.25232</v>
      </c>
      <c r="X3" s="33">
        <v>402734631882.32556</v>
      </c>
      <c r="Y3" s="33">
        <v>446639269538.16418</v>
      </c>
      <c r="Z3" s="33">
        <v>460101809718.43842</v>
      </c>
      <c r="AA3" s="33">
        <v>429349162454.19299</v>
      </c>
      <c r="AB3" s="33">
        <v>464721305755.40796</v>
      </c>
      <c r="AC3" s="33">
        <v>497057778014.19513</v>
      </c>
      <c r="AD3" s="33">
        <v>517383556140.59418</v>
      </c>
      <c r="AE3" s="33">
        <v>565030362558.17627</v>
      </c>
      <c r="AF3" s="33">
        <v>618220550911.32043</v>
      </c>
      <c r="AG3" s="33">
        <v>673126565386.99756</v>
      </c>
      <c r="AH3" s="33">
        <v>745718645967.94824</v>
      </c>
      <c r="AI3" s="33">
        <v>752053957036.78296</v>
      </c>
      <c r="AJ3" s="33">
        <v>732388095824.99744</v>
      </c>
      <c r="AK3" s="33">
        <v>773699591173.74475</v>
      </c>
      <c r="AL3" s="33">
        <v>834280988712.97522</v>
      </c>
      <c r="AM3" s="39">
        <v>884039558093.05701</v>
      </c>
      <c r="AN3" s="39">
        <v>982632799863.96021</v>
      </c>
      <c r="AO3" s="39">
        <v>1043610145333.8252</v>
      </c>
      <c r="AP3" s="39">
        <v>1067631522507.9335</v>
      </c>
      <c r="AQ3" s="39">
        <v>964154815716.08179</v>
      </c>
      <c r="AR3" s="39">
        <v>1088221280708.9794</v>
      </c>
      <c r="AS3" s="39">
        <v>1167940579310.7019</v>
      </c>
      <c r="AT3" s="39">
        <v>1169128456374.6089</v>
      </c>
      <c r="AU3" s="39">
        <v>1200409041606.8123</v>
      </c>
      <c r="AV3" s="39">
        <v>1247527898965.7686</v>
      </c>
      <c r="AW3" s="39">
        <v>1319856010562.7402</v>
      </c>
      <c r="AX3" s="39">
        <v>1379117541000.7402</v>
      </c>
      <c r="AY3" s="39">
        <v>1452369549586.9724</v>
      </c>
      <c r="AZ3" s="39">
        <v>1505295780046.8054</v>
      </c>
      <c r="BA3" s="43">
        <v>1543835573337.1038</v>
      </c>
    </row>
    <row r="4" spans="1:53" x14ac:dyDescent="0.25">
      <c r="A4" t="s">
        <v>226</v>
      </c>
      <c r="B4" s="1" t="s">
        <v>229</v>
      </c>
      <c r="C4" s="1"/>
      <c r="D4" s="38">
        <v>-8418401327.9069996</v>
      </c>
      <c r="E4" s="38">
        <v>-16732635776.764999</v>
      </c>
      <c r="F4" s="38">
        <v>-18280331811.925999</v>
      </c>
      <c r="G4" s="38">
        <v>-7156948773.9060001</v>
      </c>
      <c r="H4" s="38">
        <v>13754483155.611</v>
      </c>
      <c r="I4" s="38">
        <v>-4535266851.401</v>
      </c>
      <c r="J4" s="38">
        <v>-6176856480.04</v>
      </c>
      <c r="K4" s="38">
        <v>-5681166846.8039999</v>
      </c>
      <c r="L4" s="38">
        <v>-11954291432.295</v>
      </c>
      <c r="M4" s="38">
        <v>-23741205833.561001</v>
      </c>
      <c r="N4" s="38">
        <v>-18785874394.424999</v>
      </c>
      <c r="O4" s="38">
        <v>7496435223.908</v>
      </c>
      <c r="P4" s="38">
        <v>19586876803.013</v>
      </c>
      <c r="Q4" s="38">
        <v>11123078044.657</v>
      </c>
      <c r="R4" s="38">
        <v>21726047023.744999</v>
      </c>
      <c r="S4" s="38">
        <v>33034731830.070999</v>
      </c>
      <c r="T4" s="37">
        <f t="shared" ref="T4:BA4" si="0">T2-T3</f>
        <v>19628898234.187744</v>
      </c>
      <c r="U4" s="37">
        <f t="shared" si="0"/>
        <v>8130142672.4093018</v>
      </c>
      <c r="V4" s="37">
        <f t="shared" si="0"/>
        <v>9186268148.3499756</v>
      </c>
      <c r="W4" s="37">
        <f t="shared" si="0"/>
        <v>15782781079.551453</v>
      </c>
      <c r="X4" s="37">
        <f t="shared" si="0"/>
        <v>19663660823.296753</v>
      </c>
      <c r="Y4" s="37">
        <f t="shared" si="0"/>
        <v>22327410757.781982</v>
      </c>
      <c r="Z4" s="37">
        <f t="shared" si="0"/>
        <v>7132619175.9835205</v>
      </c>
      <c r="AA4" s="37">
        <f t="shared" si="0"/>
        <v>10169299469.179932</v>
      </c>
      <c r="AB4" s="37">
        <f t="shared" si="0"/>
        <v>9599594046.3392334</v>
      </c>
      <c r="AC4" s="37">
        <f t="shared" si="0"/>
        <v>8601056862.8778076</v>
      </c>
      <c r="AD4" s="37">
        <f t="shared" si="0"/>
        <v>18038438802.176331</v>
      </c>
      <c r="AE4" s="37">
        <f t="shared" si="0"/>
        <v>35902088680.042236</v>
      </c>
      <c r="AF4" s="37">
        <f t="shared" si="0"/>
        <v>28852682784.458496</v>
      </c>
      <c r="AG4" s="37">
        <f t="shared" si="0"/>
        <v>8119189528.9036865</v>
      </c>
      <c r="AH4" s="37">
        <f t="shared" si="0"/>
        <v>29698379475.158447</v>
      </c>
      <c r="AI4" s="37">
        <f t="shared" si="0"/>
        <v>67299170286.671753</v>
      </c>
      <c r="AJ4" s="37">
        <f t="shared" si="0"/>
        <v>121452505502.3717</v>
      </c>
      <c r="AK4" s="37">
        <f t="shared" si="0"/>
        <v>96361156153.591187</v>
      </c>
      <c r="AL4" s="37">
        <f t="shared" si="0"/>
        <v>136092641697.51514</v>
      </c>
      <c r="AM4" s="38">
        <f t="shared" si="0"/>
        <v>151214611954.62952</v>
      </c>
      <c r="AN4" s="38">
        <f t="shared" si="0"/>
        <v>179862838278.44971</v>
      </c>
      <c r="AO4" s="38">
        <f t="shared" si="0"/>
        <v>222190438428.43164</v>
      </c>
      <c r="AP4" s="38">
        <f t="shared" si="0"/>
        <v>222735489296.78381</v>
      </c>
      <c r="AQ4" s="38">
        <f t="shared" si="0"/>
        <v>141964030132.85376</v>
      </c>
      <c r="AR4" s="38">
        <f t="shared" si="0"/>
        <v>177264350269.48547</v>
      </c>
      <c r="AS4" s="38">
        <f t="shared" si="0"/>
        <v>203212154256.71826</v>
      </c>
      <c r="AT4" s="38">
        <f t="shared" si="0"/>
        <v>241865981793.19458</v>
      </c>
      <c r="AU4" s="38">
        <f t="shared" si="0"/>
        <v>224758327284.97388</v>
      </c>
      <c r="AV4" s="38">
        <f t="shared" si="0"/>
        <v>245984512366.26221</v>
      </c>
      <c r="AW4" s="38">
        <f t="shared" si="0"/>
        <v>254914562798.34937</v>
      </c>
      <c r="AX4" s="38">
        <f t="shared" si="0"/>
        <v>234549867518.68848</v>
      </c>
      <c r="AY4" s="38">
        <f t="shared" si="0"/>
        <v>237831707023.29834</v>
      </c>
      <c r="AZ4" s="38">
        <f t="shared" si="0"/>
        <v>223487358938.01245</v>
      </c>
      <c r="BA4" s="38">
        <f t="shared" si="0"/>
        <v>201482653340.80518</v>
      </c>
    </row>
    <row r="5" spans="1:53" x14ac:dyDescent="0.25">
      <c r="A5" t="s">
        <v>42</v>
      </c>
      <c r="B5" t="s">
        <v>227</v>
      </c>
      <c r="D5" s="33">
        <v>5240275191.4052439</v>
      </c>
      <c r="E5" s="33">
        <v>6274372908.4693689</v>
      </c>
      <c r="F5" s="33">
        <v>7587005235.3260717</v>
      </c>
      <c r="G5" s="33">
        <v>10690298121.810562</v>
      </c>
      <c r="H5" s="33">
        <v>12711333390.351534</v>
      </c>
      <c r="I5" s="33">
        <v>13186365257.314215</v>
      </c>
      <c r="J5" s="33">
        <v>12439657127.902035</v>
      </c>
      <c r="K5" s="33">
        <v>12755915290.596767</v>
      </c>
      <c r="L5" s="33">
        <v>15101893264.086153</v>
      </c>
      <c r="M5" s="33">
        <v>18412720503.19875</v>
      </c>
      <c r="N5" s="33">
        <v>22734682978.950409</v>
      </c>
      <c r="O5" s="33">
        <v>30060302184.660202</v>
      </c>
      <c r="P5" s="33">
        <v>33624751734.547264</v>
      </c>
      <c r="Q5" s="33">
        <v>33913657673.252293</v>
      </c>
      <c r="R5" s="33">
        <v>41075667110.934097</v>
      </c>
      <c r="S5" s="33">
        <v>48194055396.015533</v>
      </c>
      <c r="T5" s="33">
        <v>49535254395.768456</v>
      </c>
      <c r="U5" s="33">
        <v>58195404410.343109</v>
      </c>
      <c r="V5" s="33">
        <v>72051496911.553192</v>
      </c>
      <c r="W5" s="33">
        <v>84544743161.103165</v>
      </c>
      <c r="X5" s="33">
        <v>95209696238.329361</v>
      </c>
      <c r="Y5" s="33">
        <v>110801100930.74463</v>
      </c>
      <c r="Z5" s="33">
        <v>134824027547.75775</v>
      </c>
      <c r="AA5" s="33">
        <v>171180738128.3761</v>
      </c>
      <c r="AB5" s="33">
        <v>222318618296.89755</v>
      </c>
      <c r="AC5" s="33">
        <v>253683882213.82547</v>
      </c>
      <c r="AD5" s="33">
        <v>286323841194.39331</v>
      </c>
      <c r="AE5" s="33">
        <v>362409191275.65338</v>
      </c>
      <c r="AF5" s="33">
        <v>394645152445.91223</v>
      </c>
      <c r="AG5" s="33">
        <v>423962891777.56812</v>
      </c>
      <c r="AH5" s="33">
        <v>498223471676.70099</v>
      </c>
      <c r="AI5" s="33">
        <v>532245350353.1488</v>
      </c>
      <c r="AJ5" s="33">
        <v>633234448134.98047</v>
      </c>
      <c r="AK5" s="33">
        <v>768415389381.90833</v>
      </c>
      <c r="AL5" s="33">
        <v>900906855272.47681</v>
      </c>
      <c r="AM5" s="39">
        <v>1049800672622.723</v>
      </c>
      <c r="AN5" s="39">
        <v>1256969084713.2849</v>
      </c>
      <c r="AO5" s="39">
        <v>1461475454643.4199</v>
      </c>
      <c r="AP5" s="39">
        <v>1533506455811.0952</v>
      </c>
      <c r="AQ5" s="39">
        <v>1406693779381.8071</v>
      </c>
      <c r="AR5" s="39">
        <v>1652503142498.8914</v>
      </c>
      <c r="AS5" s="39">
        <v>1854817596885.6995</v>
      </c>
      <c r="AT5" s="39">
        <v>1978959107363.9504</v>
      </c>
      <c r="AU5" s="39">
        <v>2161730536926.4485</v>
      </c>
      <c r="AV5" s="39">
        <v>2357626785366.7017</v>
      </c>
      <c r="AW5" s="39">
        <v>2362097110479.4004</v>
      </c>
      <c r="AX5" s="39">
        <v>2344990732471.9434</v>
      </c>
      <c r="AY5" s="39">
        <v>2536993431261.0859</v>
      </c>
      <c r="AZ5" s="39">
        <v>2643856444963.4165</v>
      </c>
      <c r="BA5" s="43">
        <v>2712564555721.5254</v>
      </c>
    </row>
    <row r="6" spans="1:53" x14ac:dyDescent="0.25">
      <c r="A6" t="s">
        <v>42</v>
      </c>
      <c r="B6" t="s">
        <v>228</v>
      </c>
      <c r="D6" s="33">
        <v>5603178508.033515</v>
      </c>
      <c r="E6" s="33">
        <v>5609606979.6162624</v>
      </c>
      <c r="F6" s="33">
        <v>6824610753.4185953</v>
      </c>
      <c r="G6" s="33">
        <v>10578883409.371731</v>
      </c>
      <c r="H6" s="33">
        <v>14701874667.223095</v>
      </c>
      <c r="I6" s="33">
        <v>14564871993.996885</v>
      </c>
      <c r="J6" s="33">
        <v>13039267941.000473</v>
      </c>
      <c r="K6" s="33">
        <v>13277298705.102404</v>
      </c>
      <c r="L6" s="33">
        <v>17720754576.86338</v>
      </c>
      <c r="M6" s="33">
        <v>22065815441.916801</v>
      </c>
      <c r="N6" s="33">
        <v>26380485900.775196</v>
      </c>
      <c r="O6" s="33">
        <v>32018966591.5756</v>
      </c>
      <c r="P6" s="33">
        <v>30238044344.860577</v>
      </c>
      <c r="Q6" s="33">
        <v>32569619692.232269</v>
      </c>
      <c r="R6" s="33">
        <v>42571968092.021637</v>
      </c>
      <c r="S6" s="33">
        <v>68744900672.370438</v>
      </c>
      <c r="T6" s="33">
        <v>58944545552.475143</v>
      </c>
      <c r="U6" s="33">
        <v>54389522376.676903</v>
      </c>
      <c r="V6" s="33">
        <v>50620178428.555786</v>
      </c>
      <c r="W6" s="33">
        <v>60158303127.297249</v>
      </c>
      <c r="X6" s="33">
        <v>61879518298.730408</v>
      </c>
      <c r="Y6" s="33">
        <v>74852382354.915695</v>
      </c>
      <c r="Z6" s="33">
        <v>100915222428.56404</v>
      </c>
      <c r="AA6" s="33">
        <v>139120636161.7207</v>
      </c>
      <c r="AB6" s="33">
        <v>151567257889.73834</v>
      </c>
      <c r="AC6" s="33">
        <v>169850621732.17441</v>
      </c>
      <c r="AD6" s="33">
        <v>193096263055.14975</v>
      </c>
      <c r="AE6" s="33">
        <v>213653842970.05826</v>
      </c>
      <c r="AF6" s="33">
        <v>233763688396.96542</v>
      </c>
      <c r="AG6" s="33">
        <v>264447574331.40649</v>
      </c>
      <c r="AH6" s="33">
        <v>324288715714.98877</v>
      </c>
      <c r="AI6" s="33">
        <v>366615500226.88873</v>
      </c>
      <c r="AJ6" s="33">
        <v>440582833071.28571</v>
      </c>
      <c r="AK6" s="33">
        <v>557550743652.42249</v>
      </c>
      <c r="AL6" s="33">
        <v>671285937691.84497</v>
      </c>
      <c r="AM6" s="39">
        <v>761250422777.11829</v>
      </c>
      <c r="AN6" s="39">
        <v>883015079749.17371</v>
      </c>
      <c r="AO6" s="39">
        <v>1007517267706.5426</v>
      </c>
      <c r="AP6" s="39">
        <v>1057613973460.6471</v>
      </c>
      <c r="AQ6" s="39">
        <v>1081523603219.9554</v>
      </c>
      <c r="AR6" s="39">
        <v>1319206652925.7219</v>
      </c>
      <c r="AS6" s="39">
        <v>1553087976551.2495</v>
      </c>
      <c r="AT6" s="39">
        <v>1655460331805.2615</v>
      </c>
      <c r="AU6" s="39">
        <v>1831713627084.6838</v>
      </c>
      <c r="AV6" s="39">
        <v>1991141887347.3342</v>
      </c>
      <c r="AW6" s="39">
        <v>2003260809468.6697</v>
      </c>
      <c r="AX6" s="39">
        <v>2074443445583.802</v>
      </c>
      <c r="AY6" s="39">
        <v>2226848628843.2607</v>
      </c>
      <c r="AZ6" s="39">
        <v>2397141146022.1885</v>
      </c>
      <c r="BA6" s="43">
        <v>2374704976175.4141</v>
      </c>
    </row>
    <row r="7" spans="1:53" x14ac:dyDescent="0.25">
      <c r="A7" t="s">
        <v>42</v>
      </c>
      <c r="B7" s="1" t="s">
        <v>229</v>
      </c>
      <c r="C7" s="1"/>
      <c r="D7" s="37">
        <f t="shared" ref="D7:AI7" si="1">D5-D6</f>
        <v>-362903316.6282711</v>
      </c>
      <c r="E7" s="37">
        <f t="shared" si="1"/>
        <v>664765928.8531065</v>
      </c>
      <c r="F7" s="37">
        <f t="shared" si="1"/>
        <v>762394481.90747643</v>
      </c>
      <c r="G7" s="37">
        <f t="shared" si="1"/>
        <v>111414712.43883133</v>
      </c>
      <c r="H7" s="37">
        <f t="shared" si="1"/>
        <v>-1990541276.8715611</v>
      </c>
      <c r="I7" s="37">
        <f t="shared" si="1"/>
        <v>-1378506736.6826706</v>
      </c>
      <c r="J7" s="37">
        <f t="shared" si="1"/>
        <v>-599610813.09843826</v>
      </c>
      <c r="K7" s="37">
        <f t="shared" si="1"/>
        <v>-521383414.50563622</v>
      </c>
      <c r="L7" s="37">
        <f t="shared" si="1"/>
        <v>-2618861312.7772274</v>
      </c>
      <c r="M7" s="37">
        <f t="shared" si="1"/>
        <v>-3653094938.7180519</v>
      </c>
      <c r="N7" s="37">
        <f t="shared" si="1"/>
        <v>-3645802921.8247871</v>
      </c>
      <c r="O7" s="37">
        <f t="shared" si="1"/>
        <v>-1958664406.9153976</v>
      </c>
      <c r="P7" s="37">
        <f t="shared" si="1"/>
        <v>3386707389.6866875</v>
      </c>
      <c r="Q7" s="37">
        <f t="shared" si="1"/>
        <v>1344037981.0200233</v>
      </c>
      <c r="R7" s="37">
        <f t="shared" si="1"/>
        <v>-1496300981.0875397</v>
      </c>
      <c r="S7" s="37">
        <f t="shared" si="1"/>
        <v>-20550845276.354904</v>
      </c>
      <c r="T7" s="37">
        <f t="shared" si="1"/>
        <v>-9409291156.7066879</v>
      </c>
      <c r="U7" s="37">
        <f t="shared" si="1"/>
        <v>3805882033.6662064</v>
      </c>
      <c r="V7" s="37">
        <f t="shared" si="1"/>
        <v>21431318482.997406</v>
      </c>
      <c r="W7" s="37">
        <f t="shared" si="1"/>
        <v>24386440033.805916</v>
      </c>
      <c r="X7" s="37">
        <f t="shared" si="1"/>
        <v>33330177939.598953</v>
      </c>
      <c r="Y7" s="37">
        <f t="shared" si="1"/>
        <v>35948718575.828934</v>
      </c>
      <c r="Z7" s="37">
        <f t="shared" si="1"/>
        <v>33908805119.19371</v>
      </c>
      <c r="AA7" s="37">
        <f t="shared" si="1"/>
        <v>32060101966.655396</v>
      </c>
      <c r="AB7" s="37">
        <f t="shared" si="1"/>
        <v>70751360407.15921</v>
      </c>
      <c r="AC7" s="37">
        <f t="shared" si="1"/>
        <v>83833260481.651062</v>
      </c>
      <c r="AD7" s="37">
        <f t="shared" si="1"/>
        <v>93227578139.243561</v>
      </c>
      <c r="AE7" s="37">
        <f t="shared" si="1"/>
        <v>148755348305.59512</v>
      </c>
      <c r="AF7" s="37">
        <f t="shared" si="1"/>
        <v>160881464048.94681</v>
      </c>
      <c r="AG7" s="37">
        <f t="shared" si="1"/>
        <v>159515317446.16162</v>
      </c>
      <c r="AH7" s="37">
        <f t="shared" si="1"/>
        <v>173934755961.71222</v>
      </c>
      <c r="AI7" s="37">
        <f t="shared" si="1"/>
        <v>165629850126.26007</v>
      </c>
      <c r="AJ7" s="37">
        <f t="shared" ref="AJ7:BO7" si="2">AJ5-AJ6</f>
        <v>192651615063.69476</v>
      </c>
      <c r="AK7" s="37">
        <f t="shared" si="2"/>
        <v>210864645729.48584</v>
      </c>
      <c r="AL7" s="37">
        <f t="shared" si="2"/>
        <v>229620917580.63184</v>
      </c>
      <c r="AM7" s="38">
        <f t="shared" si="2"/>
        <v>288550249845.60474</v>
      </c>
      <c r="AN7" s="38">
        <f t="shared" si="2"/>
        <v>373954004964.11121</v>
      </c>
      <c r="AO7" s="38">
        <f t="shared" si="2"/>
        <v>453958186936.87732</v>
      </c>
      <c r="AP7" s="38">
        <f t="shared" si="2"/>
        <v>475892482350.44812</v>
      </c>
      <c r="AQ7" s="38">
        <f t="shared" si="2"/>
        <v>325170176161.85168</v>
      </c>
      <c r="AR7" s="38">
        <f t="shared" si="2"/>
        <v>333296489573.16943</v>
      </c>
      <c r="AS7" s="38">
        <f t="shared" si="2"/>
        <v>301729620334.44995</v>
      </c>
      <c r="AT7" s="38">
        <f t="shared" si="2"/>
        <v>323498775558.68896</v>
      </c>
      <c r="AU7" s="38">
        <f t="shared" si="2"/>
        <v>330016909841.76465</v>
      </c>
      <c r="AV7" s="38">
        <f t="shared" si="2"/>
        <v>366484898019.36743</v>
      </c>
      <c r="AW7" s="38">
        <f t="shared" si="2"/>
        <v>358836301010.73071</v>
      </c>
      <c r="AX7" s="38">
        <f t="shared" si="2"/>
        <v>270547286888.14136</v>
      </c>
      <c r="AY7" s="38">
        <f t="shared" si="2"/>
        <v>310144802417.8252</v>
      </c>
      <c r="AZ7" s="38">
        <f t="shared" si="2"/>
        <v>246715298941.22803</v>
      </c>
      <c r="BA7" s="38">
        <f t="shared" si="2"/>
        <v>337859579546.11133</v>
      </c>
    </row>
    <row r="8" spans="1:53" x14ac:dyDescent="0.25">
      <c r="A8" t="s">
        <v>230</v>
      </c>
      <c r="B8" t="s">
        <v>227</v>
      </c>
      <c r="D8" s="33">
        <v>29544143665.4828</v>
      </c>
      <c r="E8" s="33">
        <v>33739887356.771198</v>
      </c>
      <c r="F8" s="33">
        <v>38260933975.749702</v>
      </c>
      <c r="G8" s="33">
        <v>42087558505.404999</v>
      </c>
      <c r="H8" s="33">
        <v>41666656350.438103</v>
      </c>
      <c r="I8" s="33">
        <v>41499357730.430603</v>
      </c>
      <c r="J8" s="33">
        <v>43574657571.729599</v>
      </c>
      <c r="K8" s="33">
        <v>48847220372.354698</v>
      </c>
      <c r="L8" s="33">
        <v>54073311278.635399</v>
      </c>
      <c r="M8" s="33">
        <v>57101947843.206497</v>
      </c>
      <c r="N8" s="33">
        <v>58412453866.292099</v>
      </c>
      <c r="O8" s="33">
        <v>65008155515.1446</v>
      </c>
      <c r="P8" s="33">
        <v>68626286802.900703</v>
      </c>
      <c r="Q8" s="33">
        <v>75223585840.634506</v>
      </c>
      <c r="R8" s="33">
        <v>84279297309.566193</v>
      </c>
      <c r="S8" s="33">
        <v>84841585293.791504</v>
      </c>
      <c r="T8" s="33">
        <v>85039664065.919403</v>
      </c>
      <c r="U8" s="33">
        <v>89517201329.732697</v>
      </c>
      <c r="V8" s="33">
        <v>92934059178.505096</v>
      </c>
      <c r="W8" s="33">
        <v>94264700863.489899</v>
      </c>
      <c r="X8" s="33">
        <v>98687926239.900803</v>
      </c>
      <c r="Y8" s="33">
        <v>106826724956.70399</v>
      </c>
      <c r="Z8" s="33">
        <v>114847315454.508</v>
      </c>
      <c r="AA8" s="33">
        <v>123847117536.24899</v>
      </c>
      <c r="AB8" s="33">
        <v>144492031180.89001</v>
      </c>
      <c r="AC8" s="33">
        <v>158076397023.27399</v>
      </c>
      <c r="AD8" s="33">
        <v>173839563147.77899</v>
      </c>
      <c r="AE8" s="33">
        <v>198855673406.298</v>
      </c>
      <c r="AF8" s="33">
        <v>215055811841.57901</v>
      </c>
      <c r="AG8" s="33">
        <v>232412706926.95801</v>
      </c>
      <c r="AH8" s="33">
        <v>256672433642.45999</v>
      </c>
      <c r="AI8" s="33">
        <v>266790449863.79599</v>
      </c>
      <c r="AJ8" s="33">
        <v>270585676380.229</v>
      </c>
      <c r="AK8" s="33">
        <v>280241211754.88202</v>
      </c>
      <c r="AL8" s="33">
        <v>292303422039.13599</v>
      </c>
      <c r="AM8" s="33">
        <v>297829901796.992</v>
      </c>
      <c r="AN8" s="33">
        <v>311915049885.448</v>
      </c>
      <c r="AO8" s="33">
        <v>335611370677.41101</v>
      </c>
      <c r="AP8" s="33">
        <v>332569200503.65997</v>
      </c>
      <c r="AQ8" s="33">
        <v>296525639265.33698</v>
      </c>
      <c r="AR8" s="33">
        <v>323400545444.82098</v>
      </c>
      <c r="AS8" s="33">
        <v>349834043046.414</v>
      </c>
      <c r="AT8" s="33">
        <v>353105790043.33899</v>
      </c>
      <c r="AU8" s="33">
        <v>368566180937.28101</v>
      </c>
      <c r="AV8" s="33">
        <v>385248763421.26001</v>
      </c>
      <c r="AW8" s="33">
        <v>401877001633.08801</v>
      </c>
      <c r="AX8" s="33">
        <v>423462768345.34003</v>
      </c>
      <c r="AY8" s="33">
        <v>446800860567.80902</v>
      </c>
      <c r="AZ8" s="33">
        <v>456893368253.237</v>
      </c>
      <c r="BA8" s="34">
        <v>467326359439.70203</v>
      </c>
    </row>
    <row r="9" spans="1:53" x14ac:dyDescent="0.25">
      <c r="A9" t="s">
        <v>230</v>
      </c>
      <c r="B9" t="s">
        <v>228</v>
      </c>
      <c r="D9" s="33">
        <v>26615809325.863098</v>
      </c>
      <c r="E9" s="33">
        <v>26802254320.2033</v>
      </c>
      <c r="F9" s="33">
        <v>33315331270.3955</v>
      </c>
      <c r="G9" s="33">
        <v>38878475999.605904</v>
      </c>
      <c r="H9" s="33">
        <v>41988670784.223</v>
      </c>
      <c r="I9" s="33">
        <v>41610572728.856903</v>
      </c>
      <c r="J9" s="33">
        <v>45688406761.923203</v>
      </c>
      <c r="K9" s="33">
        <v>43176086032.723549</v>
      </c>
      <c r="L9" s="33">
        <v>42743825148.530098</v>
      </c>
      <c r="M9" s="33">
        <v>47617435778.430603</v>
      </c>
      <c r="N9" s="33">
        <v>49152742872.234802</v>
      </c>
      <c r="O9" s="33">
        <v>47378978324.840202</v>
      </c>
      <c r="P9" s="33">
        <v>49714461461.576103</v>
      </c>
      <c r="Q9" s="33">
        <v>49117932149.627602</v>
      </c>
      <c r="R9" s="33">
        <v>48462857642.382896</v>
      </c>
      <c r="S9" s="33">
        <v>52121148349.099403</v>
      </c>
      <c r="T9" s="33">
        <v>61076998336.217598</v>
      </c>
      <c r="U9" s="33">
        <v>76219663446.700897</v>
      </c>
      <c r="V9" s="33">
        <v>88476203081.025208</v>
      </c>
      <c r="W9" s="33">
        <v>104152105169.62801</v>
      </c>
      <c r="X9" s="33">
        <v>114172846918.319</v>
      </c>
      <c r="Y9" s="33">
        <v>125981594075.46899</v>
      </c>
      <c r="Z9" s="33">
        <v>134573513780.784</v>
      </c>
      <c r="AA9" s="33">
        <v>127541747481.408</v>
      </c>
      <c r="AB9" s="33">
        <v>142138517169.18701</v>
      </c>
      <c r="AC9" s="33">
        <v>157874546869.56601</v>
      </c>
      <c r="AD9" s="33">
        <v>169411059500.75601</v>
      </c>
      <c r="AE9" s="33">
        <v>191245257171.418</v>
      </c>
      <c r="AF9" s="33">
        <v>218101309215.66501</v>
      </c>
      <c r="AG9" s="33">
        <v>247958495962.854</v>
      </c>
      <c r="AH9" s="33">
        <v>271690306891.733</v>
      </c>
      <c r="AI9" s="33">
        <v>281620890827.48297</v>
      </c>
      <c r="AJ9" s="33">
        <v>291977356406.22302</v>
      </c>
      <c r="AK9" s="33">
        <v>309591554984.242</v>
      </c>
      <c r="AL9" s="33">
        <v>339521940138.81897</v>
      </c>
      <c r="AM9" s="33">
        <v>363152825990.84399</v>
      </c>
      <c r="AN9" s="33">
        <v>392978958868.23102</v>
      </c>
      <c r="AO9" s="33">
        <v>425360381603.55603</v>
      </c>
      <c r="AP9" s="33">
        <v>401932454972.01898</v>
      </c>
      <c r="AQ9" s="33">
        <v>328368055546.25299</v>
      </c>
      <c r="AR9" s="33">
        <v>348722758134.23901</v>
      </c>
      <c r="AS9" s="33">
        <v>346663221126.34399</v>
      </c>
      <c r="AT9" s="33">
        <v>326434952151.12097</v>
      </c>
      <c r="AU9" s="33">
        <v>325735131013.81299</v>
      </c>
      <c r="AV9" s="33">
        <v>347878758315.71002</v>
      </c>
      <c r="AW9" s="33">
        <v>365540646765.21002</v>
      </c>
      <c r="AX9" s="33">
        <v>375227236009.664</v>
      </c>
      <c r="AY9" s="33">
        <v>400696954580.638</v>
      </c>
      <c r="AZ9" s="33">
        <v>417539242680.73798</v>
      </c>
      <c r="BA9" s="34">
        <v>420630211792.74799</v>
      </c>
    </row>
    <row r="10" spans="1:53" x14ac:dyDescent="0.25">
      <c r="A10" t="s">
        <v>230</v>
      </c>
      <c r="B10" s="1" t="s">
        <v>229</v>
      </c>
      <c r="C10" s="1"/>
      <c r="D10" s="39">
        <v>2928334339.6197</v>
      </c>
      <c r="E10" s="39">
        <v>6937633036.5678997</v>
      </c>
      <c r="F10" s="39">
        <v>4945602705.3542004</v>
      </c>
      <c r="G10" s="40">
        <v>3209082505.7990999</v>
      </c>
      <c r="H10" s="40">
        <v>-322014433.78490001</v>
      </c>
      <c r="I10" s="40">
        <v>-111214998.4263</v>
      </c>
      <c r="J10" s="41">
        <v>-2113749190.1935999</v>
      </c>
      <c r="K10" s="41">
        <v>5671134339.6311998</v>
      </c>
      <c r="L10" s="42">
        <v>11329486130.105301</v>
      </c>
      <c r="M10" s="42">
        <v>9484512064.7758999</v>
      </c>
      <c r="N10" s="39">
        <v>9259710994.0573006</v>
      </c>
      <c r="O10" s="39">
        <v>17629177190.304401</v>
      </c>
      <c r="P10" s="39">
        <v>18911825341.3246</v>
      </c>
      <c r="Q10" s="39">
        <v>26105653691.006901</v>
      </c>
      <c r="R10" s="39">
        <v>35816439667.183296</v>
      </c>
      <c r="S10" s="39">
        <v>32720436944.692101</v>
      </c>
      <c r="T10" s="39">
        <v>23962665729.701801</v>
      </c>
      <c r="U10" s="39">
        <v>13297537883.031799</v>
      </c>
      <c r="V10" s="39">
        <v>4457856097.4799004</v>
      </c>
      <c r="W10" s="39">
        <v>-9887404306.1380997</v>
      </c>
      <c r="X10" s="39">
        <v>-15484920678.4182</v>
      </c>
      <c r="Y10" s="39">
        <v>-19154869118.764999</v>
      </c>
      <c r="Z10" s="39">
        <v>-19726198326.276001</v>
      </c>
      <c r="AA10" s="39">
        <v>-3694629945.1589999</v>
      </c>
      <c r="AB10" s="39">
        <v>2353514011.7030001</v>
      </c>
      <c r="AC10" s="39">
        <v>201850153.708</v>
      </c>
      <c r="AD10" s="39">
        <v>4428503647.0229998</v>
      </c>
      <c r="AE10" s="39">
        <v>7610416234.8800001</v>
      </c>
      <c r="AF10" s="39">
        <v>-3045497374.086</v>
      </c>
      <c r="AG10" s="39">
        <v>-15545789035.896</v>
      </c>
      <c r="AH10" s="39">
        <v>-15017873249.273001</v>
      </c>
      <c r="AI10" s="39">
        <v>-14830440963.687</v>
      </c>
      <c r="AJ10" s="39">
        <v>-21391680025.993999</v>
      </c>
      <c r="AK10" s="39">
        <v>-29350343229.360001</v>
      </c>
      <c r="AL10" s="39">
        <v>-47218518099.682999</v>
      </c>
      <c r="AM10" s="39">
        <v>-65322924193.851997</v>
      </c>
      <c r="AN10" s="39">
        <v>-81063908982.783005</v>
      </c>
      <c r="AO10" s="39">
        <v>-89749010926.145004</v>
      </c>
      <c r="AP10" s="39">
        <v>-69363254468.358994</v>
      </c>
      <c r="AQ10" s="39">
        <v>-31842416280.916</v>
      </c>
      <c r="AR10" s="39">
        <v>-25322212689.417999</v>
      </c>
      <c r="AS10" s="39">
        <v>3170821920.0700002</v>
      </c>
      <c r="AT10" s="39">
        <v>26670837892.217999</v>
      </c>
      <c r="AU10" s="39">
        <v>42831049923.468002</v>
      </c>
      <c r="AV10" s="39">
        <v>37370005105.550003</v>
      </c>
      <c r="AW10" s="39">
        <v>36336354867.877998</v>
      </c>
      <c r="AX10" s="39">
        <v>48235532335.676003</v>
      </c>
      <c r="AY10" s="39">
        <v>46103905987.170998</v>
      </c>
      <c r="AZ10" s="39">
        <v>39354125572.499001</v>
      </c>
      <c r="BA10" s="39">
        <v>46696147646.954002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velasco</dc:creator>
  <cp:lastModifiedBy>Federico Lopez</cp:lastModifiedBy>
  <dcterms:created xsi:type="dcterms:W3CDTF">2021-06-08T12:38:19Z</dcterms:created>
  <dcterms:modified xsi:type="dcterms:W3CDTF">2021-06-10T22:15:49Z</dcterms:modified>
</cp:coreProperties>
</file>