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1/Economía/Tarea/"/>
    </mc:Choice>
  </mc:AlternateContent>
  <xr:revisionPtr revIDLastSave="31" documentId="8_{0611D129-6C35-4FFE-AC27-B87E9448DA2C}" xr6:coauthVersionLast="46" xr6:coauthVersionMax="46" xr10:uidLastSave="{022A3326-B2AA-40D9-B17D-399F0732B648}"/>
  <bookViews>
    <workbookView xWindow="-29448" yWindow="-864" windowWidth="27000" windowHeight="13764" xr2:uid="{986B0F5E-BBA7-4A5E-B15F-70C0BDC85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" i="1" l="1"/>
  <c r="F10" i="1"/>
  <c r="F11" i="1"/>
  <c r="F12" i="1"/>
  <c r="F13" i="1"/>
  <c r="F14" i="1"/>
  <c r="F6" i="1"/>
  <c r="F7" i="1"/>
  <c r="F5" i="1"/>
  <c r="F4" i="1"/>
  <c r="F3" i="1"/>
</calcChain>
</file>

<file path=xl/sharedStrings.xml><?xml version="1.0" encoding="utf-8"?>
<sst xmlns="http://schemas.openxmlformats.org/spreadsheetml/2006/main" count="7" uniqueCount="7">
  <si>
    <t>Alumnos</t>
  </si>
  <si>
    <t>Grado</t>
  </si>
  <si>
    <t xml:space="preserve">Costo total </t>
  </si>
  <si>
    <t>Posgrado</t>
  </si>
  <si>
    <t>Marginal</t>
  </si>
  <si>
    <t>Promedio</t>
  </si>
  <si>
    <t>Marginal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</si>
</sst>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Border="1"/>
    <xf numFmtId="0" fontId="2" fillId="0" borderId="1" xfId="0" applyFont="1" applyBorder="1" applyAlignment="1">
      <alignment horizontal="right" vertical="center" wrapText="1" indent="1"/>
    </xf>
    <xf numFmtId="0" fontId="3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20946716103082"/>
          <c:y val="7.1974539767894863E-2"/>
          <c:w val="0.79553762102532521"/>
          <c:h val="0.84112303035291325"/>
        </c:manualLayout>
      </c:layout>
      <c:scatterChart>
        <c:scatterStyle val="smoothMarker"/>
        <c:varyColors val="0"/>
        <c:ser>
          <c:idx val="4"/>
          <c:order val="0"/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874-415D-9ECA-919F5157EDAB}"/>
            </c:ext>
          </c:extLst>
        </c:ser>
        <c:ser>
          <c:idx val="5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874-415D-9ECA-919F5157EDAB}"/>
            </c:ext>
          </c:extLst>
        </c:ser>
        <c:ser>
          <c:idx val="6"/>
          <c:order val="2"/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F874-415D-9ECA-919F5157EDAB}"/>
            </c:ext>
          </c:extLst>
        </c:ser>
        <c:ser>
          <c:idx val="7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F874-415D-9ECA-919F5157EDAB}"/>
            </c:ext>
          </c:extLst>
        </c:ser>
        <c:ser>
          <c:idx val="2"/>
          <c:order val="4"/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874-415D-9ECA-919F5157EDAB}"/>
            </c:ext>
          </c:extLst>
        </c:ser>
        <c:ser>
          <c:idx val="3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874-415D-9ECA-919F5157EDAB}"/>
            </c:ext>
          </c:extLst>
        </c:ser>
        <c:ser>
          <c:idx val="1"/>
          <c:order val="6"/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874-415D-9ECA-919F5157EDAB}"/>
            </c:ext>
          </c:extLst>
        </c:ser>
        <c:ser>
          <c:idx val="0"/>
          <c:order val="7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(Sheet1!$B$2,Sheet1!$B$3,Sheet1!$B$4,Sheet1!$B$5,Sheet1!$B$6,Sheet1!$B$7,Sheet1!$B$8)</c:f>
              <c:numCache>
                <c:formatCode>General</c:formatCode>
                <c:ptCount val="7"/>
                <c:pt idx="0">
                  <c:v>0</c:v>
                </c:pt>
                <c:pt idx="1">
                  <c:v>2750</c:v>
                </c:pt>
                <c:pt idx="2">
                  <c:v>5500</c:v>
                </c:pt>
                <c:pt idx="3">
                  <c:v>8250</c:v>
                </c:pt>
                <c:pt idx="4">
                  <c:v>11000</c:v>
                </c:pt>
                <c:pt idx="5">
                  <c:v>13750</c:v>
                </c:pt>
                <c:pt idx="6">
                  <c:v>16500</c:v>
                </c:pt>
              </c:numCache>
            </c:numRef>
          </c:xVal>
          <c:yVal>
            <c:numRef>
              <c:f>Sheet1!$F$2:$F$7</c:f>
              <c:numCache>
                <c:formatCode>General</c:formatCode>
                <c:ptCount val="6"/>
                <c:pt idx="0">
                  <c:v>21062250</c:v>
                </c:pt>
                <c:pt idx="1">
                  <c:v>19351750</c:v>
                </c:pt>
                <c:pt idx="2">
                  <c:v>17649500</c:v>
                </c:pt>
                <c:pt idx="3">
                  <c:v>15933500</c:v>
                </c:pt>
                <c:pt idx="4">
                  <c:v>14236750</c:v>
                </c:pt>
                <c:pt idx="5">
                  <c:v>12515250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874-415D-9ECA-919F5157E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8911"/>
        <c:axId val="76263519"/>
      </c:scatterChart>
      <c:valAx>
        <c:axId val="7627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263519"/>
        <c:crosses val="autoZero"/>
        <c:crossBetween val="midCat"/>
      </c:valAx>
      <c:valAx>
        <c:axId val="7626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27891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Sheet1!$B$9:$B$15</c:f>
              <c:numCache>
                <c:formatCode>General</c:formatCode>
                <c:ptCount val="7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</c:numCache>
            </c:numRef>
          </c:xVal>
          <c:yVal>
            <c:numRef>
              <c:f>Sheet1!$F$9:$F$14</c:f>
              <c:numCache>
                <c:formatCode>General</c:formatCode>
                <c:ptCount val="6"/>
                <c:pt idx="0">
                  <c:v>6677000</c:v>
                </c:pt>
                <c:pt idx="1">
                  <c:v>3662400</c:v>
                </c:pt>
                <c:pt idx="2">
                  <c:v>3969400</c:v>
                </c:pt>
                <c:pt idx="3">
                  <c:v>4094200</c:v>
                </c:pt>
                <c:pt idx="4">
                  <c:v>4281750</c:v>
                </c:pt>
                <c:pt idx="5">
                  <c:v>4467650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8-4B67-B521-A2B6BAAD7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3455"/>
        <c:axId val="46102207"/>
      </c:scatterChart>
      <c:valAx>
        <c:axId val="4610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102207"/>
        <c:crosses val="autoZero"/>
        <c:crossBetween val="midCat"/>
      </c:valAx>
      <c:valAx>
        <c:axId val="4610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10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Punto 4</a:t>
            </a:r>
          </a:p>
        </c:rich>
      </c:tx>
      <c:layout>
        <c:manualLayout>
          <c:xMode val="edge"/>
          <c:yMode val="edge"/>
          <c:x val="0.3564722222222222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0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Sheet1!$B$10:$B$15</c:f>
              <c:numCache>
                <c:formatCode>General</c:formatCode>
                <c:ptCount val="6"/>
                <c:pt idx="0">
                  <c:v>550</c:v>
                </c:pt>
                <c:pt idx="1">
                  <c:v>1100</c:v>
                </c:pt>
                <c:pt idx="2">
                  <c:v>1650</c:v>
                </c:pt>
                <c:pt idx="3">
                  <c:v>2200</c:v>
                </c:pt>
                <c:pt idx="4">
                  <c:v>2750</c:v>
                </c:pt>
                <c:pt idx="5">
                  <c:v>3300</c:v>
                </c:pt>
              </c:numCache>
            </c:numRef>
          </c:xVal>
          <c:yVal>
            <c:numRef>
              <c:f>Sheet1!$E$10:$E$15</c:f>
              <c:numCache>
                <c:formatCode>General</c:formatCode>
                <c:ptCount val="6"/>
                <c:pt idx="0">
                  <c:v>6677000</c:v>
                </c:pt>
                <c:pt idx="1">
                  <c:v>10339400</c:v>
                </c:pt>
                <c:pt idx="2">
                  <c:v>14308800</c:v>
                </c:pt>
                <c:pt idx="3">
                  <c:v>18403000</c:v>
                </c:pt>
                <c:pt idx="4">
                  <c:v>22684750</c:v>
                </c:pt>
                <c:pt idx="5">
                  <c:v>27152400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9-4B8D-86B1-7F385B4CA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653231"/>
        <c:axId val="2031660719"/>
      </c:scatterChart>
      <c:valAx>
        <c:axId val="203165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31660719"/>
        <c:crosses val="autoZero"/>
        <c:crossBetween val="midCat"/>
      </c:valAx>
      <c:valAx>
        <c:axId val="203166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3165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Punto</a:t>
            </a:r>
            <a:r>
              <a:rPr lang="es-AR" baseline="0"/>
              <a:t> 4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6913648293963254"/>
          <c:y val="0.10360385040648067"/>
          <c:w val="0.78253018372703409"/>
          <c:h val="0.8121449300616076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2750</c:v>
                </c:pt>
                <c:pt idx="1">
                  <c:v>5500</c:v>
                </c:pt>
                <c:pt idx="2">
                  <c:v>8250</c:v>
                </c:pt>
                <c:pt idx="3">
                  <c:v>11000</c:v>
                </c:pt>
                <c:pt idx="4">
                  <c:v>13750</c:v>
                </c:pt>
                <c:pt idx="5">
                  <c:v>16500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21062250</c:v>
                </c:pt>
                <c:pt idx="1">
                  <c:v>40414000</c:v>
                </c:pt>
                <c:pt idx="2">
                  <c:v>58063500</c:v>
                </c:pt>
                <c:pt idx="3">
                  <c:v>73997000</c:v>
                </c:pt>
                <c:pt idx="4">
                  <c:v>88233750</c:v>
                </c:pt>
                <c:pt idx="5">
                  <c:v>100749000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9-41C0-B5CD-92287B667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50655"/>
        <c:axId val="70248159"/>
      </c:scatterChart>
      <c:valAx>
        <c:axId val="7025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0248159"/>
        <c:crosses val="autoZero"/>
        <c:crossBetween val="midCat"/>
      </c:valAx>
      <c:valAx>
        <c:axId val="702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025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Punto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8.0389513526880257E-2"/>
          <c:y val="0.13079928003096691"/>
          <c:w val="0.88288669168763934"/>
          <c:h val="0.78739115633224543"/>
        </c:manualLayout>
      </c:layout>
      <c:scatterChart>
        <c:scatterStyle val="lineMarker"/>
        <c:varyColors val="0"/>
        <c:ser>
          <c:idx val="0"/>
          <c:order val="0"/>
          <c:tx>
            <c:v>Promedio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2750</c:v>
                </c:pt>
                <c:pt idx="1">
                  <c:v>5500</c:v>
                </c:pt>
                <c:pt idx="2">
                  <c:v>8250</c:v>
                </c:pt>
                <c:pt idx="3">
                  <c:v>11000</c:v>
                </c:pt>
                <c:pt idx="4">
                  <c:v>13750</c:v>
                </c:pt>
                <c:pt idx="5">
                  <c:v>16500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7659</c:v>
                </c:pt>
                <c:pt idx="1">
                  <c:v>7348</c:v>
                </c:pt>
                <c:pt idx="2">
                  <c:v>7038</c:v>
                </c:pt>
                <c:pt idx="3">
                  <c:v>6727</c:v>
                </c:pt>
                <c:pt idx="4">
                  <c:v>6417</c:v>
                </c:pt>
                <c:pt idx="5">
                  <c:v>6106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5D-40A1-A30A-4F35B0AF940E}"/>
            </c:ext>
          </c:extLst>
        </c:ser>
        <c:ser>
          <c:idx val="1"/>
          <c:order val="1"/>
          <c:tx>
            <c:v>Marginal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2750</c:v>
                </c:pt>
                <c:pt idx="1">
                  <c:v>5500</c:v>
                </c:pt>
                <c:pt idx="2">
                  <c:v>8250</c:v>
                </c:pt>
                <c:pt idx="3">
                  <c:v>11000</c:v>
                </c:pt>
                <c:pt idx="4">
                  <c:v>13750</c:v>
                </c:pt>
                <c:pt idx="5">
                  <c:v>16500</c:v>
                </c:pt>
              </c:numCache>
            </c:numRef>
          </c:xVal>
          <c:yVal>
            <c:numRef>
              <c:f>(Sheet1!$C$3,Sheet1!$C$4,Sheet1!$C$5,Sheet1!$C$6,Sheet1!$C$7,Sheet1!$C$8)</c:f>
              <c:numCache>
                <c:formatCode>General</c:formatCode>
                <c:ptCount val="6"/>
                <c:pt idx="0">
                  <c:v>7259</c:v>
                </c:pt>
                <c:pt idx="1">
                  <c:v>6548</c:v>
                </c:pt>
                <c:pt idx="2">
                  <c:v>5838</c:v>
                </c:pt>
                <c:pt idx="3">
                  <c:v>5125</c:v>
                </c:pt>
                <c:pt idx="4">
                  <c:v>4417</c:v>
                </c:pt>
                <c:pt idx="5">
                  <c:v>3706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5D-40A1-A30A-4F35B0AF9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9759"/>
        <c:axId val="207969343"/>
      </c:scatterChart>
      <c:valAx>
        <c:axId val="20796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7969343"/>
        <c:crosses val="autoZero"/>
        <c:crossBetween val="midCat"/>
      </c:valAx>
      <c:valAx>
        <c:axId val="20796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796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02703803686053"/>
          <c:y val="4.0079776978610031E-2"/>
          <c:w val="0.85023297964509159"/>
          <c:h val="0.8638213498945122"/>
        </c:manualLayout>
      </c:layout>
      <c:scatterChart>
        <c:scatterStyle val="lineMarker"/>
        <c:varyColors val="0"/>
        <c:ser>
          <c:idx val="0"/>
          <c:order val="0"/>
          <c:tx>
            <c:v>Promedio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Sheet1!$B$10:$B$15</c:f>
              <c:numCache>
                <c:formatCode>General</c:formatCode>
                <c:ptCount val="6"/>
                <c:pt idx="0">
                  <c:v>550</c:v>
                </c:pt>
                <c:pt idx="1">
                  <c:v>1100</c:v>
                </c:pt>
                <c:pt idx="2">
                  <c:v>1650</c:v>
                </c:pt>
                <c:pt idx="3">
                  <c:v>2200</c:v>
                </c:pt>
                <c:pt idx="4">
                  <c:v>2750</c:v>
                </c:pt>
                <c:pt idx="5">
                  <c:v>3300</c:v>
                </c:pt>
              </c:numCache>
            </c:numRef>
          </c:xVal>
          <c:yVal>
            <c:numRef>
              <c:f>(Sheet1!$D$10,Sheet1!$D$11,Sheet1!$D$12,Sheet1!$D$13,Sheet1!$D$14,Sheet1!$D$15)</c:f>
              <c:numCache>
                <c:formatCode>General</c:formatCode>
                <c:ptCount val="6"/>
                <c:pt idx="0">
                  <c:v>12140</c:v>
                </c:pt>
                <c:pt idx="1">
                  <c:v>9454</c:v>
                </c:pt>
                <c:pt idx="2">
                  <c:v>8672</c:v>
                </c:pt>
                <c:pt idx="3">
                  <c:v>8365</c:v>
                </c:pt>
                <c:pt idx="4">
                  <c:v>8249</c:v>
                </c:pt>
                <c:pt idx="5">
                  <c:v>8228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953-4A97-9F3F-ECECF026964E}"/>
            </c:ext>
          </c:extLst>
        </c:ser>
        <c:ser>
          <c:idx val="1"/>
          <c:order val="1"/>
          <c:tx>
            <c:v>Marginal</c:v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Sheet1!$B$10:$B$15</c:f>
              <c:numCache>
                <c:formatCode>General</c:formatCode>
                <c:ptCount val="6"/>
                <c:pt idx="0">
                  <c:v>550</c:v>
                </c:pt>
                <c:pt idx="1">
                  <c:v>1100</c:v>
                </c:pt>
                <c:pt idx="2">
                  <c:v>1650</c:v>
                </c:pt>
                <c:pt idx="3">
                  <c:v>2200</c:v>
                </c:pt>
                <c:pt idx="4">
                  <c:v>2750</c:v>
                </c:pt>
                <c:pt idx="5">
                  <c:v>3300</c:v>
                </c:pt>
              </c:numCache>
            </c:numRef>
          </c:xVal>
          <c:yVal>
            <c:numRef>
              <c:f>(Sheet1!$C$10,Sheet1!$C$11,Sheet1!$C$12,Sheet1!$C$13,Sheet1!$C$14,Sheet1!$C$15)</c:f>
              <c:numCache>
                <c:formatCode>General</c:formatCode>
                <c:ptCount val="6"/>
                <c:pt idx="0">
                  <c:v>6541</c:v>
                </c:pt>
                <c:pt idx="1">
                  <c:v>6821</c:v>
                </c:pt>
                <c:pt idx="2">
                  <c:v>7102</c:v>
                </c:pt>
                <c:pt idx="3">
                  <c:v>7383</c:v>
                </c:pt>
                <c:pt idx="4">
                  <c:v>7664</c:v>
                </c:pt>
                <c:pt idx="5">
                  <c:v>7945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953-4A97-9F3F-ECECF0269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59711"/>
        <c:axId val="188465119"/>
      </c:scatterChart>
      <c:valAx>
        <c:axId val="18845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8465119"/>
        <c:crosses val="autoZero"/>
        <c:crossBetween val="midCat"/>
      </c:valAx>
      <c:valAx>
        <c:axId val="1884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8459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168593</xdr:colOff>
      <xdr:row>0</xdr:row>
      <xdr:rowOff>261938</xdr:rowOff>
    </xdr:from>
    <xdr:to>
      <xdr:col>53</xdr:col>
      <xdr:colOff>469583</xdr:colOff>
      <xdr:row>16</xdr:row>
      <xdr:rowOff>39053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5A9BF2-99E2-4906-BA26-7E8866C44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280988</xdr:colOff>
      <xdr:row>20</xdr:row>
      <xdr:rowOff>140970</xdr:rowOff>
    </xdr:from>
    <xdr:to>
      <xdr:col>53</xdr:col>
      <xdr:colOff>581978</xdr:colOff>
      <xdr:row>35</xdr:row>
      <xdr:rowOff>163830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991133F-B711-4F55-89BA-513237228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258679</xdr:colOff>
      <xdr:row>18</xdr:row>
      <xdr:rowOff>248739</xdr:rowOff>
    </xdr:from>
    <xdr:to>
      <xdr:col>16</xdr:col>
      <xdr:colOff>142771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5D4AD-2002-4110-B64C-788B98558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252549</xdr:colOff>
      <xdr:row>0</xdr:row>
      <xdr:rowOff>77831</xdr:rowOff>
    </xdr:from>
    <xdr:to>
      <xdr:col>16</xdr:col>
      <xdr:colOff>193385</xdr:colOff>
      <xdr:row>15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496F69-C681-4563-922E-956A8C73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153984</xdr:colOff>
      <xdr:row>0</xdr:row>
      <xdr:rowOff>94572</xdr:rowOff>
    </xdr:from>
    <xdr:to>
      <xdr:col>27</xdr:col>
      <xdr:colOff>340193</xdr:colOff>
      <xdr:row>16</xdr:row>
      <xdr:rowOff>69943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1B47AB0-0BDA-4481-B4B2-08808736E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104868</xdr:colOff>
      <xdr:row>18</xdr:row>
      <xdr:rowOff>173083</xdr:rowOff>
    </xdr:from>
    <xdr:to>
      <xdr:col>27</xdr:col>
      <xdr:colOff>444954</xdr:colOff>
      <xdr:row>34</xdr:row>
      <xdr:rowOff>110762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A6EA83F-C75E-4A21-A375-D45B458A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0FD1-9DB7-401F-87E0-13E4CD126AD1}">
  <dimension ref="A1:L46"/>
  <sheetViews>
    <sheetView tabSelected="1" zoomScale="55" zoomScaleNormal="55" workbookViewId="0">
      <selection activeCell="B21" sqref="B21"/>
    </sheetView>
  </sheetViews>
  <sheetFormatPr defaultColWidth="8.85546875" defaultRowHeight="20.25" x14ac:dyDescent="0.3"/>
  <cols>
    <col min="1" max="1" width="15.7109375" style="5" bestFit="1" customWidth="1"/>
    <col min="2" max="2" width="16.140625" style="5" customWidth="1"/>
    <col min="3" max="3" width="16.7109375" style="5" customWidth="1"/>
    <col min="4" max="4" width="15.85546875" style="5" customWidth="1"/>
    <col min="5" max="5" width="17.85546875" style="5" bestFit="1" customWidth="1"/>
    <col min="6" max="6" width="14.7109375" style="5" bestFit="1" customWidth="1"/>
    <col min="7" max="7" width="10.140625" style="5" customWidth="1"/>
    <col min="8" max="9" width="8.28515625" style="5" customWidth="1"/>
    <col min="10" max="10" width="11.85546875" style="5" customWidth="1"/>
    <col min="11" max="11" width="9.140625" style="5" bestFit="1" customWidth="1"/>
    <col min="12" max="13" width="13.42578125" style="5" bestFit="1" customWidth="1"/>
    <col min="14" max="17" width="8.85546875" style="5"/>
    <col min="18" max="18" width="13.42578125" style="5" bestFit="1" customWidth="1"/>
    <col min="19" max="16384" width="8.85546875" style="5"/>
  </cols>
  <sheetData>
    <row r="1" spans="1:12" x14ac:dyDescent="0.3">
      <c r="A1" s="10"/>
      <c r="B1" s="7" t="s">
        <v>0</v>
      </c>
      <c r="C1" s="7" t="s">
        <v>4</v>
      </c>
      <c r="D1" s="7" t="s">
        <v>5</v>
      </c>
      <c r="E1" s="7" t="s">
        <v>2</v>
      </c>
      <c r="F1" s="8" t="s">
        <v>6</v>
      </c>
    </row>
    <row r="2" spans="1:12" x14ac:dyDescent="0.3">
      <c r="A2" s="12" t="s">
        <v>1</v>
      </c>
      <c r="B2" s="8">
        <v>0</v>
      </c>
      <c r="C2" s="8">
        <v>0</v>
      </c>
      <c r="D2" s="8">
        <v>0</v>
      </c>
      <c r="E2" s="8">
        <v>0</v>
      </c>
      <c r="F2" s="8">
        <v>21062250</v>
      </c>
    </row>
    <row r="3" spans="1:12" x14ac:dyDescent="0.3">
      <c r="A3" s="12"/>
      <c r="B3" s="7">
        <v>2750</v>
      </c>
      <c r="C3" s="7">
        <v>7259</v>
      </c>
      <c r="D3" s="7">
        <v>7659</v>
      </c>
      <c r="E3" s="7">
        <v>21062250</v>
      </c>
      <c r="F3" s="8">
        <f>E4-E3</f>
        <v>19351750</v>
      </c>
    </row>
    <row r="4" spans="1:12" x14ac:dyDescent="0.3">
      <c r="A4" s="12"/>
      <c r="B4" s="7">
        <v>5500</v>
      </c>
      <c r="C4" s="7">
        <v>6548</v>
      </c>
      <c r="D4" s="7">
        <v>7348</v>
      </c>
      <c r="E4" s="7">
        <v>40414000</v>
      </c>
      <c r="F4" s="8">
        <f>E5-E4</f>
        <v>17649500</v>
      </c>
    </row>
    <row r="5" spans="1:12" x14ac:dyDescent="0.3">
      <c r="A5" s="12"/>
      <c r="B5" s="7">
        <v>8250</v>
      </c>
      <c r="C5" s="7">
        <v>5838</v>
      </c>
      <c r="D5" s="7">
        <v>7038</v>
      </c>
      <c r="E5" s="9">
        <v>58063500</v>
      </c>
      <c r="F5" s="8">
        <f>E6-E5</f>
        <v>15933500</v>
      </c>
    </row>
    <row r="6" spans="1:12" x14ac:dyDescent="0.3">
      <c r="A6" s="12"/>
      <c r="B6" s="7">
        <v>11000</v>
      </c>
      <c r="C6" s="7">
        <v>5125</v>
      </c>
      <c r="D6" s="7">
        <v>6727</v>
      </c>
      <c r="E6" s="7">
        <v>73997000</v>
      </c>
      <c r="F6" s="8">
        <f>E7-E6</f>
        <v>14236750</v>
      </c>
    </row>
    <row r="7" spans="1:12" x14ac:dyDescent="0.3">
      <c r="A7" s="13"/>
      <c r="B7" s="7">
        <v>13750</v>
      </c>
      <c r="C7" s="7">
        <v>4417</v>
      </c>
      <c r="D7" s="7">
        <v>6417</v>
      </c>
      <c r="E7" s="7">
        <v>88233750</v>
      </c>
      <c r="F7" s="8">
        <f>E8-E7</f>
        <v>12515250</v>
      </c>
    </row>
    <row r="8" spans="1:12" x14ac:dyDescent="0.3">
      <c r="A8" s="6"/>
      <c r="B8" s="11">
        <v>16500</v>
      </c>
      <c r="C8" s="7">
        <v>3706</v>
      </c>
      <c r="D8" s="7">
        <v>6106</v>
      </c>
      <c r="E8" s="7">
        <v>100749000</v>
      </c>
      <c r="F8" s="8"/>
    </row>
    <row r="9" spans="1:12" x14ac:dyDescent="0.3">
      <c r="A9" s="14" t="s">
        <v>3</v>
      </c>
      <c r="B9" s="7">
        <v>0</v>
      </c>
      <c r="C9" s="7">
        <v>0</v>
      </c>
      <c r="D9" s="7">
        <v>0</v>
      </c>
      <c r="E9" s="7">
        <v>0</v>
      </c>
      <c r="F9" s="8">
        <v>6677000</v>
      </c>
    </row>
    <row r="10" spans="1:12" x14ac:dyDescent="0.3">
      <c r="A10" s="15"/>
      <c r="B10" s="7">
        <v>550</v>
      </c>
      <c r="C10" s="7">
        <v>6541</v>
      </c>
      <c r="D10" s="7">
        <v>12140</v>
      </c>
      <c r="E10" s="7">
        <v>6677000</v>
      </c>
      <c r="F10" s="8">
        <f>E11-E10</f>
        <v>3662400</v>
      </c>
    </row>
    <row r="11" spans="1:12" x14ac:dyDescent="0.3">
      <c r="A11" s="15"/>
      <c r="B11" s="7">
        <v>1100</v>
      </c>
      <c r="C11" s="7">
        <v>6821</v>
      </c>
      <c r="D11" s="7">
        <v>9454</v>
      </c>
      <c r="E11" s="7">
        <v>10339400</v>
      </c>
      <c r="F11" s="8">
        <f>E12-E11</f>
        <v>3969400</v>
      </c>
    </row>
    <row r="12" spans="1:12" x14ac:dyDescent="0.3">
      <c r="A12" s="15"/>
      <c r="B12" s="7">
        <v>1650</v>
      </c>
      <c r="C12" s="7">
        <v>7102</v>
      </c>
      <c r="D12" s="7">
        <v>8672</v>
      </c>
      <c r="E12" s="9">
        <v>14308800</v>
      </c>
      <c r="F12" s="8">
        <f t="shared" ref="F12:F14" si="0">E13-E12</f>
        <v>4094200</v>
      </c>
    </row>
    <row r="13" spans="1:12" x14ac:dyDescent="0.3">
      <c r="A13" s="15"/>
      <c r="B13" s="7">
        <v>2200</v>
      </c>
      <c r="C13" s="7">
        <v>7383</v>
      </c>
      <c r="D13" s="7">
        <v>8365</v>
      </c>
      <c r="E13" s="7">
        <v>18403000</v>
      </c>
      <c r="F13" s="8">
        <f t="shared" si="0"/>
        <v>4281750</v>
      </c>
    </row>
    <row r="14" spans="1:12" x14ac:dyDescent="0.3">
      <c r="A14" s="15"/>
      <c r="B14" s="7">
        <v>2750</v>
      </c>
      <c r="C14" s="7">
        <v>7664</v>
      </c>
      <c r="D14" s="7">
        <v>8249</v>
      </c>
      <c r="E14" s="7">
        <v>22684750</v>
      </c>
      <c r="F14" s="8">
        <f t="shared" si="0"/>
        <v>4467650</v>
      </c>
    </row>
    <row r="15" spans="1:12" x14ac:dyDescent="0.3">
      <c r="A15" s="15"/>
      <c r="B15" s="7">
        <v>3300</v>
      </c>
      <c r="C15" s="7">
        <v>7945</v>
      </c>
      <c r="D15" s="7">
        <v>8228</v>
      </c>
      <c r="E15" s="7">
        <v>27152400</v>
      </c>
      <c r="F15" s="8"/>
      <c r="K15" s="1"/>
      <c r="L15" s="1"/>
    </row>
    <row r="16" spans="1:12" x14ac:dyDescent="0.3">
      <c r="K16" s="1"/>
      <c r="L16" s="1"/>
    </row>
    <row r="17" spans="1:12" x14ac:dyDescent="0.3">
      <c r="K17" s="1"/>
      <c r="L17" s="2"/>
    </row>
    <row r="18" spans="1:12" x14ac:dyDescent="0.3">
      <c r="K18" s="1"/>
      <c r="L18" s="1"/>
    </row>
    <row r="19" spans="1:12" x14ac:dyDescent="0.3">
      <c r="K19" s="1"/>
      <c r="L19" s="1"/>
    </row>
    <row r="20" spans="1:12" x14ac:dyDescent="0.3">
      <c r="K20" s="1"/>
      <c r="L20" s="1"/>
    </row>
    <row r="25" spans="1:12" x14ac:dyDescent="0.3">
      <c r="A25" s="4"/>
    </row>
    <row r="26" spans="1:12" x14ac:dyDescent="0.3">
      <c r="A26" s="3"/>
    </row>
    <row r="27" spans="1:12" x14ac:dyDescent="0.3">
      <c r="A27" s="3"/>
    </row>
    <row r="28" spans="1:12" x14ac:dyDescent="0.3">
      <c r="A28" s="3"/>
    </row>
    <row r="46" spans="11:11" x14ac:dyDescent="0.3">
      <c r="K46" s="5">
        <f>L44</f>
        <v>0</v>
      </c>
    </row>
  </sheetData>
  <mergeCells count="2">
    <mergeCell ref="A2:A7"/>
    <mergeCell ref="A9:A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Lopez Martin</dc:creator>
  <cp:lastModifiedBy>Federico Lopez</cp:lastModifiedBy>
  <dcterms:created xsi:type="dcterms:W3CDTF">2021-04-06T00:13:56Z</dcterms:created>
  <dcterms:modified xsi:type="dcterms:W3CDTF">2021-04-07T01:39:59Z</dcterms:modified>
</cp:coreProperties>
</file>