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1 parcialito/"/>
    </mc:Choice>
  </mc:AlternateContent>
  <xr:revisionPtr revIDLastSave="0" documentId="8_{51484777-A360-4B9F-9DAC-E112B7D55EF8}" xr6:coauthVersionLast="47" xr6:coauthVersionMax="47" xr10:uidLastSave="{00000000-0000-0000-0000-000000000000}"/>
  <bookViews>
    <workbookView xWindow="384" yWindow="384" windowWidth="11472" windowHeight="8880" xr2:uid="{B8C9EF1F-3A95-46F1-A9C3-1B5DBD25F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E9" i="1"/>
  <c r="E10" i="1"/>
  <c r="E11" i="1"/>
  <c r="E5" i="1"/>
  <c r="C11" i="1" s="1"/>
  <c r="C10" i="1"/>
  <c r="E3" i="1"/>
  <c r="C9" i="1" s="1"/>
</calcChain>
</file>

<file path=xl/sharedStrings.xml><?xml version="1.0" encoding="utf-8"?>
<sst xmlns="http://schemas.openxmlformats.org/spreadsheetml/2006/main" count="18" uniqueCount="17">
  <si>
    <t xml:space="preserve">TNA </t>
  </si>
  <si>
    <t>TNM</t>
  </si>
  <si>
    <t>TEM</t>
  </si>
  <si>
    <t>1ros 30 dias</t>
  </si>
  <si>
    <t>2dos 30 dias</t>
  </si>
  <si>
    <t>Ultimos 120 Dias</t>
  </si>
  <si>
    <t>TEA</t>
  </si>
  <si>
    <t>INFLACION SEMESTRAL</t>
  </si>
  <si>
    <t>1MES</t>
  </si>
  <si>
    <t>2MES</t>
  </si>
  <si>
    <t>4MES</t>
  </si>
  <si>
    <t>PAGAR</t>
  </si>
  <si>
    <t>PERIODO</t>
  </si>
  <si>
    <t>C0</t>
  </si>
  <si>
    <t>TES</t>
  </si>
  <si>
    <t>TEA REAL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</si>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</sst>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434E"/>
      <name val="Segoe UI"/>
      <family val="2"/>
    </font>
    <font>
      <b/>
      <i/>
      <sz val="9"/>
      <color rgb="FF00434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4" fontId="1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7572-10D9-428D-ABE7-CF86D539E5B5}">
  <dimension ref="A1:E12"/>
  <sheetViews>
    <sheetView tabSelected="1" workbookViewId="0">
      <selection activeCell="G15" sqref="G15"/>
    </sheetView>
  </sheetViews>
  <sheetFormatPr defaultRowHeight="14.4" x14ac:dyDescent="0.3"/>
  <cols>
    <col min="1" max="1" width="15.6640625" style="1" customWidth="1"/>
    <col min="2" max="2" width="5.44140625" style="1" customWidth="1"/>
    <col min="3" max="3" width="19.5546875" style="1" bestFit="1" customWidth="1"/>
    <col min="4" max="4" width="16.33203125" style="1" customWidth="1"/>
    <col min="5" max="5" width="8.6640625" style="1" bestFit="1" customWidth="1"/>
    <col min="6" max="6" width="3.44140625" style="1" customWidth="1"/>
    <col min="7" max="7" width="22.33203125" style="1" bestFit="1" customWidth="1"/>
    <col min="8" max="16384" width="8.88671875" style="1"/>
  </cols>
  <sheetData>
    <row r="1" spans="1:5" x14ac:dyDescent="0.3">
      <c r="A1" s="3"/>
    </row>
    <row r="2" spans="1:5" x14ac:dyDescent="0.3">
      <c r="A2" s="2" t="s">
        <v>7</v>
      </c>
      <c r="B2" s="1">
        <v>0.3</v>
      </c>
    </row>
    <row r="3" spans="1:5" x14ac:dyDescent="0.3">
      <c r="A3" s="2" t="s">
        <v>3</v>
      </c>
      <c r="B3" s="2" t="s">
        <v>0</v>
      </c>
      <c r="C3" s="2">
        <v>0.6</v>
      </c>
      <c r="D3" s="1" t="s">
        <v>1</v>
      </c>
      <c r="E3" s="1">
        <f>+C3/(365/30)</f>
        <v>4.9315068493150684E-2</v>
      </c>
    </row>
    <row r="4" spans="1:5" x14ac:dyDescent="0.3">
      <c r="A4" s="2" t="s">
        <v>4</v>
      </c>
      <c r="B4" s="2" t="s">
        <v>2</v>
      </c>
      <c r="C4" s="2">
        <v>0.06</v>
      </c>
    </row>
    <row r="5" spans="1:5" x14ac:dyDescent="0.3">
      <c r="A5" s="2" t="s">
        <v>5</v>
      </c>
      <c r="B5" s="2" t="s">
        <v>6</v>
      </c>
      <c r="C5" s="2">
        <v>0.75</v>
      </c>
      <c r="D5" s="1" t="s">
        <v>14</v>
      </c>
      <c r="E5" s="1">
        <f>+C5/(365/120)</f>
        <v>0.24657534246575344</v>
      </c>
    </row>
    <row r="7" spans="1:5" x14ac:dyDescent="0.3">
      <c r="A7" s="1" t="s">
        <v>13</v>
      </c>
    </row>
    <row r="8" spans="1:5" x14ac:dyDescent="0.3">
      <c r="A8" s="1">
        <v>1000000</v>
      </c>
      <c r="B8" s="1" t="s">
        <v>12</v>
      </c>
      <c r="C8" s="1" t="s">
        <v>11</v>
      </c>
      <c r="D8" s="1" t="s">
        <v>6</v>
      </c>
      <c r="E8" s="1" t="s">
        <v>15</v>
      </c>
    </row>
    <row r="9" spans="1:5" x14ac:dyDescent="0.3">
      <c r="B9" s="1" t="s">
        <v>8</v>
      </c>
      <c r="C9" s="1">
        <f>+A8*E3</f>
        <v>49315.068493150684</v>
      </c>
      <c r="D9" s="1">
        <v>0.05</v>
      </c>
      <c r="E9" s="1">
        <f>1-(1+E3)/(1+0.3)</f>
        <v>0.19283456269757637</v>
      </c>
    </row>
    <row r="10" spans="1:5" x14ac:dyDescent="0.3">
      <c r="B10" s="1" t="s">
        <v>9</v>
      </c>
      <c r="C10" s="1">
        <f>+A8*C4</f>
        <v>60000</v>
      </c>
      <c r="D10" s="1">
        <v>0.06</v>
      </c>
      <c r="E10" s="1">
        <f>1-(1+C4)/(1+0.3)</f>
        <v>0.18461538461538463</v>
      </c>
    </row>
    <row r="11" spans="1:5" x14ac:dyDescent="0.3">
      <c r="B11" s="1" t="s">
        <v>10</v>
      </c>
      <c r="C11" s="1">
        <f>+A8*E5</f>
        <v>246575.34246575343</v>
      </c>
      <c r="D11" s="1">
        <v>0.25</v>
      </c>
      <c r="E11" s="1">
        <f>1-(1+E5)/(1+0.3)</f>
        <v>4.1095890410958846E-2</v>
      </c>
    </row>
    <row r="12" spans="1:5" s="4" customFormat="1" x14ac:dyDescent="0.3">
      <c r="A12" s="4" t="s">
        <v>16</v>
      </c>
      <c r="D12" s="4">
        <f>+AVERAGE(D9:D11)</f>
        <v>0.12</v>
      </c>
      <c r="E12" s="4">
        <f>+AVERAGE(E9:E11)</f>
        <v>0.13951527924130661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2022-08-30T16:22:24Z</dcterms:created>
  <dcterms:modified xsi:type="dcterms:W3CDTF">2022-08-30T16:50:07Z</dcterms:modified>
</cp:coreProperties>
</file>