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POWERPOINTS/"/>
    </mc:Choice>
  </mc:AlternateContent>
  <xr:revisionPtr revIDLastSave="2" documentId="11_EA021827100014A1892AED805884227570AA7933" xr6:coauthVersionLast="47" xr6:coauthVersionMax="47" xr10:uidLastSave="{BF054C10-7E23-4E2B-95EA-E28F23887246}"/>
  <bookViews>
    <workbookView minimized="1" xWindow="1920" yWindow="1920" windowWidth="17280" windowHeight="8880" xr2:uid="{00000000-000D-0000-FFFF-FFFF00000000}"/>
  </bookViews>
  <sheets>
    <sheet name="Tasa aparente y tasa real" sheetId="1" r:id="rId1"/>
    <sheet name="Tasa de interés en MD y en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17" i="1" l="1"/>
</calcChain>
</file>

<file path=xl/sharedStrings.xml><?xml version="1.0" encoding="utf-8"?>
<sst xmlns="http://schemas.openxmlformats.org/spreadsheetml/2006/main" count="50" uniqueCount="43">
  <si>
    <t>C t+1 =</t>
  </si>
  <si>
    <t>C t =</t>
  </si>
  <si>
    <t xml:space="preserve">P t = </t>
  </si>
  <si>
    <t>P t+1 =</t>
  </si>
  <si>
    <t>K t =</t>
  </si>
  <si>
    <t>K t+1 =</t>
  </si>
  <si>
    <t>i t , t+1 =</t>
  </si>
  <si>
    <t>Capital medido en bienes de consumo</t>
  </si>
  <si>
    <t>Precio inicial de la canasta de bines de consumo</t>
  </si>
  <si>
    <t>Precio final de la canasta de bienes de consumo</t>
  </si>
  <si>
    <t>Capital medido en pesos</t>
  </si>
  <si>
    <t>Datos</t>
  </si>
  <si>
    <t>Precio del euro en el momento t</t>
  </si>
  <si>
    <t>Precio del euro en el momento t+1</t>
  </si>
  <si>
    <t>S t =</t>
  </si>
  <si>
    <t>S t+1 =</t>
  </si>
  <si>
    <t>Tasa de interés en pesos, generada por una inversión en pesos</t>
  </si>
  <si>
    <t>i t, t+1 =</t>
  </si>
  <si>
    <t>Tasa de interés en euros, generada por una inversión en euros</t>
  </si>
  <si>
    <t xml:space="preserve">  €,€</t>
  </si>
  <si>
    <t xml:space="preserve">  $,$</t>
  </si>
  <si>
    <t>Tasa de interés en pesos, generada por una inversión en euros</t>
  </si>
  <si>
    <t>Tasa de interés en euros, generada por una inversión en pesos</t>
  </si>
  <si>
    <t>Calculadas por fórmula</t>
  </si>
  <si>
    <t>Calculadas a partir del Capital y el Monto</t>
  </si>
  <si>
    <t>Calculada a partir del Capital y del Monto</t>
  </si>
  <si>
    <t>Calculada a través de la fórmula de Fisher</t>
  </si>
  <si>
    <t xml:space="preserve">Si la inversión tuviera un Monto esperado de </t>
  </si>
  <si>
    <t xml:space="preserve"> y su costo de oportunidad del capital (tasa exigida) </t>
  </si>
  <si>
    <t>¿Cuál sería el Valor del proyecto? ¿Sería un buen proyecto de inversión?</t>
  </si>
  <si>
    <t xml:space="preserve">Tasa de interés real </t>
  </si>
  <si>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 xml:space="preserve"> t, t+1 =</t>
    </r>
  </si>
  <si>
    <t xml:space="preserve">fuera, en términos de tasa de interés aparente, igual al </t>
  </si>
  <si>
    <t>Capital a invertir,  medido en pesos</t>
  </si>
  <si>
    <t>Monto a recibir,  medido en pesos</t>
  </si>
  <si>
    <t xml:space="preserve">Tasa de interés aparente </t>
  </si>
  <si>
    <t>Monto medido en bienes de consumo</t>
  </si>
  <si>
    <t>Tasa de inflación esperada =</t>
  </si>
  <si>
    <t>Valor por DCF (flujos descontados) =</t>
  </si>
  <si>
    <t>Precio =</t>
  </si>
  <si>
    <t>(Dato)</t>
  </si>
  <si>
    <t>(Calculado)</t>
  </si>
  <si>
    <t>No vale la pena comprar, dado que está caro. Su precio es mayor que su valor.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</si>
</sst>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.000_-;\-&quot;$&quot;\ * #,##0.000_-;_-&quot;$&quot;\ * &quot;-&quot;??_-;_-@_-"/>
    <numFmt numFmtId="166" formatCode="_-* #,##0.0000_-;\-* #,##0.0000_-;_-* &quot;-&quot;??_-;_-@_-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0" xfId="0" applyFont="1"/>
    <xf numFmtId="10" fontId="0" fillId="0" borderId="0" xfId="0" applyNumberFormat="1" applyAlignment="1">
      <alignment horizontal="left"/>
    </xf>
    <xf numFmtId="165" fontId="0" fillId="0" borderId="0" xfId="0" applyNumberFormat="1"/>
    <xf numFmtId="10" fontId="0" fillId="0" borderId="2" xfId="2" applyNumberFormat="1" applyFont="1" applyBorder="1"/>
    <xf numFmtId="43" fontId="0" fillId="0" borderId="2" xfId="3" applyFont="1" applyBorder="1"/>
    <xf numFmtId="164" fontId="0" fillId="0" borderId="0" xfId="0" applyNumberFormat="1"/>
    <xf numFmtId="166" fontId="0" fillId="0" borderId="0" xfId="0" applyNumberFormat="1"/>
    <xf numFmtId="10" fontId="0" fillId="0" borderId="0" xfId="2" applyNumberFormat="1" applyFont="1"/>
    <xf numFmtId="164" fontId="0" fillId="0" borderId="0" xfId="1" applyFont="1"/>
    <xf numFmtId="10" fontId="0" fillId="0" borderId="0" xfId="0" applyNumberFormat="1"/>
    <xf numFmtId="43" fontId="0" fillId="0" borderId="0" xfId="3" applyFont="1"/>
    <xf numFmtId="167" fontId="0" fillId="0" borderId="0" xfId="2" applyNumberFormat="1" applyFont="1"/>
    <xf numFmtId="164" fontId="0" fillId="2" borderId="0" xfId="0" applyNumberFormat="1" applyFill="1"/>
    <xf numFmtId="0" fontId="2" fillId="2" borderId="1" xfId="0" applyFont="1" applyFill="1" applyBorder="1"/>
    <xf numFmtId="164" fontId="0" fillId="2" borderId="2" xfId="1" applyFont="1" applyFill="1" applyBorder="1"/>
    <xf numFmtId="165" fontId="0" fillId="2" borderId="2" xfId="1" applyNumberFormat="1" applyFont="1" applyFill="1" applyBorder="1"/>
    <xf numFmtId="0" fontId="2" fillId="2" borderId="3" xfId="0" applyFont="1" applyFill="1" applyBorder="1"/>
    <xf numFmtId="9" fontId="0" fillId="2" borderId="4" xfId="1" applyNumberFormat="1" applyFont="1" applyFill="1" applyBorder="1"/>
    <xf numFmtId="0" fontId="2" fillId="2" borderId="5" xfId="0" applyFont="1" applyFill="1" applyBorder="1"/>
    <xf numFmtId="9" fontId="0" fillId="2" borderId="6" xfId="1" applyNumberFormat="1" applyFont="1" applyFill="1" applyBorder="1"/>
    <xf numFmtId="10" fontId="0" fillId="2" borderId="6" xfId="2" applyNumberFormat="1" applyFont="1" applyFill="1" applyBorder="1"/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11" Type="http://schemas.openxmlformats.org/officeDocument/2006/relationships/customXml" Target="../ink/ink2.xml"/><Relationship Id="rId24" Type="http://schemas.openxmlformats.org/officeDocument/2006/relationships/image" Target="../media/image1.emf"/><Relationship Id="rId23" Type="http://schemas.openxmlformats.org/officeDocument/2006/relationships/customXml" Target="../ink/ink3.xml"/><Relationship Id="rId10" Type="http://schemas.openxmlformats.org/officeDocument/2006/relationships/image" Target="../media/image5.emf"/><Relationship Id="rId22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825500</xdr:colOff>
      <xdr:row>0</xdr:row>
      <xdr:rowOff>101600</xdr:rowOff>
    </xdr:from>
    <xdr:to>
      <xdr:col>4</xdr:col>
      <xdr:colOff>717550</xdr:colOff>
      <xdr:row>6</xdr:row>
      <xdr:rowOff>82550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65650" y="101600"/>
          <a:ext cx="876300" cy="1123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177800</xdr:colOff>
      <xdr:row>10</xdr:row>
      <xdr:rowOff>0</xdr:rowOff>
    </xdr:from>
    <xdr:to>
      <xdr:col>4</xdr:col>
      <xdr:colOff>393700</xdr:colOff>
      <xdr:row>11</xdr:row>
      <xdr:rowOff>0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02200" y="1905000"/>
          <a:ext cx="215900" cy="190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171450</xdr:colOff>
      <xdr:row>11</xdr:row>
      <xdr:rowOff>177800</xdr:rowOff>
    </xdr:from>
    <xdr:to>
      <xdr:col>4</xdr:col>
      <xdr:colOff>463550</xdr:colOff>
      <xdr:row>13</xdr:row>
      <xdr:rowOff>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95850" y="2463800"/>
          <a:ext cx="292100" cy="203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165100</xdr:colOff>
      <xdr:row>13</xdr:row>
      <xdr:rowOff>0</xdr:rowOff>
    </xdr:from>
    <xdr:to>
      <xdr:col>4</xdr:col>
      <xdr:colOff>482600</xdr:colOff>
      <xdr:row>14</xdr:row>
      <xdr:rowOff>19050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9500" y="2667000"/>
          <a:ext cx="317500" cy="209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753882</xdr:colOff>
      <xdr:row>8</xdr:row>
      <xdr:rowOff>190497</xdr:rowOff>
    </xdr:from>
    <xdr:to>
      <xdr:col>3</xdr:col>
      <xdr:colOff>754242</xdr:colOff>
      <xdr:row>8</xdr:row>
      <xdr:rowOff>190857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14:cNvPr>
            <xdr14:cNvContentPartPr/>
          </xdr14:nvContentPartPr>
          <xdr14:nvPr macro=""/>
          <xdr14:xfrm>
            <a:off x="4881382" y="1777997"/>
            <a:ext cx="360" cy="360"/>
          </xdr14:xfrm>
        </xdr:contentPart>
      </mc:Choice>
      <mc:Fallback xmlns="">
        <xdr:pic>
          <xdr:nvPicPr>
            <xdr:cNvPr id="40" name="Entrada de lápiz 39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69502" y="1766117"/>
              <a:ext cx="2412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762866</xdr:colOff>
      <xdr:row>10</xdr:row>
      <xdr:rowOff>3766</xdr:rowOff>
    </xdr:from>
    <xdr:to>
      <xdr:col>3</xdr:col>
      <xdr:colOff>766466</xdr:colOff>
      <xdr:row>10</xdr:row>
      <xdr:rowOff>8474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14:cNvPr>
            <xdr14:cNvContentPartPr/>
          </xdr14:nvContentPartPr>
          <xdr14:nvPr macro=""/>
          <xdr14:xfrm>
            <a:off x="5298231" y="1982035"/>
            <a:ext cx="3600" cy="4708"/>
          </xdr14:xfrm>
        </xdr:contentPart>
      </mc:Choice>
      <mc:Fallback xmlns="">
        <xdr:pic>
          <xdr:nvPicPr>
            <xdr:cNvPr id="26" name="Entrada de lápiz 25"/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293191" y="1976965"/>
              <a:ext cx="14760" cy="1593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87866</xdr:colOff>
      <xdr:row>17</xdr:row>
      <xdr:rowOff>95358</xdr:rowOff>
    </xdr:from>
    <xdr:to>
      <xdr:col>3</xdr:col>
      <xdr:colOff>88226</xdr:colOff>
      <xdr:row>17</xdr:row>
      <xdr:rowOff>95746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14:cNvPr>
            <xdr14:cNvContentPartPr/>
          </xdr14:nvContentPartPr>
          <xdr14:nvPr macro=""/>
          <xdr14:xfrm>
            <a:off x="4623231" y="3436435"/>
            <a:ext cx="360" cy="388"/>
          </xdr14:xfrm>
        </xdr:contentPart>
      </mc:Choice>
      <mc:Fallback xmlns="">
        <xdr:pic>
          <xdr:nvPicPr>
            <xdr:cNvPr id="27" name="Entrada de lápiz 26"/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11351" y="3423631"/>
              <a:ext cx="24120" cy="259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139700</xdr:rowOff>
    </xdr:from>
    <xdr:to>
      <xdr:col>5</xdr:col>
      <xdr:colOff>714248</xdr:colOff>
      <xdr:row>8</xdr:row>
      <xdr:rowOff>88900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89650" y="139700"/>
          <a:ext cx="657098" cy="1460500"/>
        </a:xfrm>
        <a:prstGeom prst="rightBrace">
          <a:avLst>
            <a:gd name="adj1" fmla="val 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76200</xdr:colOff>
      <xdr:row>9</xdr:row>
      <xdr:rowOff>101600</xdr:rowOff>
    </xdr:from>
    <xdr:to>
      <xdr:col>5</xdr:col>
      <xdr:colOff>438150</xdr:colOff>
      <xdr:row>12</xdr:row>
      <xdr:rowOff>50800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108700" y="1797050"/>
          <a:ext cx="361950" cy="501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101600</xdr:colOff>
      <xdr:row>13</xdr:row>
      <xdr:rowOff>133350</xdr:rowOff>
    </xdr:from>
    <xdr:to>
      <xdr:col>5</xdr:col>
      <xdr:colOff>381000</xdr:colOff>
      <xdr:row>16</xdr:row>
      <xdr:rowOff>69850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34100" y="2565400"/>
          <a:ext cx="279400" cy="488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39306" units="1/cm"/>
          <inkml:channelProperty channel="T" name="resolution" value="1" units="1/dev"/>
        </inkml:channelProperties>
      </inkml:inkSource>
      <inkml:timestamp xml:id="ts0" timeString="2021-03-05T15:02:56.45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11210C30-354C-4B14-AA81-B2A7DF37864A}" emma:medium="tactile" emma:mode="ink">
          <msink:context xmlns:msink="http://schemas.microsoft.com/ink/2010/main" type="writingRegion" rotatedBoundingBox="13559,4938 13574,4938 13574,4953 13559,4953"/>
        </emma:interpretation>
      </emma:emma>
    </inkml:annotationXML>
    <inkml:traceGroup>
      <inkml:annotationXML>
        <emma:emma xmlns:emma="http://www.w3.org/2003/04/emma" version="1.0">
          <emma:interpretation id="{58132D81-DA01-4027-BA11-7F85D9437BD8}" emma:medium="tactile" emma:mode="ink">
            <msink:context xmlns:msink="http://schemas.microsoft.com/ink/2010/main" type="paragraph" rotatedBoundingBox="13559,4938 13574,4938 13574,4953 13559,495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AEF092DF-931B-4CAC-A131-0B1855562DF7}" emma:medium="tactile" emma:mode="ink">
              <msink:context xmlns:msink="http://schemas.microsoft.com/ink/2010/main" type="line" rotatedBoundingBox="13559,4938 13574,4938 13574,4953 13559,4953"/>
            </emma:interpretation>
          </emma:emma>
        </inkml:annotationXML>
        <inkml:traceGroup>
          <inkml:annotationXML>
            <emma:emma xmlns:emma="http://www.w3.org/2003/04/emma" version="1.0">
              <emma:interpretation id="{DF451094-1F12-47D3-93B5-B2B85E8D37C2}" emma:medium="tactile" emma:mode="ink">
                <msink:context xmlns:msink="http://schemas.microsoft.com/ink/2010/main" type="inkWord" rotatedBoundingBox="13559,4938 13574,4938 13574,4953 13559,4953"/>
              </emma:interpretation>
              <emma:one-of disjunction-type="recognition" id="oneOf0">
                <emma:interpretation id="interp0" emma:lang="" emma:confidence="0">
                  <emma:literal>.</emma:literal>
                </emma:interpretation>
                <emma:interpretation id="interp1" emma:lang="" emma:confidence="0">
                  <emma:literal>'</emma:literal>
                </emma:interpretation>
                <emma:interpretation id="interp2" emma:lang="" emma:confidence="0">
                  <emma:literal>:</emma:literal>
                </emma:interpretation>
                <emma:interpretation id="interp3" emma:lang="" emma:confidence="0">
                  <emma:literal>j</emma:literal>
                </emma:interpretation>
                <emma:interpretation id="interp4" emma:lang="" emma:confidence="0">
                  <emma:literal>m</emma:literal>
                </emma:interpretation>
              </emma:one-of>
            </emma:emma>
          </inkml:annotationXML>
          <inkml:trace contextRef="#ctx0" brushRef="#br0">0 0 0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4095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11.375" units="1/deg"/>
          <inkml:channelProperty channel="T" name="resolution" value="1" units="1/dev"/>
        </inkml:channelProperties>
      </inkml:inkSource>
      <inkml:timestamp xml:id="ts0" timeString="2021-03-05T21:10:42.993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6B0CFE2A-0665-4246-85B0-B1F71FF82829}" emma:medium="tactile" emma:mode="ink">
          <msink:context xmlns:msink="http://schemas.microsoft.com/ink/2010/main" type="inkDrawing" rotatedBoundingBox="14729,5496 14738,5508 14726,5517 14717,5505" shapeName="Other"/>
        </emma:interpretation>
      </emma:emma>
    </inkml:annotationXML>
    <inkml:trace contextRef="#ctx0" brushRef="#br0">2335-3471 289 0,'0'0'153'0,"0"0"-42"15,0 0-22-15,0 0-48 0,0 0-41 16,0 0-51-16,-9-12-112 15,9 12-56-15,0 0 95 16,0 0-2-16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39306" units="1/cm"/>
          <inkml:channelProperty channel="T" name="resolution" value="1" units="1/dev"/>
        </inkml:channelProperties>
      </inkml:inkSource>
      <inkml:timestamp xml:id="ts0" timeString="2021-03-05T21:11:18.51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228DDFA6-98CB-49ED-810F-B8B6D14974D2}" emma:medium="tactile" emma:mode="ink">
          <msink:context xmlns:msink="http://schemas.microsoft.com/ink/2010/main" type="inkDrawing" rotatedBoundingBox="12321,8932 14502,9023 14442,10462 12261,10371" hotPoints="14544,9934 13312,10452 12240,9655 13471,9137" semanticType="enclosure" shapeName="Ellipse"/>
        </emma:interpretation>
      </emma:emma>
    </inkml:annotationXML>
    <inkml:trace contextRef="#ctx0" brushRef="#br0">451 557 0</inkml:trace>
  </inkml:traceGroup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8" zoomScale="130" zoomScaleNormal="130" workbookViewId="0">
      <selection activeCell="D18" sqref="D18"/>
    </sheetView>
  </sheetViews>
  <sheetFormatPr defaultColWidth="11.5546875" defaultRowHeight="14.4" x14ac:dyDescent="0.3"/>
  <cols>
    <col min="2" max="2" width="37.6640625" customWidth="1"/>
    <col min="3" max="3" width="18.88671875" customWidth="1"/>
    <col min="4" max="4" width="14.109375" bestFit="1" customWidth="1"/>
    <col min="6" max="6" width="12.6640625" bestFit="1" customWidth="1"/>
  </cols>
  <sheetData>
    <row r="1" spans="1:10" ht="15" thickBot="1" x14ac:dyDescent="0.35"/>
    <row r="2" spans="1:10" ht="15" thickBot="1" x14ac:dyDescent="0.35">
      <c r="A2" s="3" t="s">
        <v>33</v>
      </c>
      <c r="B2" s="3"/>
      <c r="C2" s="16" t="s">
        <v>1</v>
      </c>
      <c r="D2" s="17">
        <v>48750</v>
      </c>
    </row>
    <row r="3" spans="1:10" ht="15" thickBot="1" x14ac:dyDescent="0.35">
      <c r="A3" s="3" t="s">
        <v>34</v>
      </c>
      <c r="B3" s="3"/>
      <c r="C3" s="16" t="s">
        <v>0</v>
      </c>
      <c r="D3" s="18">
        <v>49993.125</v>
      </c>
    </row>
    <row r="4" spans="1:10" ht="15" thickBot="1" x14ac:dyDescent="0.35">
      <c r="A4" s="3"/>
      <c r="B4" s="3"/>
      <c r="C4" s="3"/>
      <c r="F4" s="1" t="s">
        <v>11</v>
      </c>
    </row>
    <row r="5" spans="1:10" ht="15" thickBot="1" x14ac:dyDescent="0.35">
      <c r="A5" s="3" t="s">
        <v>8</v>
      </c>
      <c r="B5" s="3"/>
      <c r="C5" s="16" t="s">
        <v>2</v>
      </c>
      <c r="D5" s="17">
        <v>100</v>
      </c>
    </row>
    <row r="6" spans="1:10" ht="15" thickBot="1" x14ac:dyDescent="0.35">
      <c r="A6" s="3" t="s">
        <v>9</v>
      </c>
      <c r="B6" s="3"/>
      <c r="C6" s="16" t="s">
        <v>3</v>
      </c>
      <c r="D6" s="17">
        <v>103.2</v>
      </c>
      <c r="F6" s="8"/>
    </row>
    <row r="7" spans="1:10" ht="15" thickBot="1" x14ac:dyDescent="0.35">
      <c r="A7" s="3" t="s">
        <v>37</v>
      </c>
      <c r="B7" s="3"/>
      <c r="C7" s="3"/>
      <c r="D7" s="14"/>
      <c r="F7" s="10"/>
    </row>
    <row r="8" spans="1:10" ht="15" thickBot="1" x14ac:dyDescent="0.35">
      <c r="A8" s="3" t="s">
        <v>7</v>
      </c>
      <c r="B8" s="3"/>
      <c r="C8" s="2" t="s">
        <v>4</v>
      </c>
      <c r="D8" s="7"/>
      <c r="F8" s="13"/>
    </row>
    <row r="9" spans="1:10" ht="15" thickBot="1" x14ac:dyDescent="0.35">
      <c r="A9" s="3" t="s">
        <v>36</v>
      </c>
      <c r="B9" s="3"/>
      <c r="C9" s="2" t="s">
        <v>5</v>
      </c>
      <c r="D9" s="7"/>
    </row>
    <row r="10" spans="1:10" ht="15" thickBot="1" x14ac:dyDescent="0.35">
      <c r="A10" s="3"/>
      <c r="B10" s="3"/>
      <c r="C10" s="3"/>
    </row>
    <row r="11" spans="1:10" ht="15" thickBot="1" x14ac:dyDescent="0.35">
      <c r="A11" s="3" t="s">
        <v>35</v>
      </c>
      <c r="B11" s="3"/>
      <c r="C11" s="2" t="s">
        <v>6</v>
      </c>
      <c r="D11" s="6"/>
      <c r="F11" s="1" t="s">
        <v>25</v>
      </c>
      <c r="G11" s="1"/>
      <c r="H11" s="1"/>
      <c r="I11" s="1"/>
      <c r="J11" s="9"/>
    </row>
    <row r="12" spans="1:10" ht="15" thickBot="1" x14ac:dyDescent="0.35">
      <c r="A12" s="3"/>
      <c r="B12" s="3"/>
      <c r="C12" s="3"/>
      <c r="F12" s="1"/>
      <c r="G12" s="1"/>
      <c r="H12" s="1"/>
      <c r="I12" s="1"/>
    </row>
    <row r="13" spans="1:10" ht="15" thickBot="1" x14ac:dyDescent="0.35">
      <c r="A13" s="3" t="s">
        <v>30</v>
      </c>
      <c r="B13" s="3"/>
      <c r="C13" s="2" t="s">
        <v>31</v>
      </c>
      <c r="D13" s="6"/>
      <c r="F13" s="1" t="s">
        <v>25</v>
      </c>
      <c r="G13" s="1"/>
      <c r="H13" s="1"/>
      <c r="I13" s="1"/>
    </row>
    <row r="14" spans="1:10" ht="15" thickBot="1" x14ac:dyDescent="0.35">
      <c r="C14" s="2" t="s">
        <v>31</v>
      </c>
      <c r="D14" s="6"/>
      <c r="F14" s="1" t="s">
        <v>26</v>
      </c>
      <c r="G14" s="1"/>
      <c r="H14" s="1"/>
      <c r="I14" s="1"/>
    </row>
    <row r="15" spans="1:10" x14ac:dyDescent="0.3">
      <c r="D15" s="12"/>
    </row>
    <row r="17" spans="1:7" x14ac:dyDescent="0.3">
      <c r="A17" t="s">
        <v>27</v>
      </c>
      <c r="C17" s="5">
        <f>+D3</f>
        <v>49993.125</v>
      </c>
      <c r="D17" t="s">
        <v>28</v>
      </c>
    </row>
    <row r="18" spans="1:7" x14ac:dyDescent="0.3">
      <c r="A18" t="s">
        <v>32</v>
      </c>
      <c r="D18" s="4">
        <v>2.5600000000000001E-2</v>
      </c>
      <c r="E18" t="s">
        <v>29</v>
      </c>
    </row>
    <row r="20" spans="1:7" x14ac:dyDescent="0.3">
      <c r="B20" s="11" t="s">
        <v>38</v>
      </c>
      <c r="C20" s="11"/>
      <c r="D20" t="s">
        <v>41</v>
      </c>
    </row>
    <row r="21" spans="1:7" x14ac:dyDescent="0.3">
      <c r="B21" t="s">
        <v>39</v>
      </c>
      <c r="C21" s="15">
        <f>+D2</f>
        <v>48750</v>
      </c>
      <c r="D21" t="s">
        <v>40</v>
      </c>
    </row>
    <row r="22" spans="1:7" x14ac:dyDescent="0.3">
      <c r="B22" t="s">
        <v>42</v>
      </c>
    </row>
    <row r="25" spans="1:7" x14ac:dyDescent="0.3">
      <c r="D25" s="12"/>
      <c r="G25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D41" sqref="D41"/>
    </sheetView>
  </sheetViews>
  <sheetFormatPr defaultColWidth="11.5546875" defaultRowHeight="14.4" x14ac:dyDescent="0.3"/>
  <cols>
    <col min="3" max="3" width="41.109375" customWidth="1"/>
    <col min="5" max="5" width="19.5546875" customWidth="1"/>
  </cols>
  <sheetData>
    <row r="1" spans="1:10" ht="15" thickBot="1" x14ac:dyDescent="0.35"/>
    <row r="2" spans="1:10" ht="15" thickBot="1" x14ac:dyDescent="0.35">
      <c r="A2" s="3" t="s">
        <v>10</v>
      </c>
      <c r="B2" s="3"/>
      <c r="D2" s="16" t="s">
        <v>1</v>
      </c>
      <c r="E2" s="17">
        <v>100000</v>
      </c>
    </row>
    <row r="3" spans="1:10" x14ac:dyDescent="0.3">
      <c r="D3" s="19" t="s">
        <v>20</v>
      </c>
      <c r="E3" s="20"/>
    </row>
    <row r="4" spans="1:10" ht="15" thickBot="1" x14ac:dyDescent="0.35">
      <c r="A4" s="3" t="s">
        <v>16</v>
      </c>
      <c r="B4" s="3"/>
      <c r="D4" s="21" t="s">
        <v>17</v>
      </c>
      <c r="E4" s="22">
        <v>0.5</v>
      </c>
    </row>
    <row r="5" spans="1:10" x14ac:dyDescent="0.3">
      <c r="A5" s="3"/>
      <c r="B5" s="3"/>
      <c r="D5" s="19" t="s">
        <v>19</v>
      </c>
      <c r="E5" s="20"/>
      <c r="G5" s="1" t="s">
        <v>11</v>
      </c>
    </row>
    <row r="6" spans="1:10" ht="15" thickBot="1" x14ac:dyDescent="0.35">
      <c r="A6" s="3" t="s">
        <v>18</v>
      </c>
      <c r="B6" s="3"/>
      <c r="C6" s="3"/>
      <c r="D6" s="21" t="s">
        <v>17</v>
      </c>
      <c r="E6" s="23">
        <v>1.4999999999999999E-2</v>
      </c>
    </row>
    <row r="7" spans="1:10" ht="15" thickBot="1" x14ac:dyDescent="0.35">
      <c r="A7" s="3" t="s">
        <v>12</v>
      </c>
      <c r="B7" s="3"/>
      <c r="C7" s="3"/>
      <c r="D7" s="16" t="s">
        <v>14</v>
      </c>
      <c r="E7" s="17">
        <v>80</v>
      </c>
    </row>
    <row r="8" spans="1:10" ht="15" thickBot="1" x14ac:dyDescent="0.35">
      <c r="A8" s="3" t="s">
        <v>13</v>
      </c>
      <c r="D8" s="16" t="s">
        <v>15</v>
      </c>
      <c r="E8" s="17">
        <v>120</v>
      </c>
    </row>
    <row r="11" spans="1:10" x14ac:dyDescent="0.3">
      <c r="A11" s="3" t="s">
        <v>21</v>
      </c>
      <c r="B11" s="3"/>
      <c r="C11" s="3"/>
      <c r="D11" s="3"/>
      <c r="G11" s="1" t="s">
        <v>23</v>
      </c>
      <c r="H11" s="1"/>
    </row>
    <row r="12" spans="1:10" x14ac:dyDescent="0.3">
      <c r="A12" s="3" t="s">
        <v>22</v>
      </c>
      <c r="B12" s="3"/>
      <c r="C12" s="3"/>
      <c r="D12" s="3"/>
    </row>
    <row r="13" spans="1:10" x14ac:dyDescent="0.3">
      <c r="A13" s="3"/>
      <c r="B13" s="3"/>
      <c r="C13" s="3"/>
      <c r="D13" s="3"/>
    </row>
    <row r="14" spans="1:10" x14ac:dyDescent="0.3">
      <c r="A14" s="3"/>
      <c r="B14" s="3"/>
      <c r="C14" s="3"/>
      <c r="D14" s="3"/>
    </row>
    <row r="15" spans="1:10" x14ac:dyDescent="0.3">
      <c r="A15" s="3" t="s">
        <v>21</v>
      </c>
      <c r="B15" s="3"/>
      <c r="C15" s="3"/>
      <c r="D15" s="3"/>
      <c r="G15" s="1" t="s">
        <v>24</v>
      </c>
      <c r="H15" s="1"/>
      <c r="I15" s="1"/>
      <c r="J15" s="1"/>
    </row>
    <row r="16" spans="1:10" x14ac:dyDescent="0.3">
      <c r="A16" s="3" t="s">
        <v>22</v>
      </c>
      <c r="B16" s="3"/>
      <c r="C16" s="3"/>
      <c r="D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Tasa aparente y tasa real</vt:lpstr>
      <vt:lpstr>Tasa de interés en MD y en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FERNANDEZ MOLERO</dc:creator>
  <cp:lastModifiedBy>Federico Lopez</cp:lastModifiedBy>
  <cp:lastPrinted>2021-03-05T21:06:59Z</cp:lastPrinted>
  <dcterms:created xsi:type="dcterms:W3CDTF">2020-08-10T20:16:13Z</dcterms:created>
  <dcterms:modified xsi:type="dcterms:W3CDTF">2022-08-09T15:44:41Z</dcterms:modified>
</cp:coreProperties>
</file>