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"/>
    </mc:Choice>
  </mc:AlternateContent>
  <xr:revisionPtr revIDLastSave="26" documentId="11_DCAA7CCF04292AD09E170BD8035FF41F502F8B3F" xr6:coauthVersionLast="47" xr6:coauthVersionMax="47" xr10:uidLastSave="{973E6F80-7508-8A49-B813-05CCF437BA7B}"/>
  <bookViews>
    <workbookView xWindow="1160" yWindow="760" windowWidth="25800" windowHeight="17700" xr2:uid="{00000000-000D-0000-FFFF-FFFF00000000}"/>
  </bookViews>
  <sheets>
    <sheet name="Sheet1" sheetId="1" r:id="rId1"/>
  </sheets>
  <definedNames>
    <definedName name="_xlnm._FilterDatabase" localSheetId="0" hidden="1">Sheet1!$A$1:$BG$1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0" i="1"/>
  <c r="B26" i="1"/>
  <c r="B27" i="1"/>
  <c r="B28" i="1"/>
  <c r="B29" i="1"/>
  <c r="B30" i="1"/>
  <c r="B31" i="1"/>
  <c r="B33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51" i="1"/>
  <c r="B48" i="1"/>
  <c r="B49" i="1"/>
  <c r="B5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  <c r="B102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1" i="1"/>
  <c r="B130" i="1"/>
  <c r="B133" i="1"/>
  <c r="B134" i="1"/>
  <c r="B135" i="1"/>
  <c r="B136" i="1"/>
  <c r="B132" i="1"/>
</calcChain>
</file>

<file path=xl/sharedStrings.xml><?xml version="1.0" encoding="utf-8"?>
<sst xmlns="http://schemas.openxmlformats.org/spreadsheetml/2006/main" count="193" uniqueCount="193">
  <si>
    <t>departamento_nombre</t>
  </si>
  <si>
    <t>Abusos sexuales con acceso carnal (violaciones)</t>
  </si>
  <si>
    <t>Acopio y fabricación ilegal de armas piezas y municiones</t>
  </si>
  <si>
    <t>Amenazas</t>
  </si>
  <si>
    <t>Comercialización y entrega de estupefacientes</t>
  </si>
  <si>
    <t>Confabulación de estupefacientes</t>
  </si>
  <si>
    <t>Contrabando agravado</t>
  </si>
  <si>
    <t>Contrabando de elementos nucleares agresivos químicos armas y municiones</t>
  </si>
  <si>
    <t>Contrabando de estupefacientes</t>
  </si>
  <si>
    <t>Contrabando simple</t>
  </si>
  <si>
    <t>Contravenciones</t>
  </si>
  <si>
    <t>Delitos contra el estado civil</t>
  </si>
  <si>
    <t>Delitos contra el honor</t>
  </si>
  <si>
    <t>Delitos contra el orden económico y financiero</t>
  </si>
  <si>
    <t>Delitos contra el orden público</t>
  </si>
  <si>
    <t>Delitos contra la administración pública</t>
  </si>
  <si>
    <t>Delitos contra la fe pública</t>
  </si>
  <si>
    <t>Delitos contra la seguridad de la nación</t>
  </si>
  <si>
    <t>Delitos contra los poderes públicos y el orden constitucional</t>
  </si>
  <si>
    <t>Delitos migratorios</t>
  </si>
  <si>
    <t>Desvío de Importación de estupefacientes</t>
  </si>
  <si>
    <t>Entrega y comercialización ilegal de armas de fuego</t>
  </si>
  <si>
    <t>Fabricación adquisición transferencia y tenencia de explosivos y otros materiales peligrosos</t>
  </si>
  <si>
    <t>Homicidios culposos por otros hechos</t>
  </si>
  <si>
    <t>Homicidios dolosos</t>
  </si>
  <si>
    <t>Homicidios dolosos en grado de tentativa</t>
  </si>
  <si>
    <t>Hurtos</t>
  </si>
  <si>
    <t>Lesiones culposas en Accidentes Viales</t>
  </si>
  <si>
    <t>Lesiones culposas por otros hechos</t>
  </si>
  <si>
    <t>Lesiones dolosas</t>
  </si>
  <si>
    <t>Ley de fauna</t>
  </si>
  <si>
    <t>Ley de residuos peligrosos</t>
  </si>
  <si>
    <t>Muertes en accidentes viales</t>
  </si>
  <si>
    <t>Obstrucción del código aduanero</t>
  </si>
  <si>
    <t>Omisión adulteración y supresión de marcaje</t>
  </si>
  <si>
    <t>Organización y financiación de estupefacientes</t>
  </si>
  <si>
    <t>Otros delitos contra la integridad sexual</t>
  </si>
  <si>
    <t>Otros delitos contra la libertad n.c.p</t>
  </si>
  <si>
    <t>Otros delitos contra la propiedad</t>
  </si>
  <si>
    <t>Otros delitos contra la seguridad pública</t>
  </si>
  <si>
    <t>Otros delitos contra las personas</t>
  </si>
  <si>
    <t>Otros delitos previstos en la Ley 23.737</t>
  </si>
  <si>
    <t>Otros delitos previstos en leyes especiales n.c.p</t>
  </si>
  <si>
    <t>Portación ilegal de armas de fuego</t>
  </si>
  <si>
    <t>Robos (excluye los agravados por el resultado de lesiones y/o muertes)</t>
  </si>
  <si>
    <t xml:space="preserve">Robos agravados por el resultado de lesiones y/o muertes </t>
  </si>
  <si>
    <t>Siembra y producción de estupefacientes</t>
  </si>
  <si>
    <t>Suicidios (consumados)</t>
  </si>
  <si>
    <t>Tenencia ilegal de armas de fuego</t>
  </si>
  <si>
    <t>Tenencia o entrega atenuada de estupefacientes</t>
  </si>
  <si>
    <t>Tenencia simple atenuada para uso personal de estupefacientes</t>
  </si>
  <si>
    <t>Tenencia simple de estupefacientes</t>
  </si>
  <si>
    <t>Tentativas de hurto</t>
  </si>
  <si>
    <t>Tentativas de robo (excluye las agravadas por el res. de lesiones y/o muerte)</t>
  </si>
  <si>
    <t>Tentativas de robo agravado por el resultado de lesiones y/o muertes</t>
  </si>
  <si>
    <t>Trata de personas agravado</t>
  </si>
  <si>
    <t>Trata de personas simple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</si>
  <si>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</si>
  <si>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</si>
  <si>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</si>
  <si>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</si>
  <si>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</si>
  <si>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</si>
  <si>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</si>
  <si>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</si>
  <si>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</si>
  <si>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</si>
  <si>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</si>
  <si>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</si>
  <si>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</si>
  <si>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</si>
  <si>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</si>
  <si>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</si>
  <si>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</si>
  <si>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</si>
  <si>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Capitán Sarmiento</t>
  </si>
  <si>
    <t>Carlos Casares</t>
  </si>
  <si>
    <t>Carlos Tejedor</t>
  </si>
  <si>
    <t>Carmen de Areco</t>
  </si>
  <si>
    <t>Castelli</t>
  </si>
  <si>
    <t>Cañuelas</t>
  </si>
  <si>
    <t>Chacabuco</t>
  </si>
  <si>
    <t>Chascomús</t>
  </si>
  <si>
    <t>Chivilcoy</t>
  </si>
  <si>
    <t>Colón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</si>
  <si>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</si>
  <si>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</si>
  <si>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</si>
  <si>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</si>
  <si>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</si>
  <si>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</si>
  <si>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</si>
  <si>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</si>
  <si>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</si>
  <si>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</si>
  <si>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</si>
  <si>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</si>
  <si>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</si>
  <si>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</si>
  <si>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</si>
  <si>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</si>
  <si>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</si>
  <si>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</si>
  <si>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</si>
  <si>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</si>
  <si>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</si>
  <si>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</si>
  <si>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</si>
  <si>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</si>
  <si>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</si>
  <si>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</si>
  <si>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</si>
  <si>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</si>
  <si>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</si>
  <si>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</si>
  <si>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</si>
  <si>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</si>
  <si>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</si>
  <si>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</si>
  <si>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</si>
  <si>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</si>
  <si>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</si>
  <si>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</si>
  <si>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</si>
  <si>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</si>
  <si>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Lezama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</si>
  <si>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</si>
  <si>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</si>
  <si>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</si>
  <si>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</si>
  <si>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</si>
  <si>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</si>
  <si>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</si>
  <si>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</si>
  <si>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</si>
  <si>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</si>
  <si>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</si>
  <si>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</si>
  <si>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</si>
  <si>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</si>
  <si>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</si>
  <si>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</si>
  <si>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</si>
  <si>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</si>
  <si>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</si>
  <si>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</si>
  <si>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</si>
  <si>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Pellegrini</t>
  </si>
  <si>
    <t>Pergamino</t>
  </si>
  <si>
    <t>Pila</t>
  </si>
  <si>
    <t>Pilar</t>
  </si>
  <si>
    <t xml:space="preserve">Pinamar </t>
  </si>
  <si>
    <t>Presidente Perón</t>
  </si>
  <si>
    <t>Punta Indio</t>
  </si>
  <si>
    <t>Puán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</si>
  <si>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</si>
  <si>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</si>
  <si>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</si>
  <si>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</si>
  <si>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</si>
  <si>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</si>
  <si>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</si>
  <si>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</si>
  <si>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</si>
  <si>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</si>
  <si>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</si>
  <si>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</si>
  <si>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</si>
  <si>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</si>
  <si>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</si>
  <si>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</si>
  <si>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</si>
  <si>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</si>
  <si>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</si>
  <si>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</si>
  <si>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</si>
  <si>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</si>
  <si>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</si>
  <si>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</si>
  <si>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</si>
  <si>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</si>
  <si>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</si>
  <si>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 xml:space="preserve">Tres Lomas </t>
  </si>
  <si>
    <t>Tres de Febrero</t>
  </si>
  <si>
    <t>Vicente López</t>
  </si>
  <si>
    <t xml:space="preserve">Villa Gesell </t>
  </si>
  <si>
    <t>Villarino</t>
  </si>
  <si>
    <t xml:space="preserve">Zárate </t>
  </si>
  <si>
    <t>total_delitos</t>
  </si>
  <si>
    <t>Veinticinco de Mayo</t>
  </si>
  <si>
    <t>Nueve de Julio</t>
  </si>
  <si>
    <t>Coronel Rosales</t>
  </si>
  <si>
    <t>General Madariaga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</si>
</sst>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6"/>
  <sheetViews>
    <sheetView tabSelected="1" workbookViewId="0">
      <selection activeCell="B1" sqref="A1:B1048576"/>
    </sheetView>
  </sheetViews>
  <sheetFormatPr baseColWidth="10" defaultColWidth="17.6640625" defaultRowHeight="15" x14ac:dyDescent="0.2"/>
  <cols>
    <col min="1" max="1" width="23.83203125" bestFit="1" customWidth="1"/>
    <col min="28" max="28" width="17.6640625" style="3"/>
    <col min="32" max="32" width="17.6640625" style="5"/>
  </cols>
  <sheetData>
    <row r="1" spans="1:59" x14ac:dyDescent="0.2">
      <c r="A1" s="1" t="s">
        <v>0</v>
      </c>
      <c r="B1" s="1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4"/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x14ac:dyDescent="0.2">
      <c r="A2" t="s">
        <v>57</v>
      </c>
      <c r="B2">
        <f>+SUM(C2:BG2)</f>
        <v>309</v>
      </c>
      <c r="C2">
        <v>3</v>
      </c>
      <c r="D2">
        <v>0</v>
      </c>
      <c r="E2">
        <v>59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3">
        <v>51</v>
      </c>
      <c r="AC2">
        <v>15</v>
      </c>
      <c r="AD2">
        <v>0</v>
      </c>
      <c r="AE2">
        <v>27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</v>
      </c>
      <c r="AN2">
        <v>5</v>
      </c>
      <c r="AO2">
        <v>47</v>
      </c>
      <c r="AP2">
        <v>31</v>
      </c>
      <c r="AQ2">
        <v>0</v>
      </c>
      <c r="AR2">
        <v>16</v>
      </c>
      <c r="AS2">
        <v>0</v>
      </c>
      <c r="AT2">
        <v>0</v>
      </c>
      <c r="AU2">
        <v>13</v>
      </c>
      <c r="AV2">
        <v>0</v>
      </c>
      <c r="AW2">
        <v>0</v>
      </c>
      <c r="AX2">
        <v>4</v>
      </c>
      <c r="AY2">
        <v>0</v>
      </c>
      <c r="AZ2">
        <v>0</v>
      </c>
      <c r="BA2">
        <v>24</v>
      </c>
      <c r="BB2">
        <v>0</v>
      </c>
      <c r="BC2">
        <v>3</v>
      </c>
      <c r="BD2">
        <v>3</v>
      </c>
      <c r="BE2">
        <v>0</v>
      </c>
      <c r="BF2">
        <v>0</v>
      </c>
      <c r="BG2">
        <v>0</v>
      </c>
    </row>
    <row r="3" spans="1:59" x14ac:dyDescent="0.2">
      <c r="A3" t="s">
        <v>58</v>
      </c>
      <c r="B3">
        <f>+SUM(C3:BG3)</f>
        <v>336</v>
      </c>
      <c r="C3">
        <v>4</v>
      </c>
      <c r="D3">
        <v>0</v>
      </c>
      <c r="E3">
        <v>30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8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 s="3">
        <v>71</v>
      </c>
      <c r="AC3">
        <v>31</v>
      </c>
      <c r="AD3">
        <v>0</v>
      </c>
      <c r="AE3">
        <v>24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4</v>
      </c>
      <c r="AO3">
        <v>61</v>
      </c>
      <c r="AP3">
        <v>46</v>
      </c>
      <c r="AQ3">
        <v>1</v>
      </c>
      <c r="AR3">
        <v>3</v>
      </c>
      <c r="AS3">
        <v>0</v>
      </c>
      <c r="AT3">
        <v>0</v>
      </c>
      <c r="AU3">
        <v>27</v>
      </c>
      <c r="AV3">
        <v>0</v>
      </c>
      <c r="AW3">
        <v>0</v>
      </c>
      <c r="AX3">
        <v>1</v>
      </c>
      <c r="AY3">
        <v>0</v>
      </c>
      <c r="AZ3">
        <v>0</v>
      </c>
      <c r="BA3">
        <v>10</v>
      </c>
      <c r="BB3">
        <v>0</v>
      </c>
      <c r="BC3">
        <v>3</v>
      </c>
      <c r="BD3">
        <v>1</v>
      </c>
      <c r="BE3">
        <v>0</v>
      </c>
      <c r="BF3">
        <v>0</v>
      </c>
      <c r="BG3">
        <v>0</v>
      </c>
    </row>
    <row r="4" spans="1:59" x14ac:dyDescent="0.2">
      <c r="A4" t="s">
        <v>59</v>
      </c>
      <c r="B4">
        <f>+SUM(C4:BG4)</f>
        <v>240</v>
      </c>
      <c r="C4">
        <v>6</v>
      </c>
      <c r="D4">
        <v>0</v>
      </c>
      <c r="E4">
        <v>21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12</v>
      </c>
      <c r="R4">
        <v>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 s="3">
        <v>23</v>
      </c>
      <c r="AC4">
        <v>21</v>
      </c>
      <c r="AD4">
        <v>0</v>
      </c>
      <c r="AE4">
        <v>11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2</v>
      </c>
      <c r="AO4">
        <v>18</v>
      </c>
      <c r="AP4">
        <v>16</v>
      </c>
      <c r="AQ4">
        <v>0</v>
      </c>
      <c r="AR4">
        <v>4</v>
      </c>
      <c r="AS4">
        <v>0</v>
      </c>
      <c r="AT4">
        <v>0</v>
      </c>
      <c r="AU4">
        <v>10</v>
      </c>
      <c r="AV4">
        <v>0</v>
      </c>
      <c r="AW4">
        <v>0</v>
      </c>
      <c r="AX4">
        <v>0</v>
      </c>
      <c r="AY4">
        <v>0</v>
      </c>
      <c r="AZ4">
        <v>0</v>
      </c>
      <c r="BA4">
        <v>81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</row>
    <row r="5" spans="1:59" x14ac:dyDescent="0.2">
      <c r="A5" t="s">
        <v>60</v>
      </c>
      <c r="B5">
        <f>+SUM(C5:BG5)</f>
        <v>15448</v>
      </c>
      <c r="C5">
        <v>23</v>
      </c>
      <c r="D5">
        <v>0</v>
      </c>
      <c r="E5">
        <v>1364</v>
      </c>
      <c r="F5">
        <v>28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76</v>
      </c>
      <c r="Q5">
        <v>325</v>
      </c>
      <c r="R5">
        <v>59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36</v>
      </c>
      <c r="AA5">
        <v>28</v>
      </c>
      <c r="AB5" s="3">
        <v>2647</v>
      </c>
      <c r="AC5">
        <v>905</v>
      </c>
      <c r="AD5">
        <v>22</v>
      </c>
      <c r="AE5">
        <v>1041</v>
      </c>
      <c r="AG5">
        <v>0</v>
      </c>
      <c r="AH5">
        <v>0</v>
      </c>
      <c r="AI5">
        <v>16</v>
      </c>
      <c r="AJ5">
        <v>0</v>
      </c>
      <c r="AK5">
        <v>0</v>
      </c>
      <c r="AL5">
        <v>0</v>
      </c>
      <c r="AM5">
        <v>32</v>
      </c>
      <c r="AN5">
        <v>67</v>
      </c>
      <c r="AO5">
        <v>616</v>
      </c>
      <c r="AP5">
        <v>510</v>
      </c>
      <c r="AQ5">
        <v>66</v>
      </c>
      <c r="AR5">
        <v>103</v>
      </c>
      <c r="AS5">
        <v>39</v>
      </c>
      <c r="AT5">
        <v>0</v>
      </c>
      <c r="AU5">
        <v>6350</v>
      </c>
      <c r="AV5">
        <v>33</v>
      </c>
      <c r="AW5">
        <v>0</v>
      </c>
      <c r="AX5">
        <v>31</v>
      </c>
      <c r="AY5">
        <v>0</v>
      </c>
      <c r="AZ5">
        <v>0</v>
      </c>
      <c r="BA5">
        <v>567</v>
      </c>
      <c r="BB5">
        <v>0</v>
      </c>
      <c r="BC5">
        <v>92</v>
      </c>
      <c r="BD5">
        <v>352</v>
      </c>
      <c r="BE5">
        <v>12</v>
      </c>
      <c r="BF5">
        <v>0</v>
      </c>
      <c r="BG5">
        <v>0</v>
      </c>
    </row>
    <row r="6" spans="1:59" x14ac:dyDescent="0.2">
      <c r="A6" t="s">
        <v>61</v>
      </c>
      <c r="B6">
        <f>+SUM(C6:BG6)</f>
        <v>915</v>
      </c>
      <c r="C6">
        <v>6</v>
      </c>
      <c r="D6">
        <v>0</v>
      </c>
      <c r="E6">
        <v>124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49</v>
      </c>
      <c r="R6">
        <v>22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3">
        <v>100</v>
      </c>
      <c r="AC6">
        <v>125</v>
      </c>
      <c r="AD6">
        <v>0</v>
      </c>
      <c r="AE6">
        <v>106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1</v>
      </c>
      <c r="AN6">
        <v>8</v>
      </c>
      <c r="AO6">
        <v>112</v>
      </c>
      <c r="AP6">
        <v>97</v>
      </c>
      <c r="AQ6">
        <v>0</v>
      </c>
      <c r="AR6">
        <v>14</v>
      </c>
      <c r="AS6">
        <v>0</v>
      </c>
      <c r="AT6">
        <v>0</v>
      </c>
      <c r="AU6">
        <v>58</v>
      </c>
      <c r="AV6">
        <v>3</v>
      </c>
      <c r="AW6">
        <v>0</v>
      </c>
      <c r="AX6">
        <v>4</v>
      </c>
      <c r="AY6">
        <v>0</v>
      </c>
      <c r="AZ6">
        <v>0</v>
      </c>
      <c r="BA6">
        <v>62</v>
      </c>
      <c r="BB6">
        <v>0</v>
      </c>
      <c r="BC6">
        <v>9</v>
      </c>
      <c r="BD6">
        <v>8</v>
      </c>
      <c r="BE6">
        <v>0</v>
      </c>
      <c r="BF6">
        <v>0</v>
      </c>
      <c r="BG6">
        <v>0</v>
      </c>
    </row>
    <row r="7" spans="1:59" x14ac:dyDescent="0.2">
      <c r="A7" t="s">
        <v>62</v>
      </c>
      <c r="B7">
        <f>+SUM(C7:BG7)</f>
        <v>12590</v>
      </c>
      <c r="C7">
        <v>33</v>
      </c>
      <c r="D7">
        <v>0</v>
      </c>
      <c r="E7">
        <v>1280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119</v>
      </c>
      <c r="Q7">
        <v>351</v>
      </c>
      <c r="R7">
        <v>66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8</v>
      </c>
      <c r="Z7">
        <v>27</v>
      </c>
      <c r="AA7">
        <v>19</v>
      </c>
      <c r="AB7" s="3">
        <v>2048</v>
      </c>
      <c r="AC7">
        <v>955</v>
      </c>
      <c r="AD7">
        <v>25</v>
      </c>
      <c r="AE7">
        <v>547</v>
      </c>
      <c r="AG7">
        <v>0</v>
      </c>
      <c r="AH7">
        <v>0</v>
      </c>
      <c r="AI7">
        <v>24</v>
      </c>
      <c r="AJ7">
        <v>0</v>
      </c>
      <c r="AK7">
        <v>0</v>
      </c>
      <c r="AL7">
        <v>0</v>
      </c>
      <c r="AM7">
        <v>52</v>
      </c>
      <c r="AN7">
        <v>27</v>
      </c>
      <c r="AO7">
        <v>466</v>
      </c>
      <c r="AP7">
        <v>384</v>
      </c>
      <c r="AQ7">
        <v>73</v>
      </c>
      <c r="AR7">
        <v>43</v>
      </c>
      <c r="AS7">
        <v>15</v>
      </c>
      <c r="AT7">
        <v>0</v>
      </c>
      <c r="AU7">
        <v>5013</v>
      </c>
      <c r="AV7">
        <v>32</v>
      </c>
      <c r="AW7">
        <v>0</v>
      </c>
      <c r="AX7">
        <v>24</v>
      </c>
      <c r="AY7">
        <v>0</v>
      </c>
      <c r="AZ7">
        <v>0</v>
      </c>
      <c r="BA7">
        <v>564</v>
      </c>
      <c r="BB7">
        <v>0</v>
      </c>
      <c r="BC7">
        <v>72</v>
      </c>
      <c r="BD7">
        <v>289</v>
      </c>
      <c r="BE7">
        <v>12</v>
      </c>
      <c r="BF7">
        <v>0</v>
      </c>
      <c r="BG7">
        <v>0</v>
      </c>
    </row>
    <row r="8" spans="1:59" x14ac:dyDescent="0.2">
      <c r="A8" t="s">
        <v>63</v>
      </c>
      <c r="B8">
        <f>+SUM(C8:BG8)</f>
        <v>498</v>
      </c>
      <c r="C8">
        <v>2</v>
      </c>
      <c r="D8">
        <v>0</v>
      </c>
      <c r="E8">
        <v>43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53</v>
      </c>
      <c r="M8">
        <v>0</v>
      </c>
      <c r="N8">
        <v>0</v>
      </c>
      <c r="O8">
        <v>0</v>
      </c>
      <c r="P8">
        <v>3</v>
      </c>
      <c r="Q8">
        <v>5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3">
        <v>125</v>
      </c>
      <c r="AC8">
        <v>16</v>
      </c>
      <c r="AD8">
        <v>0</v>
      </c>
      <c r="AE8">
        <v>20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1</v>
      </c>
      <c r="AN8">
        <v>1</v>
      </c>
      <c r="AO8">
        <v>48</v>
      </c>
      <c r="AP8">
        <v>30</v>
      </c>
      <c r="AQ8">
        <v>0</v>
      </c>
      <c r="AR8">
        <v>20</v>
      </c>
      <c r="AS8">
        <v>18</v>
      </c>
      <c r="AT8">
        <v>0</v>
      </c>
      <c r="AU8">
        <v>41</v>
      </c>
      <c r="AV8">
        <v>0</v>
      </c>
      <c r="AW8">
        <v>0</v>
      </c>
      <c r="AX8">
        <v>3</v>
      </c>
      <c r="AY8">
        <v>0</v>
      </c>
      <c r="AZ8">
        <v>0</v>
      </c>
      <c r="BA8">
        <v>57</v>
      </c>
      <c r="BB8">
        <v>0</v>
      </c>
      <c r="BC8">
        <v>2</v>
      </c>
      <c r="BD8">
        <v>5</v>
      </c>
      <c r="BE8">
        <v>0</v>
      </c>
      <c r="BF8">
        <v>0</v>
      </c>
      <c r="BG8">
        <v>0</v>
      </c>
    </row>
    <row r="9" spans="1:59" x14ac:dyDescent="0.2">
      <c r="A9" t="s">
        <v>64</v>
      </c>
      <c r="B9">
        <f>+SUM(C9:BG9)</f>
        <v>1282</v>
      </c>
      <c r="C9">
        <v>16</v>
      </c>
      <c r="D9">
        <v>0</v>
      </c>
      <c r="E9">
        <v>106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13</v>
      </c>
      <c r="Q9">
        <v>64</v>
      </c>
      <c r="R9">
        <v>16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2</v>
      </c>
      <c r="AB9" s="3">
        <v>279</v>
      </c>
      <c r="AC9">
        <v>124</v>
      </c>
      <c r="AD9">
        <v>0</v>
      </c>
      <c r="AE9">
        <v>76</v>
      </c>
      <c r="AG9">
        <v>0</v>
      </c>
      <c r="AH9">
        <v>0</v>
      </c>
      <c r="AI9">
        <v>10</v>
      </c>
      <c r="AJ9">
        <v>0</v>
      </c>
      <c r="AK9">
        <v>0</v>
      </c>
      <c r="AL9">
        <v>0</v>
      </c>
      <c r="AM9">
        <v>9</v>
      </c>
      <c r="AN9">
        <v>9</v>
      </c>
      <c r="AO9">
        <v>76</v>
      </c>
      <c r="AP9">
        <v>62</v>
      </c>
      <c r="AQ9">
        <v>8</v>
      </c>
      <c r="AR9">
        <v>42</v>
      </c>
      <c r="AS9">
        <v>1</v>
      </c>
      <c r="AT9">
        <v>0</v>
      </c>
      <c r="AU9">
        <v>216</v>
      </c>
      <c r="AV9">
        <v>6</v>
      </c>
      <c r="AW9">
        <v>0</v>
      </c>
      <c r="AX9">
        <v>6</v>
      </c>
      <c r="AY9">
        <v>0</v>
      </c>
      <c r="AZ9">
        <v>0</v>
      </c>
      <c r="BA9">
        <v>106</v>
      </c>
      <c r="BB9">
        <v>0</v>
      </c>
      <c r="BC9">
        <v>12</v>
      </c>
      <c r="BD9">
        <v>19</v>
      </c>
      <c r="BE9">
        <v>1</v>
      </c>
      <c r="BF9">
        <v>0</v>
      </c>
      <c r="BG9">
        <v>0</v>
      </c>
    </row>
    <row r="10" spans="1:59" x14ac:dyDescent="0.2">
      <c r="A10" t="s">
        <v>65</v>
      </c>
      <c r="B10">
        <f>+SUM(C10:BG10)</f>
        <v>8431</v>
      </c>
      <c r="C10">
        <v>75</v>
      </c>
      <c r="D10">
        <v>0</v>
      </c>
      <c r="E10">
        <v>619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0</v>
      </c>
      <c r="O10">
        <v>0</v>
      </c>
      <c r="P10">
        <v>64</v>
      </c>
      <c r="Q10">
        <v>590</v>
      </c>
      <c r="R10">
        <v>130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16</v>
      </c>
      <c r="AA10">
        <v>20</v>
      </c>
      <c r="AB10" s="3">
        <v>1984</v>
      </c>
      <c r="AC10">
        <v>595</v>
      </c>
      <c r="AD10">
        <v>1</v>
      </c>
      <c r="AE10">
        <v>556</v>
      </c>
      <c r="AG10">
        <v>0</v>
      </c>
      <c r="AH10">
        <v>0</v>
      </c>
      <c r="AI10">
        <v>18</v>
      </c>
      <c r="AJ10">
        <v>0</v>
      </c>
      <c r="AK10">
        <v>0</v>
      </c>
      <c r="AL10">
        <v>0</v>
      </c>
      <c r="AM10">
        <v>10</v>
      </c>
      <c r="AN10">
        <v>115</v>
      </c>
      <c r="AO10">
        <v>654</v>
      </c>
      <c r="AP10">
        <v>589</v>
      </c>
      <c r="AQ10">
        <v>27</v>
      </c>
      <c r="AR10">
        <v>136</v>
      </c>
      <c r="AS10">
        <v>12</v>
      </c>
      <c r="AT10">
        <v>0</v>
      </c>
      <c r="AU10">
        <v>1387</v>
      </c>
      <c r="AV10">
        <v>64</v>
      </c>
      <c r="AW10">
        <v>0</v>
      </c>
      <c r="AX10">
        <v>23</v>
      </c>
      <c r="AY10">
        <v>0</v>
      </c>
      <c r="AZ10">
        <v>0</v>
      </c>
      <c r="BA10">
        <v>495</v>
      </c>
      <c r="BB10">
        <v>0</v>
      </c>
      <c r="BC10">
        <v>98</v>
      </c>
      <c r="BD10">
        <v>121</v>
      </c>
      <c r="BE10">
        <v>20</v>
      </c>
      <c r="BF10">
        <v>0</v>
      </c>
      <c r="BG10">
        <v>0</v>
      </c>
    </row>
    <row r="11" spans="1:59" x14ac:dyDescent="0.2">
      <c r="A11" t="s">
        <v>66</v>
      </c>
      <c r="B11">
        <f>+SUM(C11:BG11)</f>
        <v>726</v>
      </c>
      <c r="C11">
        <v>10</v>
      </c>
      <c r="D11">
        <v>0</v>
      </c>
      <c r="E11">
        <v>60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57</v>
      </c>
      <c r="M11">
        <v>0</v>
      </c>
      <c r="N11">
        <v>0</v>
      </c>
      <c r="O11">
        <v>0</v>
      </c>
      <c r="P11">
        <v>2</v>
      </c>
      <c r="Q11">
        <v>12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 s="3">
        <v>87</v>
      </c>
      <c r="AC11">
        <v>25</v>
      </c>
      <c r="AD11">
        <v>0</v>
      </c>
      <c r="AE11">
        <v>40</v>
      </c>
      <c r="AG11">
        <v>0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13</v>
      </c>
      <c r="AO11">
        <v>72</v>
      </c>
      <c r="AP11">
        <v>59</v>
      </c>
      <c r="AQ11">
        <v>1</v>
      </c>
      <c r="AR11">
        <v>3</v>
      </c>
      <c r="AS11">
        <v>0</v>
      </c>
      <c r="AT11">
        <v>0</v>
      </c>
      <c r="AU11">
        <v>85</v>
      </c>
      <c r="AV11">
        <v>4</v>
      </c>
      <c r="AW11">
        <v>0</v>
      </c>
      <c r="AX11">
        <v>5</v>
      </c>
      <c r="AY11">
        <v>0</v>
      </c>
      <c r="AZ11">
        <v>0</v>
      </c>
      <c r="BA11">
        <v>142</v>
      </c>
      <c r="BB11">
        <v>0</v>
      </c>
      <c r="BC11">
        <v>16</v>
      </c>
      <c r="BD11">
        <v>24</v>
      </c>
      <c r="BE11">
        <v>1</v>
      </c>
      <c r="BF11">
        <v>0</v>
      </c>
      <c r="BG11">
        <v>0</v>
      </c>
    </row>
    <row r="12" spans="1:59" x14ac:dyDescent="0.2">
      <c r="A12" t="s">
        <v>67</v>
      </c>
      <c r="B12">
        <f>+SUM(C12:BG12)</f>
        <v>958</v>
      </c>
      <c r="C12">
        <v>3</v>
      </c>
      <c r="D12">
        <v>0</v>
      </c>
      <c r="E12">
        <v>30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1</v>
      </c>
      <c r="Q12">
        <v>74</v>
      </c>
      <c r="R12">
        <v>33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2</v>
      </c>
      <c r="AB12" s="3">
        <v>308</v>
      </c>
      <c r="AC12">
        <v>38</v>
      </c>
      <c r="AD12">
        <v>0</v>
      </c>
      <c r="AE12">
        <v>27</v>
      </c>
      <c r="AG12">
        <v>0</v>
      </c>
      <c r="AH12">
        <v>0</v>
      </c>
      <c r="AI12">
        <v>6</v>
      </c>
      <c r="AJ12">
        <v>0</v>
      </c>
      <c r="AK12">
        <v>0</v>
      </c>
      <c r="AL12">
        <v>0</v>
      </c>
      <c r="AM12">
        <v>1</v>
      </c>
      <c r="AN12">
        <v>7</v>
      </c>
      <c r="AO12">
        <v>29</v>
      </c>
      <c r="AP12">
        <v>22</v>
      </c>
      <c r="AQ12">
        <v>1</v>
      </c>
      <c r="AR12">
        <v>5</v>
      </c>
      <c r="AS12">
        <v>0</v>
      </c>
      <c r="AT12">
        <v>0</v>
      </c>
      <c r="AU12">
        <v>194</v>
      </c>
      <c r="AV12">
        <v>2</v>
      </c>
      <c r="AW12">
        <v>0</v>
      </c>
      <c r="AX12">
        <v>2</v>
      </c>
      <c r="AY12">
        <v>0</v>
      </c>
      <c r="AZ12">
        <v>0</v>
      </c>
      <c r="BA12">
        <v>133</v>
      </c>
      <c r="BB12">
        <v>0</v>
      </c>
      <c r="BC12">
        <v>16</v>
      </c>
      <c r="BD12">
        <v>17</v>
      </c>
      <c r="BE12">
        <v>1</v>
      </c>
      <c r="BF12">
        <v>0</v>
      </c>
      <c r="BG12">
        <v>0</v>
      </c>
    </row>
    <row r="13" spans="1:59" x14ac:dyDescent="0.2">
      <c r="A13" t="s">
        <v>68</v>
      </c>
      <c r="B13">
        <f>+SUM(C13:BG13)</f>
        <v>592</v>
      </c>
      <c r="C13">
        <v>2</v>
      </c>
      <c r="D13">
        <v>0</v>
      </c>
      <c r="E13">
        <v>42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63</v>
      </c>
      <c r="M13">
        <v>0</v>
      </c>
      <c r="N13">
        <v>0</v>
      </c>
      <c r="O13">
        <v>0</v>
      </c>
      <c r="P13">
        <v>4</v>
      </c>
      <c r="Q13">
        <v>9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3">
        <v>121</v>
      </c>
      <c r="AC13">
        <v>30</v>
      </c>
      <c r="AD13">
        <v>0</v>
      </c>
      <c r="AE13">
        <v>37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48</v>
      </c>
      <c r="AP13">
        <v>41</v>
      </c>
      <c r="AQ13">
        <v>4</v>
      </c>
      <c r="AR13">
        <v>9</v>
      </c>
      <c r="AS13">
        <v>74</v>
      </c>
      <c r="AT13">
        <v>0</v>
      </c>
      <c r="AU13">
        <v>54</v>
      </c>
      <c r="AV13">
        <v>1</v>
      </c>
      <c r="AW13">
        <v>0</v>
      </c>
      <c r="AX13">
        <v>3</v>
      </c>
      <c r="AY13">
        <v>0</v>
      </c>
      <c r="AZ13">
        <v>0</v>
      </c>
      <c r="BA13">
        <v>36</v>
      </c>
      <c r="BB13">
        <v>0</v>
      </c>
      <c r="BC13">
        <v>1</v>
      </c>
      <c r="BD13">
        <v>5</v>
      </c>
      <c r="BE13">
        <v>0</v>
      </c>
      <c r="BF13">
        <v>0</v>
      </c>
      <c r="BG13">
        <v>0</v>
      </c>
    </row>
    <row r="14" spans="1:59" x14ac:dyDescent="0.2">
      <c r="A14" t="s">
        <v>69</v>
      </c>
      <c r="B14">
        <f>+SUM(C14:BG14)</f>
        <v>7336</v>
      </c>
      <c r="C14">
        <v>28</v>
      </c>
      <c r="D14">
        <v>0</v>
      </c>
      <c r="E14">
        <v>631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37</v>
      </c>
      <c r="Q14">
        <v>308</v>
      </c>
      <c r="R14">
        <v>222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18</v>
      </c>
      <c r="AA14">
        <v>9</v>
      </c>
      <c r="AB14" s="3">
        <v>1251</v>
      </c>
      <c r="AC14">
        <v>724</v>
      </c>
      <c r="AD14">
        <v>6</v>
      </c>
      <c r="AE14">
        <v>361</v>
      </c>
      <c r="AG14">
        <v>0</v>
      </c>
      <c r="AH14">
        <v>0</v>
      </c>
      <c r="AI14">
        <v>19</v>
      </c>
      <c r="AJ14">
        <v>0</v>
      </c>
      <c r="AK14">
        <v>0</v>
      </c>
      <c r="AL14">
        <v>0</v>
      </c>
      <c r="AM14">
        <v>76</v>
      </c>
      <c r="AN14">
        <v>47</v>
      </c>
      <c r="AO14">
        <v>317</v>
      </c>
      <c r="AP14">
        <v>282</v>
      </c>
      <c r="AQ14">
        <v>28</v>
      </c>
      <c r="AR14">
        <v>59</v>
      </c>
      <c r="AS14">
        <v>22</v>
      </c>
      <c r="AT14">
        <v>0</v>
      </c>
      <c r="AU14">
        <v>2458</v>
      </c>
      <c r="AV14">
        <v>47</v>
      </c>
      <c r="AW14">
        <v>0</v>
      </c>
      <c r="AX14">
        <v>15</v>
      </c>
      <c r="AY14">
        <v>0</v>
      </c>
      <c r="AZ14">
        <v>0</v>
      </c>
      <c r="BA14">
        <v>158</v>
      </c>
      <c r="BB14">
        <v>0</v>
      </c>
      <c r="BC14">
        <v>41</v>
      </c>
      <c r="BD14">
        <v>154</v>
      </c>
      <c r="BE14">
        <v>11</v>
      </c>
      <c r="BF14">
        <v>0</v>
      </c>
      <c r="BG14">
        <v>0</v>
      </c>
    </row>
    <row r="15" spans="1:59" x14ac:dyDescent="0.2">
      <c r="A15" t="s">
        <v>70</v>
      </c>
      <c r="B15">
        <f>+SUM(C15:BG15)</f>
        <v>3056</v>
      </c>
      <c r="C15">
        <v>3</v>
      </c>
      <c r="D15">
        <v>0</v>
      </c>
      <c r="E15">
        <v>353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73</v>
      </c>
      <c r="M15">
        <v>2</v>
      </c>
      <c r="N15">
        <v>0</v>
      </c>
      <c r="O15">
        <v>0</v>
      </c>
      <c r="P15">
        <v>46</v>
      </c>
      <c r="Q15">
        <v>67</v>
      </c>
      <c r="R15">
        <v>26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13</v>
      </c>
      <c r="AB15" s="3">
        <v>493</v>
      </c>
      <c r="AC15">
        <v>368</v>
      </c>
      <c r="AD15">
        <v>3</v>
      </c>
      <c r="AE15">
        <v>315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11</v>
      </c>
      <c r="AN15">
        <v>18</v>
      </c>
      <c r="AO15">
        <v>186</v>
      </c>
      <c r="AP15">
        <v>222</v>
      </c>
      <c r="AQ15">
        <v>20</v>
      </c>
      <c r="AR15">
        <v>25</v>
      </c>
      <c r="AS15">
        <v>25</v>
      </c>
      <c r="AT15">
        <v>0</v>
      </c>
      <c r="AU15">
        <v>575</v>
      </c>
      <c r="AV15">
        <v>31</v>
      </c>
      <c r="AW15">
        <v>0</v>
      </c>
      <c r="AX15">
        <v>5</v>
      </c>
      <c r="AY15">
        <v>0</v>
      </c>
      <c r="AZ15">
        <v>0</v>
      </c>
      <c r="BA15">
        <v>80</v>
      </c>
      <c r="BB15">
        <v>0</v>
      </c>
      <c r="BC15">
        <v>34</v>
      </c>
      <c r="BD15">
        <v>52</v>
      </c>
      <c r="BE15">
        <v>3</v>
      </c>
      <c r="BF15">
        <v>0</v>
      </c>
      <c r="BG15">
        <v>0</v>
      </c>
    </row>
    <row r="16" spans="1:59" x14ac:dyDescent="0.2">
      <c r="A16" t="s">
        <v>71</v>
      </c>
      <c r="B16">
        <f>+SUM(C16:BG16)</f>
        <v>749</v>
      </c>
      <c r="C16">
        <v>3</v>
      </c>
      <c r="D16">
        <v>0</v>
      </c>
      <c r="E16">
        <v>52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7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 s="3">
        <v>182</v>
      </c>
      <c r="AC16">
        <v>63</v>
      </c>
      <c r="AD16">
        <v>1</v>
      </c>
      <c r="AE16">
        <v>34</v>
      </c>
      <c r="AG16">
        <v>0</v>
      </c>
      <c r="AH16">
        <v>0</v>
      </c>
      <c r="AI16">
        <v>10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101</v>
      </c>
      <c r="AP16">
        <v>62</v>
      </c>
      <c r="AQ16">
        <v>0</v>
      </c>
      <c r="AR16">
        <v>36</v>
      </c>
      <c r="AS16">
        <v>22</v>
      </c>
      <c r="AT16">
        <v>0</v>
      </c>
      <c r="AU16">
        <v>98</v>
      </c>
      <c r="AV16">
        <v>0</v>
      </c>
      <c r="AW16">
        <v>0</v>
      </c>
      <c r="AX16">
        <v>2</v>
      </c>
      <c r="AY16">
        <v>0</v>
      </c>
      <c r="AZ16">
        <v>0</v>
      </c>
      <c r="BA16">
        <v>45</v>
      </c>
      <c r="BB16">
        <v>0</v>
      </c>
      <c r="BC16">
        <v>10</v>
      </c>
      <c r="BD16">
        <v>13</v>
      </c>
      <c r="BE16">
        <v>0</v>
      </c>
      <c r="BF16">
        <v>0</v>
      </c>
      <c r="BG16">
        <v>0</v>
      </c>
    </row>
    <row r="17" spans="1:59" x14ac:dyDescent="0.2">
      <c r="A17" t="s">
        <v>72</v>
      </c>
      <c r="B17">
        <f>+SUM(C17:BG17)</f>
        <v>1250</v>
      </c>
      <c r="C17">
        <v>3</v>
      </c>
      <c r="D17">
        <v>0</v>
      </c>
      <c r="E17">
        <v>164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52</v>
      </c>
      <c r="R17">
        <v>11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 s="3">
        <v>237</v>
      </c>
      <c r="AC17">
        <v>148</v>
      </c>
      <c r="AD17">
        <v>1</v>
      </c>
      <c r="AE17">
        <v>129</v>
      </c>
      <c r="AG17">
        <v>0</v>
      </c>
      <c r="AH17">
        <v>0</v>
      </c>
      <c r="AI17">
        <v>4</v>
      </c>
      <c r="AJ17">
        <v>0</v>
      </c>
      <c r="AK17">
        <v>0</v>
      </c>
      <c r="AL17">
        <v>0</v>
      </c>
      <c r="AM17">
        <v>0</v>
      </c>
      <c r="AN17">
        <v>17</v>
      </c>
      <c r="AO17">
        <v>139</v>
      </c>
      <c r="AP17">
        <v>134</v>
      </c>
      <c r="AQ17">
        <v>2</v>
      </c>
      <c r="AR17">
        <v>11</v>
      </c>
      <c r="AS17">
        <v>0</v>
      </c>
      <c r="AT17">
        <v>0</v>
      </c>
      <c r="AU17">
        <v>92</v>
      </c>
      <c r="AV17">
        <v>2</v>
      </c>
      <c r="AW17">
        <v>0</v>
      </c>
      <c r="AX17">
        <v>6</v>
      </c>
      <c r="AY17">
        <v>0</v>
      </c>
      <c r="AZ17">
        <v>0</v>
      </c>
      <c r="BA17">
        <v>46</v>
      </c>
      <c r="BB17">
        <v>0</v>
      </c>
      <c r="BC17">
        <v>22</v>
      </c>
      <c r="BD17">
        <v>25</v>
      </c>
      <c r="BE17">
        <v>0</v>
      </c>
      <c r="BF17">
        <v>0</v>
      </c>
      <c r="BG17">
        <v>0</v>
      </c>
    </row>
    <row r="18" spans="1:59" x14ac:dyDescent="0.2">
      <c r="A18" t="s">
        <v>73</v>
      </c>
      <c r="B18">
        <f>+SUM(C18:BG18)</f>
        <v>1400</v>
      </c>
      <c r="C18">
        <v>3</v>
      </c>
      <c r="D18">
        <v>0</v>
      </c>
      <c r="E18">
        <v>151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170</v>
      </c>
      <c r="M18">
        <v>0</v>
      </c>
      <c r="N18">
        <v>0</v>
      </c>
      <c r="O18">
        <v>0</v>
      </c>
      <c r="P18">
        <v>2</v>
      </c>
      <c r="Q18">
        <v>50</v>
      </c>
      <c r="R18">
        <v>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3">
        <v>90</v>
      </c>
      <c r="AC18">
        <v>92</v>
      </c>
      <c r="AD18">
        <v>0</v>
      </c>
      <c r="AE18">
        <v>91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105</v>
      </c>
      <c r="AP18">
        <v>79</v>
      </c>
      <c r="AQ18">
        <v>1</v>
      </c>
      <c r="AR18">
        <v>8</v>
      </c>
      <c r="AS18">
        <v>0</v>
      </c>
      <c r="AT18">
        <v>0</v>
      </c>
      <c r="AU18">
        <v>97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414</v>
      </c>
      <c r="BB18">
        <v>0</v>
      </c>
      <c r="BC18">
        <v>11</v>
      </c>
      <c r="BD18">
        <v>11</v>
      </c>
      <c r="BE18">
        <v>0</v>
      </c>
      <c r="BF18">
        <v>0</v>
      </c>
      <c r="BG18">
        <v>0</v>
      </c>
    </row>
    <row r="19" spans="1:59" x14ac:dyDescent="0.2">
      <c r="A19" t="s">
        <v>74</v>
      </c>
      <c r="B19">
        <f>+SUM(C19:BG19)</f>
        <v>2934</v>
      </c>
      <c r="C19">
        <v>7</v>
      </c>
      <c r="D19">
        <v>0</v>
      </c>
      <c r="E19">
        <v>276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52</v>
      </c>
      <c r="Q19">
        <v>105</v>
      </c>
      <c r="R19">
        <v>55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4</v>
      </c>
      <c r="AB19" s="3">
        <v>594</v>
      </c>
      <c r="AC19">
        <v>300</v>
      </c>
      <c r="AD19">
        <v>2</v>
      </c>
      <c r="AE19">
        <v>216</v>
      </c>
      <c r="AG19">
        <v>0</v>
      </c>
      <c r="AH19">
        <v>0</v>
      </c>
      <c r="AI19">
        <v>22</v>
      </c>
      <c r="AJ19">
        <v>0</v>
      </c>
      <c r="AK19">
        <v>0</v>
      </c>
      <c r="AL19">
        <v>0</v>
      </c>
      <c r="AM19">
        <v>6</v>
      </c>
      <c r="AN19">
        <v>39</v>
      </c>
      <c r="AO19">
        <v>202</v>
      </c>
      <c r="AP19">
        <v>170</v>
      </c>
      <c r="AQ19">
        <v>23</v>
      </c>
      <c r="AR19">
        <v>45</v>
      </c>
      <c r="AS19">
        <v>3</v>
      </c>
      <c r="AT19">
        <v>0</v>
      </c>
      <c r="AU19">
        <v>626</v>
      </c>
      <c r="AV19">
        <v>13</v>
      </c>
      <c r="AW19">
        <v>0</v>
      </c>
      <c r="AX19">
        <v>8</v>
      </c>
      <c r="AY19">
        <v>0</v>
      </c>
      <c r="AZ19">
        <v>0</v>
      </c>
      <c r="BA19">
        <v>84</v>
      </c>
      <c r="BB19">
        <v>0</v>
      </c>
      <c r="BC19">
        <v>21</v>
      </c>
      <c r="BD19">
        <v>41</v>
      </c>
      <c r="BE19">
        <v>12</v>
      </c>
      <c r="BF19">
        <v>0</v>
      </c>
      <c r="BG19">
        <v>0</v>
      </c>
    </row>
    <row r="20" spans="1:59" x14ac:dyDescent="0.2">
      <c r="A20" t="s">
        <v>80</v>
      </c>
      <c r="B20">
        <f>+SUM(C20:BG20)</f>
        <v>2251</v>
      </c>
      <c r="C20">
        <v>9</v>
      </c>
      <c r="D20">
        <v>0</v>
      </c>
      <c r="E20">
        <v>194</v>
      </c>
      <c r="F20">
        <v>9</v>
      </c>
      <c r="G20">
        <v>0</v>
      </c>
      <c r="H20">
        <v>0</v>
      </c>
      <c r="I20">
        <v>0</v>
      </c>
      <c r="J20">
        <v>0</v>
      </c>
      <c r="K20">
        <v>0</v>
      </c>
      <c r="L20">
        <v>49</v>
      </c>
      <c r="M20">
        <v>2</v>
      </c>
      <c r="N20">
        <v>0</v>
      </c>
      <c r="O20">
        <v>0</v>
      </c>
      <c r="P20">
        <v>9</v>
      </c>
      <c r="Q20">
        <v>49</v>
      </c>
      <c r="R20">
        <v>10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</v>
      </c>
      <c r="AA20">
        <v>4</v>
      </c>
      <c r="AB20" s="3">
        <v>271</v>
      </c>
      <c r="AC20">
        <v>124</v>
      </c>
      <c r="AD20">
        <v>2</v>
      </c>
      <c r="AE20">
        <v>105</v>
      </c>
      <c r="AG20">
        <v>0</v>
      </c>
      <c r="AH20">
        <v>0</v>
      </c>
      <c r="AI20">
        <v>12</v>
      </c>
      <c r="AJ20">
        <v>0</v>
      </c>
      <c r="AK20">
        <v>0</v>
      </c>
      <c r="AL20">
        <v>0</v>
      </c>
      <c r="AM20">
        <v>3</v>
      </c>
      <c r="AN20">
        <v>27</v>
      </c>
      <c r="AO20">
        <v>194</v>
      </c>
      <c r="AP20">
        <v>117</v>
      </c>
      <c r="AQ20">
        <v>8</v>
      </c>
      <c r="AR20">
        <v>46</v>
      </c>
      <c r="AS20">
        <v>0</v>
      </c>
      <c r="AT20">
        <v>0</v>
      </c>
      <c r="AU20">
        <v>592</v>
      </c>
      <c r="AV20">
        <v>5</v>
      </c>
      <c r="AW20">
        <v>0</v>
      </c>
      <c r="AX20">
        <v>2</v>
      </c>
      <c r="AY20">
        <v>0</v>
      </c>
      <c r="AZ20">
        <v>0</v>
      </c>
      <c r="BA20">
        <v>348</v>
      </c>
      <c r="BB20">
        <v>0</v>
      </c>
      <c r="BC20">
        <v>15</v>
      </c>
      <c r="BD20">
        <v>35</v>
      </c>
      <c r="BE20">
        <v>4</v>
      </c>
      <c r="BF20">
        <v>0</v>
      </c>
      <c r="BG20">
        <v>0</v>
      </c>
    </row>
    <row r="21" spans="1:59" x14ac:dyDescent="0.2">
      <c r="A21" t="s">
        <v>75</v>
      </c>
      <c r="B21">
        <f>+SUM(C21:BG21)</f>
        <v>541</v>
      </c>
      <c r="C21">
        <v>1</v>
      </c>
      <c r="D21">
        <v>0</v>
      </c>
      <c r="E21">
        <v>62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47</v>
      </c>
      <c r="R21">
        <v>18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3">
        <v>49</v>
      </c>
      <c r="AC21">
        <v>51</v>
      </c>
      <c r="AD21">
        <v>0</v>
      </c>
      <c r="AE21">
        <v>53</v>
      </c>
      <c r="AG21">
        <v>0</v>
      </c>
      <c r="AH21">
        <v>0</v>
      </c>
      <c r="AI21">
        <v>4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46</v>
      </c>
      <c r="AP21">
        <v>34</v>
      </c>
      <c r="AQ21">
        <v>2</v>
      </c>
      <c r="AR21">
        <v>9</v>
      </c>
      <c r="AS21">
        <v>11</v>
      </c>
      <c r="AT21">
        <v>0</v>
      </c>
      <c r="AU21">
        <v>25</v>
      </c>
      <c r="AV21">
        <v>1</v>
      </c>
      <c r="AW21">
        <v>0</v>
      </c>
      <c r="AX21">
        <v>3</v>
      </c>
      <c r="AY21">
        <v>0</v>
      </c>
      <c r="AZ21">
        <v>0</v>
      </c>
      <c r="BA21">
        <v>105</v>
      </c>
      <c r="BB21">
        <v>0</v>
      </c>
      <c r="BC21">
        <v>7</v>
      </c>
      <c r="BD21">
        <v>7</v>
      </c>
      <c r="BE21">
        <v>1</v>
      </c>
      <c r="BF21">
        <v>0</v>
      </c>
      <c r="BG21">
        <v>0</v>
      </c>
    </row>
    <row r="22" spans="1:59" x14ac:dyDescent="0.2">
      <c r="A22" t="s">
        <v>76</v>
      </c>
      <c r="B22">
        <f>+SUM(C22:BG22)</f>
        <v>402</v>
      </c>
      <c r="C22">
        <v>4</v>
      </c>
      <c r="D22">
        <v>0</v>
      </c>
      <c r="E22">
        <v>57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10</v>
      </c>
      <c r="R22">
        <v>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 s="3">
        <v>58</v>
      </c>
      <c r="AC22">
        <v>48</v>
      </c>
      <c r="AD22">
        <v>0</v>
      </c>
      <c r="AE22">
        <v>48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6</v>
      </c>
      <c r="AO22">
        <v>66</v>
      </c>
      <c r="AP22">
        <v>38</v>
      </c>
      <c r="AQ22">
        <v>0</v>
      </c>
      <c r="AR22">
        <v>4</v>
      </c>
      <c r="AS22">
        <v>0</v>
      </c>
      <c r="AT22">
        <v>0</v>
      </c>
      <c r="AU22">
        <v>22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15</v>
      </c>
      <c r="BB22">
        <v>0</v>
      </c>
      <c r="BC22">
        <v>4</v>
      </c>
      <c r="BD22">
        <v>11</v>
      </c>
      <c r="BE22">
        <v>0</v>
      </c>
      <c r="BF22">
        <v>0</v>
      </c>
      <c r="BG22">
        <v>0</v>
      </c>
    </row>
    <row r="23" spans="1:59" x14ac:dyDescent="0.2">
      <c r="A23" t="s">
        <v>77</v>
      </c>
      <c r="B23">
        <f>+SUM(C23:BG23)</f>
        <v>134</v>
      </c>
      <c r="C23">
        <v>4</v>
      </c>
      <c r="D23">
        <v>0</v>
      </c>
      <c r="E23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3">
        <v>28</v>
      </c>
      <c r="AC23">
        <v>13</v>
      </c>
      <c r="AD23">
        <v>3</v>
      </c>
      <c r="AE23">
        <v>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3</v>
      </c>
      <c r="AO23">
        <v>21</v>
      </c>
      <c r="AP23">
        <v>15</v>
      </c>
      <c r="AQ23">
        <v>0</v>
      </c>
      <c r="AR23">
        <v>1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7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</row>
    <row r="24" spans="1:59" x14ac:dyDescent="0.2">
      <c r="A24" t="s">
        <v>78</v>
      </c>
      <c r="B24">
        <f>+SUM(C24:BG24)</f>
        <v>637</v>
      </c>
      <c r="C24">
        <v>7</v>
      </c>
      <c r="D24">
        <v>0</v>
      </c>
      <c r="E24">
        <v>43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49</v>
      </c>
      <c r="R24">
        <v>31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3">
        <v>77</v>
      </c>
      <c r="AC24">
        <v>66</v>
      </c>
      <c r="AD24">
        <v>1</v>
      </c>
      <c r="AE24">
        <v>43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38</v>
      </c>
      <c r="AP24">
        <v>27</v>
      </c>
      <c r="AQ24">
        <v>0</v>
      </c>
      <c r="AR24">
        <v>9</v>
      </c>
      <c r="AS24">
        <v>24</v>
      </c>
      <c r="AT24">
        <v>0</v>
      </c>
      <c r="AU24">
        <v>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170</v>
      </c>
      <c r="BB24">
        <v>0</v>
      </c>
      <c r="BC24">
        <v>8</v>
      </c>
      <c r="BD24">
        <v>4</v>
      </c>
      <c r="BE24">
        <v>0</v>
      </c>
      <c r="BF24">
        <v>0</v>
      </c>
      <c r="BG24">
        <v>0</v>
      </c>
    </row>
    <row r="25" spans="1:59" x14ac:dyDescent="0.2">
      <c r="A25" t="s">
        <v>79</v>
      </c>
      <c r="B25">
        <f>+SUM(C25:BG25)</f>
        <v>362</v>
      </c>
      <c r="C25">
        <v>3</v>
      </c>
      <c r="D25">
        <v>0</v>
      </c>
      <c r="E25">
        <v>27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>
        <v>16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 s="3">
        <v>36</v>
      </c>
      <c r="AC25">
        <v>12</v>
      </c>
      <c r="AD25">
        <v>0</v>
      </c>
      <c r="AE25">
        <v>26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24</v>
      </c>
      <c r="AP25">
        <v>25</v>
      </c>
      <c r="AQ25">
        <v>0</v>
      </c>
      <c r="AR25">
        <v>3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157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</row>
    <row r="26" spans="1:59" x14ac:dyDescent="0.2">
      <c r="A26" t="s">
        <v>81</v>
      </c>
      <c r="B26">
        <f>+SUM(C26:BG26)</f>
        <v>792</v>
      </c>
      <c r="C26">
        <v>6</v>
      </c>
      <c r="D26">
        <v>0</v>
      </c>
      <c r="E26">
        <v>142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</v>
      </c>
      <c r="R26">
        <v>21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2</v>
      </c>
      <c r="AB26" s="3">
        <v>78</v>
      </c>
      <c r="AC26">
        <v>83</v>
      </c>
      <c r="AD26">
        <v>1</v>
      </c>
      <c r="AE26">
        <v>82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2</v>
      </c>
      <c r="AN26">
        <v>3</v>
      </c>
      <c r="AO26">
        <v>83</v>
      </c>
      <c r="AP26">
        <v>66</v>
      </c>
      <c r="AQ26">
        <v>0</v>
      </c>
      <c r="AR26">
        <v>39</v>
      </c>
      <c r="AS26">
        <v>0</v>
      </c>
      <c r="AT26">
        <v>0</v>
      </c>
      <c r="AU26">
        <v>66</v>
      </c>
      <c r="AV26">
        <v>6</v>
      </c>
      <c r="AW26">
        <v>0</v>
      </c>
      <c r="AX26">
        <v>5</v>
      </c>
      <c r="AY26">
        <v>0</v>
      </c>
      <c r="AZ26">
        <v>0</v>
      </c>
      <c r="BA26">
        <v>63</v>
      </c>
      <c r="BB26">
        <v>0</v>
      </c>
      <c r="BC26">
        <v>5</v>
      </c>
      <c r="BD26">
        <v>9</v>
      </c>
      <c r="BE26">
        <v>3</v>
      </c>
      <c r="BF26">
        <v>0</v>
      </c>
      <c r="BG26">
        <v>0</v>
      </c>
    </row>
    <row r="27" spans="1:59" x14ac:dyDescent="0.2">
      <c r="A27" t="s">
        <v>82</v>
      </c>
      <c r="B27">
        <f>+SUM(C27:BG27)</f>
        <v>2017</v>
      </c>
      <c r="C27">
        <v>4</v>
      </c>
      <c r="D27">
        <v>0</v>
      </c>
      <c r="E27">
        <v>176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63</v>
      </c>
      <c r="R27">
        <v>73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2</v>
      </c>
      <c r="AB27" s="3">
        <v>427</v>
      </c>
      <c r="AC27">
        <v>109</v>
      </c>
      <c r="AD27">
        <v>0</v>
      </c>
      <c r="AE27">
        <v>120</v>
      </c>
      <c r="AG27">
        <v>0</v>
      </c>
      <c r="AH27">
        <v>0</v>
      </c>
      <c r="AI27">
        <v>4</v>
      </c>
      <c r="AJ27">
        <v>0</v>
      </c>
      <c r="AK27">
        <v>0</v>
      </c>
      <c r="AL27">
        <v>0</v>
      </c>
      <c r="AM27">
        <v>1</v>
      </c>
      <c r="AN27">
        <v>7</v>
      </c>
      <c r="AO27">
        <v>141</v>
      </c>
      <c r="AP27">
        <v>137</v>
      </c>
      <c r="AQ27">
        <v>1</v>
      </c>
      <c r="AR27">
        <v>66</v>
      </c>
      <c r="AS27">
        <v>0</v>
      </c>
      <c r="AT27">
        <v>0</v>
      </c>
      <c r="AU27">
        <v>303</v>
      </c>
      <c r="AV27">
        <v>4</v>
      </c>
      <c r="AW27">
        <v>0</v>
      </c>
      <c r="AX27">
        <v>5</v>
      </c>
      <c r="AY27">
        <v>0</v>
      </c>
      <c r="AZ27">
        <v>0</v>
      </c>
      <c r="BA27">
        <v>316</v>
      </c>
      <c r="BB27">
        <v>0</v>
      </c>
      <c r="BC27">
        <v>22</v>
      </c>
      <c r="BD27">
        <v>30</v>
      </c>
      <c r="BE27">
        <v>1</v>
      </c>
      <c r="BF27">
        <v>0</v>
      </c>
      <c r="BG27">
        <v>0</v>
      </c>
    </row>
    <row r="28" spans="1:59" x14ac:dyDescent="0.2">
      <c r="A28" t="s">
        <v>83</v>
      </c>
      <c r="B28">
        <f>+SUM(C28:BG28)</f>
        <v>1600</v>
      </c>
      <c r="C28">
        <v>8</v>
      </c>
      <c r="D28">
        <v>0</v>
      </c>
      <c r="E28">
        <v>165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6</v>
      </c>
      <c r="M28">
        <v>0</v>
      </c>
      <c r="N28">
        <v>0</v>
      </c>
      <c r="O28">
        <v>0</v>
      </c>
      <c r="P28">
        <v>4</v>
      </c>
      <c r="Q28">
        <v>67</v>
      </c>
      <c r="R28">
        <v>36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2</v>
      </c>
      <c r="AB28" s="3">
        <v>272</v>
      </c>
      <c r="AC28">
        <v>91</v>
      </c>
      <c r="AD28">
        <v>0</v>
      </c>
      <c r="AE28">
        <v>102</v>
      </c>
      <c r="AG28">
        <v>0</v>
      </c>
      <c r="AH28">
        <v>0</v>
      </c>
      <c r="AI28">
        <v>12</v>
      </c>
      <c r="AJ28">
        <v>0</v>
      </c>
      <c r="AK28">
        <v>0</v>
      </c>
      <c r="AL28">
        <v>0</v>
      </c>
      <c r="AM28">
        <v>2</v>
      </c>
      <c r="AN28">
        <v>9</v>
      </c>
      <c r="AO28">
        <v>177</v>
      </c>
      <c r="AP28">
        <v>166</v>
      </c>
      <c r="AQ28">
        <v>2</v>
      </c>
      <c r="AR28">
        <v>41</v>
      </c>
      <c r="AS28">
        <v>2</v>
      </c>
      <c r="AT28">
        <v>0</v>
      </c>
      <c r="AU28">
        <v>155</v>
      </c>
      <c r="AV28">
        <v>6</v>
      </c>
      <c r="AW28">
        <v>0</v>
      </c>
      <c r="AX28">
        <v>5</v>
      </c>
      <c r="AY28">
        <v>0</v>
      </c>
      <c r="AZ28">
        <v>0</v>
      </c>
      <c r="BA28">
        <v>226</v>
      </c>
      <c r="BB28">
        <v>0</v>
      </c>
      <c r="BC28">
        <v>23</v>
      </c>
      <c r="BD28">
        <v>16</v>
      </c>
      <c r="BE28">
        <v>3</v>
      </c>
      <c r="BF28">
        <v>0</v>
      </c>
      <c r="BG28">
        <v>0</v>
      </c>
    </row>
    <row r="29" spans="1:59" x14ac:dyDescent="0.2">
      <c r="A29" t="s">
        <v>84</v>
      </c>
      <c r="B29">
        <f>+SUM(C29:BG29)</f>
        <v>1269</v>
      </c>
      <c r="C29">
        <v>2</v>
      </c>
      <c r="D29">
        <v>0</v>
      </c>
      <c r="E29">
        <v>165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28</v>
      </c>
      <c r="R29">
        <v>13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 s="3">
        <v>287</v>
      </c>
      <c r="AC29">
        <v>167</v>
      </c>
      <c r="AD29">
        <v>0</v>
      </c>
      <c r="AE29">
        <v>130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4</v>
      </c>
      <c r="AN29">
        <v>11</v>
      </c>
      <c r="AO29">
        <v>126</v>
      </c>
      <c r="AP29">
        <v>114</v>
      </c>
      <c r="AQ29">
        <v>1</v>
      </c>
      <c r="AR29">
        <v>12</v>
      </c>
      <c r="AS29">
        <v>0</v>
      </c>
      <c r="AT29">
        <v>0</v>
      </c>
      <c r="AU29">
        <v>123</v>
      </c>
      <c r="AV29">
        <v>2</v>
      </c>
      <c r="AW29">
        <v>0</v>
      </c>
      <c r="AX29">
        <v>3</v>
      </c>
      <c r="AY29">
        <v>0</v>
      </c>
      <c r="AZ29">
        <v>0</v>
      </c>
      <c r="BA29">
        <v>25</v>
      </c>
      <c r="BB29">
        <v>0</v>
      </c>
      <c r="BC29">
        <v>15</v>
      </c>
      <c r="BD29">
        <v>31</v>
      </c>
      <c r="BE29">
        <v>2</v>
      </c>
      <c r="BF29">
        <v>0</v>
      </c>
      <c r="BG29">
        <v>0</v>
      </c>
    </row>
    <row r="30" spans="1:59" x14ac:dyDescent="0.2">
      <c r="A30" t="s">
        <v>85</v>
      </c>
      <c r="B30">
        <f>+SUM(C30:BG30)</f>
        <v>259</v>
      </c>
      <c r="C30">
        <v>1</v>
      </c>
      <c r="D30">
        <v>0</v>
      </c>
      <c r="E30">
        <v>42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 s="3">
        <v>70</v>
      </c>
      <c r="AC30">
        <v>13</v>
      </c>
      <c r="AD30">
        <v>0</v>
      </c>
      <c r="AE30">
        <v>21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32</v>
      </c>
      <c r="AP30">
        <v>28</v>
      </c>
      <c r="AQ30">
        <v>0</v>
      </c>
      <c r="AR30">
        <v>1</v>
      </c>
      <c r="AS30">
        <v>0</v>
      </c>
      <c r="AT30">
        <v>0</v>
      </c>
      <c r="AU30">
        <v>36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2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0</v>
      </c>
    </row>
    <row r="31" spans="1:59" x14ac:dyDescent="0.2">
      <c r="A31" t="s">
        <v>86</v>
      </c>
      <c r="B31">
        <f>+SUM(C31:BG31)</f>
        <v>556</v>
      </c>
      <c r="C31">
        <v>8</v>
      </c>
      <c r="D31">
        <v>0</v>
      </c>
      <c r="E31">
        <v>76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12</v>
      </c>
      <c r="R31">
        <v>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3">
        <v>94</v>
      </c>
      <c r="AC31">
        <v>35</v>
      </c>
      <c r="AD31">
        <v>0</v>
      </c>
      <c r="AE31">
        <v>35</v>
      </c>
      <c r="AG31">
        <v>0</v>
      </c>
      <c r="AH31">
        <v>0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9</v>
      </c>
      <c r="AO31">
        <v>97</v>
      </c>
      <c r="AP31">
        <v>83</v>
      </c>
      <c r="AQ31">
        <v>0</v>
      </c>
      <c r="AR31">
        <v>7</v>
      </c>
      <c r="AS31">
        <v>18</v>
      </c>
      <c r="AT31">
        <v>0</v>
      </c>
      <c r="AU31">
        <v>42</v>
      </c>
      <c r="AV31">
        <v>1</v>
      </c>
      <c r="AW31">
        <v>0</v>
      </c>
      <c r="AX31">
        <v>2</v>
      </c>
      <c r="AY31">
        <v>0</v>
      </c>
      <c r="AZ31">
        <v>0</v>
      </c>
      <c r="BA31">
        <v>11</v>
      </c>
      <c r="BB31">
        <v>0</v>
      </c>
      <c r="BC31">
        <v>4</v>
      </c>
      <c r="BD31">
        <v>4</v>
      </c>
      <c r="BE31">
        <v>0</v>
      </c>
      <c r="BF31">
        <v>0</v>
      </c>
      <c r="BG31">
        <v>0</v>
      </c>
    </row>
    <row r="32" spans="1:59" x14ac:dyDescent="0.2">
      <c r="A32" t="s">
        <v>191</v>
      </c>
      <c r="B32">
        <f>+SUM(C32:BG32)</f>
        <v>1671</v>
      </c>
      <c r="C32">
        <v>15</v>
      </c>
      <c r="D32">
        <v>0</v>
      </c>
      <c r="E32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</v>
      </c>
      <c r="Q32">
        <v>95</v>
      </c>
      <c r="R32">
        <v>27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 s="3">
        <v>286</v>
      </c>
      <c r="AC32">
        <v>100</v>
      </c>
      <c r="AD32">
        <v>0</v>
      </c>
      <c r="AE32">
        <v>136</v>
      </c>
      <c r="AG32">
        <v>0</v>
      </c>
      <c r="AH32">
        <v>0</v>
      </c>
      <c r="AI32">
        <v>5</v>
      </c>
      <c r="AJ32">
        <v>0</v>
      </c>
      <c r="AK32">
        <v>0</v>
      </c>
      <c r="AL32">
        <v>0</v>
      </c>
      <c r="AM32">
        <v>2</v>
      </c>
      <c r="AN32">
        <v>57</v>
      </c>
      <c r="AO32">
        <v>252</v>
      </c>
      <c r="AP32">
        <v>210</v>
      </c>
      <c r="AQ32">
        <v>1</v>
      </c>
      <c r="AR32">
        <v>20</v>
      </c>
      <c r="AS32">
        <v>18</v>
      </c>
      <c r="AT32">
        <v>0</v>
      </c>
      <c r="AU32">
        <v>157</v>
      </c>
      <c r="AV32">
        <v>14</v>
      </c>
      <c r="AW32">
        <v>0</v>
      </c>
      <c r="AX32">
        <v>5</v>
      </c>
      <c r="AY32">
        <v>0</v>
      </c>
      <c r="AZ32">
        <v>0</v>
      </c>
      <c r="BA32">
        <v>34</v>
      </c>
      <c r="BB32">
        <v>0</v>
      </c>
      <c r="BC32">
        <v>9</v>
      </c>
      <c r="BD32">
        <v>14</v>
      </c>
      <c r="BE32">
        <v>1</v>
      </c>
      <c r="BF32">
        <v>0</v>
      </c>
      <c r="BG32">
        <v>0</v>
      </c>
    </row>
    <row r="33" spans="1:59" x14ac:dyDescent="0.2">
      <c r="A33" t="s">
        <v>87</v>
      </c>
      <c r="B33">
        <f>+SUM(C33:BG33)</f>
        <v>484</v>
      </c>
      <c r="C33">
        <v>5</v>
      </c>
      <c r="D33">
        <v>0</v>
      </c>
      <c r="E33">
        <v>49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2</v>
      </c>
      <c r="Q33">
        <v>5</v>
      </c>
      <c r="R33">
        <v>21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1</v>
      </c>
      <c r="AB33" s="3">
        <v>94</v>
      </c>
      <c r="AC33">
        <v>41</v>
      </c>
      <c r="AD33">
        <v>0</v>
      </c>
      <c r="AE33">
        <v>32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14</v>
      </c>
      <c r="AO33">
        <v>62</v>
      </c>
      <c r="AP33">
        <v>42</v>
      </c>
      <c r="AQ33">
        <v>1</v>
      </c>
      <c r="AR33">
        <v>11</v>
      </c>
      <c r="AS33">
        <v>3</v>
      </c>
      <c r="AT33">
        <v>0</v>
      </c>
      <c r="AU33">
        <v>35</v>
      </c>
      <c r="AV33">
        <v>1</v>
      </c>
      <c r="AW33">
        <v>0</v>
      </c>
      <c r="AX33">
        <v>5</v>
      </c>
      <c r="AY33">
        <v>0</v>
      </c>
      <c r="AZ33">
        <v>0</v>
      </c>
      <c r="BA33">
        <v>46</v>
      </c>
      <c r="BB33">
        <v>0</v>
      </c>
      <c r="BC33">
        <v>3</v>
      </c>
      <c r="BD33">
        <v>7</v>
      </c>
      <c r="BE33">
        <v>0</v>
      </c>
      <c r="BF33">
        <v>0</v>
      </c>
      <c r="BG33">
        <v>0</v>
      </c>
    </row>
    <row r="34" spans="1:59" x14ac:dyDescent="0.2">
      <c r="A34" t="s">
        <v>88</v>
      </c>
      <c r="B34">
        <f>+SUM(C34:BG34)</f>
        <v>212</v>
      </c>
      <c r="C34">
        <v>0</v>
      </c>
      <c r="D34">
        <v>0</v>
      </c>
      <c r="E34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3">
        <v>45</v>
      </c>
      <c r="AC34">
        <v>12</v>
      </c>
      <c r="AD34">
        <v>0</v>
      </c>
      <c r="AE34">
        <v>22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18</v>
      </c>
      <c r="AP34">
        <v>14</v>
      </c>
      <c r="AQ34">
        <v>0</v>
      </c>
      <c r="AR34">
        <v>15</v>
      </c>
      <c r="AS34">
        <v>0</v>
      </c>
      <c r="AT34">
        <v>0</v>
      </c>
      <c r="AU34">
        <v>11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38</v>
      </c>
      <c r="BB34">
        <v>0</v>
      </c>
      <c r="BC34">
        <v>2</v>
      </c>
      <c r="BD34">
        <v>3</v>
      </c>
      <c r="BE34">
        <v>0</v>
      </c>
      <c r="BF34">
        <v>0</v>
      </c>
      <c r="BG34">
        <v>0</v>
      </c>
    </row>
    <row r="35" spans="1:59" x14ac:dyDescent="0.2">
      <c r="A35" t="s">
        <v>89</v>
      </c>
      <c r="B35">
        <f>+SUM(C35:BG35)</f>
        <v>1336</v>
      </c>
      <c r="C35">
        <v>9</v>
      </c>
      <c r="D35">
        <v>0</v>
      </c>
      <c r="E35">
        <v>69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52</v>
      </c>
      <c r="R35">
        <v>17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2</v>
      </c>
      <c r="AB35" s="3">
        <v>102</v>
      </c>
      <c r="AC35">
        <v>56</v>
      </c>
      <c r="AD35">
        <v>0</v>
      </c>
      <c r="AE35">
        <v>43</v>
      </c>
      <c r="AG35">
        <v>0</v>
      </c>
      <c r="AH35">
        <v>0</v>
      </c>
      <c r="AI35">
        <v>8</v>
      </c>
      <c r="AJ35">
        <v>0</v>
      </c>
      <c r="AK35">
        <v>0</v>
      </c>
      <c r="AL35">
        <v>0</v>
      </c>
      <c r="AM35">
        <v>0</v>
      </c>
      <c r="AN35">
        <v>7</v>
      </c>
      <c r="AO35">
        <v>67</v>
      </c>
      <c r="AP35">
        <v>61</v>
      </c>
      <c r="AQ35">
        <v>1</v>
      </c>
      <c r="AR35">
        <v>39</v>
      </c>
      <c r="AS35">
        <v>1</v>
      </c>
      <c r="AT35">
        <v>0</v>
      </c>
      <c r="AU35">
        <v>68</v>
      </c>
      <c r="AV35">
        <v>4</v>
      </c>
      <c r="AW35">
        <v>0</v>
      </c>
      <c r="AX35">
        <v>5</v>
      </c>
      <c r="AY35">
        <v>0</v>
      </c>
      <c r="AZ35">
        <v>0</v>
      </c>
      <c r="BA35">
        <v>679</v>
      </c>
      <c r="BB35">
        <v>0</v>
      </c>
      <c r="BC35">
        <v>23</v>
      </c>
      <c r="BD35">
        <v>18</v>
      </c>
      <c r="BE35">
        <v>0</v>
      </c>
      <c r="BF35">
        <v>0</v>
      </c>
      <c r="BG35">
        <v>0</v>
      </c>
    </row>
    <row r="36" spans="1:59" x14ac:dyDescent="0.2">
      <c r="A36" t="s">
        <v>90</v>
      </c>
      <c r="B36">
        <f>+SUM(C36:BG36)</f>
        <v>2478</v>
      </c>
      <c r="C36">
        <v>3</v>
      </c>
      <c r="D36">
        <v>0</v>
      </c>
      <c r="E36">
        <v>244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  <c r="L36">
        <v>248</v>
      </c>
      <c r="M36">
        <v>0</v>
      </c>
      <c r="N36">
        <v>0</v>
      </c>
      <c r="O36">
        <v>0</v>
      </c>
      <c r="P36">
        <v>20</v>
      </c>
      <c r="Q36">
        <v>121</v>
      </c>
      <c r="R36">
        <v>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1</v>
      </c>
      <c r="AB36" s="3">
        <v>291</v>
      </c>
      <c r="AC36">
        <v>316</v>
      </c>
      <c r="AD36">
        <v>4</v>
      </c>
      <c r="AE36">
        <v>298</v>
      </c>
      <c r="AG36">
        <v>0</v>
      </c>
      <c r="AH36">
        <v>0</v>
      </c>
      <c r="AI36">
        <v>4</v>
      </c>
      <c r="AJ36">
        <v>0</v>
      </c>
      <c r="AK36">
        <v>0</v>
      </c>
      <c r="AL36">
        <v>0</v>
      </c>
      <c r="AM36">
        <v>6</v>
      </c>
      <c r="AN36">
        <v>19</v>
      </c>
      <c r="AO36">
        <v>164</v>
      </c>
      <c r="AP36">
        <v>177</v>
      </c>
      <c r="AQ36">
        <v>15</v>
      </c>
      <c r="AR36">
        <v>23</v>
      </c>
      <c r="AS36">
        <v>16</v>
      </c>
      <c r="AT36">
        <v>0</v>
      </c>
      <c r="AU36">
        <v>269</v>
      </c>
      <c r="AV36">
        <v>16</v>
      </c>
      <c r="AW36">
        <v>0</v>
      </c>
      <c r="AX36">
        <v>7</v>
      </c>
      <c r="AY36">
        <v>0</v>
      </c>
      <c r="AZ36">
        <v>0</v>
      </c>
      <c r="BA36">
        <v>94</v>
      </c>
      <c r="BB36">
        <v>0</v>
      </c>
      <c r="BC36">
        <v>24</v>
      </c>
      <c r="BD36">
        <v>58</v>
      </c>
      <c r="BE36">
        <v>6</v>
      </c>
      <c r="BF36">
        <v>0</v>
      </c>
      <c r="BG36">
        <v>0</v>
      </c>
    </row>
    <row r="37" spans="1:59" x14ac:dyDescent="0.2">
      <c r="A37" t="s">
        <v>91</v>
      </c>
      <c r="B37">
        <f>+SUM(C37:BG37)</f>
        <v>8746</v>
      </c>
      <c r="C37">
        <v>31</v>
      </c>
      <c r="D37">
        <v>0</v>
      </c>
      <c r="E37">
        <v>1088</v>
      </c>
      <c r="F37">
        <v>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0</v>
      </c>
      <c r="O37">
        <v>0</v>
      </c>
      <c r="P37">
        <v>88</v>
      </c>
      <c r="Q37">
        <v>324</v>
      </c>
      <c r="R37">
        <v>126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6</v>
      </c>
      <c r="AA37">
        <v>3</v>
      </c>
      <c r="AB37" s="3">
        <v>1638</v>
      </c>
      <c r="AC37">
        <v>611</v>
      </c>
      <c r="AD37">
        <v>6</v>
      </c>
      <c r="AE37">
        <v>695</v>
      </c>
      <c r="AG37">
        <v>0</v>
      </c>
      <c r="AH37">
        <v>0</v>
      </c>
      <c r="AI37">
        <v>20</v>
      </c>
      <c r="AJ37">
        <v>0</v>
      </c>
      <c r="AK37">
        <v>0</v>
      </c>
      <c r="AL37">
        <v>0</v>
      </c>
      <c r="AM37">
        <v>21</v>
      </c>
      <c r="AN37">
        <v>79</v>
      </c>
      <c r="AO37">
        <v>595</v>
      </c>
      <c r="AP37">
        <v>475</v>
      </c>
      <c r="AQ37">
        <v>40</v>
      </c>
      <c r="AR37">
        <v>87</v>
      </c>
      <c r="AS37">
        <v>18</v>
      </c>
      <c r="AT37">
        <v>0</v>
      </c>
      <c r="AU37">
        <v>2072</v>
      </c>
      <c r="AV37">
        <v>64</v>
      </c>
      <c r="AW37">
        <v>0</v>
      </c>
      <c r="AX37">
        <v>2</v>
      </c>
      <c r="AY37">
        <v>0</v>
      </c>
      <c r="AZ37">
        <v>0</v>
      </c>
      <c r="BA37">
        <v>405</v>
      </c>
      <c r="BB37">
        <v>0</v>
      </c>
      <c r="BC37">
        <v>68</v>
      </c>
      <c r="BD37">
        <v>158</v>
      </c>
      <c r="BE37">
        <v>13</v>
      </c>
      <c r="BF37">
        <v>0</v>
      </c>
      <c r="BG37">
        <v>0</v>
      </c>
    </row>
    <row r="38" spans="1:59" x14ac:dyDescent="0.2">
      <c r="A38" t="s">
        <v>92</v>
      </c>
      <c r="B38">
        <f>+SUM(C38:BG38)</f>
        <v>11224</v>
      </c>
      <c r="C38">
        <v>17</v>
      </c>
      <c r="D38">
        <v>0</v>
      </c>
      <c r="E38">
        <v>989</v>
      </c>
      <c r="F38">
        <v>73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44</v>
      </c>
      <c r="Q38">
        <v>156</v>
      </c>
      <c r="R38">
        <v>44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</v>
      </c>
      <c r="Z38">
        <v>24</v>
      </c>
      <c r="AA38">
        <v>15</v>
      </c>
      <c r="AB38" s="3">
        <v>2349</v>
      </c>
      <c r="AC38">
        <v>776</v>
      </c>
      <c r="AD38">
        <v>21</v>
      </c>
      <c r="AE38">
        <v>611</v>
      </c>
      <c r="AG38">
        <v>0</v>
      </c>
      <c r="AH38">
        <v>0</v>
      </c>
      <c r="AI38">
        <v>15</v>
      </c>
      <c r="AJ38">
        <v>0</v>
      </c>
      <c r="AK38">
        <v>0</v>
      </c>
      <c r="AL38">
        <v>0</v>
      </c>
      <c r="AM38">
        <v>13</v>
      </c>
      <c r="AN38">
        <v>44</v>
      </c>
      <c r="AO38">
        <v>364</v>
      </c>
      <c r="AP38">
        <v>306</v>
      </c>
      <c r="AQ38">
        <v>35</v>
      </c>
      <c r="AR38">
        <v>183</v>
      </c>
      <c r="AS38">
        <v>17</v>
      </c>
      <c r="AT38">
        <v>0</v>
      </c>
      <c r="AU38">
        <v>4483</v>
      </c>
      <c r="AV38">
        <v>22</v>
      </c>
      <c r="AW38">
        <v>0</v>
      </c>
      <c r="AX38">
        <v>20</v>
      </c>
      <c r="AY38">
        <v>0</v>
      </c>
      <c r="AZ38">
        <v>0</v>
      </c>
      <c r="BA38">
        <v>336</v>
      </c>
      <c r="BB38">
        <v>0</v>
      </c>
      <c r="BC38">
        <v>55</v>
      </c>
      <c r="BD38">
        <v>199</v>
      </c>
      <c r="BE38">
        <v>6</v>
      </c>
      <c r="BF38">
        <v>0</v>
      </c>
      <c r="BG38">
        <v>0</v>
      </c>
    </row>
    <row r="39" spans="1:59" x14ac:dyDescent="0.2">
      <c r="A39" t="s">
        <v>93</v>
      </c>
      <c r="B39">
        <f>+SUM(C39:BG39)</f>
        <v>1152</v>
      </c>
      <c r="C39">
        <v>5</v>
      </c>
      <c r="D39">
        <v>0</v>
      </c>
      <c r="E39">
        <v>143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67</v>
      </c>
      <c r="R39">
        <v>52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3">
        <v>134</v>
      </c>
      <c r="AC39">
        <v>52</v>
      </c>
      <c r="AD39">
        <v>0</v>
      </c>
      <c r="AE39">
        <v>118</v>
      </c>
      <c r="AG39">
        <v>0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6</v>
      </c>
      <c r="AN39">
        <v>11</v>
      </c>
      <c r="AO39">
        <v>123</v>
      </c>
      <c r="AP39">
        <v>101</v>
      </c>
      <c r="AQ39">
        <v>0</v>
      </c>
      <c r="AR39">
        <v>5</v>
      </c>
      <c r="AS39">
        <v>19</v>
      </c>
      <c r="AT39">
        <v>0</v>
      </c>
      <c r="AU39">
        <v>202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94</v>
      </c>
      <c r="BB39">
        <v>0</v>
      </c>
      <c r="BC39">
        <v>6</v>
      </c>
      <c r="BD39">
        <v>8</v>
      </c>
      <c r="BE39">
        <v>0</v>
      </c>
      <c r="BF39">
        <v>0</v>
      </c>
      <c r="BG39">
        <v>0</v>
      </c>
    </row>
    <row r="40" spans="1:59" x14ac:dyDescent="0.2">
      <c r="A40" t="s">
        <v>94</v>
      </c>
      <c r="B40">
        <f>+SUM(C40:BG40)</f>
        <v>5429</v>
      </c>
      <c r="C40">
        <v>33</v>
      </c>
      <c r="D40">
        <v>0</v>
      </c>
      <c r="E40">
        <v>746</v>
      </c>
      <c r="F40">
        <v>22</v>
      </c>
      <c r="G40">
        <v>0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>
        <v>0</v>
      </c>
      <c r="O40">
        <v>0</v>
      </c>
      <c r="P40">
        <v>50</v>
      </c>
      <c r="Q40">
        <v>141</v>
      </c>
      <c r="R40">
        <v>32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9</v>
      </c>
      <c r="AA40">
        <v>26</v>
      </c>
      <c r="AB40" s="3">
        <v>895</v>
      </c>
      <c r="AC40">
        <v>510</v>
      </c>
      <c r="AD40">
        <v>9</v>
      </c>
      <c r="AE40">
        <v>530</v>
      </c>
      <c r="AG40">
        <v>0</v>
      </c>
      <c r="AH40">
        <v>0</v>
      </c>
      <c r="AI40">
        <v>11</v>
      </c>
      <c r="AJ40">
        <v>0</v>
      </c>
      <c r="AK40">
        <v>0</v>
      </c>
      <c r="AL40">
        <v>0</v>
      </c>
      <c r="AM40">
        <v>21</v>
      </c>
      <c r="AN40">
        <v>66</v>
      </c>
      <c r="AO40">
        <v>370</v>
      </c>
      <c r="AP40">
        <v>240</v>
      </c>
      <c r="AQ40">
        <v>6</v>
      </c>
      <c r="AR40">
        <v>50</v>
      </c>
      <c r="AS40">
        <v>3</v>
      </c>
      <c r="AT40">
        <v>0</v>
      </c>
      <c r="AU40">
        <v>1145</v>
      </c>
      <c r="AV40">
        <v>3</v>
      </c>
      <c r="AW40">
        <v>0</v>
      </c>
      <c r="AX40">
        <v>10</v>
      </c>
      <c r="AY40">
        <v>0</v>
      </c>
      <c r="AZ40">
        <v>0</v>
      </c>
      <c r="BA40">
        <v>361</v>
      </c>
      <c r="BB40">
        <v>0</v>
      </c>
      <c r="BC40">
        <v>53</v>
      </c>
      <c r="BD40">
        <v>81</v>
      </c>
      <c r="BE40">
        <v>1</v>
      </c>
      <c r="BF40">
        <v>0</v>
      </c>
      <c r="BG40">
        <v>0</v>
      </c>
    </row>
    <row r="41" spans="1:59" x14ac:dyDescent="0.2">
      <c r="A41" t="s">
        <v>95</v>
      </c>
      <c r="B41">
        <f>+SUM(C41:BG41)</f>
        <v>9433</v>
      </c>
      <c r="C41">
        <v>88</v>
      </c>
      <c r="D41">
        <v>0</v>
      </c>
      <c r="E41">
        <v>1229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</v>
      </c>
      <c r="N41">
        <v>0</v>
      </c>
      <c r="O41">
        <v>0</v>
      </c>
      <c r="P41">
        <v>68</v>
      </c>
      <c r="Q41">
        <v>310</v>
      </c>
      <c r="R41">
        <v>110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6</v>
      </c>
      <c r="Z41">
        <v>29</v>
      </c>
      <c r="AA41">
        <v>32</v>
      </c>
      <c r="AB41" s="3">
        <v>1427</v>
      </c>
      <c r="AC41">
        <v>701</v>
      </c>
      <c r="AD41">
        <v>14</v>
      </c>
      <c r="AE41">
        <v>685</v>
      </c>
      <c r="AG41">
        <v>0</v>
      </c>
      <c r="AH41">
        <v>0</v>
      </c>
      <c r="AI41">
        <v>24</v>
      </c>
      <c r="AJ41">
        <v>0</v>
      </c>
      <c r="AK41">
        <v>0</v>
      </c>
      <c r="AL41">
        <v>0</v>
      </c>
      <c r="AM41">
        <v>182</v>
      </c>
      <c r="AN41">
        <v>97</v>
      </c>
      <c r="AO41">
        <v>338</v>
      </c>
      <c r="AP41">
        <v>305</v>
      </c>
      <c r="AQ41">
        <v>49</v>
      </c>
      <c r="AR41">
        <v>140</v>
      </c>
      <c r="AS41">
        <v>13</v>
      </c>
      <c r="AT41">
        <v>0</v>
      </c>
      <c r="AU41">
        <v>3119</v>
      </c>
      <c r="AV41">
        <v>79</v>
      </c>
      <c r="AW41">
        <v>0</v>
      </c>
      <c r="AX41">
        <v>20</v>
      </c>
      <c r="AY41">
        <v>0</v>
      </c>
      <c r="AZ41">
        <v>0</v>
      </c>
      <c r="BA41">
        <v>81</v>
      </c>
      <c r="BB41">
        <v>0</v>
      </c>
      <c r="BC41">
        <v>60</v>
      </c>
      <c r="BD41">
        <v>195</v>
      </c>
      <c r="BE41">
        <v>24</v>
      </c>
      <c r="BF41">
        <v>0</v>
      </c>
      <c r="BG41">
        <v>0</v>
      </c>
    </row>
    <row r="42" spans="1:59" x14ac:dyDescent="0.2">
      <c r="A42" t="s">
        <v>96</v>
      </c>
      <c r="B42">
        <f>+SUM(C42:BG42)</f>
        <v>208</v>
      </c>
      <c r="C42">
        <v>0</v>
      </c>
      <c r="D42">
        <v>0</v>
      </c>
      <c r="E42">
        <v>32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 s="3">
        <v>28</v>
      </c>
      <c r="AC42">
        <v>32</v>
      </c>
      <c r="AD42">
        <v>0</v>
      </c>
      <c r="AE42">
        <v>19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6</v>
      </c>
      <c r="AO42">
        <v>26</v>
      </c>
      <c r="AP42">
        <v>26</v>
      </c>
      <c r="AQ42">
        <v>0</v>
      </c>
      <c r="AR42">
        <v>2</v>
      </c>
      <c r="AS42">
        <v>0</v>
      </c>
      <c r="AT42">
        <v>0</v>
      </c>
      <c r="AU42">
        <v>12</v>
      </c>
      <c r="AV42">
        <v>1</v>
      </c>
      <c r="AW42">
        <v>0</v>
      </c>
      <c r="AX42">
        <v>2</v>
      </c>
      <c r="AY42">
        <v>0</v>
      </c>
      <c r="AZ42">
        <v>0</v>
      </c>
      <c r="BA42">
        <v>13</v>
      </c>
      <c r="BB42">
        <v>0</v>
      </c>
      <c r="BC42">
        <v>1</v>
      </c>
      <c r="BD42">
        <v>2</v>
      </c>
      <c r="BE42">
        <v>0</v>
      </c>
      <c r="BF42">
        <v>0</v>
      </c>
      <c r="BG42">
        <v>0</v>
      </c>
    </row>
    <row r="43" spans="1:59" x14ac:dyDescent="0.2">
      <c r="A43" t="s">
        <v>97</v>
      </c>
      <c r="B43">
        <f>+SUM(C43:BG43)</f>
        <v>1714</v>
      </c>
      <c r="C43">
        <v>15</v>
      </c>
      <c r="D43">
        <v>0</v>
      </c>
      <c r="E43">
        <v>171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50</v>
      </c>
      <c r="M43">
        <v>0</v>
      </c>
      <c r="N43">
        <v>0</v>
      </c>
      <c r="O43">
        <v>0</v>
      </c>
      <c r="P43">
        <v>6</v>
      </c>
      <c r="Q43">
        <v>21</v>
      </c>
      <c r="R43">
        <v>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4</v>
      </c>
      <c r="AB43" s="3">
        <v>294</v>
      </c>
      <c r="AC43">
        <v>37</v>
      </c>
      <c r="AD43">
        <v>0</v>
      </c>
      <c r="AE43">
        <v>93</v>
      </c>
      <c r="AG43">
        <v>0</v>
      </c>
      <c r="AH43">
        <v>0</v>
      </c>
      <c r="AI43">
        <v>4</v>
      </c>
      <c r="AJ43">
        <v>0</v>
      </c>
      <c r="AK43">
        <v>0</v>
      </c>
      <c r="AL43">
        <v>0</v>
      </c>
      <c r="AM43">
        <v>1</v>
      </c>
      <c r="AN43">
        <v>10</v>
      </c>
      <c r="AO43">
        <v>155</v>
      </c>
      <c r="AP43">
        <v>131</v>
      </c>
      <c r="AQ43">
        <v>4</v>
      </c>
      <c r="AR43">
        <v>21</v>
      </c>
      <c r="AS43">
        <v>0</v>
      </c>
      <c r="AT43">
        <v>0</v>
      </c>
      <c r="AU43">
        <v>396</v>
      </c>
      <c r="AV43">
        <v>10</v>
      </c>
      <c r="AW43">
        <v>0</v>
      </c>
      <c r="AX43">
        <v>3</v>
      </c>
      <c r="AY43">
        <v>0</v>
      </c>
      <c r="AZ43">
        <v>0</v>
      </c>
      <c r="BA43">
        <v>210</v>
      </c>
      <c r="BB43">
        <v>0</v>
      </c>
      <c r="BC43">
        <v>32</v>
      </c>
      <c r="BD43">
        <v>33</v>
      </c>
      <c r="BE43">
        <v>1</v>
      </c>
      <c r="BF43">
        <v>0</v>
      </c>
      <c r="BG43">
        <v>0</v>
      </c>
    </row>
    <row r="44" spans="1:59" x14ac:dyDescent="0.2">
      <c r="A44" t="s">
        <v>98</v>
      </c>
      <c r="B44">
        <f>+SUM(C44:BG44)</f>
        <v>414</v>
      </c>
      <c r="C44">
        <v>2</v>
      </c>
      <c r="D44">
        <v>0</v>
      </c>
      <c r="E44">
        <v>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8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 s="3">
        <v>61</v>
      </c>
      <c r="AC44">
        <v>52</v>
      </c>
      <c r="AD44">
        <v>0</v>
      </c>
      <c r="AE44">
        <v>30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15</v>
      </c>
      <c r="AP44">
        <v>16</v>
      </c>
      <c r="AQ44">
        <v>0</v>
      </c>
      <c r="AR44">
        <v>5</v>
      </c>
      <c r="AS44">
        <v>23</v>
      </c>
      <c r="AT44">
        <v>0</v>
      </c>
      <c r="AU44">
        <v>8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169</v>
      </c>
      <c r="BB44">
        <v>0</v>
      </c>
      <c r="BC44">
        <v>0</v>
      </c>
      <c r="BD44">
        <v>3</v>
      </c>
      <c r="BE44">
        <v>0</v>
      </c>
      <c r="BF44">
        <v>0</v>
      </c>
      <c r="BG44">
        <v>0</v>
      </c>
    </row>
    <row r="45" spans="1:59" x14ac:dyDescent="0.2">
      <c r="A45" t="s">
        <v>99</v>
      </c>
      <c r="B45">
        <f>+SUM(C45:BG45)</f>
        <v>229</v>
      </c>
      <c r="C45">
        <v>0</v>
      </c>
      <c r="D45">
        <v>0</v>
      </c>
      <c r="E45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3">
        <v>17</v>
      </c>
      <c r="AC45">
        <v>48</v>
      </c>
      <c r="AD45">
        <v>0</v>
      </c>
      <c r="AE45">
        <v>37</v>
      </c>
      <c r="AG45">
        <v>0</v>
      </c>
      <c r="AH45">
        <v>0</v>
      </c>
      <c r="AI45">
        <v>5</v>
      </c>
      <c r="AJ45">
        <v>0</v>
      </c>
      <c r="AK45">
        <v>0</v>
      </c>
      <c r="AL45">
        <v>0</v>
      </c>
      <c r="AM45">
        <v>3</v>
      </c>
      <c r="AN45">
        <v>0</v>
      </c>
      <c r="AO45">
        <v>29</v>
      </c>
      <c r="AP45">
        <v>22</v>
      </c>
      <c r="AQ45">
        <v>0</v>
      </c>
      <c r="AR45">
        <v>5</v>
      </c>
      <c r="AS45">
        <v>0</v>
      </c>
      <c r="AT45">
        <v>0</v>
      </c>
      <c r="AU45">
        <v>6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27</v>
      </c>
      <c r="BB45">
        <v>0</v>
      </c>
      <c r="BC45">
        <v>1</v>
      </c>
      <c r="BD45">
        <v>2</v>
      </c>
      <c r="BE45">
        <v>0</v>
      </c>
      <c r="BF45">
        <v>0</v>
      </c>
      <c r="BG45">
        <v>0</v>
      </c>
    </row>
    <row r="46" spans="1:59" x14ac:dyDescent="0.2">
      <c r="A46" t="s">
        <v>100</v>
      </c>
      <c r="B46">
        <f>+SUM(C46:BG46)</f>
        <v>588</v>
      </c>
      <c r="C46">
        <v>3</v>
      </c>
      <c r="D46">
        <v>0</v>
      </c>
      <c r="E46">
        <v>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18</v>
      </c>
      <c r="R46">
        <v>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 s="3">
        <v>159</v>
      </c>
      <c r="AC46">
        <v>46</v>
      </c>
      <c r="AD46">
        <v>0</v>
      </c>
      <c r="AE46">
        <v>42</v>
      </c>
      <c r="AG46">
        <v>0</v>
      </c>
      <c r="AH46">
        <v>0</v>
      </c>
      <c r="AI46">
        <v>6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56</v>
      </c>
      <c r="AP46">
        <v>63</v>
      </c>
      <c r="AQ46">
        <v>2</v>
      </c>
      <c r="AR46">
        <v>2</v>
      </c>
      <c r="AS46">
        <v>0</v>
      </c>
      <c r="AT46">
        <v>0</v>
      </c>
      <c r="AU46">
        <v>56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39</v>
      </c>
      <c r="BB46">
        <v>0</v>
      </c>
      <c r="BC46">
        <v>4</v>
      </c>
      <c r="BD46">
        <v>1</v>
      </c>
      <c r="BE46">
        <v>0</v>
      </c>
      <c r="BF46">
        <v>0</v>
      </c>
      <c r="BG46">
        <v>0</v>
      </c>
    </row>
    <row r="47" spans="1:59" x14ac:dyDescent="0.2">
      <c r="A47" t="s">
        <v>101</v>
      </c>
      <c r="B47">
        <f>+SUM(C47:BG47)</f>
        <v>116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s="3">
        <v>3</v>
      </c>
      <c r="AC47">
        <v>5</v>
      </c>
      <c r="AD47">
        <v>0</v>
      </c>
      <c r="AE47">
        <v>1</v>
      </c>
      <c r="AG47">
        <v>0</v>
      </c>
      <c r="AH47">
        <v>0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4</v>
      </c>
      <c r="AP47">
        <v>5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84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</row>
    <row r="48" spans="1:59" x14ac:dyDescent="0.2">
      <c r="A48" t="s">
        <v>102</v>
      </c>
      <c r="B48">
        <f>+SUM(C48:BG48)</f>
        <v>238</v>
      </c>
      <c r="C48">
        <v>2</v>
      </c>
      <c r="D48">
        <v>0</v>
      </c>
      <c r="E48">
        <v>40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3">
        <v>36</v>
      </c>
      <c r="AC48">
        <v>22</v>
      </c>
      <c r="AD48">
        <v>0</v>
      </c>
      <c r="AE48">
        <v>13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  <c r="AO48">
        <v>31</v>
      </c>
      <c r="AP48">
        <v>29</v>
      </c>
      <c r="AQ48">
        <v>0</v>
      </c>
      <c r="AR48">
        <v>1</v>
      </c>
      <c r="AS48">
        <v>1</v>
      </c>
      <c r="AT48">
        <v>0</v>
      </c>
      <c r="AU48">
        <v>10</v>
      </c>
      <c r="AV48">
        <v>1</v>
      </c>
      <c r="AW48">
        <v>0</v>
      </c>
      <c r="AX48">
        <v>2</v>
      </c>
      <c r="AY48">
        <v>0</v>
      </c>
      <c r="AZ48">
        <v>0</v>
      </c>
      <c r="BA48">
        <v>43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0</v>
      </c>
    </row>
    <row r="49" spans="1:59" x14ac:dyDescent="0.2">
      <c r="A49" t="s">
        <v>103</v>
      </c>
      <c r="B49">
        <f>+SUM(C49:BG49)</f>
        <v>381</v>
      </c>
      <c r="C49">
        <v>3</v>
      </c>
      <c r="D49">
        <v>0</v>
      </c>
      <c r="E49">
        <v>31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26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3">
        <v>42</v>
      </c>
      <c r="AC49">
        <v>64</v>
      </c>
      <c r="AD49">
        <v>0</v>
      </c>
      <c r="AE49">
        <v>40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>
        <v>22</v>
      </c>
      <c r="AP49">
        <v>21</v>
      </c>
      <c r="AQ49">
        <v>1</v>
      </c>
      <c r="AR49">
        <v>0</v>
      </c>
      <c r="AS49">
        <v>0</v>
      </c>
      <c r="AT49">
        <v>0</v>
      </c>
      <c r="AU49">
        <v>32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66</v>
      </c>
      <c r="BB49">
        <v>0</v>
      </c>
      <c r="BC49">
        <v>2</v>
      </c>
      <c r="BD49">
        <v>1</v>
      </c>
      <c r="BE49">
        <v>0</v>
      </c>
      <c r="BF49">
        <v>0</v>
      </c>
      <c r="BG49">
        <v>0</v>
      </c>
    </row>
    <row r="50" spans="1:59" x14ac:dyDescent="0.2">
      <c r="A50" t="s">
        <v>104</v>
      </c>
      <c r="B50">
        <f>+SUM(C50:BG50)</f>
        <v>243</v>
      </c>
      <c r="C50">
        <v>0</v>
      </c>
      <c r="D50">
        <v>0</v>
      </c>
      <c r="E50">
        <v>27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</v>
      </c>
      <c r="M50">
        <v>0</v>
      </c>
      <c r="N50">
        <v>0</v>
      </c>
      <c r="O50">
        <v>0</v>
      </c>
      <c r="P50">
        <v>2</v>
      </c>
      <c r="Q50">
        <v>6</v>
      </c>
      <c r="R50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3">
        <v>33</v>
      </c>
      <c r="AC50">
        <v>8</v>
      </c>
      <c r="AD50">
        <v>0</v>
      </c>
      <c r="AE50">
        <v>14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19</v>
      </c>
      <c r="AP50">
        <v>21</v>
      </c>
      <c r="AQ50">
        <v>2</v>
      </c>
      <c r="AR50">
        <v>2</v>
      </c>
      <c r="AS50">
        <v>5</v>
      </c>
      <c r="AT50">
        <v>0</v>
      </c>
      <c r="AU50">
        <v>16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69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</row>
    <row r="51" spans="1:59" x14ac:dyDescent="0.2">
      <c r="A51" t="s">
        <v>192</v>
      </c>
      <c r="B51">
        <f>+SUM(C51:BG51)</f>
        <v>780</v>
      </c>
      <c r="C51">
        <v>7</v>
      </c>
      <c r="D51">
        <v>0</v>
      </c>
      <c r="E51">
        <v>48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91</v>
      </c>
      <c r="M51">
        <v>0</v>
      </c>
      <c r="N51">
        <v>0</v>
      </c>
      <c r="O51">
        <v>0</v>
      </c>
      <c r="P51">
        <v>2</v>
      </c>
      <c r="Q51">
        <v>53</v>
      </c>
      <c r="R51">
        <v>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 s="3">
        <v>129</v>
      </c>
      <c r="AC51">
        <v>37</v>
      </c>
      <c r="AD51">
        <v>0</v>
      </c>
      <c r="AE51">
        <v>33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4</v>
      </c>
      <c r="AO51">
        <v>57</v>
      </c>
      <c r="AP51">
        <v>61</v>
      </c>
      <c r="AQ51">
        <v>2</v>
      </c>
      <c r="AR51">
        <v>16</v>
      </c>
      <c r="AS51">
        <v>32</v>
      </c>
      <c r="AT51">
        <v>0</v>
      </c>
      <c r="AU51">
        <v>55</v>
      </c>
      <c r="AV51">
        <v>3</v>
      </c>
      <c r="AW51">
        <v>0</v>
      </c>
      <c r="AX51">
        <v>3</v>
      </c>
      <c r="AY51">
        <v>0</v>
      </c>
      <c r="AZ51">
        <v>0</v>
      </c>
      <c r="BA51">
        <v>128</v>
      </c>
      <c r="BB51">
        <v>0</v>
      </c>
      <c r="BC51">
        <v>6</v>
      </c>
      <c r="BD51">
        <v>4</v>
      </c>
      <c r="BE51">
        <v>1</v>
      </c>
      <c r="BF51">
        <v>0</v>
      </c>
      <c r="BG51">
        <v>0</v>
      </c>
    </row>
    <row r="52" spans="1:59" x14ac:dyDescent="0.2">
      <c r="A52" t="s">
        <v>105</v>
      </c>
      <c r="B52">
        <f>+SUM(C52:BG52)</f>
        <v>285</v>
      </c>
      <c r="C52">
        <v>2</v>
      </c>
      <c r="D52">
        <v>0</v>
      </c>
      <c r="E52">
        <v>28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33</v>
      </c>
      <c r="M52">
        <v>0</v>
      </c>
      <c r="N52">
        <v>0</v>
      </c>
      <c r="O52">
        <v>0</v>
      </c>
      <c r="P52">
        <v>0</v>
      </c>
      <c r="Q52">
        <v>6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3">
        <v>74</v>
      </c>
      <c r="AC52">
        <v>24</v>
      </c>
      <c r="AD52">
        <v>0</v>
      </c>
      <c r="AE52">
        <v>31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3</v>
      </c>
      <c r="AO52">
        <v>15</v>
      </c>
      <c r="AP52">
        <v>18</v>
      </c>
      <c r="AQ52">
        <v>0</v>
      </c>
      <c r="AR52">
        <v>9</v>
      </c>
      <c r="AS52">
        <v>0</v>
      </c>
      <c r="AT52">
        <v>0</v>
      </c>
      <c r="AU52">
        <v>22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16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</row>
    <row r="53" spans="1:59" x14ac:dyDescent="0.2">
      <c r="A53" t="s">
        <v>106</v>
      </c>
      <c r="B53">
        <f>+SUM(C53:BG53)</f>
        <v>163</v>
      </c>
      <c r="C53">
        <v>0</v>
      </c>
      <c r="D53">
        <v>0</v>
      </c>
      <c r="E53">
        <v>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 s="3">
        <v>15</v>
      </c>
      <c r="AC53">
        <v>29</v>
      </c>
      <c r="AD53">
        <v>0</v>
      </c>
      <c r="AE53">
        <v>24</v>
      </c>
      <c r="AG53">
        <v>0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1</v>
      </c>
      <c r="AN53">
        <v>2</v>
      </c>
      <c r="AO53">
        <v>16</v>
      </c>
      <c r="AP53">
        <v>12</v>
      </c>
      <c r="AQ53">
        <v>0</v>
      </c>
      <c r="AR53">
        <v>4</v>
      </c>
      <c r="AS53">
        <v>0</v>
      </c>
      <c r="AT53">
        <v>0</v>
      </c>
      <c r="AU53">
        <v>5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27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2">
      <c r="A54" t="s">
        <v>107</v>
      </c>
      <c r="B54">
        <f>+SUM(C54:BG54)</f>
        <v>22448</v>
      </c>
      <c r="C54">
        <v>105</v>
      </c>
      <c r="D54">
        <v>0</v>
      </c>
      <c r="E54">
        <v>1138</v>
      </c>
      <c r="F54">
        <v>38</v>
      </c>
      <c r="G54">
        <v>0</v>
      </c>
      <c r="H54">
        <v>0</v>
      </c>
      <c r="I54">
        <v>0</v>
      </c>
      <c r="J54">
        <v>0</v>
      </c>
      <c r="K54">
        <v>0</v>
      </c>
      <c r="L54">
        <v>1939</v>
      </c>
      <c r="M54">
        <v>7</v>
      </c>
      <c r="N54">
        <v>0</v>
      </c>
      <c r="O54">
        <v>0</v>
      </c>
      <c r="P54">
        <v>106</v>
      </c>
      <c r="Q54">
        <v>616</v>
      </c>
      <c r="R54">
        <v>352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Z54">
        <v>46</v>
      </c>
      <c r="AA54">
        <v>30</v>
      </c>
      <c r="AB54" s="3">
        <v>3002</v>
      </c>
      <c r="AC54">
        <v>964</v>
      </c>
      <c r="AD54">
        <v>10</v>
      </c>
      <c r="AE54">
        <v>779</v>
      </c>
      <c r="AG54">
        <v>0</v>
      </c>
      <c r="AH54">
        <v>0</v>
      </c>
      <c r="AI54">
        <v>30</v>
      </c>
      <c r="AJ54">
        <v>0</v>
      </c>
      <c r="AK54">
        <v>0</v>
      </c>
      <c r="AL54">
        <v>0</v>
      </c>
      <c r="AM54">
        <v>32</v>
      </c>
      <c r="AN54">
        <v>177</v>
      </c>
      <c r="AO54">
        <v>1215</v>
      </c>
      <c r="AP54">
        <v>933</v>
      </c>
      <c r="AQ54">
        <v>80</v>
      </c>
      <c r="AR54">
        <v>317</v>
      </c>
      <c r="AS54">
        <v>3</v>
      </c>
      <c r="AT54">
        <v>0</v>
      </c>
      <c r="AU54">
        <v>3868</v>
      </c>
      <c r="AV54">
        <v>167</v>
      </c>
      <c r="AW54">
        <v>0</v>
      </c>
      <c r="AX54">
        <v>44</v>
      </c>
      <c r="AY54">
        <v>0</v>
      </c>
      <c r="AZ54">
        <v>0</v>
      </c>
      <c r="BA54">
        <v>5033</v>
      </c>
      <c r="BB54">
        <v>0</v>
      </c>
      <c r="BC54">
        <v>596</v>
      </c>
      <c r="BD54">
        <v>795</v>
      </c>
      <c r="BE54">
        <v>23</v>
      </c>
      <c r="BF54">
        <v>0</v>
      </c>
      <c r="BG54">
        <v>0</v>
      </c>
    </row>
    <row r="55" spans="1:59" x14ac:dyDescent="0.2">
      <c r="A55" t="s">
        <v>108</v>
      </c>
      <c r="B55">
        <f>+SUM(C55:BG55)</f>
        <v>4790</v>
      </c>
      <c r="C55">
        <v>31</v>
      </c>
      <c r="D55">
        <v>0</v>
      </c>
      <c r="E55">
        <v>800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0</v>
      </c>
      <c r="O55">
        <v>0</v>
      </c>
      <c r="P55">
        <v>8</v>
      </c>
      <c r="Q55">
        <v>71</v>
      </c>
      <c r="R55">
        <v>49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9</v>
      </c>
      <c r="AB55" s="3">
        <v>800</v>
      </c>
      <c r="AC55">
        <v>496</v>
      </c>
      <c r="AD55">
        <v>10</v>
      </c>
      <c r="AE55">
        <v>474</v>
      </c>
      <c r="AG55">
        <v>0</v>
      </c>
      <c r="AH55">
        <v>0</v>
      </c>
      <c r="AI55">
        <v>10</v>
      </c>
      <c r="AJ55">
        <v>0</v>
      </c>
      <c r="AK55">
        <v>0</v>
      </c>
      <c r="AL55">
        <v>0</v>
      </c>
      <c r="AM55">
        <v>26</v>
      </c>
      <c r="AN55">
        <v>25</v>
      </c>
      <c r="AO55">
        <v>270</v>
      </c>
      <c r="AP55">
        <v>194</v>
      </c>
      <c r="AQ55">
        <v>6</v>
      </c>
      <c r="AR55">
        <v>33</v>
      </c>
      <c r="AS55">
        <v>1</v>
      </c>
      <c r="AT55">
        <v>0</v>
      </c>
      <c r="AU55">
        <v>1170</v>
      </c>
      <c r="AV55">
        <v>18</v>
      </c>
      <c r="AW55">
        <v>0</v>
      </c>
      <c r="AX55">
        <v>9</v>
      </c>
      <c r="AY55">
        <v>0</v>
      </c>
      <c r="AZ55">
        <v>0</v>
      </c>
      <c r="BA55">
        <v>230</v>
      </c>
      <c r="BB55">
        <v>0</v>
      </c>
      <c r="BC55">
        <v>4</v>
      </c>
      <c r="BD55">
        <v>28</v>
      </c>
      <c r="BE55">
        <v>2</v>
      </c>
      <c r="BF55">
        <v>0</v>
      </c>
      <c r="BG55">
        <v>0</v>
      </c>
    </row>
    <row r="56" spans="1:59" x14ac:dyDescent="0.2">
      <c r="A56" t="s">
        <v>109</v>
      </c>
      <c r="B56">
        <f>+SUM(C56:BG56)</f>
        <v>16702</v>
      </c>
      <c r="C56">
        <v>33</v>
      </c>
      <c r="D56">
        <v>0</v>
      </c>
      <c r="E56">
        <v>1395</v>
      </c>
      <c r="F56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4</v>
      </c>
      <c r="N56">
        <v>0</v>
      </c>
      <c r="O56">
        <v>0</v>
      </c>
      <c r="P56">
        <v>203</v>
      </c>
      <c r="Q56">
        <v>904</v>
      </c>
      <c r="R56">
        <v>291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Z56">
        <v>37</v>
      </c>
      <c r="AA56">
        <v>26</v>
      </c>
      <c r="AB56" s="3">
        <v>2646</v>
      </c>
      <c r="AC56">
        <v>1150</v>
      </c>
      <c r="AD56">
        <v>21</v>
      </c>
      <c r="AE56">
        <v>1266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0</v>
      </c>
      <c r="AM56">
        <v>100</v>
      </c>
      <c r="AN56">
        <v>60</v>
      </c>
      <c r="AO56">
        <v>603</v>
      </c>
      <c r="AP56">
        <v>570</v>
      </c>
      <c r="AQ56">
        <v>67</v>
      </c>
      <c r="AR56">
        <v>246</v>
      </c>
      <c r="AS56">
        <v>44</v>
      </c>
      <c r="AT56">
        <v>0</v>
      </c>
      <c r="AU56">
        <v>3979</v>
      </c>
      <c r="AV56">
        <v>61</v>
      </c>
      <c r="AW56">
        <v>0</v>
      </c>
      <c r="AX56">
        <v>23</v>
      </c>
      <c r="AY56">
        <v>0</v>
      </c>
      <c r="AZ56">
        <v>0</v>
      </c>
      <c r="BA56">
        <v>2498</v>
      </c>
      <c r="BB56">
        <v>0</v>
      </c>
      <c r="BC56">
        <v>121</v>
      </c>
      <c r="BD56">
        <v>241</v>
      </c>
      <c r="BE56">
        <v>17</v>
      </c>
      <c r="BF56">
        <v>0</v>
      </c>
      <c r="BG56">
        <v>0</v>
      </c>
    </row>
    <row r="57" spans="1:59" x14ac:dyDescent="0.2">
      <c r="A57" t="s">
        <v>110</v>
      </c>
      <c r="B57">
        <f>+SUM(C57:BG57)</f>
        <v>396</v>
      </c>
      <c r="C57">
        <v>3</v>
      </c>
      <c r="D57">
        <v>0</v>
      </c>
      <c r="E57">
        <v>34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11</v>
      </c>
      <c r="R57">
        <v>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 s="3">
        <v>64</v>
      </c>
      <c r="AC57">
        <v>55</v>
      </c>
      <c r="AD57">
        <v>0</v>
      </c>
      <c r="AE57">
        <v>37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4</v>
      </c>
      <c r="AO57">
        <v>44</v>
      </c>
      <c r="AP57">
        <v>41</v>
      </c>
      <c r="AQ57">
        <v>1</v>
      </c>
      <c r="AR57">
        <v>11</v>
      </c>
      <c r="AS57">
        <v>0</v>
      </c>
      <c r="AT57">
        <v>0</v>
      </c>
      <c r="AU57">
        <v>38</v>
      </c>
      <c r="AV57">
        <v>4</v>
      </c>
      <c r="AW57">
        <v>0</v>
      </c>
      <c r="AX57">
        <v>1</v>
      </c>
      <c r="AY57">
        <v>0</v>
      </c>
      <c r="AZ57">
        <v>0</v>
      </c>
      <c r="BA57">
        <v>34</v>
      </c>
      <c r="BB57">
        <v>0</v>
      </c>
      <c r="BC57">
        <v>2</v>
      </c>
      <c r="BD57">
        <v>0</v>
      </c>
      <c r="BE57">
        <v>0</v>
      </c>
      <c r="BF57">
        <v>0</v>
      </c>
      <c r="BG57">
        <v>0</v>
      </c>
    </row>
    <row r="58" spans="1:59" x14ac:dyDescent="0.2">
      <c r="A58" t="s">
        <v>111</v>
      </c>
      <c r="B58">
        <f>+SUM(C58:BG58)</f>
        <v>810</v>
      </c>
      <c r="C58">
        <v>3</v>
      </c>
      <c r="D58">
        <v>0</v>
      </c>
      <c r="E58">
        <v>54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23</v>
      </c>
      <c r="R58">
        <v>28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 s="3">
        <v>226</v>
      </c>
      <c r="AC58">
        <v>92</v>
      </c>
      <c r="AD58">
        <v>3</v>
      </c>
      <c r="AE58">
        <v>59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7</v>
      </c>
      <c r="AO58">
        <v>113</v>
      </c>
      <c r="AP58">
        <v>71</v>
      </c>
      <c r="AQ58">
        <v>0</v>
      </c>
      <c r="AR58">
        <v>19</v>
      </c>
      <c r="AS58">
        <v>1</v>
      </c>
      <c r="AT58">
        <v>0</v>
      </c>
      <c r="AU58">
        <v>60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36</v>
      </c>
      <c r="BB58">
        <v>0</v>
      </c>
      <c r="BC58">
        <v>4</v>
      </c>
      <c r="BD58">
        <v>4</v>
      </c>
      <c r="BE58">
        <v>0</v>
      </c>
      <c r="BF58">
        <v>0</v>
      </c>
      <c r="BG58">
        <v>0</v>
      </c>
    </row>
    <row r="59" spans="1:59" x14ac:dyDescent="0.2">
      <c r="A59" t="s">
        <v>112</v>
      </c>
      <c r="B59">
        <f>+SUM(C59:BG59)</f>
        <v>227</v>
      </c>
      <c r="C59">
        <v>3</v>
      </c>
      <c r="D59">
        <v>0</v>
      </c>
      <c r="E59">
        <v>20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3">
        <v>30</v>
      </c>
      <c r="AC59">
        <v>15</v>
      </c>
      <c r="AD59">
        <v>0</v>
      </c>
      <c r="AE59">
        <v>12</v>
      </c>
      <c r="AG59">
        <v>0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2</v>
      </c>
      <c r="AN59">
        <v>3</v>
      </c>
      <c r="AO59">
        <v>26</v>
      </c>
      <c r="AP59">
        <v>20</v>
      </c>
      <c r="AQ59">
        <v>0</v>
      </c>
      <c r="AR59">
        <v>14</v>
      </c>
      <c r="AS59">
        <v>0</v>
      </c>
      <c r="AT59">
        <v>0</v>
      </c>
      <c r="AU59">
        <v>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65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0</v>
      </c>
    </row>
    <row r="60" spans="1:59" x14ac:dyDescent="0.2">
      <c r="A60" t="s">
        <v>113</v>
      </c>
      <c r="B60">
        <f>+SUM(C60:BG60)</f>
        <v>285</v>
      </c>
      <c r="C60">
        <v>1</v>
      </c>
      <c r="D60">
        <v>0</v>
      </c>
      <c r="E60">
        <v>26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17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s="3">
        <v>38</v>
      </c>
      <c r="AC60">
        <v>21</v>
      </c>
      <c r="AD60">
        <v>2</v>
      </c>
      <c r="AE60">
        <v>37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7</v>
      </c>
      <c r="AO60">
        <v>49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8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27</v>
      </c>
      <c r="BB60">
        <v>0</v>
      </c>
      <c r="BC60">
        <v>4</v>
      </c>
      <c r="BD60">
        <v>7</v>
      </c>
      <c r="BE60">
        <v>0</v>
      </c>
      <c r="BF60">
        <v>0</v>
      </c>
      <c r="BG60">
        <v>0</v>
      </c>
    </row>
    <row r="61" spans="1:59" x14ac:dyDescent="0.2">
      <c r="A61" t="s">
        <v>114</v>
      </c>
      <c r="B61">
        <f>+SUM(C61:BG61)</f>
        <v>5708</v>
      </c>
      <c r="C61">
        <v>9</v>
      </c>
      <c r="D61">
        <v>0</v>
      </c>
      <c r="E61">
        <v>554</v>
      </c>
      <c r="F61">
        <v>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12</v>
      </c>
      <c r="Q61">
        <v>138</v>
      </c>
      <c r="R61">
        <v>71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</v>
      </c>
      <c r="AA61">
        <v>7</v>
      </c>
      <c r="AB61" s="3">
        <v>1329</v>
      </c>
      <c r="AC61">
        <v>573</v>
      </c>
      <c r="AD61">
        <v>9</v>
      </c>
      <c r="AE61">
        <v>351</v>
      </c>
      <c r="AG61">
        <v>0</v>
      </c>
      <c r="AH61">
        <v>0</v>
      </c>
      <c r="AI61">
        <v>7</v>
      </c>
      <c r="AJ61">
        <v>0</v>
      </c>
      <c r="AK61">
        <v>0</v>
      </c>
      <c r="AL61">
        <v>0</v>
      </c>
      <c r="AM61">
        <v>3</v>
      </c>
      <c r="AN61">
        <v>17</v>
      </c>
      <c r="AO61">
        <v>281</v>
      </c>
      <c r="AP61">
        <v>280</v>
      </c>
      <c r="AQ61">
        <v>2</v>
      </c>
      <c r="AR61">
        <v>51</v>
      </c>
      <c r="AS61">
        <v>9</v>
      </c>
      <c r="AT61">
        <v>0</v>
      </c>
      <c r="AU61">
        <v>1568</v>
      </c>
      <c r="AV61">
        <v>28</v>
      </c>
      <c r="AW61">
        <v>0</v>
      </c>
      <c r="AX61">
        <v>7</v>
      </c>
      <c r="AY61">
        <v>0</v>
      </c>
      <c r="AZ61">
        <v>0</v>
      </c>
      <c r="BA61">
        <v>299</v>
      </c>
      <c r="BB61">
        <v>0</v>
      </c>
      <c r="BC61">
        <v>30</v>
      </c>
      <c r="BD61">
        <v>59</v>
      </c>
      <c r="BE61">
        <v>4</v>
      </c>
      <c r="BF61">
        <v>0</v>
      </c>
      <c r="BG61">
        <v>0</v>
      </c>
    </row>
    <row r="62" spans="1:59" x14ac:dyDescent="0.2">
      <c r="A62" t="s">
        <v>115</v>
      </c>
      <c r="B62">
        <f>+SUM(C62:BG62)</f>
        <v>7471</v>
      </c>
      <c r="C62">
        <v>13</v>
      </c>
      <c r="D62">
        <v>0</v>
      </c>
      <c r="E62">
        <v>664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25</v>
      </c>
      <c r="Q62">
        <v>69</v>
      </c>
      <c r="R62">
        <v>78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2</v>
      </c>
      <c r="AB62" s="3">
        <v>1603</v>
      </c>
      <c r="AC62">
        <v>730</v>
      </c>
      <c r="AD62">
        <v>8</v>
      </c>
      <c r="AE62">
        <v>462</v>
      </c>
      <c r="AG62">
        <v>0</v>
      </c>
      <c r="AH62">
        <v>0</v>
      </c>
      <c r="AI62">
        <v>6</v>
      </c>
      <c r="AJ62">
        <v>0</v>
      </c>
      <c r="AK62">
        <v>0</v>
      </c>
      <c r="AL62">
        <v>0</v>
      </c>
      <c r="AM62">
        <v>17</v>
      </c>
      <c r="AN62">
        <v>37</v>
      </c>
      <c r="AO62">
        <v>320</v>
      </c>
      <c r="AP62">
        <v>282</v>
      </c>
      <c r="AQ62">
        <v>5</v>
      </c>
      <c r="AR62">
        <v>36</v>
      </c>
      <c r="AS62">
        <v>4</v>
      </c>
      <c r="AT62">
        <v>0</v>
      </c>
      <c r="AU62">
        <v>2501</v>
      </c>
      <c r="AV62">
        <v>41</v>
      </c>
      <c r="AW62">
        <v>0</v>
      </c>
      <c r="AX62">
        <v>10</v>
      </c>
      <c r="AY62">
        <v>0</v>
      </c>
      <c r="AZ62">
        <v>0</v>
      </c>
      <c r="BA62">
        <v>411</v>
      </c>
      <c r="BB62">
        <v>0</v>
      </c>
      <c r="BC62">
        <v>33</v>
      </c>
      <c r="BD62">
        <v>100</v>
      </c>
      <c r="BE62">
        <v>7</v>
      </c>
      <c r="BF62">
        <v>0</v>
      </c>
      <c r="BG62">
        <v>0</v>
      </c>
    </row>
    <row r="63" spans="1:59" x14ac:dyDescent="0.2">
      <c r="A63" t="s">
        <v>116</v>
      </c>
      <c r="B63">
        <f>+SUM(C63:BG63)</f>
        <v>6707</v>
      </c>
      <c r="C63">
        <v>27</v>
      </c>
      <c r="D63">
        <v>0</v>
      </c>
      <c r="E63">
        <v>883</v>
      </c>
      <c r="F63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128</v>
      </c>
      <c r="Q63">
        <v>317</v>
      </c>
      <c r="R63">
        <v>146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  <c r="Z63">
        <v>17</v>
      </c>
      <c r="AA63">
        <v>21</v>
      </c>
      <c r="AB63" s="3">
        <v>970</v>
      </c>
      <c r="AC63">
        <v>588</v>
      </c>
      <c r="AD63">
        <v>15</v>
      </c>
      <c r="AE63">
        <v>571</v>
      </c>
      <c r="AG63">
        <v>0</v>
      </c>
      <c r="AH63">
        <v>0</v>
      </c>
      <c r="AI63">
        <v>11</v>
      </c>
      <c r="AJ63">
        <v>0</v>
      </c>
      <c r="AK63">
        <v>0</v>
      </c>
      <c r="AL63">
        <v>0</v>
      </c>
      <c r="AM63">
        <v>27</v>
      </c>
      <c r="AN63">
        <v>28</v>
      </c>
      <c r="AO63">
        <v>295</v>
      </c>
      <c r="AP63">
        <v>321</v>
      </c>
      <c r="AQ63">
        <v>43</v>
      </c>
      <c r="AR63">
        <v>43</v>
      </c>
      <c r="AS63">
        <v>4</v>
      </c>
      <c r="AT63">
        <v>0</v>
      </c>
      <c r="AU63">
        <v>1745</v>
      </c>
      <c r="AV63">
        <v>32</v>
      </c>
      <c r="AW63">
        <v>0</v>
      </c>
      <c r="AX63">
        <v>4</v>
      </c>
      <c r="AY63">
        <v>0</v>
      </c>
      <c r="AZ63">
        <v>0</v>
      </c>
      <c r="BA63">
        <v>275</v>
      </c>
      <c r="BB63">
        <v>0</v>
      </c>
      <c r="BC63">
        <v>45</v>
      </c>
      <c r="BD63">
        <v>111</v>
      </c>
      <c r="BE63">
        <v>12</v>
      </c>
      <c r="BF63">
        <v>0</v>
      </c>
      <c r="BG63">
        <v>0</v>
      </c>
    </row>
    <row r="64" spans="1:59" x14ac:dyDescent="0.2">
      <c r="A64" t="s">
        <v>117</v>
      </c>
      <c r="B64">
        <f>+SUM(C64:BG64)</f>
        <v>4253</v>
      </c>
      <c r="C64">
        <v>15</v>
      </c>
      <c r="D64">
        <v>0</v>
      </c>
      <c r="E64">
        <v>290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39</v>
      </c>
      <c r="Q64">
        <v>129</v>
      </c>
      <c r="R64">
        <v>41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4</v>
      </c>
      <c r="AB64" s="3">
        <v>808</v>
      </c>
      <c r="AC64">
        <v>610</v>
      </c>
      <c r="AD64">
        <v>1</v>
      </c>
      <c r="AE64">
        <v>333</v>
      </c>
      <c r="AG64">
        <v>0</v>
      </c>
      <c r="AH64">
        <v>0</v>
      </c>
      <c r="AI64">
        <v>11</v>
      </c>
      <c r="AJ64">
        <v>0</v>
      </c>
      <c r="AK64">
        <v>0</v>
      </c>
      <c r="AL64">
        <v>0</v>
      </c>
      <c r="AM64">
        <v>7</v>
      </c>
      <c r="AN64">
        <v>22</v>
      </c>
      <c r="AO64">
        <v>334</v>
      </c>
      <c r="AP64">
        <v>311</v>
      </c>
      <c r="AQ64">
        <v>14</v>
      </c>
      <c r="AR64">
        <v>269</v>
      </c>
      <c r="AS64">
        <v>0</v>
      </c>
      <c r="AT64">
        <v>0</v>
      </c>
      <c r="AU64">
        <v>565</v>
      </c>
      <c r="AV64">
        <v>31</v>
      </c>
      <c r="AW64">
        <v>0</v>
      </c>
      <c r="AX64">
        <v>22</v>
      </c>
      <c r="AY64">
        <v>0</v>
      </c>
      <c r="AZ64">
        <v>0</v>
      </c>
      <c r="BA64">
        <v>318</v>
      </c>
      <c r="BB64">
        <v>0</v>
      </c>
      <c r="BC64">
        <v>20</v>
      </c>
      <c r="BD64">
        <v>47</v>
      </c>
      <c r="BE64">
        <v>6</v>
      </c>
      <c r="BF64">
        <v>0</v>
      </c>
      <c r="BG64">
        <v>0</v>
      </c>
    </row>
    <row r="65" spans="1:59" x14ac:dyDescent="0.2">
      <c r="A65" t="s">
        <v>118</v>
      </c>
      <c r="B65">
        <f>+SUM(C65:BG65)</f>
        <v>6260</v>
      </c>
      <c r="C65">
        <v>10</v>
      </c>
      <c r="D65">
        <v>0</v>
      </c>
      <c r="E65">
        <v>411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575</v>
      </c>
      <c r="M65">
        <v>1</v>
      </c>
      <c r="N65">
        <v>0</v>
      </c>
      <c r="O65">
        <v>0</v>
      </c>
      <c r="P65">
        <v>5</v>
      </c>
      <c r="Q65">
        <v>172</v>
      </c>
      <c r="R65">
        <v>55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4</v>
      </c>
      <c r="AA65">
        <v>2</v>
      </c>
      <c r="AB65" s="3">
        <v>572</v>
      </c>
      <c r="AC65">
        <v>116</v>
      </c>
      <c r="AD65">
        <v>1</v>
      </c>
      <c r="AE65">
        <v>275</v>
      </c>
      <c r="AG65">
        <v>0</v>
      </c>
      <c r="AH65">
        <v>0</v>
      </c>
      <c r="AI65">
        <v>10</v>
      </c>
      <c r="AJ65">
        <v>0</v>
      </c>
      <c r="AK65">
        <v>0</v>
      </c>
      <c r="AL65">
        <v>0</v>
      </c>
      <c r="AM65">
        <v>36</v>
      </c>
      <c r="AN65">
        <v>34</v>
      </c>
      <c r="AO65">
        <v>380</v>
      </c>
      <c r="AP65">
        <v>285</v>
      </c>
      <c r="AQ65">
        <v>2</v>
      </c>
      <c r="AR65">
        <v>98</v>
      </c>
      <c r="AS65">
        <v>252</v>
      </c>
      <c r="AT65">
        <v>0</v>
      </c>
      <c r="AU65">
        <v>850</v>
      </c>
      <c r="AV65">
        <v>27</v>
      </c>
      <c r="AW65">
        <v>0</v>
      </c>
      <c r="AX65">
        <v>12</v>
      </c>
      <c r="AY65">
        <v>0</v>
      </c>
      <c r="AZ65">
        <v>0</v>
      </c>
      <c r="BA65">
        <v>1981</v>
      </c>
      <c r="BB65">
        <v>0</v>
      </c>
      <c r="BC65">
        <v>27</v>
      </c>
      <c r="BD65">
        <v>59</v>
      </c>
      <c r="BE65">
        <v>6</v>
      </c>
      <c r="BF65">
        <v>0</v>
      </c>
      <c r="BG65">
        <v>0</v>
      </c>
    </row>
    <row r="66" spans="1:59" x14ac:dyDescent="0.2">
      <c r="A66" t="s">
        <v>119</v>
      </c>
      <c r="B66">
        <f>+SUM(C66:BG66)</f>
        <v>53412</v>
      </c>
      <c r="C66">
        <v>188</v>
      </c>
      <c r="D66">
        <v>0</v>
      </c>
      <c r="E66">
        <v>4778</v>
      </c>
      <c r="F66">
        <v>165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14</v>
      </c>
      <c r="N66">
        <v>0</v>
      </c>
      <c r="O66">
        <v>0</v>
      </c>
      <c r="P66">
        <v>277</v>
      </c>
      <c r="Q66">
        <v>443</v>
      </c>
      <c r="R66">
        <v>325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141</v>
      </c>
      <c r="AA66">
        <v>73</v>
      </c>
      <c r="AB66" s="3">
        <v>11679</v>
      </c>
      <c r="AC66">
        <v>3338</v>
      </c>
      <c r="AD66">
        <v>114</v>
      </c>
      <c r="AE66">
        <v>2994</v>
      </c>
      <c r="AG66">
        <v>0</v>
      </c>
      <c r="AH66">
        <v>0</v>
      </c>
      <c r="AI66">
        <v>37</v>
      </c>
      <c r="AJ66">
        <v>0</v>
      </c>
      <c r="AK66">
        <v>0</v>
      </c>
      <c r="AL66">
        <v>0</v>
      </c>
      <c r="AM66">
        <v>114</v>
      </c>
      <c r="AN66">
        <v>104</v>
      </c>
      <c r="AO66">
        <v>1651</v>
      </c>
      <c r="AP66">
        <v>1551</v>
      </c>
      <c r="AQ66">
        <v>145</v>
      </c>
      <c r="AR66">
        <v>352</v>
      </c>
      <c r="AS66">
        <v>29</v>
      </c>
      <c r="AT66">
        <v>0</v>
      </c>
      <c r="AU66">
        <v>22881</v>
      </c>
      <c r="AV66">
        <v>71</v>
      </c>
      <c r="AW66">
        <v>0</v>
      </c>
      <c r="AX66">
        <v>131</v>
      </c>
      <c r="AY66">
        <v>0</v>
      </c>
      <c r="AZ66">
        <v>0</v>
      </c>
      <c r="BA66">
        <v>493</v>
      </c>
      <c r="BB66">
        <v>0</v>
      </c>
      <c r="BC66">
        <v>258</v>
      </c>
      <c r="BD66">
        <v>1014</v>
      </c>
      <c r="BE66">
        <v>50</v>
      </c>
      <c r="BF66">
        <v>0</v>
      </c>
      <c r="BG66">
        <v>0</v>
      </c>
    </row>
    <row r="67" spans="1:59" x14ac:dyDescent="0.2">
      <c r="A67" t="s">
        <v>120</v>
      </c>
      <c r="B67">
        <f>+SUM(C67:BG67)</f>
        <v>23572</v>
      </c>
      <c r="C67">
        <v>39</v>
      </c>
      <c r="D67">
        <v>0</v>
      </c>
      <c r="E67">
        <v>1748</v>
      </c>
      <c r="F67">
        <v>54</v>
      </c>
      <c r="G67">
        <v>0</v>
      </c>
      <c r="H67">
        <v>0</v>
      </c>
      <c r="I67">
        <v>0</v>
      </c>
      <c r="J67">
        <v>0</v>
      </c>
      <c r="K67">
        <v>0</v>
      </c>
      <c r="L67">
        <v>102</v>
      </c>
      <c r="M67">
        <v>2</v>
      </c>
      <c r="N67">
        <v>0</v>
      </c>
      <c r="O67">
        <v>0</v>
      </c>
      <c r="P67">
        <v>156</v>
      </c>
      <c r="Q67">
        <v>375</v>
      </c>
      <c r="R67">
        <v>157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22</v>
      </c>
      <c r="AA67">
        <v>40</v>
      </c>
      <c r="AB67" s="3">
        <v>5163</v>
      </c>
      <c r="AC67">
        <v>2416</v>
      </c>
      <c r="AD67">
        <v>23</v>
      </c>
      <c r="AE67">
        <v>1846</v>
      </c>
      <c r="AG67">
        <v>0</v>
      </c>
      <c r="AH67">
        <v>0</v>
      </c>
      <c r="AI67">
        <v>68</v>
      </c>
      <c r="AJ67">
        <v>0</v>
      </c>
      <c r="AK67">
        <v>0</v>
      </c>
      <c r="AL67">
        <v>0</v>
      </c>
      <c r="AM67">
        <v>42</v>
      </c>
      <c r="AN67">
        <v>125</v>
      </c>
      <c r="AO67">
        <v>1533</v>
      </c>
      <c r="AP67">
        <v>1576</v>
      </c>
      <c r="AQ67">
        <v>117</v>
      </c>
      <c r="AR67">
        <v>243</v>
      </c>
      <c r="AS67">
        <v>74</v>
      </c>
      <c r="AT67">
        <v>0</v>
      </c>
      <c r="AU67">
        <v>6154</v>
      </c>
      <c r="AV67">
        <v>133</v>
      </c>
      <c r="AW67">
        <v>0</v>
      </c>
      <c r="AX67">
        <v>33</v>
      </c>
      <c r="AY67">
        <v>0</v>
      </c>
      <c r="AZ67">
        <v>0</v>
      </c>
      <c r="BA67">
        <v>556</v>
      </c>
      <c r="BB67">
        <v>0</v>
      </c>
      <c r="BC67">
        <v>183</v>
      </c>
      <c r="BD67">
        <v>559</v>
      </c>
      <c r="BE67">
        <v>30</v>
      </c>
      <c r="BF67">
        <v>0</v>
      </c>
      <c r="BG67">
        <v>0</v>
      </c>
    </row>
    <row r="68" spans="1:59" x14ac:dyDescent="0.2">
      <c r="A68" t="s">
        <v>121</v>
      </c>
      <c r="B68">
        <f>+SUM(C68:BG68)</f>
        <v>14262</v>
      </c>
      <c r="C68">
        <v>48</v>
      </c>
      <c r="D68">
        <v>0</v>
      </c>
      <c r="E68">
        <v>1520</v>
      </c>
      <c r="F68">
        <v>52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87</v>
      </c>
      <c r="Q68">
        <v>312</v>
      </c>
      <c r="R68">
        <v>230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7</v>
      </c>
      <c r="Z68">
        <v>17</v>
      </c>
      <c r="AA68">
        <v>20</v>
      </c>
      <c r="AB68" s="3">
        <v>2573</v>
      </c>
      <c r="AC68">
        <v>951</v>
      </c>
      <c r="AD68">
        <v>17</v>
      </c>
      <c r="AE68">
        <v>867</v>
      </c>
      <c r="AG68">
        <v>0</v>
      </c>
      <c r="AH68">
        <v>0</v>
      </c>
      <c r="AI68">
        <v>12</v>
      </c>
      <c r="AJ68">
        <v>0</v>
      </c>
      <c r="AK68">
        <v>0</v>
      </c>
      <c r="AL68">
        <v>0</v>
      </c>
      <c r="AM68">
        <v>97</v>
      </c>
      <c r="AN68">
        <v>40</v>
      </c>
      <c r="AO68">
        <v>544</v>
      </c>
      <c r="AP68">
        <v>453</v>
      </c>
      <c r="AQ68">
        <v>68</v>
      </c>
      <c r="AR68">
        <v>153</v>
      </c>
      <c r="AS68">
        <v>16</v>
      </c>
      <c r="AT68">
        <v>0</v>
      </c>
      <c r="AU68">
        <v>4958</v>
      </c>
      <c r="AV68">
        <v>49</v>
      </c>
      <c r="AW68">
        <v>0</v>
      </c>
      <c r="AX68">
        <v>38</v>
      </c>
      <c r="AY68">
        <v>0</v>
      </c>
      <c r="AZ68">
        <v>0</v>
      </c>
      <c r="BA68">
        <v>700</v>
      </c>
      <c r="BB68">
        <v>0</v>
      </c>
      <c r="BC68">
        <v>126</v>
      </c>
      <c r="BD68">
        <v>289</v>
      </c>
      <c r="BE68">
        <v>18</v>
      </c>
      <c r="BF68">
        <v>0</v>
      </c>
      <c r="BG68">
        <v>0</v>
      </c>
    </row>
    <row r="69" spans="1:59" x14ac:dyDescent="0.2">
      <c r="A69" t="s">
        <v>122</v>
      </c>
      <c r="B69">
        <f>+SUM(C69:BG69)</f>
        <v>240</v>
      </c>
      <c r="C69">
        <v>1</v>
      </c>
      <c r="D69">
        <v>0</v>
      </c>
      <c r="E69">
        <v>31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5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3">
        <v>40</v>
      </c>
      <c r="AC69">
        <v>11</v>
      </c>
      <c r="AD69">
        <v>0</v>
      </c>
      <c r="AE69">
        <v>23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6</v>
      </c>
      <c r="AO69">
        <v>33</v>
      </c>
      <c r="AP69">
        <v>36</v>
      </c>
      <c r="AQ69">
        <v>0</v>
      </c>
      <c r="AR69">
        <v>6</v>
      </c>
      <c r="AS69">
        <v>11</v>
      </c>
      <c r="AT69">
        <v>0</v>
      </c>
      <c r="AU69">
        <v>8</v>
      </c>
      <c r="AV69">
        <v>1</v>
      </c>
      <c r="AW69">
        <v>0</v>
      </c>
      <c r="AX69">
        <v>2</v>
      </c>
      <c r="AY69">
        <v>0</v>
      </c>
      <c r="AZ69">
        <v>0</v>
      </c>
      <c r="BA69">
        <v>20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</row>
    <row r="70" spans="1:59" x14ac:dyDescent="0.2">
      <c r="A70" t="s">
        <v>123</v>
      </c>
      <c r="B70">
        <f>+SUM(C70:BG70)</f>
        <v>579</v>
      </c>
      <c r="C70">
        <v>8</v>
      </c>
      <c r="D70">
        <v>0</v>
      </c>
      <c r="E70">
        <v>75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 s="3">
        <v>132</v>
      </c>
      <c r="AC70">
        <v>50</v>
      </c>
      <c r="AD70">
        <v>0</v>
      </c>
      <c r="AE70">
        <v>55</v>
      </c>
      <c r="AG70">
        <v>0</v>
      </c>
      <c r="AH70">
        <v>0</v>
      </c>
      <c r="AI70">
        <v>5</v>
      </c>
      <c r="AJ70">
        <v>0</v>
      </c>
      <c r="AK70">
        <v>0</v>
      </c>
      <c r="AL70">
        <v>0</v>
      </c>
      <c r="AM70">
        <v>1</v>
      </c>
      <c r="AN70">
        <v>2</v>
      </c>
      <c r="AO70">
        <v>60</v>
      </c>
      <c r="AP70">
        <v>43</v>
      </c>
      <c r="AQ70">
        <v>0</v>
      </c>
      <c r="AR70">
        <v>7</v>
      </c>
      <c r="AS70">
        <v>3</v>
      </c>
      <c r="AT70">
        <v>0</v>
      </c>
      <c r="AU70">
        <v>42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75</v>
      </c>
      <c r="BB70">
        <v>0</v>
      </c>
      <c r="BC70">
        <v>6</v>
      </c>
      <c r="BD70">
        <v>4</v>
      </c>
      <c r="BE70">
        <v>0</v>
      </c>
      <c r="BF70">
        <v>0</v>
      </c>
      <c r="BG70">
        <v>0</v>
      </c>
    </row>
    <row r="71" spans="1:59" x14ac:dyDescent="0.2">
      <c r="A71" t="s">
        <v>124</v>
      </c>
      <c r="B71">
        <f>+SUM(C71:BG71)</f>
        <v>227</v>
      </c>
      <c r="C71">
        <v>0</v>
      </c>
      <c r="D71">
        <v>0</v>
      </c>
      <c r="E71">
        <v>40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3">
        <v>18</v>
      </c>
      <c r="AC71">
        <v>27</v>
      </c>
      <c r="AD71">
        <v>0</v>
      </c>
      <c r="AE71">
        <v>47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34</v>
      </c>
      <c r="AP71">
        <v>27</v>
      </c>
      <c r="AQ71">
        <v>0</v>
      </c>
      <c r="AR71">
        <v>7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16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</row>
    <row r="72" spans="1:59" x14ac:dyDescent="0.2">
      <c r="A72" t="s">
        <v>125</v>
      </c>
      <c r="B72">
        <f>+SUM(C72:BG72)</f>
        <v>182</v>
      </c>
      <c r="C72">
        <v>0</v>
      </c>
      <c r="D72">
        <v>0</v>
      </c>
      <c r="E72">
        <v>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13</v>
      </c>
      <c r="R72">
        <v>21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3">
        <v>35</v>
      </c>
      <c r="AC72">
        <v>19</v>
      </c>
      <c r="AD72">
        <v>0</v>
      </c>
      <c r="AE72">
        <v>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19</v>
      </c>
      <c r="AP72">
        <v>21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37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1:59" x14ac:dyDescent="0.2">
      <c r="A73" t="s">
        <v>126</v>
      </c>
      <c r="B73">
        <f>+SUM(C73:BG73)</f>
        <v>930</v>
      </c>
      <c r="C73">
        <v>3</v>
      </c>
      <c r="D73">
        <v>0</v>
      </c>
      <c r="E73">
        <v>91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13</v>
      </c>
      <c r="R73">
        <v>14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</v>
      </c>
      <c r="AA73">
        <v>2</v>
      </c>
      <c r="AB73" s="3">
        <v>156</v>
      </c>
      <c r="AC73">
        <v>100</v>
      </c>
      <c r="AD73">
        <v>0</v>
      </c>
      <c r="AE73">
        <v>85</v>
      </c>
      <c r="AG73">
        <v>0</v>
      </c>
      <c r="AH73">
        <v>0</v>
      </c>
      <c r="AI73">
        <v>2</v>
      </c>
      <c r="AJ73">
        <v>0</v>
      </c>
      <c r="AK73">
        <v>0</v>
      </c>
      <c r="AL73">
        <v>0</v>
      </c>
      <c r="AM73">
        <v>2</v>
      </c>
      <c r="AN73">
        <v>8</v>
      </c>
      <c r="AO73">
        <v>131</v>
      </c>
      <c r="AP73">
        <v>104</v>
      </c>
      <c r="AQ73">
        <v>0</v>
      </c>
      <c r="AR73">
        <v>34</v>
      </c>
      <c r="AS73">
        <v>0</v>
      </c>
      <c r="AT73">
        <v>0</v>
      </c>
      <c r="AU73">
        <v>89</v>
      </c>
      <c r="AV73">
        <v>0</v>
      </c>
      <c r="AW73">
        <v>0</v>
      </c>
      <c r="AX73">
        <v>8</v>
      </c>
      <c r="AY73">
        <v>0</v>
      </c>
      <c r="AZ73">
        <v>0</v>
      </c>
      <c r="BA73">
        <v>32</v>
      </c>
      <c r="BB73">
        <v>0</v>
      </c>
      <c r="BC73">
        <v>17</v>
      </c>
      <c r="BD73">
        <v>30</v>
      </c>
      <c r="BE73">
        <v>1</v>
      </c>
      <c r="BF73">
        <v>0</v>
      </c>
      <c r="BG73">
        <v>0</v>
      </c>
    </row>
    <row r="74" spans="1:59" x14ac:dyDescent="0.2">
      <c r="A74" t="s">
        <v>127</v>
      </c>
      <c r="B74">
        <f>+SUM(C74:BG74)</f>
        <v>539</v>
      </c>
      <c r="C74">
        <v>4</v>
      </c>
      <c r="D74">
        <v>0</v>
      </c>
      <c r="E74">
        <v>35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101</v>
      </c>
      <c r="M74">
        <v>0</v>
      </c>
      <c r="N74">
        <v>0</v>
      </c>
      <c r="O74">
        <v>0</v>
      </c>
      <c r="P74">
        <v>2</v>
      </c>
      <c r="Q74">
        <v>8</v>
      </c>
      <c r="R74">
        <v>7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 s="3">
        <v>89</v>
      </c>
      <c r="AC74">
        <v>22</v>
      </c>
      <c r="AD74">
        <v>0</v>
      </c>
      <c r="AE74">
        <v>41</v>
      </c>
      <c r="AG74">
        <v>0</v>
      </c>
      <c r="AH74">
        <v>0</v>
      </c>
      <c r="AI74">
        <v>6</v>
      </c>
      <c r="AJ74">
        <v>0</v>
      </c>
      <c r="AK74">
        <v>0</v>
      </c>
      <c r="AL74">
        <v>0</v>
      </c>
      <c r="AM74">
        <v>0</v>
      </c>
      <c r="AN74">
        <v>3</v>
      </c>
      <c r="AO74">
        <v>59</v>
      </c>
      <c r="AP74">
        <v>63</v>
      </c>
      <c r="AQ74">
        <v>1</v>
      </c>
      <c r="AR74">
        <v>1</v>
      </c>
      <c r="AS74">
        <v>2</v>
      </c>
      <c r="AT74">
        <v>0</v>
      </c>
      <c r="AU74">
        <v>25</v>
      </c>
      <c r="AV74">
        <v>2</v>
      </c>
      <c r="AW74">
        <v>0</v>
      </c>
      <c r="AX74">
        <v>1</v>
      </c>
      <c r="AY74">
        <v>0</v>
      </c>
      <c r="AZ74">
        <v>0</v>
      </c>
      <c r="BA74">
        <v>65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</row>
    <row r="75" spans="1:59" x14ac:dyDescent="0.2">
      <c r="A75" t="s">
        <v>128</v>
      </c>
      <c r="B75">
        <f>+SUM(C75:BG75)</f>
        <v>737</v>
      </c>
      <c r="C75">
        <v>2</v>
      </c>
      <c r="D75">
        <v>0</v>
      </c>
      <c r="E75">
        <v>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81</v>
      </c>
      <c r="M75">
        <v>0</v>
      </c>
      <c r="N75">
        <v>0</v>
      </c>
      <c r="O75">
        <v>0</v>
      </c>
      <c r="P75">
        <v>2</v>
      </c>
      <c r="Q75">
        <v>18</v>
      </c>
      <c r="R75">
        <v>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</v>
      </c>
      <c r="AA75">
        <v>3</v>
      </c>
      <c r="AB75" s="3">
        <v>176</v>
      </c>
      <c r="AC75">
        <v>61</v>
      </c>
      <c r="AD75">
        <v>0</v>
      </c>
      <c r="AE75">
        <v>36</v>
      </c>
      <c r="AG75">
        <v>0</v>
      </c>
      <c r="AH75">
        <v>0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3</v>
      </c>
      <c r="AO75">
        <v>62</v>
      </c>
      <c r="AP75">
        <v>40</v>
      </c>
      <c r="AQ75">
        <v>1</v>
      </c>
      <c r="AR75">
        <v>7</v>
      </c>
      <c r="AS75">
        <v>0</v>
      </c>
      <c r="AT75">
        <v>0</v>
      </c>
      <c r="AU75">
        <v>84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78</v>
      </c>
      <c r="BB75">
        <v>0</v>
      </c>
      <c r="BC75">
        <v>2</v>
      </c>
      <c r="BD75">
        <v>8</v>
      </c>
      <c r="BE75">
        <v>1</v>
      </c>
      <c r="BF75">
        <v>0</v>
      </c>
      <c r="BG75">
        <v>0</v>
      </c>
    </row>
    <row r="76" spans="1:59" x14ac:dyDescent="0.2">
      <c r="A76" t="s">
        <v>129</v>
      </c>
      <c r="B76">
        <f>+SUM(C76:BG76)</f>
        <v>18408</v>
      </c>
      <c r="C76">
        <v>26</v>
      </c>
      <c r="D76">
        <v>0</v>
      </c>
      <c r="E76">
        <v>1619</v>
      </c>
      <c r="F76">
        <v>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</v>
      </c>
      <c r="N76">
        <v>0</v>
      </c>
      <c r="O76">
        <v>0</v>
      </c>
      <c r="P76">
        <v>126</v>
      </c>
      <c r="Q76">
        <v>347</v>
      </c>
      <c r="R76">
        <v>80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47</v>
      </c>
      <c r="AA76">
        <v>37</v>
      </c>
      <c r="AB76" s="3">
        <v>4219</v>
      </c>
      <c r="AC76">
        <v>1122</v>
      </c>
      <c r="AD76">
        <v>30</v>
      </c>
      <c r="AE76">
        <v>883</v>
      </c>
      <c r="AG76">
        <v>0</v>
      </c>
      <c r="AH76">
        <v>0</v>
      </c>
      <c r="AI76">
        <v>17</v>
      </c>
      <c r="AJ76">
        <v>0</v>
      </c>
      <c r="AK76">
        <v>0</v>
      </c>
      <c r="AL76">
        <v>0</v>
      </c>
      <c r="AM76">
        <v>96</v>
      </c>
      <c r="AN76">
        <v>60</v>
      </c>
      <c r="AO76">
        <v>627</v>
      </c>
      <c r="AP76">
        <v>530</v>
      </c>
      <c r="AQ76">
        <v>109</v>
      </c>
      <c r="AR76">
        <v>149</v>
      </c>
      <c r="AS76">
        <v>18</v>
      </c>
      <c r="AT76">
        <v>0</v>
      </c>
      <c r="AU76">
        <v>6951</v>
      </c>
      <c r="AV76">
        <v>50</v>
      </c>
      <c r="AW76">
        <v>0</v>
      </c>
      <c r="AX76">
        <v>42</v>
      </c>
      <c r="AY76">
        <v>0</v>
      </c>
      <c r="AZ76">
        <v>0</v>
      </c>
      <c r="BA76">
        <v>547</v>
      </c>
      <c r="BB76">
        <v>0</v>
      </c>
      <c r="BC76">
        <v>172</v>
      </c>
      <c r="BD76">
        <v>434</v>
      </c>
      <c r="BE76">
        <v>17</v>
      </c>
      <c r="BF76">
        <v>0</v>
      </c>
      <c r="BG76">
        <v>0</v>
      </c>
    </row>
    <row r="77" spans="1:59" x14ac:dyDescent="0.2">
      <c r="A77" t="s">
        <v>130</v>
      </c>
      <c r="B77">
        <f>+SUM(C77:BG77)</f>
        <v>2425</v>
      </c>
      <c r="C77">
        <v>15</v>
      </c>
      <c r="D77">
        <v>0</v>
      </c>
      <c r="E77">
        <v>224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</v>
      </c>
      <c r="Q77">
        <v>106</v>
      </c>
      <c r="R77">
        <v>66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2</v>
      </c>
      <c r="AB77" s="3">
        <v>525</v>
      </c>
      <c r="AC77">
        <v>255</v>
      </c>
      <c r="AD77">
        <v>1</v>
      </c>
      <c r="AE77">
        <v>107</v>
      </c>
      <c r="AG77">
        <v>0</v>
      </c>
      <c r="AH77">
        <v>0</v>
      </c>
      <c r="AI77">
        <v>16</v>
      </c>
      <c r="AJ77">
        <v>0</v>
      </c>
      <c r="AK77">
        <v>0</v>
      </c>
      <c r="AL77">
        <v>0</v>
      </c>
      <c r="AM77">
        <v>1</v>
      </c>
      <c r="AN77">
        <v>14</v>
      </c>
      <c r="AO77">
        <v>148</v>
      </c>
      <c r="AP77">
        <v>102</v>
      </c>
      <c r="AQ77">
        <v>1</v>
      </c>
      <c r="AR77">
        <v>12</v>
      </c>
      <c r="AS77">
        <v>0</v>
      </c>
      <c r="AT77">
        <v>0</v>
      </c>
      <c r="AU77">
        <v>618</v>
      </c>
      <c r="AV77">
        <v>22</v>
      </c>
      <c r="AW77">
        <v>0</v>
      </c>
      <c r="AX77">
        <v>3</v>
      </c>
      <c r="AY77">
        <v>0</v>
      </c>
      <c r="AZ77">
        <v>0</v>
      </c>
      <c r="BA77">
        <v>102</v>
      </c>
      <c r="BB77">
        <v>0</v>
      </c>
      <c r="BC77">
        <v>28</v>
      </c>
      <c r="BD77">
        <v>46</v>
      </c>
      <c r="BE77">
        <v>3</v>
      </c>
      <c r="BF77">
        <v>0</v>
      </c>
      <c r="BG77">
        <v>0</v>
      </c>
    </row>
    <row r="78" spans="1:59" x14ac:dyDescent="0.2">
      <c r="A78" t="s">
        <v>131</v>
      </c>
      <c r="B78">
        <f>+SUM(C78:BG78)</f>
        <v>398</v>
      </c>
      <c r="C78">
        <v>0</v>
      </c>
      <c r="D78">
        <v>0</v>
      </c>
      <c r="E78">
        <v>33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22</v>
      </c>
      <c r="M78">
        <v>0</v>
      </c>
      <c r="N78">
        <v>0</v>
      </c>
      <c r="O78">
        <v>0</v>
      </c>
      <c r="P78">
        <v>3</v>
      </c>
      <c r="Q78">
        <v>9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 s="3">
        <v>62</v>
      </c>
      <c r="AC78">
        <v>77</v>
      </c>
      <c r="AD78">
        <v>0</v>
      </c>
      <c r="AE78">
        <v>30</v>
      </c>
      <c r="AG78">
        <v>0</v>
      </c>
      <c r="AH78">
        <v>0</v>
      </c>
      <c r="AI78">
        <v>4</v>
      </c>
      <c r="AJ78">
        <v>0</v>
      </c>
      <c r="AK78">
        <v>0</v>
      </c>
      <c r="AL78">
        <v>0</v>
      </c>
      <c r="AM78">
        <v>1</v>
      </c>
      <c r="AN78">
        <v>7</v>
      </c>
      <c r="AO78">
        <v>38</v>
      </c>
      <c r="AP78">
        <v>31</v>
      </c>
      <c r="AQ78">
        <v>0</v>
      </c>
      <c r="AR78">
        <v>2</v>
      </c>
      <c r="AS78">
        <v>7</v>
      </c>
      <c r="AT78">
        <v>0</v>
      </c>
      <c r="AU78">
        <v>29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34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0</v>
      </c>
    </row>
    <row r="79" spans="1:59" x14ac:dyDescent="0.2">
      <c r="A79" t="s">
        <v>132</v>
      </c>
      <c r="B79">
        <f>+SUM(C79:BG79)</f>
        <v>376</v>
      </c>
      <c r="C79">
        <v>4</v>
      </c>
      <c r="D79">
        <v>0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</v>
      </c>
      <c r="R79">
        <v>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 s="3">
        <v>16</v>
      </c>
      <c r="AC79">
        <v>6</v>
      </c>
      <c r="AD79">
        <v>0</v>
      </c>
      <c r="AE79">
        <v>3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4</v>
      </c>
      <c r="AO79">
        <v>6</v>
      </c>
      <c r="AP79">
        <v>6</v>
      </c>
      <c r="AQ79">
        <v>0</v>
      </c>
      <c r="AR79">
        <v>17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278</v>
      </c>
      <c r="BB79">
        <v>0</v>
      </c>
      <c r="BC79">
        <v>4</v>
      </c>
      <c r="BD79">
        <v>1</v>
      </c>
      <c r="BE79">
        <v>0</v>
      </c>
      <c r="BF79">
        <v>0</v>
      </c>
      <c r="BG79">
        <v>0</v>
      </c>
    </row>
    <row r="80" spans="1:59" x14ac:dyDescent="0.2">
      <c r="A80" t="s">
        <v>133</v>
      </c>
      <c r="B80">
        <f>+SUM(C80:BG80)</f>
        <v>9283</v>
      </c>
      <c r="C80">
        <v>14</v>
      </c>
      <c r="D80">
        <v>0</v>
      </c>
      <c r="E80">
        <v>869</v>
      </c>
      <c r="F80">
        <v>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182</v>
      </c>
      <c r="Q80">
        <v>286</v>
      </c>
      <c r="R80">
        <v>131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v>10</v>
      </c>
      <c r="AA80">
        <v>21</v>
      </c>
      <c r="AB80" s="3">
        <v>2035</v>
      </c>
      <c r="AC80">
        <v>979</v>
      </c>
      <c r="AD80">
        <v>5</v>
      </c>
      <c r="AE80">
        <v>539</v>
      </c>
      <c r="AG80">
        <v>0</v>
      </c>
      <c r="AH80">
        <v>0</v>
      </c>
      <c r="AI80">
        <v>10</v>
      </c>
      <c r="AJ80">
        <v>0</v>
      </c>
      <c r="AK80">
        <v>0</v>
      </c>
      <c r="AL80">
        <v>0</v>
      </c>
      <c r="AM80">
        <v>10</v>
      </c>
      <c r="AN80">
        <v>46</v>
      </c>
      <c r="AO80">
        <v>368</v>
      </c>
      <c r="AP80">
        <v>343</v>
      </c>
      <c r="AQ80">
        <v>49</v>
      </c>
      <c r="AR80">
        <v>25</v>
      </c>
      <c r="AS80">
        <v>3</v>
      </c>
      <c r="AT80">
        <v>0</v>
      </c>
      <c r="AU80">
        <v>2867</v>
      </c>
      <c r="AV80">
        <v>27</v>
      </c>
      <c r="AW80">
        <v>0</v>
      </c>
      <c r="AX80">
        <v>13</v>
      </c>
      <c r="AY80">
        <v>0</v>
      </c>
      <c r="AZ80">
        <v>0</v>
      </c>
      <c r="BA80">
        <v>247</v>
      </c>
      <c r="BB80">
        <v>0</v>
      </c>
      <c r="BC80">
        <v>57</v>
      </c>
      <c r="BD80">
        <v>124</v>
      </c>
      <c r="BE80">
        <v>3</v>
      </c>
      <c r="BF80">
        <v>0</v>
      </c>
      <c r="BG80">
        <v>0</v>
      </c>
    </row>
    <row r="81" spans="1:59" x14ac:dyDescent="0.2">
      <c r="A81" t="s">
        <v>134</v>
      </c>
      <c r="B81">
        <f>+SUM(C81:BG81)</f>
        <v>1024</v>
      </c>
      <c r="C81">
        <v>4</v>
      </c>
      <c r="D81">
        <v>0</v>
      </c>
      <c r="E81">
        <v>108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56</v>
      </c>
      <c r="M81">
        <v>0</v>
      </c>
      <c r="N81">
        <v>0</v>
      </c>
      <c r="O81">
        <v>0</v>
      </c>
      <c r="P81">
        <v>2</v>
      </c>
      <c r="Q81">
        <v>16</v>
      </c>
      <c r="R81">
        <v>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 s="3">
        <v>103</v>
      </c>
      <c r="AC81">
        <v>34</v>
      </c>
      <c r="AD81">
        <v>2</v>
      </c>
      <c r="AE81">
        <v>65</v>
      </c>
      <c r="AG81">
        <v>0</v>
      </c>
      <c r="AH81">
        <v>0</v>
      </c>
      <c r="AI81">
        <v>5</v>
      </c>
      <c r="AJ81">
        <v>0</v>
      </c>
      <c r="AK81">
        <v>0</v>
      </c>
      <c r="AL81">
        <v>0</v>
      </c>
      <c r="AM81">
        <v>3</v>
      </c>
      <c r="AN81">
        <v>9</v>
      </c>
      <c r="AO81">
        <v>95</v>
      </c>
      <c r="AP81">
        <v>73</v>
      </c>
      <c r="AQ81">
        <v>2</v>
      </c>
      <c r="AR81">
        <v>12</v>
      </c>
      <c r="AS81">
        <v>0</v>
      </c>
      <c r="AT81">
        <v>0</v>
      </c>
      <c r="AU81">
        <v>197</v>
      </c>
      <c r="AV81">
        <v>1</v>
      </c>
      <c r="AW81">
        <v>0</v>
      </c>
      <c r="AX81">
        <v>2</v>
      </c>
      <c r="AY81">
        <v>0</v>
      </c>
      <c r="AZ81">
        <v>0</v>
      </c>
      <c r="BA81">
        <v>201</v>
      </c>
      <c r="BB81">
        <v>0</v>
      </c>
      <c r="BC81">
        <v>14</v>
      </c>
      <c r="BD81">
        <v>14</v>
      </c>
      <c r="BE81">
        <v>0</v>
      </c>
      <c r="BF81">
        <v>0</v>
      </c>
      <c r="BG81">
        <v>0</v>
      </c>
    </row>
    <row r="82" spans="1:59" x14ac:dyDescent="0.2">
      <c r="A82" t="s">
        <v>135</v>
      </c>
      <c r="B82">
        <f>+SUM(C82:BG82)</f>
        <v>2328</v>
      </c>
      <c r="C82">
        <v>11</v>
      </c>
      <c r="D82">
        <v>0</v>
      </c>
      <c r="E82">
        <v>257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</v>
      </c>
      <c r="Q82">
        <v>65</v>
      </c>
      <c r="R82">
        <v>16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</v>
      </c>
      <c r="AA82">
        <v>1</v>
      </c>
      <c r="AB82" s="3">
        <v>414</v>
      </c>
      <c r="AC82">
        <v>268</v>
      </c>
      <c r="AD82">
        <v>0</v>
      </c>
      <c r="AE82">
        <v>216</v>
      </c>
      <c r="AG82">
        <v>0</v>
      </c>
      <c r="AH82">
        <v>0</v>
      </c>
      <c r="AI82">
        <v>3</v>
      </c>
      <c r="AJ82">
        <v>0</v>
      </c>
      <c r="AK82">
        <v>0</v>
      </c>
      <c r="AL82">
        <v>0</v>
      </c>
      <c r="AM82">
        <v>2</v>
      </c>
      <c r="AN82">
        <v>7</v>
      </c>
      <c r="AO82">
        <v>124</v>
      </c>
      <c r="AP82">
        <v>105</v>
      </c>
      <c r="AQ82">
        <v>3</v>
      </c>
      <c r="AR82">
        <v>9</v>
      </c>
      <c r="AS82">
        <v>0</v>
      </c>
      <c r="AT82">
        <v>0</v>
      </c>
      <c r="AU82">
        <v>533</v>
      </c>
      <c r="AV82">
        <v>10</v>
      </c>
      <c r="AW82">
        <v>0</v>
      </c>
      <c r="AX82">
        <v>4</v>
      </c>
      <c r="AY82">
        <v>0</v>
      </c>
      <c r="AZ82">
        <v>0</v>
      </c>
      <c r="BA82">
        <v>244</v>
      </c>
      <c r="BB82">
        <v>0</v>
      </c>
      <c r="BC82">
        <v>6</v>
      </c>
      <c r="BD82">
        <v>16</v>
      </c>
      <c r="BE82">
        <v>5</v>
      </c>
      <c r="BF82">
        <v>0</v>
      </c>
      <c r="BG82">
        <v>0</v>
      </c>
    </row>
    <row r="83" spans="1:59" x14ac:dyDescent="0.2">
      <c r="A83" t="s">
        <v>136</v>
      </c>
      <c r="B83">
        <f>+SUM(C83:BG83)</f>
        <v>1207</v>
      </c>
      <c r="C83">
        <v>15</v>
      </c>
      <c r="D83">
        <v>0</v>
      </c>
      <c r="E83">
        <v>72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90</v>
      </c>
      <c r="R83">
        <v>36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2</v>
      </c>
      <c r="AA83">
        <v>1</v>
      </c>
      <c r="AB83" s="3">
        <v>178</v>
      </c>
      <c r="AC83">
        <v>121</v>
      </c>
      <c r="AD83">
        <v>0</v>
      </c>
      <c r="AE83">
        <v>59</v>
      </c>
      <c r="AG83">
        <v>0</v>
      </c>
      <c r="AH83">
        <v>0</v>
      </c>
      <c r="AI83">
        <v>10</v>
      </c>
      <c r="AJ83">
        <v>0</v>
      </c>
      <c r="AK83">
        <v>0</v>
      </c>
      <c r="AL83">
        <v>0</v>
      </c>
      <c r="AM83">
        <v>1</v>
      </c>
      <c r="AN83">
        <v>7</v>
      </c>
      <c r="AO83">
        <v>71</v>
      </c>
      <c r="AP83">
        <v>49</v>
      </c>
      <c r="AQ83">
        <v>2</v>
      </c>
      <c r="AR83">
        <v>70</v>
      </c>
      <c r="AS83">
        <v>0</v>
      </c>
      <c r="AT83">
        <v>0</v>
      </c>
      <c r="AU83">
        <v>130</v>
      </c>
      <c r="AV83">
        <v>6</v>
      </c>
      <c r="AW83">
        <v>0</v>
      </c>
      <c r="AX83">
        <v>1</v>
      </c>
      <c r="AY83">
        <v>0</v>
      </c>
      <c r="AZ83">
        <v>0</v>
      </c>
      <c r="BA83">
        <v>233</v>
      </c>
      <c r="BB83">
        <v>0</v>
      </c>
      <c r="BC83">
        <v>20</v>
      </c>
      <c r="BD83">
        <v>19</v>
      </c>
      <c r="BE83">
        <v>1</v>
      </c>
      <c r="BF83">
        <v>0</v>
      </c>
      <c r="BG83">
        <v>0</v>
      </c>
    </row>
    <row r="84" spans="1:59" x14ac:dyDescent="0.2">
      <c r="A84" t="s">
        <v>137</v>
      </c>
      <c r="B84">
        <f>+SUM(C84:BG84)</f>
        <v>17950</v>
      </c>
      <c r="C84">
        <v>55</v>
      </c>
      <c r="D84">
        <v>0</v>
      </c>
      <c r="E84">
        <v>1954</v>
      </c>
      <c r="F84">
        <v>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0</v>
      </c>
      <c r="O84">
        <v>0</v>
      </c>
      <c r="P84">
        <v>91</v>
      </c>
      <c r="Q84">
        <v>488</v>
      </c>
      <c r="R84">
        <v>281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33</v>
      </c>
      <c r="AA84">
        <v>19</v>
      </c>
      <c r="AB84" s="3">
        <v>2541</v>
      </c>
      <c r="AC84">
        <v>1322</v>
      </c>
      <c r="AD84">
        <v>29</v>
      </c>
      <c r="AE84">
        <v>1557</v>
      </c>
      <c r="AG84">
        <v>0</v>
      </c>
      <c r="AH84">
        <v>0</v>
      </c>
      <c r="AI84">
        <v>13</v>
      </c>
      <c r="AJ84">
        <v>0</v>
      </c>
      <c r="AK84">
        <v>0</v>
      </c>
      <c r="AL84">
        <v>0</v>
      </c>
      <c r="AM84">
        <v>86</v>
      </c>
      <c r="AN84">
        <v>87</v>
      </c>
      <c r="AO84">
        <v>691</v>
      </c>
      <c r="AP84">
        <v>647</v>
      </c>
      <c r="AQ84">
        <v>37</v>
      </c>
      <c r="AR84">
        <v>147</v>
      </c>
      <c r="AS84">
        <v>5</v>
      </c>
      <c r="AT84">
        <v>0</v>
      </c>
      <c r="AU84">
        <v>4909</v>
      </c>
      <c r="AV84">
        <v>175</v>
      </c>
      <c r="AW84">
        <v>0</v>
      </c>
      <c r="AX84">
        <v>36</v>
      </c>
      <c r="AY84">
        <v>0</v>
      </c>
      <c r="AZ84">
        <v>0</v>
      </c>
      <c r="BA84">
        <v>2300</v>
      </c>
      <c r="BB84">
        <v>0</v>
      </c>
      <c r="BC84">
        <v>68</v>
      </c>
      <c r="BD84">
        <v>306</v>
      </c>
      <c r="BE84">
        <v>42</v>
      </c>
      <c r="BF84">
        <v>0</v>
      </c>
      <c r="BG84">
        <v>0</v>
      </c>
    </row>
    <row r="85" spans="1:59" x14ac:dyDescent="0.2">
      <c r="A85" t="s">
        <v>138</v>
      </c>
      <c r="B85">
        <f>+SUM(C85:BG85)</f>
        <v>647</v>
      </c>
      <c r="C85">
        <v>0</v>
      </c>
      <c r="D85">
        <v>0</v>
      </c>
      <c r="E85">
        <v>65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86</v>
      </c>
      <c r="M85">
        <v>0</v>
      </c>
      <c r="N85">
        <v>0</v>
      </c>
      <c r="O85">
        <v>0</v>
      </c>
      <c r="P85">
        <v>0</v>
      </c>
      <c r="Q85">
        <v>35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 s="3">
        <v>132</v>
      </c>
      <c r="AC85">
        <v>31</v>
      </c>
      <c r="AD85">
        <v>0</v>
      </c>
      <c r="AE85">
        <v>32</v>
      </c>
      <c r="AG85">
        <v>0</v>
      </c>
      <c r="AH85">
        <v>0</v>
      </c>
      <c r="AI85">
        <v>6</v>
      </c>
      <c r="AJ85">
        <v>0</v>
      </c>
      <c r="AK85">
        <v>0</v>
      </c>
      <c r="AL85">
        <v>0</v>
      </c>
      <c r="AM85">
        <v>0</v>
      </c>
      <c r="AN85">
        <v>3</v>
      </c>
      <c r="AO85">
        <v>37</v>
      </c>
      <c r="AP85">
        <v>30</v>
      </c>
      <c r="AQ85">
        <v>0</v>
      </c>
      <c r="AR85">
        <v>1</v>
      </c>
      <c r="AS85">
        <v>0</v>
      </c>
      <c r="AT85">
        <v>0</v>
      </c>
      <c r="AU85">
        <v>107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35</v>
      </c>
      <c r="BB85">
        <v>0</v>
      </c>
      <c r="BC85">
        <v>4</v>
      </c>
      <c r="BD85">
        <v>11</v>
      </c>
      <c r="BE85">
        <v>0</v>
      </c>
      <c r="BF85">
        <v>0</v>
      </c>
      <c r="BG85">
        <v>0</v>
      </c>
    </row>
    <row r="86" spans="1:59" x14ac:dyDescent="0.2">
      <c r="A86" t="s">
        <v>139</v>
      </c>
      <c r="B86">
        <f>+SUM(C86:BG86)</f>
        <v>471</v>
      </c>
      <c r="C86">
        <v>4</v>
      </c>
      <c r="D86">
        <v>0</v>
      </c>
      <c r="E86">
        <v>35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</v>
      </c>
      <c r="Q86">
        <v>44</v>
      </c>
      <c r="R86">
        <v>10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 s="3">
        <v>76</v>
      </c>
      <c r="AC86">
        <v>17</v>
      </c>
      <c r="AD86">
        <v>0</v>
      </c>
      <c r="AE86">
        <v>33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11</v>
      </c>
      <c r="AO86">
        <v>53</v>
      </c>
      <c r="AP86">
        <v>50</v>
      </c>
      <c r="AQ86">
        <v>1</v>
      </c>
      <c r="AR86">
        <v>15</v>
      </c>
      <c r="AS86">
        <v>2</v>
      </c>
      <c r="AT86">
        <v>0</v>
      </c>
      <c r="AU86">
        <v>80</v>
      </c>
      <c r="AV86">
        <v>2</v>
      </c>
      <c r="AW86">
        <v>0</v>
      </c>
      <c r="AX86">
        <v>1</v>
      </c>
      <c r="AY86">
        <v>0</v>
      </c>
      <c r="AZ86">
        <v>0</v>
      </c>
      <c r="BA86">
        <v>21</v>
      </c>
      <c r="BB86">
        <v>0</v>
      </c>
      <c r="BC86">
        <v>3</v>
      </c>
      <c r="BD86">
        <v>5</v>
      </c>
      <c r="BE86">
        <v>0</v>
      </c>
      <c r="BF86">
        <v>0</v>
      </c>
      <c r="BG86">
        <v>0</v>
      </c>
    </row>
    <row r="87" spans="1:59" x14ac:dyDescent="0.2">
      <c r="A87" t="s">
        <v>140</v>
      </c>
      <c r="B87">
        <f>+SUM(C87:BG87)</f>
        <v>18163</v>
      </c>
      <c r="C87">
        <v>54</v>
      </c>
      <c r="D87">
        <v>0</v>
      </c>
      <c r="E87">
        <v>2344</v>
      </c>
      <c r="F87">
        <v>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</v>
      </c>
      <c r="N87">
        <v>0</v>
      </c>
      <c r="O87">
        <v>0</v>
      </c>
      <c r="P87">
        <v>181</v>
      </c>
      <c r="Q87">
        <v>492</v>
      </c>
      <c r="R87">
        <v>128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65</v>
      </c>
      <c r="AA87">
        <v>87</v>
      </c>
      <c r="AB87" s="3">
        <v>3045</v>
      </c>
      <c r="AC87">
        <v>1260</v>
      </c>
      <c r="AD87">
        <v>36</v>
      </c>
      <c r="AE87">
        <v>1609</v>
      </c>
      <c r="AG87">
        <v>0</v>
      </c>
      <c r="AH87">
        <v>0</v>
      </c>
      <c r="AI87">
        <v>22</v>
      </c>
      <c r="AJ87">
        <v>0</v>
      </c>
      <c r="AK87">
        <v>0</v>
      </c>
      <c r="AL87">
        <v>0</v>
      </c>
      <c r="AM87">
        <v>208</v>
      </c>
      <c r="AN87">
        <v>76</v>
      </c>
      <c r="AO87">
        <v>888</v>
      </c>
      <c r="AP87">
        <v>693</v>
      </c>
      <c r="AQ87">
        <v>79</v>
      </c>
      <c r="AR87">
        <v>157</v>
      </c>
      <c r="AS87">
        <v>0</v>
      </c>
      <c r="AT87">
        <v>0</v>
      </c>
      <c r="AU87">
        <v>5592</v>
      </c>
      <c r="AV87">
        <v>88</v>
      </c>
      <c r="AW87">
        <v>0</v>
      </c>
      <c r="AX87">
        <v>34</v>
      </c>
      <c r="AY87">
        <v>0</v>
      </c>
      <c r="AZ87">
        <v>0</v>
      </c>
      <c r="BA87">
        <v>611</v>
      </c>
      <c r="BB87">
        <v>0</v>
      </c>
      <c r="BC87">
        <v>64</v>
      </c>
      <c r="BD87">
        <v>285</v>
      </c>
      <c r="BE87">
        <v>27</v>
      </c>
      <c r="BF87">
        <v>0</v>
      </c>
      <c r="BG87">
        <v>0</v>
      </c>
    </row>
    <row r="88" spans="1:59" x14ac:dyDescent="0.2">
      <c r="A88" t="s">
        <v>141</v>
      </c>
      <c r="B88">
        <f>+SUM(C88:BG88)</f>
        <v>14983</v>
      </c>
      <c r="C88">
        <v>15</v>
      </c>
      <c r="D88">
        <v>0</v>
      </c>
      <c r="E88">
        <v>1078</v>
      </c>
      <c r="F88">
        <v>59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36</v>
      </c>
      <c r="Q88">
        <v>308</v>
      </c>
      <c r="R88">
        <v>232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6</v>
      </c>
      <c r="AA88">
        <v>11</v>
      </c>
      <c r="AB88" s="3">
        <v>3042</v>
      </c>
      <c r="AC88">
        <v>1296</v>
      </c>
      <c r="AD88">
        <v>17</v>
      </c>
      <c r="AE88">
        <v>727</v>
      </c>
      <c r="AG88">
        <v>0</v>
      </c>
      <c r="AH88">
        <v>0</v>
      </c>
      <c r="AI88">
        <v>8</v>
      </c>
      <c r="AJ88">
        <v>0</v>
      </c>
      <c r="AK88">
        <v>0</v>
      </c>
      <c r="AL88">
        <v>0</v>
      </c>
      <c r="AM88">
        <v>36</v>
      </c>
      <c r="AN88">
        <v>58</v>
      </c>
      <c r="AO88">
        <v>574</v>
      </c>
      <c r="AP88">
        <v>560</v>
      </c>
      <c r="AQ88">
        <v>4</v>
      </c>
      <c r="AR88">
        <v>147</v>
      </c>
      <c r="AS88">
        <v>19</v>
      </c>
      <c r="AT88">
        <v>0</v>
      </c>
      <c r="AU88">
        <v>5365</v>
      </c>
      <c r="AV88">
        <v>61</v>
      </c>
      <c r="AW88">
        <v>0</v>
      </c>
      <c r="AX88">
        <v>9</v>
      </c>
      <c r="AY88">
        <v>0</v>
      </c>
      <c r="AZ88">
        <v>0</v>
      </c>
      <c r="BA88">
        <v>1118</v>
      </c>
      <c r="BB88">
        <v>0</v>
      </c>
      <c r="BC88">
        <v>47</v>
      </c>
      <c r="BD88">
        <v>138</v>
      </c>
      <c r="BE88">
        <v>10</v>
      </c>
      <c r="BF88">
        <v>0</v>
      </c>
      <c r="BG88">
        <v>0</v>
      </c>
    </row>
    <row r="89" spans="1:59" x14ac:dyDescent="0.2">
      <c r="A89" t="s">
        <v>142</v>
      </c>
      <c r="B89">
        <f>+SUM(C89:BG89)</f>
        <v>487</v>
      </c>
      <c r="C89">
        <v>4</v>
      </c>
      <c r="D89">
        <v>0</v>
      </c>
      <c r="E89">
        <v>66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</v>
      </c>
      <c r="M89">
        <v>0</v>
      </c>
      <c r="N89">
        <v>0</v>
      </c>
      <c r="O89">
        <v>0</v>
      </c>
      <c r="P89">
        <v>0</v>
      </c>
      <c r="Q89">
        <v>23</v>
      </c>
      <c r="R89">
        <v>13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3">
        <v>134</v>
      </c>
      <c r="AC89">
        <v>31</v>
      </c>
      <c r="AD89">
        <v>0</v>
      </c>
      <c r="AE89">
        <v>40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8</v>
      </c>
      <c r="AN89">
        <v>6</v>
      </c>
      <c r="AO89">
        <v>65</v>
      </c>
      <c r="AP89">
        <v>47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0</v>
      </c>
      <c r="AW89">
        <v>0</v>
      </c>
      <c r="AX89">
        <v>2</v>
      </c>
      <c r="AY89">
        <v>0</v>
      </c>
      <c r="AZ89">
        <v>0</v>
      </c>
      <c r="BA89">
        <v>8</v>
      </c>
      <c r="BB89">
        <v>0</v>
      </c>
      <c r="BC89">
        <v>5</v>
      </c>
      <c r="BD89">
        <v>3</v>
      </c>
      <c r="BE89">
        <v>1</v>
      </c>
      <c r="BF89">
        <v>0</v>
      </c>
      <c r="BG89">
        <v>0</v>
      </c>
    </row>
    <row r="90" spans="1:59" x14ac:dyDescent="0.2">
      <c r="A90" t="s">
        <v>143</v>
      </c>
      <c r="B90">
        <f>+SUM(C90:BG90)</f>
        <v>4147</v>
      </c>
      <c r="C90">
        <v>21</v>
      </c>
      <c r="D90">
        <v>0</v>
      </c>
      <c r="E90">
        <v>288</v>
      </c>
      <c r="F90">
        <v>7</v>
      </c>
      <c r="G90">
        <v>0</v>
      </c>
      <c r="H90">
        <v>0</v>
      </c>
      <c r="I90">
        <v>0</v>
      </c>
      <c r="J90">
        <v>0</v>
      </c>
      <c r="K90">
        <v>0</v>
      </c>
      <c r="L90">
        <v>264</v>
      </c>
      <c r="M90">
        <v>0</v>
      </c>
      <c r="N90">
        <v>0</v>
      </c>
      <c r="O90">
        <v>0</v>
      </c>
      <c r="P90">
        <v>19</v>
      </c>
      <c r="Q90">
        <v>189</v>
      </c>
      <c r="R90">
        <v>76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</v>
      </c>
      <c r="AA90">
        <v>5</v>
      </c>
      <c r="AB90" s="3">
        <v>915</v>
      </c>
      <c r="AC90">
        <v>239</v>
      </c>
      <c r="AD90">
        <v>0</v>
      </c>
      <c r="AE90">
        <v>229</v>
      </c>
      <c r="AG90">
        <v>0</v>
      </c>
      <c r="AH90">
        <v>0</v>
      </c>
      <c r="AI90">
        <v>4</v>
      </c>
      <c r="AJ90">
        <v>0</v>
      </c>
      <c r="AK90">
        <v>0</v>
      </c>
      <c r="AL90">
        <v>0</v>
      </c>
      <c r="AM90">
        <v>0</v>
      </c>
      <c r="AN90">
        <v>19</v>
      </c>
      <c r="AO90">
        <v>298</v>
      </c>
      <c r="AP90">
        <v>294</v>
      </c>
      <c r="AQ90">
        <v>6</v>
      </c>
      <c r="AR90">
        <v>82</v>
      </c>
      <c r="AS90">
        <v>12</v>
      </c>
      <c r="AT90">
        <v>0</v>
      </c>
      <c r="AU90">
        <v>750</v>
      </c>
      <c r="AV90">
        <v>17</v>
      </c>
      <c r="AW90">
        <v>0</v>
      </c>
      <c r="AX90">
        <v>9</v>
      </c>
      <c r="AY90">
        <v>0</v>
      </c>
      <c r="AZ90">
        <v>0</v>
      </c>
      <c r="BA90">
        <v>337</v>
      </c>
      <c r="BB90">
        <v>0</v>
      </c>
      <c r="BC90">
        <v>23</v>
      </c>
      <c r="BD90">
        <v>36</v>
      </c>
      <c r="BE90">
        <v>3</v>
      </c>
      <c r="BF90">
        <v>0</v>
      </c>
      <c r="BG90">
        <v>0</v>
      </c>
    </row>
    <row r="91" spans="1:59" x14ac:dyDescent="0.2">
      <c r="A91" t="s">
        <v>190</v>
      </c>
      <c r="B91">
        <f>+SUM(C91:BG91)</f>
        <v>1071</v>
      </c>
      <c r="C91">
        <v>8</v>
      </c>
      <c r="D91">
        <v>0</v>
      </c>
      <c r="E91">
        <v>117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59</v>
      </c>
      <c r="R91">
        <v>12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3">
        <v>214</v>
      </c>
      <c r="AC91">
        <v>160</v>
      </c>
      <c r="AD91">
        <v>0</v>
      </c>
      <c r="AE91">
        <v>96</v>
      </c>
      <c r="AG91">
        <v>0</v>
      </c>
      <c r="AH91">
        <v>0</v>
      </c>
      <c r="AI91">
        <v>10</v>
      </c>
      <c r="AJ91">
        <v>0</v>
      </c>
      <c r="AK91">
        <v>0</v>
      </c>
      <c r="AL91">
        <v>0</v>
      </c>
      <c r="AM91">
        <v>2</v>
      </c>
      <c r="AN91">
        <v>8</v>
      </c>
      <c r="AO91">
        <v>111</v>
      </c>
      <c r="AP91">
        <v>109</v>
      </c>
      <c r="AQ91">
        <v>1</v>
      </c>
      <c r="AR91">
        <v>8</v>
      </c>
      <c r="AS91">
        <v>0</v>
      </c>
      <c r="AT91">
        <v>0</v>
      </c>
      <c r="AU91">
        <v>85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50</v>
      </c>
      <c r="BB91">
        <v>0</v>
      </c>
      <c r="BC91">
        <v>9</v>
      </c>
      <c r="BD91">
        <v>9</v>
      </c>
      <c r="BE91">
        <v>0</v>
      </c>
      <c r="BF91">
        <v>0</v>
      </c>
      <c r="BG91">
        <v>0</v>
      </c>
    </row>
    <row r="92" spans="1:59" x14ac:dyDescent="0.2">
      <c r="A92" t="s">
        <v>144</v>
      </c>
      <c r="B92">
        <f>+SUM(C92:BG92)</f>
        <v>1497</v>
      </c>
      <c r="C92">
        <v>29</v>
      </c>
      <c r="D92">
        <v>0</v>
      </c>
      <c r="E92">
        <v>93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21</v>
      </c>
      <c r="Q92">
        <v>88</v>
      </c>
      <c r="R92">
        <v>23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4</v>
      </c>
      <c r="AA92">
        <v>12</v>
      </c>
      <c r="AB92" s="3">
        <v>218</v>
      </c>
      <c r="AC92">
        <v>127</v>
      </c>
      <c r="AD92">
        <v>1</v>
      </c>
      <c r="AE92">
        <v>92</v>
      </c>
      <c r="AG92">
        <v>0</v>
      </c>
      <c r="AH92">
        <v>0</v>
      </c>
      <c r="AI92">
        <v>9</v>
      </c>
      <c r="AJ92">
        <v>0</v>
      </c>
      <c r="AK92">
        <v>0</v>
      </c>
      <c r="AL92">
        <v>0</v>
      </c>
      <c r="AM92">
        <v>1</v>
      </c>
      <c r="AN92">
        <v>14</v>
      </c>
      <c r="AO92">
        <v>91</v>
      </c>
      <c r="AP92">
        <v>91</v>
      </c>
      <c r="AQ92">
        <v>20</v>
      </c>
      <c r="AR92">
        <v>69</v>
      </c>
      <c r="AS92">
        <v>7</v>
      </c>
      <c r="AT92">
        <v>0</v>
      </c>
      <c r="AU92">
        <v>223</v>
      </c>
      <c r="AV92">
        <v>7</v>
      </c>
      <c r="AW92">
        <v>0</v>
      </c>
      <c r="AX92">
        <v>11</v>
      </c>
      <c r="AY92">
        <v>0</v>
      </c>
      <c r="AZ92">
        <v>0</v>
      </c>
      <c r="BA92">
        <v>192</v>
      </c>
      <c r="BB92">
        <v>0</v>
      </c>
      <c r="BC92">
        <v>17</v>
      </c>
      <c r="BD92">
        <v>28</v>
      </c>
      <c r="BE92">
        <v>3</v>
      </c>
      <c r="BF92">
        <v>0</v>
      </c>
      <c r="BG92">
        <v>0</v>
      </c>
    </row>
    <row r="93" spans="1:59" x14ac:dyDescent="0.2">
      <c r="A93" t="s">
        <v>145</v>
      </c>
      <c r="B93">
        <f>+SUM(C93:BG93)</f>
        <v>704</v>
      </c>
      <c r="C93">
        <v>5</v>
      </c>
      <c r="D93">
        <v>0</v>
      </c>
      <c r="E93">
        <v>70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42</v>
      </c>
      <c r="R93">
        <v>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1</v>
      </c>
      <c r="AB93" s="3">
        <v>164</v>
      </c>
      <c r="AC93">
        <v>50</v>
      </c>
      <c r="AD93">
        <v>0</v>
      </c>
      <c r="AE93">
        <v>47</v>
      </c>
      <c r="AG93">
        <v>0</v>
      </c>
      <c r="AH93">
        <v>0</v>
      </c>
      <c r="AI93">
        <v>3</v>
      </c>
      <c r="AJ93">
        <v>0</v>
      </c>
      <c r="AK93">
        <v>0</v>
      </c>
      <c r="AL93">
        <v>0</v>
      </c>
      <c r="AM93">
        <v>1</v>
      </c>
      <c r="AN93">
        <v>16</v>
      </c>
      <c r="AO93">
        <v>78</v>
      </c>
      <c r="AP93">
        <v>60</v>
      </c>
      <c r="AQ93">
        <v>3</v>
      </c>
      <c r="AR93">
        <v>7</v>
      </c>
      <c r="AS93">
        <v>4</v>
      </c>
      <c r="AT93">
        <v>0</v>
      </c>
      <c r="AU93">
        <v>91</v>
      </c>
      <c r="AV93">
        <v>2</v>
      </c>
      <c r="AW93">
        <v>0</v>
      </c>
      <c r="AX93">
        <v>2</v>
      </c>
      <c r="AY93">
        <v>0</v>
      </c>
      <c r="AZ93">
        <v>0</v>
      </c>
      <c r="BA93">
        <v>22</v>
      </c>
      <c r="BB93">
        <v>0</v>
      </c>
      <c r="BC93">
        <v>14</v>
      </c>
      <c r="BD93">
        <v>9</v>
      </c>
      <c r="BE93">
        <v>0</v>
      </c>
      <c r="BF93">
        <v>0</v>
      </c>
      <c r="BG93">
        <v>0</v>
      </c>
    </row>
    <row r="94" spans="1:59" x14ac:dyDescent="0.2">
      <c r="A94" t="s">
        <v>146</v>
      </c>
      <c r="B94">
        <f>+SUM(C94:BG94)</f>
        <v>1357</v>
      </c>
      <c r="C94">
        <v>4</v>
      </c>
      <c r="D94">
        <v>0</v>
      </c>
      <c r="E94">
        <v>153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2</v>
      </c>
      <c r="Q94">
        <v>56</v>
      </c>
      <c r="R94">
        <v>15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 s="3">
        <v>233</v>
      </c>
      <c r="AC94">
        <v>129</v>
      </c>
      <c r="AD94">
        <v>0</v>
      </c>
      <c r="AE94">
        <v>136</v>
      </c>
      <c r="AG94">
        <v>0</v>
      </c>
      <c r="AH94">
        <v>0</v>
      </c>
      <c r="AI94">
        <v>7</v>
      </c>
      <c r="AJ94">
        <v>0</v>
      </c>
      <c r="AK94">
        <v>0</v>
      </c>
      <c r="AL94">
        <v>0</v>
      </c>
      <c r="AM94">
        <v>1</v>
      </c>
      <c r="AN94">
        <v>20</v>
      </c>
      <c r="AO94">
        <v>158</v>
      </c>
      <c r="AP94">
        <v>144</v>
      </c>
      <c r="AQ94">
        <v>1</v>
      </c>
      <c r="AR94">
        <v>37</v>
      </c>
      <c r="AS94">
        <v>0</v>
      </c>
      <c r="AT94">
        <v>0</v>
      </c>
      <c r="AU94">
        <v>100</v>
      </c>
      <c r="AV94">
        <v>0</v>
      </c>
      <c r="AW94">
        <v>0</v>
      </c>
      <c r="AX94">
        <v>2</v>
      </c>
      <c r="AY94">
        <v>0</v>
      </c>
      <c r="AZ94">
        <v>0</v>
      </c>
      <c r="BA94">
        <v>112</v>
      </c>
      <c r="BB94">
        <v>0</v>
      </c>
      <c r="BC94">
        <v>23</v>
      </c>
      <c r="BD94">
        <v>22</v>
      </c>
      <c r="BE94">
        <v>0</v>
      </c>
      <c r="BF94">
        <v>0</v>
      </c>
      <c r="BG94">
        <v>0</v>
      </c>
    </row>
    <row r="95" spans="1:59" x14ac:dyDescent="0.2">
      <c r="A95" t="s">
        <v>147</v>
      </c>
      <c r="B95">
        <f>+SUM(C95:BG95)</f>
        <v>184</v>
      </c>
      <c r="C95">
        <v>0</v>
      </c>
      <c r="D95">
        <v>0</v>
      </c>
      <c r="E95">
        <v>17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3">
        <v>33</v>
      </c>
      <c r="AC95">
        <v>7</v>
      </c>
      <c r="AD95">
        <v>0</v>
      </c>
      <c r="AE95">
        <v>17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</v>
      </c>
      <c r="AO95">
        <v>35</v>
      </c>
      <c r="AP95">
        <v>25</v>
      </c>
      <c r="AQ95">
        <v>0</v>
      </c>
      <c r="AR95">
        <v>3</v>
      </c>
      <c r="AS95">
        <v>0</v>
      </c>
      <c r="AT95">
        <v>0</v>
      </c>
      <c r="AU95">
        <v>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30</v>
      </c>
      <c r="BB95">
        <v>0</v>
      </c>
      <c r="BC95">
        <v>4</v>
      </c>
      <c r="BD95">
        <v>4</v>
      </c>
      <c r="BE95">
        <v>0</v>
      </c>
      <c r="BF95">
        <v>0</v>
      </c>
      <c r="BG95">
        <v>0</v>
      </c>
    </row>
    <row r="96" spans="1:59" x14ac:dyDescent="0.2">
      <c r="A96" t="s">
        <v>148</v>
      </c>
      <c r="B96">
        <f>+SUM(C96:BG96)</f>
        <v>4837</v>
      </c>
      <c r="C96">
        <v>16</v>
      </c>
      <c r="D96">
        <v>0</v>
      </c>
      <c r="E96">
        <v>524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45</v>
      </c>
      <c r="Q96">
        <v>148</v>
      </c>
      <c r="R96">
        <v>46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3</v>
      </c>
      <c r="AA96">
        <v>3</v>
      </c>
      <c r="AB96" s="3">
        <v>716</v>
      </c>
      <c r="AC96">
        <v>668</v>
      </c>
      <c r="AD96">
        <v>0</v>
      </c>
      <c r="AE96">
        <v>419</v>
      </c>
      <c r="AG96">
        <v>0</v>
      </c>
      <c r="AH96">
        <v>0</v>
      </c>
      <c r="AI96">
        <v>7</v>
      </c>
      <c r="AJ96">
        <v>0</v>
      </c>
      <c r="AK96">
        <v>0</v>
      </c>
      <c r="AL96">
        <v>0</v>
      </c>
      <c r="AM96">
        <v>7</v>
      </c>
      <c r="AN96">
        <v>27</v>
      </c>
      <c r="AO96">
        <v>367</v>
      </c>
      <c r="AP96">
        <v>340</v>
      </c>
      <c r="AQ96">
        <v>25</v>
      </c>
      <c r="AR96">
        <v>103</v>
      </c>
      <c r="AS96">
        <v>0</v>
      </c>
      <c r="AT96">
        <v>0</v>
      </c>
      <c r="AU96">
        <v>1004</v>
      </c>
      <c r="AV96">
        <v>16</v>
      </c>
      <c r="AW96">
        <v>0</v>
      </c>
      <c r="AX96">
        <v>12</v>
      </c>
      <c r="AY96">
        <v>0</v>
      </c>
      <c r="AZ96">
        <v>0</v>
      </c>
      <c r="BA96">
        <v>207</v>
      </c>
      <c r="BB96">
        <v>0</v>
      </c>
      <c r="BC96">
        <v>34</v>
      </c>
      <c r="BD96">
        <v>89</v>
      </c>
      <c r="BE96">
        <v>8</v>
      </c>
      <c r="BF96">
        <v>0</v>
      </c>
      <c r="BG96">
        <v>0</v>
      </c>
    </row>
    <row r="97" spans="1:59" x14ac:dyDescent="0.2">
      <c r="A97" t="s">
        <v>149</v>
      </c>
      <c r="B97">
        <f>+SUM(C97:BG97)</f>
        <v>67</v>
      </c>
      <c r="C97">
        <v>1</v>
      </c>
      <c r="D97">
        <v>0</v>
      </c>
      <c r="E97">
        <v>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3">
        <v>6</v>
      </c>
      <c r="AC97">
        <v>4</v>
      </c>
      <c r="AD97">
        <v>0</v>
      </c>
      <c r="AE97">
        <v>4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10</v>
      </c>
      <c r="AP97">
        <v>6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1:59" x14ac:dyDescent="0.2">
      <c r="A98" t="s">
        <v>150</v>
      </c>
      <c r="B98">
        <f>+SUM(C98:BG98)</f>
        <v>16248</v>
      </c>
      <c r="C98">
        <v>50</v>
      </c>
      <c r="D98">
        <v>0</v>
      </c>
      <c r="E98">
        <v>1897</v>
      </c>
      <c r="F98">
        <v>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0</v>
      </c>
      <c r="O98">
        <v>0</v>
      </c>
      <c r="P98">
        <v>29</v>
      </c>
      <c r="Q98">
        <v>510</v>
      </c>
      <c r="R98">
        <v>192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</v>
      </c>
      <c r="Z98">
        <v>21</v>
      </c>
      <c r="AA98">
        <v>14</v>
      </c>
      <c r="AB98" s="3">
        <v>3520</v>
      </c>
      <c r="AC98">
        <v>1023</v>
      </c>
      <c r="AD98">
        <v>18</v>
      </c>
      <c r="AE98">
        <v>1306</v>
      </c>
      <c r="AG98">
        <v>0</v>
      </c>
      <c r="AH98">
        <v>0</v>
      </c>
      <c r="AI98">
        <v>16</v>
      </c>
      <c r="AJ98">
        <v>0</v>
      </c>
      <c r="AK98">
        <v>0</v>
      </c>
      <c r="AL98">
        <v>0</v>
      </c>
      <c r="AM98">
        <v>27</v>
      </c>
      <c r="AN98">
        <v>102</v>
      </c>
      <c r="AO98">
        <v>963</v>
      </c>
      <c r="AP98">
        <v>827</v>
      </c>
      <c r="AQ98">
        <v>16</v>
      </c>
      <c r="AR98">
        <v>114</v>
      </c>
      <c r="AS98">
        <v>8</v>
      </c>
      <c r="AT98">
        <v>0</v>
      </c>
      <c r="AU98">
        <v>3900</v>
      </c>
      <c r="AV98">
        <v>48</v>
      </c>
      <c r="AW98">
        <v>0</v>
      </c>
      <c r="AX98">
        <v>14</v>
      </c>
      <c r="AY98">
        <v>0</v>
      </c>
      <c r="AZ98">
        <v>0</v>
      </c>
      <c r="BA98">
        <v>1360</v>
      </c>
      <c r="BB98">
        <v>0</v>
      </c>
      <c r="BC98">
        <v>58</v>
      </c>
      <c r="BD98">
        <v>179</v>
      </c>
      <c r="BE98">
        <v>5</v>
      </c>
      <c r="BF98">
        <v>0</v>
      </c>
      <c r="BG98">
        <v>0</v>
      </c>
    </row>
    <row r="99" spans="1:59" x14ac:dyDescent="0.2">
      <c r="A99" t="s">
        <v>151</v>
      </c>
      <c r="B99">
        <f>+SUM(C99:BG99)</f>
        <v>2469</v>
      </c>
      <c r="C99">
        <v>15</v>
      </c>
      <c r="D99">
        <v>0</v>
      </c>
      <c r="E99">
        <v>103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133</v>
      </c>
      <c r="M99">
        <v>0</v>
      </c>
      <c r="N99">
        <v>0</v>
      </c>
      <c r="O99">
        <v>0</v>
      </c>
      <c r="P99">
        <v>4</v>
      </c>
      <c r="Q99">
        <v>80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 s="3">
        <v>417</v>
      </c>
      <c r="AC99">
        <v>62</v>
      </c>
      <c r="AD99">
        <v>0</v>
      </c>
      <c r="AE99">
        <v>79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2</v>
      </c>
      <c r="AN99">
        <v>8</v>
      </c>
      <c r="AO99">
        <v>139</v>
      </c>
      <c r="AP99">
        <v>124</v>
      </c>
      <c r="AQ99">
        <v>3</v>
      </c>
      <c r="AR99">
        <v>44</v>
      </c>
      <c r="AS99">
        <v>40</v>
      </c>
      <c r="AT99">
        <v>0</v>
      </c>
      <c r="AU99">
        <v>461</v>
      </c>
      <c r="AV99">
        <v>8</v>
      </c>
      <c r="AW99">
        <v>0</v>
      </c>
      <c r="AX99">
        <v>5</v>
      </c>
      <c r="AY99">
        <v>0</v>
      </c>
      <c r="AZ99">
        <v>0</v>
      </c>
      <c r="BA99">
        <v>674</v>
      </c>
      <c r="BB99">
        <v>0</v>
      </c>
      <c r="BC99">
        <v>12</v>
      </c>
      <c r="BD99">
        <v>21</v>
      </c>
      <c r="BE99">
        <v>0</v>
      </c>
      <c r="BF99">
        <v>0</v>
      </c>
      <c r="BG99">
        <v>0</v>
      </c>
    </row>
    <row r="100" spans="1:59" x14ac:dyDescent="0.2">
      <c r="A100" t="s">
        <v>152</v>
      </c>
      <c r="B100">
        <f>+SUM(C100:BG100)</f>
        <v>2399</v>
      </c>
      <c r="C100">
        <v>4</v>
      </c>
      <c r="D100">
        <v>0</v>
      </c>
      <c r="E100">
        <v>427</v>
      </c>
      <c r="F100">
        <v>21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488</v>
      </c>
      <c r="M100">
        <v>1</v>
      </c>
      <c r="N100">
        <v>0</v>
      </c>
      <c r="O100">
        <v>0</v>
      </c>
      <c r="P100">
        <v>12</v>
      </c>
      <c r="Q100">
        <v>72</v>
      </c>
      <c r="R100">
        <v>36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8</v>
      </c>
      <c r="AA100">
        <v>8</v>
      </c>
      <c r="AB100" s="3">
        <v>237</v>
      </c>
      <c r="AC100">
        <v>72</v>
      </c>
      <c r="AD100">
        <v>2</v>
      </c>
      <c r="AE100">
        <v>163</v>
      </c>
      <c r="AG100">
        <v>0</v>
      </c>
      <c r="AH100">
        <v>0</v>
      </c>
      <c r="AI100">
        <v>5</v>
      </c>
      <c r="AJ100">
        <v>0</v>
      </c>
      <c r="AK100">
        <v>0</v>
      </c>
      <c r="AL100">
        <v>0</v>
      </c>
      <c r="AM100">
        <v>2</v>
      </c>
      <c r="AN100">
        <v>9</v>
      </c>
      <c r="AO100">
        <v>135</v>
      </c>
      <c r="AP100">
        <v>100</v>
      </c>
      <c r="AQ100">
        <v>11</v>
      </c>
      <c r="AR100">
        <v>55</v>
      </c>
      <c r="AS100">
        <v>0</v>
      </c>
      <c r="AT100">
        <v>0</v>
      </c>
      <c r="AU100">
        <v>419</v>
      </c>
      <c r="AV100">
        <v>4</v>
      </c>
      <c r="AW100">
        <v>0</v>
      </c>
      <c r="AX100">
        <v>1</v>
      </c>
      <c r="AY100">
        <v>0</v>
      </c>
      <c r="AZ100">
        <v>0</v>
      </c>
      <c r="BA100">
        <v>52</v>
      </c>
      <c r="BB100">
        <v>0</v>
      </c>
      <c r="BC100">
        <v>24</v>
      </c>
      <c r="BD100">
        <v>25</v>
      </c>
      <c r="BE100">
        <v>6</v>
      </c>
      <c r="BF100">
        <v>0</v>
      </c>
      <c r="BG100">
        <v>0</v>
      </c>
    </row>
    <row r="101" spans="1:59" x14ac:dyDescent="0.2">
      <c r="A101" t="s">
        <v>154</v>
      </c>
      <c r="B101">
        <f>+SUM(C101:BG101)</f>
        <v>320</v>
      </c>
      <c r="C101">
        <v>3</v>
      </c>
      <c r="D101">
        <v>0</v>
      </c>
      <c r="E101">
        <v>41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11</v>
      </c>
      <c r="R101">
        <v>18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3">
        <v>56</v>
      </c>
      <c r="AC101">
        <v>17</v>
      </c>
      <c r="AD101">
        <v>0</v>
      </c>
      <c r="AE101">
        <v>19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5</v>
      </c>
      <c r="AO101">
        <v>58</v>
      </c>
      <c r="AP101">
        <v>43</v>
      </c>
      <c r="AQ101">
        <v>1</v>
      </c>
      <c r="AR101">
        <v>7</v>
      </c>
      <c r="AS101">
        <v>2</v>
      </c>
      <c r="AT101">
        <v>0</v>
      </c>
      <c r="AU101">
        <v>15</v>
      </c>
      <c r="AV101">
        <v>0</v>
      </c>
      <c r="AW101">
        <v>0</v>
      </c>
      <c r="AX101">
        <v>2</v>
      </c>
      <c r="AY101">
        <v>0</v>
      </c>
      <c r="AZ101">
        <v>0</v>
      </c>
      <c r="BA101">
        <v>9</v>
      </c>
      <c r="BB101">
        <v>0</v>
      </c>
      <c r="BC101">
        <v>2</v>
      </c>
      <c r="BD101">
        <v>8</v>
      </c>
      <c r="BE101">
        <v>0</v>
      </c>
      <c r="BF101">
        <v>0</v>
      </c>
      <c r="BG101">
        <v>0</v>
      </c>
    </row>
    <row r="102" spans="1:59" x14ac:dyDescent="0.2">
      <c r="A102" t="s">
        <v>153</v>
      </c>
      <c r="B102">
        <f>+SUM(C102:BG102)</f>
        <v>214</v>
      </c>
      <c r="C102">
        <v>1</v>
      </c>
      <c r="D102">
        <v>0</v>
      </c>
      <c r="E102">
        <v>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</v>
      </c>
      <c r="R102">
        <v>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 s="3">
        <v>27</v>
      </c>
      <c r="AC102">
        <v>38</v>
      </c>
      <c r="AD102">
        <v>0</v>
      </c>
      <c r="AE102">
        <v>22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16</v>
      </c>
      <c r="AP102">
        <v>17</v>
      </c>
      <c r="AQ102">
        <v>0</v>
      </c>
      <c r="AR102">
        <v>0</v>
      </c>
      <c r="AS102">
        <v>0</v>
      </c>
      <c r="AT102">
        <v>0</v>
      </c>
      <c r="AU102">
        <v>21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20</v>
      </c>
      <c r="BB102">
        <v>0</v>
      </c>
      <c r="BC102">
        <v>6</v>
      </c>
      <c r="BD102">
        <v>1</v>
      </c>
      <c r="BE102">
        <v>0</v>
      </c>
      <c r="BF102">
        <v>0</v>
      </c>
      <c r="BG102">
        <v>0</v>
      </c>
    </row>
    <row r="103" spans="1:59" x14ac:dyDescent="0.2">
      <c r="A103" t="s">
        <v>155</v>
      </c>
      <c r="B103">
        <f>+SUM(C103:BG103)</f>
        <v>15597</v>
      </c>
      <c r="C103">
        <v>60</v>
      </c>
      <c r="D103">
        <v>0</v>
      </c>
      <c r="E103">
        <v>1563</v>
      </c>
      <c r="F103">
        <v>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0</v>
      </c>
      <c r="O103">
        <v>0</v>
      </c>
      <c r="P103">
        <v>104</v>
      </c>
      <c r="Q103">
        <v>609</v>
      </c>
      <c r="R103">
        <v>235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9</v>
      </c>
      <c r="Z103">
        <v>43</v>
      </c>
      <c r="AA103">
        <v>39</v>
      </c>
      <c r="AB103" s="3">
        <v>2636</v>
      </c>
      <c r="AC103">
        <v>1331</v>
      </c>
      <c r="AD103">
        <v>31</v>
      </c>
      <c r="AE103">
        <v>1073</v>
      </c>
      <c r="AG103">
        <v>0</v>
      </c>
      <c r="AH103">
        <v>0</v>
      </c>
      <c r="AI103">
        <v>25</v>
      </c>
      <c r="AJ103">
        <v>0</v>
      </c>
      <c r="AK103">
        <v>0</v>
      </c>
      <c r="AL103">
        <v>0</v>
      </c>
      <c r="AM103">
        <v>169</v>
      </c>
      <c r="AN103">
        <v>71</v>
      </c>
      <c r="AO103">
        <v>651</v>
      </c>
      <c r="AP103">
        <v>594</v>
      </c>
      <c r="AQ103">
        <v>60</v>
      </c>
      <c r="AR103">
        <v>272</v>
      </c>
      <c r="AS103">
        <v>73</v>
      </c>
      <c r="AT103">
        <v>0</v>
      </c>
      <c r="AU103">
        <v>5129</v>
      </c>
      <c r="AV103">
        <v>75</v>
      </c>
      <c r="AW103">
        <v>0</v>
      </c>
      <c r="AX103">
        <v>24</v>
      </c>
      <c r="AY103">
        <v>0</v>
      </c>
      <c r="AZ103">
        <v>0</v>
      </c>
      <c r="BA103">
        <v>273</v>
      </c>
      <c r="BB103">
        <v>0</v>
      </c>
      <c r="BC103">
        <v>82</v>
      </c>
      <c r="BD103">
        <v>312</v>
      </c>
      <c r="BE103">
        <v>32</v>
      </c>
      <c r="BF103">
        <v>0</v>
      </c>
      <c r="BG103">
        <v>0</v>
      </c>
    </row>
    <row r="104" spans="1:59" x14ac:dyDescent="0.2">
      <c r="A104" t="s">
        <v>156</v>
      </c>
      <c r="B104">
        <f>+SUM(C104:BG104)</f>
        <v>887</v>
      </c>
      <c r="C104">
        <v>3</v>
      </c>
      <c r="D104">
        <v>0</v>
      </c>
      <c r="E104">
        <v>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82</v>
      </c>
      <c r="R104">
        <v>31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 s="3">
        <v>145</v>
      </c>
      <c r="AC104">
        <v>54</v>
      </c>
      <c r="AD104">
        <v>0</v>
      </c>
      <c r="AE104">
        <v>53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2</v>
      </c>
      <c r="AN104">
        <v>13</v>
      </c>
      <c r="AO104">
        <v>26</v>
      </c>
      <c r="AP104">
        <v>30</v>
      </c>
      <c r="AQ104">
        <v>1</v>
      </c>
      <c r="AR104">
        <v>14</v>
      </c>
      <c r="AS104">
        <v>0</v>
      </c>
      <c r="AT104">
        <v>0</v>
      </c>
      <c r="AU104">
        <v>84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245</v>
      </c>
      <c r="BB104">
        <v>0</v>
      </c>
      <c r="BC104">
        <v>41</v>
      </c>
      <c r="BD104">
        <v>15</v>
      </c>
      <c r="BE104">
        <v>0</v>
      </c>
      <c r="BF104">
        <v>0</v>
      </c>
      <c r="BG104">
        <v>0</v>
      </c>
    </row>
    <row r="105" spans="1:59" x14ac:dyDescent="0.2">
      <c r="A105" t="s">
        <v>157</v>
      </c>
      <c r="B105">
        <f>+SUM(C105:BG105)</f>
        <v>454</v>
      </c>
      <c r="C105">
        <v>4</v>
      </c>
      <c r="D105">
        <v>0</v>
      </c>
      <c r="E105">
        <v>27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75</v>
      </c>
      <c r="M105">
        <v>0</v>
      </c>
      <c r="N105">
        <v>0</v>
      </c>
      <c r="O105">
        <v>0</v>
      </c>
      <c r="P105">
        <v>0</v>
      </c>
      <c r="Q105">
        <v>12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3">
        <v>85</v>
      </c>
      <c r="AC105">
        <v>16</v>
      </c>
      <c r="AD105">
        <v>0</v>
      </c>
      <c r="AE105">
        <v>32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30</v>
      </c>
      <c r="AP105">
        <v>27</v>
      </c>
      <c r="AQ105">
        <v>0</v>
      </c>
      <c r="AR105">
        <v>6</v>
      </c>
      <c r="AS105">
        <v>80</v>
      </c>
      <c r="AT105">
        <v>0</v>
      </c>
      <c r="AU105">
        <v>21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28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0</v>
      </c>
    </row>
    <row r="106" spans="1:59" x14ac:dyDescent="0.2">
      <c r="A106" t="s">
        <v>158</v>
      </c>
      <c r="B106">
        <f>+SUM(C106:BG106)</f>
        <v>434</v>
      </c>
      <c r="C106">
        <v>3</v>
      </c>
      <c r="D106">
        <v>0</v>
      </c>
      <c r="E106">
        <v>39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11</v>
      </c>
      <c r="R106">
        <v>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3">
        <v>143</v>
      </c>
      <c r="AC106">
        <v>29</v>
      </c>
      <c r="AD106">
        <v>2</v>
      </c>
      <c r="AE106">
        <v>35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3</v>
      </c>
      <c r="AO106">
        <v>52</v>
      </c>
      <c r="AP106">
        <v>48</v>
      </c>
      <c r="AQ106">
        <v>1</v>
      </c>
      <c r="AR106">
        <v>6</v>
      </c>
      <c r="AS106">
        <v>0</v>
      </c>
      <c r="AT106">
        <v>0</v>
      </c>
      <c r="AU106">
        <v>26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21</v>
      </c>
      <c r="BB106">
        <v>0</v>
      </c>
      <c r="BC106">
        <v>5</v>
      </c>
      <c r="BD106">
        <v>2</v>
      </c>
      <c r="BE106">
        <v>0</v>
      </c>
      <c r="BF106">
        <v>0</v>
      </c>
      <c r="BG106">
        <v>0</v>
      </c>
    </row>
    <row r="107" spans="1:59" x14ac:dyDescent="0.2">
      <c r="A107" t="s">
        <v>159</v>
      </c>
      <c r="B107">
        <f>+SUM(C107:BG107)</f>
        <v>781</v>
      </c>
      <c r="C107">
        <v>2</v>
      </c>
      <c r="D107">
        <v>0</v>
      </c>
      <c r="E107">
        <v>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18</v>
      </c>
      <c r="R107">
        <v>12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3">
        <v>129</v>
      </c>
      <c r="AC107">
        <v>76</v>
      </c>
      <c r="AD107">
        <v>0</v>
      </c>
      <c r="AE107">
        <v>68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2</v>
      </c>
      <c r="AN107">
        <v>8</v>
      </c>
      <c r="AO107">
        <v>109</v>
      </c>
      <c r="AP107">
        <v>85</v>
      </c>
      <c r="AQ107">
        <v>0</v>
      </c>
      <c r="AR107">
        <v>41</v>
      </c>
      <c r="AS107">
        <v>0</v>
      </c>
      <c r="AT107">
        <v>0</v>
      </c>
      <c r="AU107">
        <v>45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61</v>
      </c>
      <c r="BB107">
        <v>0</v>
      </c>
      <c r="BC107">
        <v>6</v>
      </c>
      <c r="BD107">
        <v>5</v>
      </c>
      <c r="BE107">
        <v>0</v>
      </c>
      <c r="BF107">
        <v>0</v>
      </c>
      <c r="BG107">
        <v>0</v>
      </c>
    </row>
    <row r="108" spans="1:59" x14ac:dyDescent="0.2">
      <c r="A108" t="s">
        <v>160</v>
      </c>
      <c r="B108">
        <f>+SUM(C108:BG108)</f>
        <v>239</v>
      </c>
      <c r="C108">
        <v>0</v>
      </c>
      <c r="D108">
        <v>0</v>
      </c>
      <c r="E108">
        <v>26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 s="3">
        <v>45</v>
      </c>
      <c r="AC108">
        <v>17</v>
      </c>
      <c r="AD108">
        <v>0</v>
      </c>
      <c r="AE108">
        <v>28</v>
      </c>
      <c r="AG108">
        <v>0</v>
      </c>
      <c r="AH108">
        <v>0</v>
      </c>
      <c r="AI108">
        <v>5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17</v>
      </c>
      <c r="AP108">
        <v>14</v>
      </c>
      <c r="AQ108">
        <v>0</v>
      </c>
      <c r="AR108">
        <v>6</v>
      </c>
      <c r="AS108">
        <v>25</v>
      </c>
      <c r="AT108">
        <v>0</v>
      </c>
      <c r="AU108">
        <v>23</v>
      </c>
      <c r="AV108">
        <v>0</v>
      </c>
      <c r="AW108">
        <v>0</v>
      </c>
      <c r="AX108">
        <v>2</v>
      </c>
      <c r="AY108">
        <v>0</v>
      </c>
      <c r="AZ108">
        <v>0</v>
      </c>
      <c r="BA108">
        <v>10</v>
      </c>
      <c r="BB108">
        <v>0</v>
      </c>
      <c r="BC108">
        <v>2</v>
      </c>
      <c r="BD108">
        <v>1</v>
      </c>
      <c r="BE108">
        <v>0</v>
      </c>
      <c r="BF108">
        <v>0</v>
      </c>
      <c r="BG108">
        <v>0</v>
      </c>
    </row>
    <row r="109" spans="1:59" x14ac:dyDescent="0.2">
      <c r="A109" t="s">
        <v>161</v>
      </c>
      <c r="B109">
        <f>+SUM(C109:BG109)</f>
        <v>308</v>
      </c>
      <c r="C109">
        <v>0</v>
      </c>
      <c r="D109">
        <v>0</v>
      </c>
      <c r="E109">
        <v>51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5</v>
      </c>
      <c r="R109">
        <v>10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3">
        <v>49</v>
      </c>
      <c r="AC109">
        <v>26</v>
      </c>
      <c r="AD109">
        <v>0</v>
      </c>
      <c r="AE109">
        <v>21</v>
      </c>
      <c r="AG109">
        <v>0</v>
      </c>
      <c r="AH109">
        <v>0</v>
      </c>
      <c r="AI109">
        <v>4</v>
      </c>
      <c r="AJ109">
        <v>0</v>
      </c>
      <c r="AK109">
        <v>0</v>
      </c>
      <c r="AL109">
        <v>0</v>
      </c>
      <c r="AM109">
        <v>0</v>
      </c>
      <c r="AN109">
        <v>3</v>
      </c>
      <c r="AO109">
        <v>52</v>
      </c>
      <c r="AP109">
        <v>39</v>
      </c>
      <c r="AQ109">
        <v>0</v>
      </c>
      <c r="AR109">
        <v>3</v>
      </c>
      <c r="AS109">
        <v>7</v>
      </c>
      <c r="AT109">
        <v>0</v>
      </c>
      <c r="AU109">
        <v>14</v>
      </c>
      <c r="AV109">
        <v>0</v>
      </c>
      <c r="AW109">
        <v>0</v>
      </c>
      <c r="AX109">
        <v>4</v>
      </c>
      <c r="AY109">
        <v>0</v>
      </c>
      <c r="AZ109">
        <v>0</v>
      </c>
      <c r="BA109">
        <v>9</v>
      </c>
      <c r="BB109">
        <v>0</v>
      </c>
      <c r="BC109">
        <v>4</v>
      </c>
      <c r="BD109">
        <v>6</v>
      </c>
      <c r="BE109">
        <v>0</v>
      </c>
      <c r="BF109">
        <v>0</v>
      </c>
      <c r="BG109">
        <v>0</v>
      </c>
    </row>
    <row r="110" spans="1:59" x14ac:dyDescent="0.2">
      <c r="A110" t="s">
        <v>162</v>
      </c>
      <c r="B110">
        <f>+SUM(C110:BG110)</f>
        <v>576</v>
      </c>
      <c r="C110">
        <v>2</v>
      </c>
      <c r="D110">
        <v>0</v>
      </c>
      <c r="E110">
        <v>63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13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3">
        <v>121</v>
      </c>
      <c r="AC110">
        <v>62</v>
      </c>
      <c r="AD110">
        <v>0</v>
      </c>
      <c r="AE110">
        <v>62</v>
      </c>
      <c r="AG110">
        <v>0</v>
      </c>
      <c r="AH110">
        <v>0</v>
      </c>
      <c r="AI110">
        <v>5</v>
      </c>
      <c r="AJ110">
        <v>0</v>
      </c>
      <c r="AK110">
        <v>0</v>
      </c>
      <c r="AL110">
        <v>0</v>
      </c>
      <c r="AM110">
        <v>1</v>
      </c>
      <c r="AN110">
        <v>3</v>
      </c>
      <c r="AO110">
        <v>54</v>
      </c>
      <c r="AP110">
        <v>47</v>
      </c>
      <c r="AQ110">
        <v>0</v>
      </c>
      <c r="AR110">
        <v>5</v>
      </c>
      <c r="AS110">
        <v>22</v>
      </c>
      <c r="AT110">
        <v>0</v>
      </c>
      <c r="AU110">
        <v>87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8</v>
      </c>
      <c r="BB110">
        <v>0</v>
      </c>
      <c r="BC110">
        <v>2</v>
      </c>
      <c r="BD110">
        <v>3</v>
      </c>
      <c r="BE110">
        <v>0</v>
      </c>
      <c r="BF110">
        <v>0</v>
      </c>
      <c r="BG110">
        <v>0</v>
      </c>
    </row>
    <row r="111" spans="1:59" x14ac:dyDescent="0.2">
      <c r="A111" t="s">
        <v>163</v>
      </c>
      <c r="B111">
        <f>+SUM(C111:BG111)</f>
        <v>136</v>
      </c>
      <c r="C111">
        <v>1</v>
      </c>
      <c r="D111">
        <v>0</v>
      </c>
      <c r="E111">
        <v>15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3">
        <v>22</v>
      </c>
      <c r="AC111">
        <v>16</v>
      </c>
      <c r="AD111">
        <v>2</v>
      </c>
      <c r="AE111">
        <v>16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10</v>
      </c>
      <c r="AP111">
        <v>9</v>
      </c>
      <c r="AQ111">
        <v>0</v>
      </c>
      <c r="AR111">
        <v>3</v>
      </c>
      <c r="AS111">
        <v>0</v>
      </c>
      <c r="AT111">
        <v>0</v>
      </c>
      <c r="AU111">
        <v>9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22</v>
      </c>
      <c r="BB111">
        <v>0</v>
      </c>
      <c r="BC111">
        <v>3</v>
      </c>
      <c r="BD111">
        <v>2</v>
      </c>
      <c r="BE111">
        <v>0</v>
      </c>
      <c r="BF111">
        <v>0</v>
      </c>
      <c r="BG111">
        <v>0</v>
      </c>
    </row>
    <row r="112" spans="1:59" x14ac:dyDescent="0.2">
      <c r="A112" t="s">
        <v>164</v>
      </c>
      <c r="B112">
        <f>+SUM(C112:BG112)</f>
        <v>635</v>
      </c>
      <c r="C112">
        <v>6</v>
      </c>
      <c r="D112">
        <v>0</v>
      </c>
      <c r="E112">
        <v>52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46</v>
      </c>
      <c r="R112">
        <v>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4</v>
      </c>
      <c r="AB112" s="3">
        <v>97</v>
      </c>
      <c r="AC112">
        <v>80</v>
      </c>
      <c r="AD112">
        <v>0</v>
      </c>
      <c r="AE112">
        <v>73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5</v>
      </c>
      <c r="AO112">
        <v>65</v>
      </c>
      <c r="AP112">
        <v>54</v>
      </c>
      <c r="AQ112">
        <v>1</v>
      </c>
      <c r="AR112">
        <v>17</v>
      </c>
      <c r="AS112">
        <v>0</v>
      </c>
      <c r="AT112">
        <v>0</v>
      </c>
      <c r="AU112">
        <v>61</v>
      </c>
      <c r="AV112">
        <v>1</v>
      </c>
      <c r="AW112">
        <v>0</v>
      </c>
      <c r="AX112">
        <v>6</v>
      </c>
      <c r="AY112">
        <v>0</v>
      </c>
      <c r="AZ112">
        <v>0</v>
      </c>
      <c r="BA112">
        <v>29</v>
      </c>
      <c r="BB112">
        <v>0</v>
      </c>
      <c r="BC112">
        <v>13</v>
      </c>
      <c r="BD112">
        <v>8</v>
      </c>
      <c r="BE112">
        <v>2</v>
      </c>
      <c r="BF112">
        <v>0</v>
      </c>
      <c r="BG112">
        <v>0</v>
      </c>
    </row>
    <row r="113" spans="1:59" x14ac:dyDescent="0.2">
      <c r="A113" t="s">
        <v>165</v>
      </c>
      <c r="B113">
        <f>+SUM(C113:BG113)</f>
        <v>379</v>
      </c>
      <c r="C113">
        <v>7</v>
      </c>
      <c r="D113">
        <v>0</v>
      </c>
      <c r="E113">
        <v>49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38</v>
      </c>
      <c r="R113">
        <v>34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 s="3">
        <v>26</v>
      </c>
      <c r="AC113">
        <v>40</v>
      </c>
      <c r="AD113">
        <v>0</v>
      </c>
      <c r="AE113">
        <v>27</v>
      </c>
      <c r="AG113">
        <v>0</v>
      </c>
      <c r="AH113">
        <v>0</v>
      </c>
      <c r="AI113">
        <v>5</v>
      </c>
      <c r="AJ113">
        <v>0</v>
      </c>
      <c r="AK113">
        <v>0</v>
      </c>
      <c r="AL113">
        <v>0</v>
      </c>
      <c r="AM113">
        <v>0</v>
      </c>
      <c r="AN113">
        <v>7</v>
      </c>
      <c r="AO113">
        <v>24</v>
      </c>
      <c r="AP113">
        <v>26</v>
      </c>
      <c r="AQ113">
        <v>0</v>
      </c>
      <c r="AR113">
        <v>6</v>
      </c>
      <c r="AS113">
        <v>0</v>
      </c>
      <c r="AT113">
        <v>0</v>
      </c>
      <c r="AU113">
        <v>17</v>
      </c>
      <c r="AV113">
        <v>0</v>
      </c>
      <c r="AW113">
        <v>0</v>
      </c>
      <c r="AX113">
        <v>2</v>
      </c>
      <c r="AY113">
        <v>0</v>
      </c>
      <c r="AZ113">
        <v>0</v>
      </c>
      <c r="BA113">
        <v>44</v>
      </c>
      <c r="BB113">
        <v>0</v>
      </c>
      <c r="BC113">
        <v>16</v>
      </c>
      <c r="BD113">
        <v>6</v>
      </c>
      <c r="BE113">
        <v>0</v>
      </c>
      <c r="BF113">
        <v>0</v>
      </c>
      <c r="BG113">
        <v>0</v>
      </c>
    </row>
    <row r="114" spans="1:59" x14ac:dyDescent="0.2">
      <c r="A114" t="s">
        <v>166</v>
      </c>
      <c r="B114">
        <f>+SUM(C114:BG114)</f>
        <v>736</v>
      </c>
      <c r="C114">
        <v>1</v>
      </c>
      <c r="D114">
        <v>0</v>
      </c>
      <c r="E114">
        <v>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56</v>
      </c>
      <c r="R114">
        <v>42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3">
        <v>146</v>
      </c>
      <c r="AC114">
        <v>68</v>
      </c>
      <c r="AD114">
        <v>0</v>
      </c>
      <c r="AE114">
        <v>53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4</v>
      </c>
      <c r="AN114">
        <v>3</v>
      </c>
      <c r="AO114">
        <v>87</v>
      </c>
      <c r="AP114">
        <v>72</v>
      </c>
      <c r="AQ114">
        <v>0</v>
      </c>
      <c r="AR114">
        <v>0</v>
      </c>
      <c r="AS114">
        <v>19</v>
      </c>
      <c r="AT114">
        <v>0</v>
      </c>
      <c r="AU114">
        <v>46</v>
      </c>
      <c r="AV114">
        <v>1</v>
      </c>
      <c r="AW114">
        <v>0</v>
      </c>
      <c r="AX114">
        <v>3</v>
      </c>
      <c r="AY114">
        <v>0</v>
      </c>
      <c r="AZ114">
        <v>0</v>
      </c>
      <c r="BA114">
        <v>58</v>
      </c>
      <c r="BB114">
        <v>0</v>
      </c>
      <c r="BC114">
        <v>8</v>
      </c>
      <c r="BD114">
        <v>12</v>
      </c>
      <c r="BE114">
        <v>0</v>
      </c>
      <c r="BF114">
        <v>0</v>
      </c>
      <c r="BG114">
        <v>0</v>
      </c>
    </row>
    <row r="115" spans="1:59" x14ac:dyDescent="0.2">
      <c r="A115" t="s">
        <v>167</v>
      </c>
      <c r="B115">
        <f>+SUM(C115:BG115)</f>
        <v>248</v>
      </c>
      <c r="C115">
        <v>0</v>
      </c>
      <c r="D115">
        <v>0</v>
      </c>
      <c r="E115">
        <v>22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0</v>
      </c>
      <c r="O115">
        <v>0</v>
      </c>
      <c r="P115">
        <v>0</v>
      </c>
      <c r="Q115">
        <v>11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3">
        <v>22</v>
      </c>
      <c r="AC115">
        <v>5</v>
      </c>
      <c r="AD115">
        <v>0</v>
      </c>
      <c r="AE115">
        <v>17</v>
      </c>
      <c r="AG115">
        <v>0</v>
      </c>
      <c r="AH115">
        <v>0</v>
      </c>
      <c r="AI115">
        <v>3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19</v>
      </c>
      <c r="AP115">
        <v>23</v>
      </c>
      <c r="AQ115">
        <v>0</v>
      </c>
      <c r="AR115">
        <v>7</v>
      </c>
      <c r="AS115">
        <v>8</v>
      </c>
      <c r="AT115">
        <v>0</v>
      </c>
      <c r="AU115">
        <v>4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64</v>
      </c>
      <c r="BB115">
        <v>0</v>
      </c>
      <c r="BC115">
        <v>2</v>
      </c>
      <c r="BD115">
        <v>0</v>
      </c>
      <c r="BE115">
        <v>0</v>
      </c>
      <c r="BF115">
        <v>0</v>
      </c>
      <c r="BG115">
        <v>0</v>
      </c>
    </row>
    <row r="116" spans="1:59" x14ac:dyDescent="0.2">
      <c r="A116" t="s">
        <v>168</v>
      </c>
      <c r="B116">
        <f>+SUM(C116:BG116)</f>
        <v>5269</v>
      </c>
      <c r="C116">
        <v>8</v>
      </c>
      <c r="D116">
        <v>0</v>
      </c>
      <c r="E116">
        <v>735</v>
      </c>
      <c r="F116">
        <v>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35</v>
      </c>
      <c r="Q116">
        <v>131</v>
      </c>
      <c r="R116">
        <v>54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8</v>
      </c>
      <c r="AA116">
        <v>7</v>
      </c>
      <c r="AB116" s="3">
        <v>962</v>
      </c>
      <c r="AC116">
        <v>489</v>
      </c>
      <c r="AD116">
        <v>12</v>
      </c>
      <c r="AE116">
        <v>732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23</v>
      </c>
      <c r="AN116">
        <v>10</v>
      </c>
      <c r="AO116">
        <v>369</v>
      </c>
      <c r="AP116">
        <v>311</v>
      </c>
      <c r="AQ116">
        <v>14</v>
      </c>
      <c r="AR116">
        <v>18</v>
      </c>
      <c r="AS116">
        <v>1</v>
      </c>
      <c r="AT116">
        <v>0</v>
      </c>
      <c r="AU116">
        <v>1037</v>
      </c>
      <c r="AV116">
        <v>16</v>
      </c>
      <c r="AW116">
        <v>0</v>
      </c>
      <c r="AX116">
        <v>2</v>
      </c>
      <c r="AY116">
        <v>0</v>
      </c>
      <c r="AZ116">
        <v>0</v>
      </c>
      <c r="BA116">
        <v>198</v>
      </c>
      <c r="BB116">
        <v>0</v>
      </c>
      <c r="BC116">
        <v>15</v>
      </c>
      <c r="BD116">
        <v>73</v>
      </c>
      <c r="BE116">
        <v>3</v>
      </c>
      <c r="BF116">
        <v>0</v>
      </c>
      <c r="BG116">
        <v>0</v>
      </c>
    </row>
    <row r="117" spans="1:59" x14ac:dyDescent="0.2">
      <c r="A117" t="s">
        <v>169</v>
      </c>
      <c r="B117">
        <f>+SUM(C117:BG117)</f>
        <v>10128</v>
      </c>
      <c r="C117">
        <v>26</v>
      </c>
      <c r="D117">
        <v>0</v>
      </c>
      <c r="E117">
        <v>569</v>
      </c>
      <c r="F117">
        <v>54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</v>
      </c>
      <c r="N117">
        <v>0</v>
      </c>
      <c r="O117">
        <v>0</v>
      </c>
      <c r="P117">
        <v>63</v>
      </c>
      <c r="Q117">
        <v>410</v>
      </c>
      <c r="R117">
        <v>78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7</v>
      </c>
      <c r="AA117">
        <v>8</v>
      </c>
      <c r="AB117" s="3">
        <v>2505</v>
      </c>
      <c r="AC117">
        <v>1220</v>
      </c>
      <c r="AD117">
        <v>25</v>
      </c>
      <c r="AE117">
        <v>580</v>
      </c>
      <c r="AG117">
        <v>0</v>
      </c>
      <c r="AH117">
        <v>0</v>
      </c>
      <c r="AI117">
        <v>21</v>
      </c>
      <c r="AJ117">
        <v>0</v>
      </c>
      <c r="AK117">
        <v>0</v>
      </c>
      <c r="AL117">
        <v>0</v>
      </c>
      <c r="AM117">
        <v>32</v>
      </c>
      <c r="AN117">
        <v>34</v>
      </c>
      <c r="AO117">
        <v>529</v>
      </c>
      <c r="AP117">
        <v>425</v>
      </c>
      <c r="AQ117">
        <v>19</v>
      </c>
      <c r="AR117">
        <v>202</v>
      </c>
      <c r="AS117">
        <v>2</v>
      </c>
      <c r="AT117">
        <v>0</v>
      </c>
      <c r="AU117">
        <v>2577</v>
      </c>
      <c r="AV117">
        <v>10</v>
      </c>
      <c r="AW117">
        <v>0</v>
      </c>
      <c r="AX117">
        <v>12</v>
      </c>
      <c r="AY117">
        <v>0</v>
      </c>
      <c r="AZ117">
        <v>0</v>
      </c>
      <c r="BA117">
        <v>495</v>
      </c>
      <c r="BB117">
        <v>0</v>
      </c>
      <c r="BC117">
        <v>71</v>
      </c>
      <c r="BD117">
        <v>145</v>
      </c>
      <c r="BE117">
        <v>5</v>
      </c>
      <c r="BF117">
        <v>0</v>
      </c>
      <c r="BG117">
        <v>0</v>
      </c>
    </row>
    <row r="118" spans="1:59" x14ac:dyDescent="0.2">
      <c r="A118" t="s">
        <v>170</v>
      </c>
      <c r="B118">
        <f>+SUM(C118:BG118)</f>
        <v>8216</v>
      </c>
      <c r="C118">
        <v>24</v>
      </c>
      <c r="D118">
        <v>0</v>
      </c>
      <c r="E118">
        <v>797</v>
      </c>
      <c r="F118">
        <v>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57</v>
      </c>
      <c r="Q118">
        <v>365</v>
      </c>
      <c r="R118">
        <v>170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10</v>
      </c>
      <c r="AA118">
        <v>21</v>
      </c>
      <c r="AB118" s="3">
        <v>1588</v>
      </c>
      <c r="AC118">
        <v>982</v>
      </c>
      <c r="AD118">
        <v>16</v>
      </c>
      <c r="AE118">
        <v>589</v>
      </c>
      <c r="AG118">
        <v>0</v>
      </c>
      <c r="AH118">
        <v>0</v>
      </c>
      <c r="AI118">
        <v>5</v>
      </c>
      <c r="AJ118">
        <v>0</v>
      </c>
      <c r="AK118">
        <v>0</v>
      </c>
      <c r="AL118">
        <v>0</v>
      </c>
      <c r="AM118">
        <v>36</v>
      </c>
      <c r="AN118">
        <v>49</v>
      </c>
      <c r="AO118">
        <v>460</v>
      </c>
      <c r="AP118">
        <v>349</v>
      </c>
      <c r="AQ118">
        <v>27</v>
      </c>
      <c r="AR118">
        <v>139</v>
      </c>
      <c r="AS118">
        <v>3</v>
      </c>
      <c r="AT118">
        <v>0</v>
      </c>
      <c r="AU118">
        <v>1860</v>
      </c>
      <c r="AV118">
        <v>14</v>
      </c>
      <c r="AW118">
        <v>0</v>
      </c>
      <c r="AX118">
        <v>8</v>
      </c>
      <c r="AY118">
        <v>0</v>
      </c>
      <c r="AZ118">
        <v>0</v>
      </c>
      <c r="BA118">
        <v>390</v>
      </c>
      <c r="BB118">
        <v>0</v>
      </c>
      <c r="BC118">
        <v>53</v>
      </c>
      <c r="BD118">
        <v>137</v>
      </c>
      <c r="BE118">
        <v>3</v>
      </c>
      <c r="BF118">
        <v>0</v>
      </c>
      <c r="BG118">
        <v>0</v>
      </c>
    </row>
    <row r="119" spans="1:59" x14ac:dyDescent="0.2">
      <c r="A119" t="s">
        <v>171</v>
      </c>
      <c r="B119">
        <f>+SUM(C119:BG119)</f>
        <v>5072</v>
      </c>
      <c r="C119">
        <v>25</v>
      </c>
      <c r="D119">
        <v>0</v>
      </c>
      <c r="E119">
        <v>227</v>
      </c>
      <c r="F119">
        <v>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40</v>
      </c>
      <c r="Q119">
        <v>545</v>
      </c>
      <c r="R119">
        <v>95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4</v>
      </c>
      <c r="AA119">
        <v>8</v>
      </c>
      <c r="AB119" s="3">
        <v>994</v>
      </c>
      <c r="AC119">
        <v>209</v>
      </c>
      <c r="AD119">
        <v>0</v>
      </c>
      <c r="AE119">
        <v>251</v>
      </c>
      <c r="AG119">
        <v>0</v>
      </c>
      <c r="AH119">
        <v>0</v>
      </c>
      <c r="AI119">
        <v>4</v>
      </c>
      <c r="AJ119">
        <v>0</v>
      </c>
      <c r="AK119">
        <v>0</v>
      </c>
      <c r="AL119">
        <v>0</v>
      </c>
      <c r="AM119">
        <v>11</v>
      </c>
      <c r="AN119">
        <v>16</v>
      </c>
      <c r="AO119">
        <v>125</v>
      </c>
      <c r="AP119">
        <v>133</v>
      </c>
      <c r="AQ119">
        <v>40</v>
      </c>
      <c r="AR119">
        <v>247</v>
      </c>
      <c r="AS119">
        <v>0</v>
      </c>
      <c r="AT119">
        <v>0</v>
      </c>
      <c r="AU119">
        <v>720</v>
      </c>
      <c r="AV119">
        <v>4</v>
      </c>
      <c r="AW119">
        <v>0</v>
      </c>
      <c r="AX119">
        <v>7</v>
      </c>
      <c r="AY119">
        <v>0</v>
      </c>
      <c r="AZ119">
        <v>0</v>
      </c>
      <c r="BA119">
        <v>991</v>
      </c>
      <c r="BB119">
        <v>0</v>
      </c>
      <c r="BC119">
        <v>171</v>
      </c>
      <c r="BD119">
        <v>195</v>
      </c>
      <c r="BE119">
        <v>2</v>
      </c>
      <c r="BF119">
        <v>0</v>
      </c>
      <c r="BG119">
        <v>0</v>
      </c>
    </row>
    <row r="120" spans="1:59" x14ac:dyDescent="0.2">
      <c r="A120" t="s">
        <v>172</v>
      </c>
      <c r="B120">
        <f>+SUM(C120:BG120)</f>
        <v>2393</v>
      </c>
      <c r="C120">
        <v>16</v>
      </c>
      <c r="D120">
        <v>0</v>
      </c>
      <c r="E120">
        <v>61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29</v>
      </c>
      <c r="Q120">
        <v>170</v>
      </c>
      <c r="R120">
        <v>68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5</v>
      </c>
      <c r="AA120">
        <v>2</v>
      </c>
      <c r="AB120" s="3">
        <v>684</v>
      </c>
      <c r="AC120">
        <v>97</v>
      </c>
      <c r="AD120">
        <v>0</v>
      </c>
      <c r="AE120">
        <v>97</v>
      </c>
      <c r="AG120">
        <v>0</v>
      </c>
      <c r="AH120">
        <v>0</v>
      </c>
      <c r="AI120">
        <v>8</v>
      </c>
      <c r="AJ120">
        <v>0</v>
      </c>
      <c r="AK120">
        <v>0</v>
      </c>
      <c r="AL120">
        <v>0</v>
      </c>
      <c r="AM120">
        <v>2</v>
      </c>
      <c r="AN120">
        <v>14</v>
      </c>
      <c r="AO120">
        <v>60</v>
      </c>
      <c r="AP120">
        <v>66</v>
      </c>
      <c r="AQ120">
        <v>28</v>
      </c>
      <c r="AR120">
        <v>19</v>
      </c>
      <c r="AS120">
        <v>0</v>
      </c>
      <c r="AT120">
        <v>0</v>
      </c>
      <c r="AU120">
        <v>526</v>
      </c>
      <c r="AV120">
        <v>9</v>
      </c>
      <c r="AW120">
        <v>0</v>
      </c>
      <c r="AX120">
        <v>0</v>
      </c>
      <c r="AY120">
        <v>0</v>
      </c>
      <c r="AZ120">
        <v>0</v>
      </c>
      <c r="BA120">
        <v>269</v>
      </c>
      <c r="BB120">
        <v>0</v>
      </c>
      <c r="BC120">
        <v>60</v>
      </c>
      <c r="BD120">
        <v>98</v>
      </c>
      <c r="BE120">
        <v>4</v>
      </c>
      <c r="BF120">
        <v>0</v>
      </c>
      <c r="BG120">
        <v>0</v>
      </c>
    </row>
    <row r="121" spans="1:59" x14ac:dyDescent="0.2">
      <c r="A121" t="s">
        <v>173</v>
      </c>
      <c r="B121">
        <f>+SUM(C121:BG121)</f>
        <v>2619</v>
      </c>
      <c r="C121">
        <v>1</v>
      </c>
      <c r="D121">
        <v>0</v>
      </c>
      <c r="E121">
        <v>450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25</v>
      </c>
      <c r="M121">
        <v>1</v>
      </c>
      <c r="N121">
        <v>0</v>
      </c>
      <c r="O121">
        <v>0</v>
      </c>
      <c r="P121">
        <v>19</v>
      </c>
      <c r="Q121">
        <v>64</v>
      </c>
      <c r="R121">
        <v>56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7</v>
      </c>
      <c r="AB121" s="3">
        <v>452</v>
      </c>
      <c r="AC121">
        <v>115</v>
      </c>
      <c r="AD121">
        <v>2</v>
      </c>
      <c r="AE121">
        <v>178</v>
      </c>
      <c r="AG121">
        <v>0</v>
      </c>
      <c r="AH121">
        <v>0</v>
      </c>
      <c r="AI121">
        <v>5</v>
      </c>
      <c r="AJ121">
        <v>0</v>
      </c>
      <c r="AK121">
        <v>0</v>
      </c>
      <c r="AL121">
        <v>0</v>
      </c>
      <c r="AM121">
        <v>0</v>
      </c>
      <c r="AN121">
        <v>10</v>
      </c>
      <c r="AO121">
        <v>216</v>
      </c>
      <c r="AP121">
        <v>138</v>
      </c>
      <c r="AQ121">
        <v>13</v>
      </c>
      <c r="AR121">
        <v>14</v>
      </c>
      <c r="AS121">
        <v>0</v>
      </c>
      <c r="AT121">
        <v>0</v>
      </c>
      <c r="AU121">
        <v>662</v>
      </c>
      <c r="AV121">
        <v>13</v>
      </c>
      <c r="AW121">
        <v>0</v>
      </c>
      <c r="AX121">
        <v>1</v>
      </c>
      <c r="AY121">
        <v>0</v>
      </c>
      <c r="AZ121">
        <v>0</v>
      </c>
      <c r="BA121">
        <v>97</v>
      </c>
      <c r="BB121">
        <v>0</v>
      </c>
      <c r="BC121">
        <v>25</v>
      </c>
      <c r="BD121">
        <v>47</v>
      </c>
      <c r="BE121">
        <v>4</v>
      </c>
      <c r="BF121">
        <v>0</v>
      </c>
      <c r="BG121">
        <v>0</v>
      </c>
    </row>
    <row r="122" spans="1:59" x14ac:dyDescent="0.2">
      <c r="A122" t="s">
        <v>174</v>
      </c>
      <c r="B122">
        <f>+SUM(C122:BG122)</f>
        <v>188</v>
      </c>
      <c r="C122">
        <v>1</v>
      </c>
      <c r="D122">
        <v>0</v>
      </c>
      <c r="E122">
        <v>11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20</v>
      </c>
      <c r="R122">
        <v>7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3">
        <v>26</v>
      </c>
      <c r="AC122">
        <v>17</v>
      </c>
      <c r="AD122">
        <v>0</v>
      </c>
      <c r="AE122">
        <v>16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2</v>
      </c>
      <c r="AN122">
        <v>3</v>
      </c>
      <c r="AO122">
        <v>27</v>
      </c>
      <c r="AP122">
        <v>18</v>
      </c>
      <c r="AQ122">
        <v>0</v>
      </c>
      <c r="AR122">
        <v>1</v>
      </c>
      <c r="AS122">
        <v>0</v>
      </c>
      <c r="AT122">
        <v>0</v>
      </c>
      <c r="AU122">
        <v>21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6</v>
      </c>
      <c r="BB122">
        <v>0</v>
      </c>
      <c r="BC122">
        <v>4</v>
      </c>
      <c r="BD122">
        <v>4</v>
      </c>
      <c r="BE122">
        <v>0</v>
      </c>
      <c r="BF122">
        <v>0</v>
      </c>
      <c r="BG122">
        <v>0</v>
      </c>
    </row>
    <row r="123" spans="1:59" x14ac:dyDescent="0.2">
      <c r="A123" t="s">
        <v>175</v>
      </c>
      <c r="B123">
        <f>+SUM(C123:BG123)</f>
        <v>3278</v>
      </c>
      <c r="C123">
        <v>14</v>
      </c>
      <c r="D123">
        <v>0</v>
      </c>
      <c r="E123">
        <v>111</v>
      </c>
      <c r="F123">
        <v>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483</v>
      </c>
      <c r="M123">
        <v>0</v>
      </c>
      <c r="N123">
        <v>0</v>
      </c>
      <c r="O123">
        <v>0</v>
      </c>
      <c r="P123">
        <v>15</v>
      </c>
      <c r="Q123">
        <v>138</v>
      </c>
      <c r="R123">
        <v>68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</v>
      </c>
      <c r="AA123">
        <v>3</v>
      </c>
      <c r="AB123" s="3">
        <v>773</v>
      </c>
      <c r="AC123">
        <v>86</v>
      </c>
      <c r="AD123">
        <v>0</v>
      </c>
      <c r="AE123">
        <v>111</v>
      </c>
      <c r="AG123">
        <v>0</v>
      </c>
      <c r="AH123">
        <v>0</v>
      </c>
      <c r="AI123">
        <v>6</v>
      </c>
      <c r="AJ123">
        <v>0</v>
      </c>
      <c r="AK123">
        <v>0</v>
      </c>
      <c r="AL123">
        <v>0</v>
      </c>
      <c r="AM123">
        <v>1</v>
      </c>
      <c r="AN123">
        <v>12</v>
      </c>
      <c r="AO123">
        <v>204</v>
      </c>
      <c r="AP123">
        <v>164</v>
      </c>
      <c r="AQ123">
        <v>7</v>
      </c>
      <c r="AR123">
        <v>78</v>
      </c>
      <c r="AS123">
        <v>160</v>
      </c>
      <c r="AT123">
        <v>0</v>
      </c>
      <c r="AU123">
        <v>439</v>
      </c>
      <c r="AV123">
        <v>9</v>
      </c>
      <c r="AW123">
        <v>0</v>
      </c>
      <c r="AX123">
        <v>11</v>
      </c>
      <c r="AY123">
        <v>0</v>
      </c>
      <c r="AZ123">
        <v>0</v>
      </c>
      <c r="BA123">
        <v>329</v>
      </c>
      <c r="BB123">
        <v>0</v>
      </c>
      <c r="BC123">
        <v>12</v>
      </c>
      <c r="BD123">
        <v>30</v>
      </c>
      <c r="BE123">
        <v>1</v>
      </c>
      <c r="BF123">
        <v>0</v>
      </c>
      <c r="BG123">
        <v>0</v>
      </c>
    </row>
    <row r="124" spans="1:59" x14ac:dyDescent="0.2">
      <c r="A124" t="s">
        <v>176</v>
      </c>
      <c r="B124">
        <f>+SUM(C124:BG124)</f>
        <v>203</v>
      </c>
      <c r="C124">
        <v>6</v>
      </c>
      <c r="D124">
        <v>0</v>
      </c>
      <c r="E124">
        <v>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 s="3">
        <v>45</v>
      </c>
      <c r="AC124">
        <v>13</v>
      </c>
      <c r="AD124">
        <v>0</v>
      </c>
      <c r="AE124">
        <v>19</v>
      </c>
      <c r="AG124">
        <v>0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5</v>
      </c>
      <c r="AO124">
        <v>23</v>
      </c>
      <c r="AP124">
        <v>20</v>
      </c>
      <c r="AQ124">
        <v>0</v>
      </c>
      <c r="AR124">
        <v>2</v>
      </c>
      <c r="AS124">
        <v>1</v>
      </c>
      <c r="AT124">
        <v>0</v>
      </c>
      <c r="AU124">
        <v>12</v>
      </c>
      <c r="AV124">
        <v>2</v>
      </c>
      <c r="AW124">
        <v>0</v>
      </c>
      <c r="AX124">
        <v>0</v>
      </c>
      <c r="AY124">
        <v>0</v>
      </c>
      <c r="AZ124">
        <v>0</v>
      </c>
      <c r="BA124">
        <v>17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</row>
    <row r="125" spans="1:59" x14ac:dyDescent="0.2">
      <c r="A125" t="s">
        <v>177</v>
      </c>
      <c r="B125">
        <f>+SUM(C125:BG125)</f>
        <v>15178</v>
      </c>
      <c r="C125">
        <v>35</v>
      </c>
      <c r="D125">
        <v>0</v>
      </c>
      <c r="E125">
        <v>2223</v>
      </c>
      <c r="F125">
        <v>19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68</v>
      </c>
      <c r="Q125">
        <v>909</v>
      </c>
      <c r="R125">
        <v>132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14</v>
      </c>
      <c r="AA125">
        <v>20</v>
      </c>
      <c r="AB125" s="3">
        <v>2476</v>
      </c>
      <c r="AC125">
        <v>1305</v>
      </c>
      <c r="AD125">
        <v>37</v>
      </c>
      <c r="AE125">
        <v>1877</v>
      </c>
      <c r="AG125">
        <v>0</v>
      </c>
      <c r="AH125">
        <v>0</v>
      </c>
      <c r="AI125">
        <v>23</v>
      </c>
      <c r="AJ125">
        <v>0</v>
      </c>
      <c r="AK125">
        <v>0</v>
      </c>
      <c r="AL125">
        <v>0</v>
      </c>
      <c r="AM125">
        <v>53</v>
      </c>
      <c r="AN125">
        <v>131</v>
      </c>
      <c r="AO125">
        <v>974</v>
      </c>
      <c r="AP125">
        <v>825</v>
      </c>
      <c r="AQ125">
        <v>59</v>
      </c>
      <c r="AR125">
        <v>81</v>
      </c>
      <c r="AS125">
        <v>0</v>
      </c>
      <c r="AT125">
        <v>0</v>
      </c>
      <c r="AU125">
        <v>2911</v>
      </c>
      <c r="AV125">
        <v>36</v>
      </c>
      <c r="AW125">
        <v>0</v>
      </c>
      <c r="AX125">
        <v>27</v>
      </c>
      <c r="AY125">
        <v>0</v>
      </c>
      <c r="AZ125">
        <v>0</v>
      </c>
      <c r="BA125">
        <v>614</v>
      </c>
      <c r="BB125">
        <v>0</v>
      </c>
      <c r="BC125">
        <v>87</v>
      </c>
      <c r="BD125">
        <v>232</v>
      </c>
      <c r="BE125">
        <v>10</v>
      </c>
      <c r="BF125">
        <v>0</v>
      </c>
      <c r="BG125">
        <v>0</v>
      </c>
    </row>
    <row r="126" spans="1:59" x14ac:dyDescent="0.2">
      <c r="A126" t="s">
        <v>178</v>
      </c>
      <c r="B126">
        <f>+SUM(C126:BG126)</f>
        <v>65</v>
      </c>
      <c r="C126">
        <v>0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3">
        <v>3</v>
      </c>
      <c r="AC126">
        <v>4</v>
      </c>
      <c r="AD126">
        <v>0</v>
      </c>
      <c r="AE126">
        <v>4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37</v>
      </c>
      <c r="BB126">
        <v>0</v>
      </c>
      <c r="BC126">
        <v>1</v>
      </c>
      <c r="BD126">
        <v>1</v>
      </c>
      <c r="BE126">
        <v>0</v>
      </c>
      <c r="BF126">
        <v>0</v>
      </c>
      <c r="BG126">
        <v>0</v>
      </c>
    </row>
    <row r="127" spans="1:59" x14ac:dyDescent="0.2">
      <c r="A127" t="s">
        <v>179</v>
      </c>
      <c r="B127">
        <f>+SUM(C127:BG127)</f>
        <v>296</v>
      </c>
      <c r="C127">
        <v>4</v>
      </c>
      <c r="D127">
        <v>0</v>
      </c>
      <c r="E127">
        <v>23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12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 s="3">
        <v>62</v>
      </c>
      <c r="AC127">
        <v>32</v>
      </c>
      <c r="AD127">
        <v>0</v>
      </c>
      <c r="AE127">
        <v>24</v>
      </c>
      <c r="AG127">
        <v>0</v>
      </c>
      <c r="AH127">
        <v>0</v>
      </c>
      <c r="AI127">
        <v>4</v>
      </c>
      <c r="AJ127">
        <v>0</v>
      </c>
      <c r="AK127">
        <v>0</v>
      </c>
      <c r="AL127">
        <v>0</v>
      </c>
      <c r="AM127">
        <v>1</v>
      </c>
      <c r="AN127">
        <v>4</v>
      </c>
      <c r="AO127">
        <v>37</v>
      </c>
      <c r="AP127">
        <v>33</v>
      </c>
      <c r="AQ127">
        <v>0</v>
      </c>
      <c r="AR127">
        <v>4</v>
      </c>
      <c r="AS127">
        <v>2</v>
      </c>
      <c r="AT127">
        <v>0</v>
      </c>
      <c r="AU127">
        <v>18</v>
      </c>
      <c r="AV127">
        <v>0</v>
      </c>
      <c r="AW127">
        <v>0</v>
      </c>
      <c r="AX127">
        <v>3</v>
      </c>
      <c r="AY127">
        <v>0</v>
      </c>
      <c r="AZ127">
        <v>0</v>
      </c>
      <c r="BA127">
        <v>23</v>
      </c>
      <c r="BB127">
        <v>0</v>
      </c>
      <c r="BC127">
        <v>2</v>
      </c>
      <c r="BD127">
        <v>1</v>
      </c>
      <c r="BE127">
        <v>4</v>
      </c>
      <c r="BF127">
        <v>0</v>
      </c>
      <c r="BG127">
        <v>0</v>
      </c>
    </row>
    <row r="128" spans="1:59" x14ac:dyDescent="0.2">
      <c r="A128" t="s">
        <v>180</v>
      </c>
      <c r="B128">
        <f>+SUM(C128:BG128)</f>
        <v>1322</v>
      </c>
      <c r="C128">
        <v>12</v>
      </c>
      <c r="D128">
        <v>0</v>
      </c>
      <c r="E128">
        <v>75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2</v>
      </c>
      <c r="Q128">
        <v>30</v>
      </c>
      <c r="R128">
        <v>31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1</v>
      </c>
      <c r="AB128" s="3">
        <v>278</v>
      </c>
      <c r="AC128">
        <v>82</v>
      </c>
      <c r="AD128">
        <v>6</v>
      </c>
      <c r="AE128">
        <v>106</v>
      </c>
      <c r="AG128">
        <v>0</v>
      </c>
      <c r="AH128">
        <v>0</v>
      </c>
      <c r="AI128">
        <v>5</v>
      </c>
      <c r="AJ128">
        <v>0</v>
      </c>
      <c r="AK128">
        <v>0</v>
      </c>
      <c r="AL128">
        <v>0</v>
      </c>
      <c r="AM128">
        <v>0</v>
      </c>
      <c r="AN128">
        <v>27</v>
      </c>
      <c r="AO128">
        <v>154</v>
      </c>
      <c r="AP128">
        <v>113</v>
      </c>
      <c r="AQ128">
        <v>2</v>
      </c>
      <c r="AR128">
        <v>76</v>
      </c>
      <c r="AS128">
        <v>2</v>
      </c>
      <c r="AT128">
        <v>0</v>
      </c>
      <c r="AU128">
        <v>95</v>
      </c>
      <c r="AV128">
        <v>4</v>
      </c>
      <c r="AW128">
        <v>0</v>
      </c>
      <c r="AX128">
        <v>3</v>
      </c>
      <c r="AY128">
        <v>0</v>
      </c>
      <c r="AZ128">
        <v>0</v>
      </c>
      <c r="BA128">
        <v>189</v>
      </c>
      <c r="BB128">
        <v>0</v>
      </c>
      <c r="BC128">
        <v>13</v>
      </c>
      <c r="BD128">
        <v>10</v>
      </c>
      <c r="BE128">
        <v>0</v>
      </c>
      <c r="BF128">
        <v>0</v>
      </c>
      <c r="BG128">
        <v>0</v>
      </c>
    </row>
    <row r="129" spans="1:59" x14ac:dyDescent="0.2">
      <c r="A129" t="s">
        <v>181</v>
      </c>
      <c r="B129">
        <f>+SUM(C129:BG129)</f>
        <v>1681</v>
      </c>
      <c r="C129">
        <v>7</v>
      </c>
      <c r="D129">
        <v>0</v>
      </c>
      <c r="E129">
        <v>135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</v>
      </c>
      <c r="Q129">
        <v>63</v>
      </c>
      <c r="R129">
        <v>28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 s="3">
        <v>331</v>
      </c>
      <c r="AC129">
        <v>65</v>
      </c>
      <c r="AD129">
        <v>0</v>
      </c>
      <c r="AE129">
        <v>114</v>
      </c>
      <c r="AG129">
        <v>0</v>
      </c>
      <c r="AH129">
        <v>0</v>
      </c>
      <c r="AI129">
        <v>6</v>
      </c>
      <c r="AJ129">
        <v>0</v>
      </c>
      <c r="AK129">
        <v>0</v>
      </c>
      <c r="AL129">
        <v>0</v>
      </c>
      <c r="AM129">
        <v>5</v>
      </c>
      <c r="AN129">
        <v>10</v>
      </c>
      <c r="AO129">
        <v>222</v>
      </c>
      <c r="AP129">
        <v>162</v>
      </c>
      <c r="AQ129">
        <v>9</v>
      </c>
      <c r="AR129">
        <v>29</v>
      </c>
      <c r="AS129">
        <v>0</v>
      </c>
      <c r="AT129">
        <v>0</v>
      </c>
      <c r="AU129">
        <v>359</v>
      </c>
      <c r="AV129">
        <v>4</v>
      </c>
      <c r="AW129">
        <v>0</v>
      </c>
      <c r="AX129">
        <v>6</v>
      </c>
      <c r="AY129">
        <v>0</v>
      </c>
      <c r="AZ129">
        <v>0</v>
      </c>
      <c r="BA129">
        <v>90</v>
      </c>
      <c r="BB129">
        <v>0</v>
      </c>
      <c r="BC129">
        <v>8</v>
      </c>
      <c r="BD129">
        <v>18</v>
      </c>
      <c r="BE129">
        <v>0</v>
      </c>
      <c r="BF129">
        <v>0</v>
      </c>
      <c r="BG129">
        <v>0</v>
      </c>
    </row>
    <row r="130" spans="1:59" x14ac:dyDescent="0.2">
      <c r="A130" t="s">
        <v>183</v>
      </c>
      <c r="B130">
        <f>+SUM(C130:BG130)</f>
        <v>13909</v>
      </c>
      <c r="C130">
        <v>14</v>
      </c>
      <c r="D130">
        <v>0</v>
      </c>
      <c r="E130">
        <v>1240</v>
      </c>
      <c r="F130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132</v>
      </c>
      <c r="Q130">
        <v>405</v>
      </c>
      <c r="R130">
        <v>119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21</v>
      </c>
      <c r="AA130">
        <v>14</v>
      </c>
      <c r="AB130" s="3">
        <v>3002</v>
      </c>
      <c r="AC130">
        <v>875</v>
      </c>
      <c r="AD130">
        <v>13</v>
      </c>
      <c r="AE130">
        <v>1056</v>
      </c>
      <c r="AG130">
        <v>0</v>
      </c>
      <c r="AH130">
        <v>0</v>
      </c>
      <c r="AI130">
        <v>7</v>
      </c>
      <c r="AJ130">
        <v>0</v>
      </c>
      <c r="AK130">
        <v>0</v>
      </c>
      <c r="AL130">
        <v>0</v>
      </c>
      <c r="AM130">
        <v>55</v>
      </c>
      <c r="AN130">
        <v>40</v>
      </c>
      <c r="AO130">
        <v>598</v>
      </c>
      <c r="AP130">
        <v>501</v>
      </c>
      <c r="AQ130">
        <v>23</v>
      </c>
      <c r="AR130">
        <v>102</v>
      </c>
      <c r="AS130">
        <v>26</v>
      </c>
      <c r="AT130">
        <v>0</v>
      </c>
      <c r="AU130">
        <v>4416</v>
      </c>
      <c r="AV130">
        <v>31</v>
      </c>
      <c r="AW130">
        <v>0</v>
      </c>
      <c r="AX130">
        <v>20</v>
      </c>
      <c r="AY130">
        <v>0</v>
      </c>
      <c r="AZ130">
        <v>0</v>
      </c>
      <c r="BA130">
        <v>862</v>
      </c>
      <c r="BB130">
        <v>0</v>
      </c>
      <c r="BC130">
        <v>75</v>
      </c>
      <c r="BD130">
        <v>220</v>
      </c>
      <c r="BE130">
        <v>11</v>
      </c>
      <c r="BF130">
        <v>0</v>
      </c>
      <c r="BG130">
        <v>0</v>
      </c>
    </row>
    <row r="131" spans="1:59" x14ac:dyDescent="0.2">
      <c r="A131" t="s">
        <v>182</v>
      </c>
      <c r="B131">
        <f>+SUM(C131:BG131)</f>
        <v>103</v>
      </c>
      <c r="C131">
        <v>1</v>
      </c>
      <c r="D131">
        <v>0</v>
      </c>
      <c r="E131">
        <v>12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3">
        <v>16</v>
      </c>
      <c r="AC131">
        <v>8</v>
      </c>
      <c r="AD131">
        <v>0</v>
      </c>
      <c r="AE131">
        <v>19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13</v>
      </c>
      <c r="AP131">
        <v>10</v>
      </c>
      <c r="AQ131">
        <v>0</v>
      </c>
      <c r="AR131">
        <v>5</v>
      </c>
      <c r="AS131">
        <v>0</v>
      </c>
      <c r="AT131">
        <v>0</v>
      </c>
      <c r="AU131">
        <v>7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7</v>
      </c>
      <c r="BB131">
        <v>0</v>
      </c>
      <c r="BC131">
        <v>2</v>
      </c>
      <c r="BD131">
        <v>1</v>
      </c>
      <c r="BE131">
        <v>0</v>
      </c>
      <c r="BF131">
        <v>0</v>
      </c>
      <c r="BG131">
        <v>0</v>
      </c>
    </row>
    <row r="132" spans="1:59" x14ac:dyDescent="0.2">
      <c r="A132" t="s">
        <v>189</v>
      </c>
      <c r="B132">
        <f>+SUM(C132:BG132)</f>
        <v>501</v>
      </c>
      <c r="C132">
        <v>2</v>
      </c>
      <c r="D132">
        <v>0</v>
      </c>
      <c r="E132">
        <v>53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1</v>
      </c>
      <c r="N132">
        <v>0</v>
      </c>
      <c r="O132">
        <v>0</v>
      </c>
      <c r="P132">
        <v>0</v>
      </c>
      <c r="Q132">
        <v>16</v>
      </c>
      <c r="R132">
        <v>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</v>
      </c>
      <c r="AA132">
        <v>1</v>
      </c>
      <c r="AB132" s="3">
        <v>93</v>
      </c>
      <c r="AC132">
        <v>47</v>
      </c>
      <c r="AD132">
        <v>0</v>
      </c>
      <c r="AE132">
        <v>65</v>
      </c>
      <c r="AG132">
        <v>0</v>
      </c>
      <c r="AH132">
        <v>0</v>
      </c>
      <c r="AI132">
        <v>2</v>
      </c>
      <c r="AJ132">
        <v>0</v>
      </c>
      <c r="AK132">
        <v>0</v>
      </c>
      <c r="AL132">
        <v>0</v>
      </c>
      <c r="AM132">
        <v>2</v>
      </c>
      <c r="AN132">
        <v>1</v>
      </c>
      <c r="AO132">
        <v>46</v>
      </c>
      <c r="AP132">
        <v>40</v>
      </c>
      <c r="AQ132">
        <v>0</v>
      </c>
      <c r="AR132">
        <v>16</v>
      </c>
      <c r="AS132">
        <v>8</v>
      </c>
      <c r="AT132">
        <v>0</v>
      </c>
      <c r="AU132">
        <v>54</v>
      </c>
      <c r="AV132">
        <v>2</v>
      </c>
      <c r="AW132">
        <v>0</v>
      </c>
      <c r="AX132">
        <v>2</v>
      </c>
      <c r="AY132">
        <v>0</v>
      </c>
      <c r="AZ132">
        <v>0</v>
      </c>
      <c r="BA132">
        <v>25</v>
      </c>
      <c r="BB132">
        <v>0</v>
      </c>
      <c r="BC132">
        <v>5</v>
      </c>
      <c r="BD132">
        <v>7</v>
      </c>
      <c r="BE132">
        <v>0</v>
      </c>
      <c r="BF132">
        <v>0</v>
      </c>
      <c r="BG132">
        <v>0</v>
      </c>
    </row>
    <row r="133" spans="1:59" x14ac:dyDescent="0.2">
      <c r="A133" t="s">
        <v>184</v>
      </c>
      <c r="B133">
        <f>+SUM(C133:BG133)</f>
        <v>11012</v>
      </c>
      <c r="C133">
        <v>3</v>
      </c>
      <c r="D133">
        <v>0</v>
      </c>
      <c r="E133">
        <v>503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29</v>
      </c>
      <c r="Q133">
        <v>217</v>
      </c>
      <c r="R133">
        <v>61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4</v>
      </c>
      <c r="AA133">
        <v>3</v>
      </c>
      <c r="AB133" s="3">
        <v>3085</v>
      </c>
      <c r="AC133">
        <v>989</v>
      </c>
      <c r="AD133">
        <v>29</v>
      </c>
      <c r="AE133">
        <v>335</v>
      </c>
      <c r="AG133">
        <v>0</v>
      </c>
      <c r="AH133">
        <v>0</v>
      </c>
      <c r="AI133">
        <v>22</v>
      </c>
      <c r="AJ133">
        <v>0</v>
      </c>
      <c r="AK133">
        <v>0</v>
      </c>
      <c r="AL133">
        <v>0</v>
      </c>
      <c r="AM133">
        <v>13</v>
      </c>
      <c r="AN133">
        <v>42</v>
      </c>
      <c r="AO133">
        <v>608</v>
      </c>
      <c r="AP133">
        <v>440</v>
      </c>
      <c r="AQ133">
        <v>11</v>
      </c>
      <c r="AR133">
        <v>10</v>
      </c>
      <c r="AS133">
        <v>0</v>
      </c>
      <c r="AT133">
        <v>0</v>
      </c>
      <c r="AU133">
        <v>3902</v>
      </c>
      <c r="AV133">
        <v>30</v>
      </c>
      <c r="AW133">
        <v>0</v>
      </c>
      <c r="AX133">
        <v>15</v>
      </c>
      <c r="AY133">
        <v>0</v>
      </c>
      <c r="AZ133">
        <v>0</v>
      </c>
      <c r="BA133">
        <v>427</v>
      </c>
      <c r="BB133">
        <v>0</v>
      </c>
      <c r="BC133">
        <v>61</v>
      </c>
      <c r="BD133">
        <v>165</v>
      </c>
      <c r="BE133">
        <v>5</v>
      </c>
      <c r="BF133">
        <v>0</v>
      </c>
      <c r="BG133">
        <v>0</v>
      </c>
    </row>
    <row r="134" spans="1:59" x14ac:dyDescent="0.2">
      <c r="A134" t="s">
        <v>185</v>
      </c>
      <c r="B134">
        <f>+SUM(C134:BG134)</f>
        <v>2600</v>
      </c>
      <c r="C134">
        <v>12</v>
      </c>
      <c r="D134">
        <v>0</v>
      </c>
      <c r="E134">
        <v>91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231</v>
      </c>
      <c r="M134">
        <v>0</v>
      </c>
      <c r="N134">
        <v>0</v>
      </c>
      <c r="O134">
        <v>0</v>
      </c>
      <c r="P134">
        <v>4</v>
      </c>
      <c r="Q134">
        <v>78</v>
      </c>
      <c r="R134">
        <v>26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</v>
      </c>
      <c r="AA134">
        <v>0</v>
      </c>
      <c r="AB134" s="3">
        <v>221</v>
      </c>
      <c r="AC134">
        <v>67</v>
      </c>
      <c r="AD134">
        <v>0</v>
      </c>
      <c r="AE134">
        <v>55</v>
      </c>
      <c r="AG134">
        <v>0</v>
      </c>
      <c r="AH134">
        <v>0</v>
      </c>
      <c r="AI134">
        <v>2</v>
      </c>
      <c r="AJ134">
        <v>0</v>
      </c>
      <c r="AK134">
        <v>0</v>
      </c>
      <c r="AL134">
        <v>0</v>
      </c>
      <c r="AM134">
        <v>4</v>
      </c>
      <c r="AN134">
        <v>7</v>
      </c>
      <c r="AO134">
        <v>97</v>
      </c>
      <c r="AP134">
        <v>89</v>
      </c>
      <c r="AQ134">
        <v>1</v>
      </c>
      <c r="AR134">
        <v>68</v>
      </c>
      <c r="AS134">
        <v>28</v>
      </c>
      <c r="AT134">
        <v>0</v>
      </c>
      <c r="AU134">
        <v>319</v>
      </c>
      <c r="AV134">
        <v>11</v>
      </c>
      <c r="AW134">
        <v>0</v>
      </c>
      <c r="AX134">
        <v>7</v>
      </c>
      <c r="AY134">
        <v>0</v>
      </c>
      <c r="AZ134">
        <v>0</v>
      </c>
      <c r="BA134">
        <v>1129</v>
      </c>
      <c r="BB134">
        <v>0</v>
      </c>
      <c r="BC134">
        <v>20</v>
      </c>
      <c r="BD134">
        <v>25</v>
      </c>
      <c r="BE134">
        <v>3</v>
      </c>
      <c r="BF134">
        <v>0</v>
      </c>
      <c r="BG134">
        <v>0</v>
      </c>
    </row>
    <row r="135" spans="1:59" x14ac:dyDescent="0.2">
      <c r="A135" t="s">
        <v>186</v>
      </c>
      <c r="B135">
        <f>+SUM(C135:BG135)</f>
        <v>568</v>
      </c>
      <c r="C135">
        <v>5</v>
      </c>
      <c r="D135">
        <v>0</v>
      </c>
      <c r="E135">
        <v>69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22</v>
      </c>
      <c r="R135">
        <v>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3">
        <v>122</v>
      </c>
      <c r="AC135">
        <v>32</v>
      </c>
      <c r="AD135">
        <v>1</v>
      </c>
      <c r="AE135">
        <v>72</v>
      </c>
      <c r="AG135">
        <v>0</v>
      </c>
      <c r="AH135">
        <v>0</v>
      </c>
      <c r="AI135">
        <v>6</v>
      </c>
      <c r="AJ135">
        <v>0</v>
      </c>
      <c r="AK135">
        <v>0</v>
      </c>
      <c r="AL135">
        <v>0</v>
      </c>
      <c r="AM135">
        <v>1</v>
      </c>
      <c r="AN135">
        <v>21</v>
      </c>
      <c r="AO135">
        <v>62</v>
      </c>
      <c r="AP135">
        <v>55</v>
      </c>
      <c r="AQ135">
        <v>3</v>
      </c>
      <c r="AR135">
        <v>3</v>
      </c>
      <c r="AS135">
        <v>12</v>
      </c>
      <c r="AT135">
        <v>0</v>
      </c>
      <c r="AU135">
        <v>43</v>
      </c>
      <c r="AV135">
        <v>3</v>
      </c>
      <c r="AW135">
        <v>0</v>
      </c>
      <c r="AX135">
        <v>1</v>
      </c>
      <c r="AY135">
        <v>0</v>
      </c>
      <c r="AZ135">
        <v>0</v>
      </c>
      <c r="BA135">
        <v>23</v>
      </c>
      <c r="BB135">
        <v>0</v>
      </c>
      <c r="BC135">
        <v>2</v>
      </c>
      <c r="BD135">
        <v>2</v>
      </c>
      <c r="BE135">
        <v>0</v>
      </c>
      <c r="BF135">
        <v>0</v>
      </c>
      <c r="BG135">
        <v>0</v>
      </c>
    </row>
    <row r="136" spans="1:59" x14ac:dyDescent="0.2">
      <c r="A136" t="s">
        <v>187</v>
      </c>
      <c r="B136">
        <f>+SUM(C136:BG136)</f>
        <v>4045</v>
      </c>
      <c r="C136">
        <v>25</v>
      </c>
      <c r="D136">
        <v>0</v>
      </c>
      <c r="E136">
        <v>510</v>
      </c>
      <c r="F136">
        <v>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2</v>
      </c>
      <c r="N136">
        <v>0</v>
      </c>
      <c r="O136">
        <v>0</v>
      </c>
      <c r="P136">
        <v>40</v>
      </c>
      <c r="Q136">
        <v>79</v>
      </c>
      <c r="R136">
        <v>35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12</v>
      </c>
      <c r="AA136">
        <v>7</v>
      </c>
      <c r="AB136" s="3">
        <v>644</v>
      </c>
      <c r="AC136">
        <v>231</v>
      </c>
      <c r="AD136">
        <v>1</v>
      </c>
      <c r="AE136">
        <v>366</v>
      </c>
      <c r="AG136">
        <v>0</v>
      </c>
      <c r="AH136">
        <v>0</v>
      </c>
      <c r="AI136">
        <v>6</v>
      </c>
      <c r="AJ136">
        <v>0</v>
      </c>
      <c r="AK136">
        <v>0</v>
      </c>
      <c r="AL136">
        <v>0</v>
      </c>
      <c r="AM136">
        <v>7</v>
      </c>
      <c r="AN136">
        <v>24</v>
      </c>
      <c r="AO136">
        <v>219</v>
      </c>
      <c r="AP136">
        <v>187</v>
      </c>
      <c r="AQ136">
        <v>13</v>
      </c>
      <c r="AR136">
        <v>112</v>
      </c>
      <c r="AS136">
        <v>13</v>
      </c>
      <c r="AT136">
        <v>0</v>
      </c>
      <c r="AU136">
        <v>1252</v>
      </c>
      <c r="AV136">
        <v>42</v>
      </c>
      <c r="AW136">
        <v>0</v>
      </c>
      <c r="AX136">
        <v>2</v>
      </c>
      <c r="AY136">
        <v>0</v>
      </c>
      <c r="AZ136">
        <v>0</v>
      </c>
      <c r="BA136">
        <v>148</v>
      </c>
      <c r="BB136">
        <v>0</v>
      </c>
      <c r="BC136">
        <v>12</v>
      </c>
      <c r="BD136">
        <v>30</v>
      </c>
      <c r="BE136">
        <v>18</v>
      </c>
      <c r="BF136">
        <v>0</v>
      </c>
      <c r="BG136">
        <v>0</v>
      </c>
    </row>
  </sheetData>
  <autoFilter ref="A1:BG1" xr:uid="{00000000-0001-0000-0000-000000000000}">
    <sortState xmlns:xlrd2="http://schemas.microsoft.com/office/spreadsheetml/2017/richdata2" ref="A2:BG136">
      <sortCondition ref="A1:A1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2023-12-02T21:21:33Z</dcterms:created>
  <dcterms:modified xsi:type="dcterms:W3CDTF">2023-12-02T21:34:37Z</dcterms:modified>
</cp:coreProperties>
</file>