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Questa_cartella_di_lavoro" hidePivotFieldList="1"/>
  <mc:AlternateContent xmlns:mc="http://schemas.openxmlformats.org/markup-compatibility/2006">
    <mc:Choice Requires="x15">
      <x15ac:absPath xmlns:x15ac="http://schemas.microsoft.com/office/spreadsheetml/2010/11/ac" url="\\wsl.localhost\Ubuntu\home\fedebrando\SORTproject\SantaClausProblem\stats\"/>
    </mc:Choice>
  </mc:AlternateContent>
  <xr:revisionPtr revIDLastSave="0" documentId="13_ncr:1_{F9BAC865-6529-49A8-9E71-6600D16E59FE}" xr6:coauthVersionLast="47" xr6:coauthVersionMax="47" xr10:uidLastSave="{00000000-0000-0000-0000-000000000000}"/>
  <bookViews>
    <workbookView xWindow="-108" yWindow="-108" windowWidth="23256" windowHeight="12456" tabRatio="732" activeTab="3" xr2:uid="{00000000-000D-0000-FFFF-FFFF00000000}"/>
  </bookViews>
  <sheets>
    <sheet name="Delivery time (v1, v2)" sheetId="1" r:id="rId1"/>
    <sheet name="Santa busy probability (v1)" sheetId="2" r:id="rId2"/>
    <sheet name="Delivery delay (v1)" sheetId="3" r:id="rId3"/>
    <sheet name="Delivery delay (v3)" sheetId="7" r:id="rId4"/>
    <sheet name="Delivery delay (v3) B" sheetId="5" r:id="rId5"/>
    <sheet name="In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9" i="7" l="1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C9" i="5"/>
  <c r="C8" i="5"/>
  <c r="D6" i="2"/>
  <c r="E6" i="2"/>
  <c r="F6" i="2"/>
  <c r="G6" i="2"/>
  <c r="H6" i="2"/>
  <c r="I6" i="2"/>
  <c r="J6" i="2"/>
  <c r="K6" i="2"/>
  <c r="L6" i="2"/>
  <c r="M6" i="2"/>
  <c r="N6" i="2"/>
  <c r="O6" i="2"/>
  <c r="C6" i="2"/>
  <c r="C7" i="3"/>
  <c r="C6" i="3"/>
  <c r="C7" i="1"/>
  <c r="C8" i="1"/>
  <c r="F8" i="1"/>
  <c r="F7" i="1"/>
</calcChain>
</file>

<file path=xl/sharedStrings.xml><?xml version="1.0" encoding="utf-8"?>
<sst xmlns="http://schemas.openxmlformats.org/spreadsheetml/2006/main" count="2659" uniqueCount="44">
  <si>
    <t>Delivery time (v1, v2)</t>
  </si>
  <si>
    <t>Avg</t>
  </si>
  <si>
    <t>StdDev</t>
  </si>
  <si>
    <t>Data</t>
  </si>
  <si>
    <t>v1</t>
  </si>
  <si>
    <t>v2</t>
  </si>
  <si>
    <t>The time period between start and end of delivery</t>
  </si>
  <si>
    <t>Santa busy probability (v1)</t>
  </si>
  <si>
    <t>The statistic probabilty, in function of number of elves, that Santa is busy when last rein arrives at North Pole</t>
  </si>
  <si>
    <t>#elves</t>
  </si>
  <si>
    <t>Delivery delay (v1)</t>
  </si>
  <si>
    <t>The time period between last rein arrival and the beginning of delivery</t>
  </si>
  <si>
    <t>Delivery delay (v3)</t>
  </si>
  <si>
    <t>The time period, in function of number of Santa entities and number of elves, between last rein arrival and the beginning of delivery</t>
  </si>
  <si>
    <t>#santa</t>
  </si>
  <si>
    <t>Average</t>
  </si>
  <si>
    <t>Samples</t>
  </si>
  <si>
    <t>Average and Standard Deviation for 200 delivery times in v1 and v2 executed with 9 reindeer, 10 elves and 3 elves in a consulting group</t>
  </si>
  <si>
    <t>Average and Standard Deviation of 200 measurements in v1 with 9 reindeer, 10 elves and 3 elves in a consulting group</t>
  </si>
  <si>
    <t>Information</t>
  </si>
  <si>
    <t>System</t>
  </si>
  <si>
    <t>In this page there are some information about system used to execute the experiments</t>
  </si>
  <si>
    <t>Kernel version</t>
  </si>
  <si>
    <t>5.15.167.4-1</t>
  </si>
  <si>
    <t>Distribution</t>
  </si>
  <si>
    <t>Ubuntu (version 2)</t>
  </si>
  <si>
    <t>Windows 11 Pro (build 26100.3194)</t>
  </si>
  <si>
    <t>Cores</t>
  </si>
  <si>
    <t>RAM</t>
  </si>
  <si>
    <t>7,7 Gbyte</t>
  </si>
  <si>
    <t>The experiments take place in guest system</t>
  </si>
  <si>
    <t>Guest</t>
  </si>
  <si>
    <t>Host</t>
  </si>
  <si>
    <t>OS</t>
  </si>
  <si>
    <t>WSL (Windows Subsystem for Linux)  (version 2.3.26.0)</t>
  </si>
  <si>
    <t>CPU</t>
  </si>
  <si>
    <t>Intel(R) Core(TM) i7-10750H CPU @ 2.60GHz</t>
  </si>
  <si>
    <t>15,8 Gbyte</t>
  </si>
  <si>
    <t>Each probability point is a statistic probability computed with 200 samples executing v1 with 9 reindeer and 3 elves in a consulting group</t>
  </si>
  <si>
    <t>Santa is free!</t>
  </si>
  <si>
    <t>Santa is busy!</t>
  </si>
  <si>
    <t>Busy probability</t>
  </si>
  <si>
    <t>Average and Standard Deviation of 200 time measurments in v3 for each reasonable (#elves, #santa) pair, 9 reindeer and 3 elves in a consulting group</t>
  </si>
  <si>
    <t>Average and Standard Deviation of 200 time measurments in v3 for each reasonable (#santa, #elves) pair, 9 reindeer and 3 elves in a consulting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</si>
</sst>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b/>
      <sz val="14"/>
      <color theme="1"/>
      <name val="Aptos Display"/>
      <family val="2"/>
    </font>
    <font>
      <b/>
      <sz val="11"/>
      <color theme="1"/>
      <name val="Aptos Display"/>
      <family val="2"/>
    </font>
    <font>
      <sz val="11"/>
      <color rgb="FF000000"/>
      <name val="Calibri"/>
      <family val="2"/>
      <charset val="1"/>
    </font>
    <font>
      <sz val="11"/>
      <color rgb="FF000000"/>
      <name val="Aptos Displa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4" fillId="0" borderId="0" applyBorder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5" fillId="0" borderId="0" xfId="1" applyFont="1"/>
    <xf numFmtId="0" fontId="3" fillId="0" borderId="1" xfId="0" applyFont="1" applyBorder="1" applyAlignment="1">
      <alignment horizontal="center"/>
    </xf>
    <xf numFmtId="0" fontId="5" fillId="0" borderId="1" xfId="1" applyFont="1" applyBorder="1"/>
    <xf numFmtId="0" fontId="3" fillId="0" borderId="0" xfId="0" applyFont="1" applyBorder="1"/>
  </cellXfs>
  <cellStyles count="3">
    <cellStyle name="Normale" xfId="0" builtinId="0"/>
    <cellStyle name="Normale 2" xfId="1" xr:uid="{43C4F852-ED3F-49CC-A42B-E11BC3073367}"/>
    <cellStyle name="Percentuale 2" xfId="2" xr:uid="{9F032C26-8CE6-4218-9F76-DDB06949C884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'Santa busy probability (v1)'!$B$6</c:f>
              <c:strCache>
                <c:ptCount val="1"/>
                <c:pt idx="0">
                  <c:v>Busy probability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'Santa busy probability (v1)'!$C$5:$O$5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'Santa busy probability (v1)'!$C$6:$O$6</c:f>
              <c:numCache>
                <c:formatCode>General</c:formatCode>
                <c:ptCount val="13"/>
                <c:pt idx="0">
                  <c:v>8.5000000000000006E-2</c:v>
                </c:pt>
                <c:pt idx="1">
                  <c:v>0.17499999999999999</c:v>
                </c:pt>
                <c:pt idx="2">
                  <c:v>0.25</c:v>
                </c:pt>
                <c:pt idx="3">
                  <c:v>0.34</c:v>
                </c:pt>
                <c:pt idx="4">
                  <c:v>0.38</c:v>
                </c:pt>
                <c:pt idx="5">
                  <c:v>0.56499999999999995</c:v>
                </c:pt>
                <c:pt idx="6">
                  <c:v>0.63500000000000001</c:v>
                </c:pt>
                <c:pt idx="7">
                  <c:v>0.66500000000000004</c:v>
                </c:pt>
                <c:pt idx="8">
                  <c:v>0.78500000000000003</c:v>
                </c:pt>
                <c:pt idx="9">
                  <c:v>0.8</c:v>
                </c:pt>
                <c:pt idx="10">
                  <c:v>0.93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7-4D3E-8779-88CE4C02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761775"/>
        <c:axId val="2044761295"/>
      </c:scatterChart>
      <c:valAx>
        <c:axId val="20447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295"/>
        <c:crosses val="autoZero"/>
        <c:crossBetween val="midCat"/>
        <c:majorUnit val="20"/>
      </c:valAx>
      <c:valAx>
        <c:axId val="2044761295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77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ptos Display" panose="020B00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Delivery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'Delivery delay (v3)'!$C$6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'Delivery delay (v3)'!$C$7:$J$7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</c:numCache>
            </c:numRef>
          </c:xVal>
          <c:yVal>
            <c:numRef>
              <c:f>'Delivery delay (v3)'!$C$8:$J$8</c:f>
              <c:numCache>
                <c:formatCode>General</c:formatCode>
                <c:ptCount val="8"/>
                <c:pt idx="0">
                  <c:v>1.1280233100000001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1F-4EBB-A775-9B2BF2164F3D}"/>
            </c:ext>
          </c:extLst>
        </c:ser>
        <c:ser>
          <c:idx val="1"/>
          <c:order val="1"/>
          <c:tx>
            <c:strRef>
              <c:f>'Delivery delay (v3)'!$K$6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'Delivery delay (v3)'!$K$7:$R$7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</c:numCache>
            </c:numRef>
          </c:xVal>
          <c:yVal>
            <c:numRef>
              <c:f>'Delivery delay (v3)'!$K$8:$R$8</c:f>
              <c:numCache>
                <c:formatCode>General</c:formatCode>
                <c:ptCount val="8"/>
                <c:pt idx="0">
                  <c:v>0.77720622000000039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1F-4EBB-A775-9B2BF2164F3D}"/>
            </c:ext>
          </c:extLst>
        </c:ser>
        <c:ser>
          <c:idx val="2"/>
          <c:order val="2"/>
          <c:tx>
            <c:strRef>
              <c:f>'Delivery delay (v3)'!$S$6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'Delivery delay (v3)'!$S$7:$Z$7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</c:numCache>
            </c:numRef>
          </c:xVal>
          <c:yVal>
            <c:numRef>
              <c:f>'Delivery delay (v3)'!$S$8:$Z$8</c:f>
              <c:numCache>
                <c:formatCode>General</c:formatCode>
                <c:ptCount val="8"/>
                <c:pt idx="0">
                  <c:v>0.77168529500000016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1F-4EBB-A775-9B2BF2164F3D}"/>
            </c:ext>
          </c:extLst>
        </c:ser>
        <c:ser>
          <c:idx val="3"/>
          <c:order val="3"/>
          <c:tx>
            <c:strRef>
              <c:f>'Delivery delay (v3)'!$AA$6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'Delivery delay (v3)'!$AA$7:$AH$7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</c:numCache>
            </c:numRef>
          </c:xVal>
          <c:yVal>
            <c:numRef>
              <c:f>'Delivery delay (v3)'!$AA$8:$AH$8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1F-4EBB-A775-9B2BF2164F3D}"/>
            </c:ext>
          </c:extLst>
        </c:ser>
        <c:ser>
          <c:idx val="4"/>
          <c:order val="4"/>
          <c:tx>
            <c:strRef>
              <c:f>'Delivery delay (v3)'!$AI$6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'Delivery delay (v3)'!$AI$7:$AP$7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</c:numCache>
            </c:numRef>
          </c:xVal>
          <c:yVal>
            <c:numRef>
              <c:f>'Delivery delay (v3)'!$AI$8:$AP$8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1F-4EBB-A775-9B2BF2164F3D}"/>
            </c:ext>
          </c:extLst>
        </c:ser>
        <c:ser>
          <c:idx val="5"/>
          <c:order val="5"/>
          <c:tx>
            <c:strRef>
              <c:f>'Delivery delay (v3)'!$AQ$6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'Delivery delay (v3)'!$AQ$7:$AX$7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</c:numCache>
            </c:numRef>
          </c:xVal>
          <c:yVal>
            <c:numRef>
              <c:f>'Delivery delay (v3)'!$AQ$8:$AX$8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1F-4EBB-A775-9B2BF2164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97407"/>
        <c:axId val="1230218047"/>
      </c:scatterChart>
      <c:valAx>
        <c:axId val="12301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218047"/>
        <c:crosses val="autoZero"/>
        <c:crossBetween val="midCat"/>
      </c:valAx>
      <c:valAx>
        <c:axId val="1230218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layout>
            <c:manualLayout>
              <c:xMode val="edge"/>
              <c:yMode val="edge"/>
              <c:x val="1.548586914440573E-2"/>
              <c:y val="0.40926472732575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19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Aptos Display" panose="020B0004020202020204" pitchFamily="34" charset="0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7</xdr:row>
      <xdr:rowOff>41910</xdr:rowOff>
    </xdr:from>
    <xdr:to>
      <xdr:col>12</xdr:col>
      <xdr:colOff>190500</xdr:colOff>
      <xdr:row>23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3230984-C8EA-E3E5-A6B8-93CAD264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9</xdr:row>
      <xdr:rowOff>171450</xdr:rowOff>
    </xdr:from>
    <xdr:to>
      <xdr:col>17</xdr:col>
      <xdr:colOff>304800</xdr:colOff>
      <xdr:row>24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929BAAB-B547-165E-E96B-E077E0FAB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F209"/>
  <sheetViews>
    <sheetView workbookViewId="0"/>
  </sheetViews>
  <sheetFormatPr defaultRowHeight="14.4" x14ac:dyDescent="0.3"/>
  <cols>
    <col min="1" max="1" width="8.88671875" style="1"/>
    <col min="2" max="2" width="8.88671875" style="1" customWidth="1"/>
    <col min="3" max="3" width="15.88671875" style="1" bestFit="1" customWidth="1"/>
    <col min="4" max="5" width="8.88671875" style="1"/>
    <col min="6" max="6" width="16.44140625" style="1" customWidth="1"/>
    <col min="7" max="16384" width="8.88671875" style="1"/>
  </cols>
  <sheetData>
    <row r="1" spans="1:6" ht="18" x14ac:dyDescent="0.35">
      <c r="A1" s="2" t="s">
        <v>0</v>
      </c>
    </row>
    <row r="2" spans="1:6" s="3" customFormat="1" x14ac:dyDescent="0.3">
      <c r="A2" s="3" t="s">
        <v>6</v>
      </c>
    </row>
    <row r="3" spans="1:6" x14ac:dyDescent="0.3">
      <c r="A3" s="1" t="s">
        <v>17</v>
      </c>
    </row>
    <row r="6" spans="1:6" x14ac:dyDescent="0.3">
      <c r="B6" s="8" t="s">
        <v>4</v>
      </c>
      <c r="C6" s="8"/>
      <c r="E6" s="8" t="s">
        <v>5</v>
      </c>
      <c r="F6" s="8"/>
    </row>
    <row r="7" spans="1:6" x14ac:dyDescent="0.3">
      <c r="B7" s="4" t="s">
        <v>1</v>
      </c>
      <c r="C7" s="4">
        <f>AVERAGE(C10:C209)</f>
        <v>99.420908570000009</v>
      </c>
      <c r="E7" s="4" t="s">
        <v>1</v>
      </c>
      <c r="F7" s="4">
        <f>AVERAGE(F10:F209)</f>
        <v>293.90788766499981</v>
      </c>
    </row>
    <row r="8" spans="1:6" x14ac:dyDescent="0.3">
      <c r="B8" s="4" t="s">
        <v>2</v>
      </c>
      <c r="C8" s="4">
        <f>_xlfn.STDEV.S(C10:C209)</f>
        <v>87.696224203788773</v>
      </c>
      <c r="E8" s="4" t="s">
        <v>2</v>
      </c>
      <c r="F8" s="4">
        <f>_xlfn.STDEV.S(F10:F209)</f>
        <v>130.31891276337979</v>
      </c>
    </row>
    <row r="10" spans="1:6" x14ac:dyDescent="0.3">
      <c r="B10" s="3" t="s">
        <v>3</v>
      </c>
      <c r="C10" s="1">
        <v>41.642242000000003</v>
      </c>
      <c r="E10" s="3" t="s">
        <v>3</v>
      </c>
      <c r="F10" s="1">
        <v>289.43857300000002</v>
      </c>
    </row>
    <row r="11" spans="1:6" x14ac:dyDescent="0.3">
      <c r="C11" s="1">
        <v>44.511645999999999</v>
      </c>
      <c r="F11" s="1">
        <v>275.911227</v>
      </c>
    </row>
    <row r="12" spans="1:6" x14ac:dyDescent="0.3">
      <c r="C12" s="1">
        <v>6.2237929999999997</v>
      </c>
      <c r="F12" s="1">
        <v>156.00310500000001</v>
      </c>
    </row>
    <row r="13" spans="1:6" x14ac:dyDescent="0.3">
      <c r="C13" s="1">
        <v>40.814673999999997</v>
      </c>
      <c r="F13" s="1">
        <v>374.570763</v>
      </c>
    </row>
    <row r="14" spans="1:6" x14ac:dyDescent="0.3">
      <c r="C14" s="1">
        <v>37.943975999999999</v>
      </c>
      <c r="F14" s="1">
        <v>434.03449999999998</v>
      </c>
    </row>
    <row r="15" spans="1:6" x14ac:dyDescent="0.3">
      <c r="C15" s="1">
        <v>9.8922089999999994</v>
      </c>
      <c r="F15" s="1">
        <v>247.565561</v>
      </c>
    </row>
    <row r="16" spans="1:6" x14ac:dyDescent="0.3">
      <c r="C16" s="1">
        <v>393.09140200000002</v>
      </c>
      <c r="F16" s="1">
        <v>261.57752499999998</v>
      </c>
    </row>
    <row r="17" spans="3:6" x14ac:dyDescent="0.3">
      <c r="C17" s="1">
        <v>151.845564</v>
      </c>
      <c r="F17" s="1">
        <v>209.921831</v>
      </c>
    </row>
    <row r="18" spans="3:6" x14ac:dyDescent="0.3">
      <c r="C18" s="1">
        <v>204.78099599999999</v>
      </c>
      <c r="F18" s="1">
        <v>386.47410500000001</v>
      </c>
    </row>
    <row r="19" spans="3:6" x14ac:dyDescent="0.3">
      <c r="C19" s="1">
        <v>245.990084</v>
      </c>
      <c r="F19" s="1">
        <v>247.690077</v>
      </c>
    </row>
    <row r="20" spans="3:6" x14ac:dyDescent="0.3">
      <c r="C20" s="1">
        <v>128.64718999999999</v>
      </c>
      <c r="F20" s="1">
        <v>316.37589300000002</v>
      </c>
    </row>
    <row r="21" spans="3:6" x14ac:dyDescent="0.3">
      <c r="C21" s="1">
        <v>92.037328000000002</v>
      </c>
      <c r="F21" s="1">
        <v>363.55479200000002</v>
      </c>
    </row>
    <row r="22" spans="3:6" x14ac:dyDescent="0.3">
      <c r="C22" s="1">
        <v>91.059515000000005</v>
      </c>
      <c r="F22" s="1">
        <v>99.819243</v>
      </c>
    </row>
    <row r="23" spans="3:6" x14ac:dyDescent="0.3">
      <c r="C23" s="1">
        <v>48.464236999999997</v>
      </c>
      <c r="F23" s="1">
        <v>363.67911600000002</v>
      </c>
    </row>
    <row r="24" spans="3:6" x14ac:dyDescent="0.3">
      <c r="C24" s="1">
        <v>44.758051999999999</v>
      </c>
      <c r="F24" s="1">
        <v>391.45359400000001</v>
      </c>
    </row>
    <row r="25" spans="3:6" x14ac:dyDescent="0.3">
      <c r="C25" s="1">
        <v>282.835016</v>
      </c>
      <c r="F25" s="1">
        <v>286.807366</v>
      </c>
    </row>
    <row r="26" spans="3:6" x14ac:dyDescent="0.3">
      <c r="C26" s="1">
        <v>62.37424</v>
      </c>
      <c r="F26" s="1">
        <v>248.33920000000001</v>
      </c>
    </row>
    <row r="27" spans="3:6" x14ac:dyDescent="0.3">
      <c r="C27" s="1">
        <v>115.785732</v>
      </c>
      <c r="F27" s="1">
        <v>533.769541</v>
      </c>
    </row>
    <row r="28" spans="3:6" x14ac:dyDescent="0.3">
      <c r="C28" s="1">
        <v>98.726399000000001</v>
      </c>
      <c r="F28" s="1">
        <v>336.45120800000001</v>
      </c>
    </row>
    <row r="29" spans="3:6" x14ac:dyDescent="0.3">
      <c r="C29" s="1">
        <v>3.5232779999999999</v>
      </c>
      <c r="F29" s="1">
        <v>191.358092</v>
      </c>
    </row>
    <row r="30" spans="3:6" x14ac:dyDescent="0.3">
      <c r="C30" s="1">
        <v>160.68085300000001</v>
      </c>
      <c r="F30" s="1">
        <v>262.82657499999999</v>
      </c>
    </row>
    <row r="31" spans="3:6" x14ac:dyDescent="0.3">
      <c r="C31" s="1">
        <v>70.693942000000007</v>
      </c>
      <c r="F31" s="1">
        <v>224.452741</v>
      </c>
    </row>
    <row r="32" spans="3:6" x14ac:dyDescent="0.3">
      <c r="C32" s="1">
        <v>4.0155010000000004</v>
      </c>
      <c r="F32" s="1">
        <v>309.61175900000001</v>
      </c>
    </row>
    <row r="33" spans="3:6" x14ac:dyDescent="0.3">
      <c r="C33" s="1">
        <v>1.8250029999999999</v>
      </c>
      <c r="F33" s="1">
        <v>202.35454899999999</v>
      </c>
    </row>
    <row r="34" spans="3:6" x14ac:dyDescent="0.3">
      <c r="C34" s="1">
        <v>70.196586999999994</v>
      </c>
      <c r="F34" s="1">
        <v>231.39310900000001</v>
      </c>
    </row>
    <row r="35" spans="3:6" x14ac:dyDescent="0.3">
      <c r="C35" s="1">
        <v>58.835532000000001</v>
      </c>
      <c r="F35" s="1">
        <v>184.41810599999999</v>
      </c>
    </row>
    <row r="36" spans="3:6" x14ac:dyDescent="0.3">
      <c r="C36" s="1">
        <v>26.921417000000002</v>
      </c>
      <c r="F36" s="1">
        <v>229.517944</v>
      </c>
    </row>
    <row r="37" spans="3:6" x14ac:dyDescent="0.3">
      <c r="C37" s="1">
        <v>202.84929099999999</v>
      </c>
      <c r="F37" s="1">
        <v>135.34553099999999</v>
      </c>
    </row>
    <row r="38" spans="3:6" x14ac:dyDescent="0.3">
      <c r="C38" s="1">
        <v>88.939025999999998</v>
      </c>
      <c r="F38" s="1">
        <v>1046.8146630000001</v>
      </c>
    </row>
    <row r="39" spans="3:6" x14ac:dyDescent="0.3">
      <c r="C39" s="1">
        <v>181.10600099999999</v>
      </c>
      <c r="F39" s="1">
        <v>129.849974</v>
      </c>
    </row>
    <row r="40" spans="3:6" x14ac:dyDescent="0.3">
      <c r="C40" s="1">
        <v>341.74405300000001</v>
      </c>
      <c r="F40" s="1">
        <v>435.30235399999998</v>
      </c>
    </row>
    <row r="41" spans="3:6" x14ac:dyDescent="0.3">
      <c r="C41" s="1">
        <v>28.885664999999999</v>
      </c>
      <c r="F41" s="1">
        <v>655.06666299999995</v>
      </c>
    </row>
    <row r="42" spans="3:6" x14ac:dyDescent="0.3">
      <c r="C42" s="1">
        <v>62.548431999999998</v>
      </c>
      <c r="F42" s="1">
        <v>290.61379699999998</v>
      </c>
    </row>
    <row r="43" spans="3:6" x14ac:dyDescent="0.3">
      <c r="C43" s="1">
        <v>59.452939000000001</v>
      </c>
      <c r="F43" s="1">
        <v>276.242164</v>
      </c>
    </row>
    <row r="44" spans="3:6" x14ac:dyDescent="0.3">
      <c r="C44" s="1">
        <v>175.990994</v>
      </c>
      <c r="F44" s="1">
        <v>185.97538599999999</v>
      </c>
    </row>
    <row r="45" spans="3:6" x14ac:dyDescent="0.3">
      <c r="C45" s="1">
        <v>50.280313999999997</v>
      </c>
      <c r="F45" s="1">
        <v>166.06198699999999</v>
      </c>
    </row>
    <row r="46" spans="3:6" x14ac:dyDescent="0.3">
      <c r="C46" s="1">
        <v>58.788006000000003</v>
      </c>
      <c r="F46" s="1">
        <v>323.03314599999999</v>
      </c>
    </row>
    <row r="47" spans="3:6" x14ac:dyDescent="0.3">
      <c r="C47" s="1">
        <v>21.771999999999998</v>
      </c>
      <c r="F47" s="1">
        <v>208.388713</v>
      </c>
    </row>
    <row r="48" spans="3:6" x14ac:dyDescent="0.3">
      <c r="C48" s="1">
        <v>14.4482</v>
      </c>
      <c r="F48" s="1">
        <v>547.54020100000002</v>
      </c>
    </row>
    <row r="49" spans="3:6" x14ac:dyDescent="0.3">
      <c r="C49" s="1">
        <v>153.36685900000001</v>
      </c>
      <c r="F49" s="1">
        <v>491.87410899999998</v>
      </c>
    </row>
    <row r="50" spans="3:6" x14ac:dyDescent="0.3">
      <c r="C50" s="1">
        <v>245.784684</v>
      </c>
      <c r="F50" s="1">
        <v>482.46617800000001</v>
      </c>
    </row>
    <row r="51" spans="3:6" x14ac:dyDescent="0.3">
      <c r="C51" s="1">
        <v>8.6852029999999996</v>
      </c>
      <c r="F51" s="1">
        <v>235.41824600000001</v>
      </c>
    </row>
    <row r="52" spans="3:6" x14ac:dyDescent="0.3">
      <c r="C52" s="1">
        <v>67.397024000000002</v>
      </c>
      <c r="F52" s="1">
        <v>444.78371600000003</v>
      </c>
    </row>
    <row r="53" spans="3:6" x14ac:dyDescent="0.3">
      <c r="C53" s="1">
        <v>169.09713300000001</v>
      </c>
      <c r="F53" s="1">
        <v>165.28153599999999</v>
      </c>
    </row>
    <row r="54" spans="3:6" x14ac:dyDescent="0.3">
      <c r="C54" s="1">
        <v>109.24320899999999</v>
      </c>
      <c r="F54" s="1">
        <v>254.184471</v>
      </c>
    </row>
    <row r="55" spans="3:6" x14ac:dyDescent="0.3">
      <c r="C55" s="1">
        <v>100.336516</v>
      </c>
      <c r="F55" s="1">
        <v>270.29332399999998</v>
      </c>
    </row>
    <row r="56" spans="3:6" x14ac:dyDescent="0.3">
      <c r="C56" s="1">
        <v>34.427705000000003</v>
      </c>
      <c r="F56" s="1">
        <v>323.48178000000001</v>
      </c>
    </row>
    <row r="57" spans="3:6" x14ac:dyDescent="0.3">
      <c r="C57" s="1">
        <v>94.844695999999999</v>
      </c>
      <c r="F57" s="1">
        <v>228.86275699999999</v>
      </c>
    </row>
    <row r="58" spans="3:6" x14ac:dyDescent="0.3">
      <c r="C58" s="1">
        <v>2.4864999999999999</v>
      </c>
      <c r="F58" s="1">
        <v>138.84008499999999</v>
      </c>
    </row>
    <row r="59" spans="3:6" x14ac:dyDescent="0.3">
      <c r="C59" s="1">
        <v>75.028715000000005</v>
      </c>
      <c r="F59" s="1">
        <v>341.05988400000001</v>
      </c>
    </row>
    <row r="60" spans="3:6" x14ac:dyDescent="0.3">
      <c r="C60" s="1">
        <v>92.75121</v>
      </c>
      <c r="F60" s="1">
        <v>265.65097300000002</v>
      </c>
    </row>
    <row r="61" spans="3:6" x14ac:dyDescent="0.3">
      <c r="C61" s="1">
        <v>182.52613099999999</v>
      </c>
      <c r="F61" s="1">
        <v>174.638904</v>
      </c>
    </row>
    <row r="62" spans="3:6" x14ac:dyDescent="0.3">
      <c r="C62" s="1">
        <v>34.332909999999998</v>
      </c>
      <c r="F62" s="1">
        <v>111.177622</v>
      </c>
    </row>
    <row r="63" spans="3:6" x14ac:dyDescent="0.3">
      <c r="C63" s="1">
        <v>22.305606999999998</v>
      </c>
      <c r="F63" s="1">
        <v>246.66624400000001</v>
      </c>
    </row>
    <row r="64" spans="3:6" x14ac:dyDescent="0.3">
      <c r="C64" s="1">
        <v>39.602812999999998</v>
      </c>
      <c r="F64" s="1">
        <v>316.01929699999999</v>
      </c>
    </row>
    <row r="65" spans="3:6" x14ac:dyDescent="0.3">
      <c r="C65" s="1">
        <v>52.204116999999997</v>
      </c>
      <c r="F65" s="1">
        <v>242.18806699999999</v>
      </c>
    </row>
    <row r="66" spans="3:6" x14ac:dyDescent="0.3">
      <c r="C66" s="1">
        <v>152.71075300000001</v>
      </c>
      <c r="F66" s="1">
        <v>324.15372400000001</v>
      </c>
    </row>
    <row r="67" spans="3:6" x14ac:dyDescent="0.3">
      <c r="C67" s="1">
        <v>67.354322999999994</v>
      </c>
      <c r="F67" s="1">
        <v>334.04348700000003</v>
      </c>
    </row>
    <row r="68" spans="3:6" x14ac:dyDescent="0.3">
      <c r="C68" s="1">
        <v>90.486632999999998</v>
      </c>
      <c r="F68" s="1">
        <v>421.66314</v>
      </c>
    </row>
    <row r="69" spans="3:6" x14ac:dyDescent="0.3">
      <c r="C69" s="1">
        <v>4.4087009999999998</v>
      </c>
      <c r="F69" s="1">
        <v>379.602709</v>
      </c>
    </row>
    <row r="70" spans="3:6" x14ac:dyDescent="0.3">
      <c r="C70" s="1">
        <v>197.59751399999999</v>
      </c>
      <c r="F70" s="1">
        <v>270.03387700000002</v>
      </c>
    </row>
    <row r="71" spans="3:6" x14ac:dyDescent="0.3">
      <c r="C71" s="1">
        <v>122.105531</v>
      </c>
      <c r="F71" s="1">
        <v>301.204003</v>
      </c>
    </row>
    <row r="72" spans="3:6" x14ac:dyDescent="0.3">
      <c r="C72" s="1">
        <v>137.523517</v>
      </c>
      <c r="F72" s="1">
        <v>340.72620000000001</v>
      </c>
    </row>
    <row r="73" spans="3:6" x14ac:dyDescent="0.3">
      <c r="C73" s="1">
        <v>25.721999</v>
      </c>
      <c r="F73" s="1">
        <v>178.08257900000001</v>
      </c>
    </row>
    <row r="74" spans="3:6" x14ac:dyDescent="0.3">
      <c r="C74" s="1">
        <v>354.03517399999998</v>
      </c>
      <c r="F74" s="1">
        <v>216.59512100000001</v>
      </c>
    </row>
    <row r="75" spans="3:6" x14ac:dyDescent="0.3">
      <c r="C75" s="1">
        <v>219.52115800000001</v>
      </c>
      <c r="F75" s="1">
        <v>291.59285199999999</v>
      </c>
    </row>
    <row r="76" spans="3:6" x14ac:dyDescent="0.3">
      <c r="C76" s="1">
        <v>49.124619000000003</v>
      </c>
      <c r="F76" s="1">
        <v>335.05869100000001</v>
      </c>
    </row>
    <row r="77" spans="3:6" x14ac:dyDescent="0.3">
      <c r="C77" s="1">
        <v>269.32563699999997</v>
      </c>
      <c r="F77" s="1">
        <v>360.834588</v>
      </c>
    </row>
    <row r="78" spans="3:6" x14ac:dyDescent="0.3">
      <c r="C78" s="1">
        <v>48.271422999999999</v>
      </c>
      <c r="F78" s="1">
        <v>250.75783100000001</v>
      </c>
    </row>
    <row r="79" spans="3:6" x14ac:dyDescent="0.3">
      <c r="C79" s="1">
        <v>70.464414000000005</v>
      </c>
      <c r="F79" s="1">
        <v>184.42745199999999</v>
      </c>
    </row>
    <row r="80" spans="3:6" x14ac:dyDescent="0.3">
      <c r="C80" s="1">
        <v>83.494001999999995</v>
      </c>
      <c r="F80" s="1">
        <v>263.16324900000001</v>
      </c>
    </row>
    <row r="81" spans="3:6" x14ac:dyDescent="0.3">
      <c r="C81" s="1">
        <v>35.495311999999998</v>
      </c>
      <c r="F81" s="1">
        <v>992.49164800000005</v>
      </c>
    </row>
    <row r="82" spans="3:6" x14ac:dyDescent="0.3">
      <c r="C82" s="1">
        <v>100.78412400000001</v>
      </c>
      <c r="F82" s="1">
        <v>181.47258199999999</v>
      </c>
    </row>
    <row r="83" spans="3:6" x14ac:dyDescent="0.3">
      <c r="C83" s="1">
        <v>19.046806</v>
      </c>
      <c r="F83" s="1">
        <v>264.411967</v>
      </c>
    </row>
    <row r="84" spans="3:6" x14ac:dyDescent="0.3">
      <c r="C84" s="1">
        <v>119.62922500000001</v>
      </c>
      <c r="F84" s="1">
        <v>375.11273799999998</v>
      </c>
    </row>
    <row r="85" spans="3:6" x14ac:dyDescent="0.3">
      <c r="C85" s="1">
        <v>428.07271200000002</v>
      </c>
      <c r="F85" s="1">
        <v>417.73812099999998</v>
      </c>
    </row>
    <row r="86" spans="3:6" x14ac:dyDescent="0.3">
      <c r="C86" s="1">
        <v>46.778733000000003</v>
      </c>
      <c r="F86" s="1">
        <v>147.28743800000001</v>
      </c>
    </row>
    <row r="87" spans="3:6" x14ac:dyDescent="0.3">
      <c r="C87" s="1">
        <v>140.19809900000001</v>
      </c>
      <c r="F87" s="1">
        <v>183.72757200000001</v>
      </c>
    </row>
    <row r="88" spans="3:6" x14ac:dyDescent="0.3">
      <c r="C88" s="1">
        <v>67.280837000000005</v>
      </c>
      <c r="F88" s="1">
        <v>181.97882100000001</v>
      </c>
    </row>
    <row r="89" spans="3:6" x14ac:dyDescent="0.3">
      <c r="C89" s="1">
        <v>63.141834000000003</v>
      </c>
      <c r="F89" s="1">
        <v>123.463576</v>
      </c>
    </row>
    <row r="90" spans="3:6" x14ac:dyDescent="0.3">
      <c r="C90" s="1">
        <v>11.677039000000001</v>
      </c>
      <c r="F90" s="1">
        <v>154.46245999999999</v>
      </c>
    </row>
    <row r="91" spans="3:6" x14ac:dyDescent="0.3">
      <c r="C91" s="1">
        <v>154.36384799999999</v>
      </c>
      <c r="F91" s="1">
        <v>389.79014100000001</v>
      </c>
    </row>
    <row r="92" spans="3:6" x14ac:dyDescent="0.3">
      <c r="C92" s="1">
        <v>167.225651</v>
      </c>
      <c r="F92" s="1">
        <v>413.17756500000002</v>
      </c>
    </row>
    <row r="93" spans="3:6" x14ac:dyDescent="0.3">
      <c r="C93" s="1">
        <v>162.38195400000001</v>
      </c>
      <c r="F93" s="1">
        <v>337.65977299999997</v>
      </c>
    </row>
    <row r="94" spans="3:6" x14ac:dyDescent="0.3">
      <c r="C94" s="1">
        <v>25.706403000000002</v>
      </c>
      <c r="F94" s="1">
        <v>381.82409000000001</v>
      </c>
    </row>
    <row r="95" spans="3:6" x14ac:dyDescent="0.3">
      <c r="C95" s="1">
        <v>84.043467000000007</v>
      </c>
      <c r="F95" s="1">
        <v>153.07201900000001</v>
      </c>
    </row>
    <row r="96" spans="3:6" x14ac:dyDescent="0.3">
      <c r="C96" s="1">
        <v>154.35294300000001</v>
      </c>
      <c r="F96" s="1">
        <v>249.132147</v>
      </c>
    </row>
    <row r="97" spans="3:6" x14ac:dyDescent="0.3">
      <c r="C97" s="1">
        <v>55.253841999999999</v>
      </c>
      <c r="F97" s="1">
        <v>500.262337</v>
      </c>
    </row>
    <row r="98" spans="3:6" x14ac:dyDescent="0.3">
      <c r="C98" s="1">
        <v>154.10551899999999</v>
      </c>
      <c r="F98" s="1">
        <v>480.64124099999998</v>
      </c>
    </row>
    <row r="99" spans="3:6" x14ac:dyDescent="0.3">
      <c r="C99" s="1">
        <v>119.052325</v>
      </c>
      <c r="F99" s="1">
        <v>231.66653400000001</v>
      </c>
    </row>
    <row r="100" spans="3:6" x14ac:dyDescent="0.3">
      <c r="C100" s="1">
        <v>93.002403000000001</v>
      </c>
      <c r="F100" s="1">
        <v>332.805226</v>
      </c>
    </row>
    <row r="101" spans="3:6" x14ac:dyDescent="0.3">
      <c r="C101" s="1">
        <v>113.451914</v>
      </c>
      <c r="F101" s="1">
        <v>185.55849699999999</v>
      </c>
    </row>
    <row r="102" spans="3:6" x14ac:dyDescent="0.3">
      <c r="C102" s="1">
        <v>274.73750200000001</v>
      </c>
      <c r="F102" s="1">
        <v>199.94978599999999</v>
      </c>
    </row>
    <row r="103" spans="3:6" x14ac:dyDescent="0.3">
      <c r="C103" s="1">
        <v>27.313300999999999</v>
      </c>
      <c r="F103" s="1">
        <v>296.60464200000001</v>
      </c>
    </row>
    <row r="104" spans="3:6" x14ac:dyDescent="0.3">
      <c r="C104" s="1">
        <v>45.799416999999998</v>
      </c>
      <c r="F104" s="1">
        <v>225.72413900000001</v>
      </c>
    </row>
    <row r="105" spans="3:6" x14ac:dyDescent="0.3">
      <c r="C105" s="1">
        <v>17.404906</v>
      </c>
      <c r="F105" s="1">
        <v>279.05048799999997</v>
      </c>
    </row>
    <row r="106" spans="3:6" x14ac:dyDescent="0.3">
      <c r="C106" s="1">
        <v>18.193701999999998</v>
      </c>
      <c r="F106" s="1">
        <v>244.45578599999999</v>
      </c>
    </row>
    <row r="107" spans="3:6" x14ac:dyDescent="0.3">
      <c r="C107" s="1">
        <v>47.889814000000001</v>
      </c>
      <c r="F107" s="1">
        <v>205.81721300000001</v>
      </c>
    </row>
    <row r="108" spans="3:6" x14ac:dyDescent="0.3">
      <c r="C108" s="1">
        <v>9.9362010000000005</v>
      </c>
      <c r="F108" s="1">
        <v>477.32026500000001</v>
      </c>
    </row>
    <row r="109" spans="3:6" x14ac:dyDescent="0.3">
      <c r="C109" s="1">
        <v>40.955706999999997</v>
      </c>
      <c r="F109" s="1">
        <v>450.737167</v>
      </c>
    </row>
    <row r="110" spans="3:6" x14ac:dyDescent="0.3">
      <c r="C110" s="1">
        <v>93.984127999999998</v>
      </c>
      <c r="F110" s="1">
        <v>133.883678</v>
      </c>
    </row>
    <row r="111" spans="3:6" x14ac:dyDescent="0.3">
      <c r="C111" s="1">
        <v>230.83404100000001</v>
      </c>
      <c r="F111" s="1">
        <v>240.97975199999999</v>
      </c>
    </row>
    <row r="112" spans="3:6" x14ac:dyDescent="0.3">
      <c r="C112" s="1">
        <v>79.354203999999996</v>
      </c>
      <c r="F112" s="1">
        <v>344.46748100000002</v>
      </c>
    </row>
    <row r="113" spans="3:6" x14ac:dyDescent="0.3">
      <c r="C113" s="1">
        <v>105.61591300000001</v>
      </c>
      <c r="F113" s="1">
        <v>272.99954400000001</v>
      </c>
    </row>
    <row r="114" spans="3:6" x14ac:dyDescent="0.3">
      <c r="C114" s="1">
        <v>157.701424</v>
      </c>
      <c r="F114" s="1">
        <v>201.51666599999999</v>
      </c>
    </row>
    <row r="115" spans="3:6" x14ac:dyDescent="0.3">
      <c r="C115" s="1">
        <v>3.9518</v>
      </c>
      <c r="F115" s="1">
        <v>296.62879400000003</v>
      </c>
    </row>
    <row r="116" spans="3:6" x14ac:dyDescent="0.3">
      <c r="C116" s="1">
        <v>163.575413</v>
      </c>
      <c r="F116" s="1">
        <v>495.27131100000003</v>
      </c>
    </row>
    <row r="117" spans="3:6" x14ac:dyDescent="0.3">
      <c r="C117" s="1">
        <v>60.827976999999997</v>
      </c>
      <c r="F117" s="1">
        <v>275.33469100000002</v>
      </c>
    </row>
    <row r="118" spans="3:6" x14ac:dyDescent="0.3">
      <c r="C118" s="1">
        <v>90.806218999999999</v>
      </c>
      <c r="F118" s="1">
        <v>371.07413700000001</v>
      </c>
    </row>
    <row r="119" spans="3:6" x14ac:dyDescent="0.3">
      <c r="C119" s="1">
        <v>33.705117000000001</v>
      </c>
      <c r="F119" s="1">
        <v>263.06450899999999</v>
      </c>
    </row>
    <row r="120" spans="3:6" x14ac:dyDescent="0.3">
      <c r="C120" s="1">
        <v>23.329505999999999</v>
      </c>
      <c r="F120" s="1">
        <v>358.72747099999998</v>
      </c>
    </row>
    <row r="121" spans="3:6" x14ac:dyDescent="0.3">
      <c r="C121" s="1">
        <v>178.523504</v>
      </c>
      <c r="F121" s="1">
        <v>253.64488499999999</v>
      </c>
    </row>
    <row r="122" spans="3:6" x14ac:dyDescent="0.3">
      <c r="C122" s="1">
        <v>99.203309000000004</v>
      </c>
      <c r="F122" s="1">
        <v>201.923439</v>
      </c>
    </row>
    <row r="123" spans="3:6" x14ac:dyDescent="0.3">
      <c r="C123" s="1">
        <v>25.102499000000002</v>
      </c>
      <c r="F123" s="1">
        <v>163.99395699999999</v>
      </c>
    </row>
    <row r="124" spans="3:6" x14ac:dyDescent="0.3">
      <c r="C124" s="1">
        <v>115.63291599999999</v>
      </c>
      <c r="F124" s="1">
        <v>328.47298799999999</v>
      </c>
    </row>
    <row r="125" spans="3:6" x14ac:dyDescent="0.3">
      <c r="C125" s="1">
        <v>296.963504</v>
      </c>
      <c r="F125" s="1">
        <v>69.729194000000007</v>
      </c>
    </row>
    <row r="126" spans="3:6" x14ac:dyDescent="0.3">
      <c r="C126" s="1">
        <v>214.23239100000001</v>
      </c>
      <c r="F126" s="1">
        <v>322.07892700000002</v>
      </c>
    </row>
    <row r="127" spans="3:6" x14ac:dyDescent="0.3">
      <c r="C127" s="1">
        <v>61.388308000000002</v>
      </c>
      <c r="F127" s="1">
        <v>211.107641</v>
      </c>
    </row>
    <row r="128" spans="3:6" x14ac:dyDescent="0.3">
      <c r="C128" s="1">
        <v>204.567306</v>
      </c>
      <c r="F128" s="1">
        <v>226.94239899999999</v>
      </c>
    </row>
    <row r="129" spans="3:6" x14ac:dyDescent="0.3">
      <c r="C129" s="1">
        <v>55.796880000000002</v>
      </c>
      <c r="F129" s="1">
        <v>298.41189800000001</v>
      </c>
    </row>
    <row r="130" spans="3:6" x14ac:dyDescent="0.3">
      <c r="C130" s="1">
        <v>83.520527999999999</v>
      </c>
      <c r="F130" s="1">
        <v>319.72611000000001</v>
      </c>
    </row>
    <row r="131" spans="3:6" x14ac:dyDescent="0.3">
      <c r="C131" s="1">
        <v>188.91844499999999</v>
      </c>
      <c r="F131" s="1">
        <v>265.29162000000002</v>
      </c>
    </row>
    <row r="132" spans="3:6" x14ac:dyDescent="0.3">
      <c r="C132" s="1">
        <v>16.629498999999999</v>
      </c>
      <c r="F132" s="1">
        <v>217.17701</v>
      </c>
    </row>
    <row r="133" spans="3:6" x14ac:dyDescent="0.3">
      <c r="C133" s="1">
        <v>21.583752</v>
      </c>
      <c r="F133" s="1">
        <v>362.65866599999998</v>
      </c>
    </row>
    <row r="134" spans="3:6" x14ac:dyDescent="0.3">
      <c r="C134" s="1">
        <v>35.016319000000003</v>
      </c>
      <c r="F134" s="1">
        <v>278.73262499999998</v>
      </c>
    </row>
    <row r="135" spans="3:6" x14ac:dyDescent="0.3">
      <c r="C135" s="1">
        <v>61.945131000000003</v>
      </c>
      <c r="F135" s="1">
        <v>195.43145200000001</v>
      </c>
    </row>
    <row r="136" spans="3:6" x14ac:dyDescent="0.3">
      <c r="C136" s="1">
        <v>96.429326000000003</v>
      </c>
      <c r="F136" s="1">
        <v>218.024475</v>
      </c>
    </row>
    <row r="137" spans="3:6" x14ac:dyDescent="0.3">
      <c r="C137" s="1">
        <v>54.450800999999998</v>
      </c>
      <c r="F137" s="1">
        <v>279.67837900000001</v>
      </c>
    </row>
    <row r="138" spans="3:6" x14ac:dyDescent="0.3">
      <c r="C138" s="1">
        <v>48.113804000000002</v>
      </c>
      <c r="F138" s="1">
        <v>296.61825099999999</v>
      </c>
    </row>
    <row r="139" spans="3:6" x14ac:dyDescent="0.3">
      <c r="C139" s="1">
        <v>72.630221000000006</v>
      </c>
      <c r="F139" s="1">
        <v>392.464313</v>
      </c>
    </row>
    <row r="140" spans="3:6" x14ac:dyDescent="0.3">
      <c r="C140" s="1">
        <v>52.326104999999998</v>
      </c>
      <c r="F140" s="1">
        <v>226.53227000000001</v>
      </c>
    </row>
    <row r="141" spans="3:6" x14ac:dyDescent="0.3">
      <c r="C141" s="1">
        <v>20.925598000000001</v>
      </c>
      <c r="F141" s="1">
        <v>245.34950900000001</v>
      </c>
    </row>
    <row r="142" spans="3:6" x14ac:dyDescent="0.3">
      <c r="C142" s="1">
        <v>183.617209</v>
      </c>
      <c r="F142" s="1">
        <v>479.80807600000003</v>
      </c>
    </row>
    <row r="143" spans="3:6" x14ac:dyDescent="0.3">
      <c r="C143" s="1">
        <v>40.866219999999998</v>
      </c>
      <c r="F143" s="1">
        <v>320.87656299999998</v>
      </c>
    </row>
    <row r="144" spans="3:6" x14ac:dyDescent="0.3">
      <c r="C144" s="1">
        <v>37.944916999999997</v>
      </c>
      <c r="F144" s="1">
        <v>462.070651</v>
      </c>
    </row>
    <row r="145" spans="3:6" x14ac:dyDescent="0.3">
      <c r="C145" s="1">
        <v>24.019404999999999</v>
      </c>
      <c r="F145" s="1">
        <v>342.641142</v>
      </c>
    </row>
    <row r="146" spans="3:6" x14ac:dyDescent="0.3">
      <c r="C146" s="1">
        <v>116.750823</v>
      </c>
      <c r="F146" s="1">
        <v>443.30903799999999</v>
      </c>
    </row>
    <row r="147" spans="3:6" x14ac:dyDescent="0.3">
      <c r="C147" s="1">
        <v>37.997608</v>
      </c>
      <c r="F147" s="1">
        <v>432.611965</v>
      </c>
    </row>
    <row r="148" spans="3:6" x14ac:dyDescent="0.3">
      <c r="C148" s="1">
        <v>8.5417000000000005</v>
      </c>
      <c r="F148" s="1">
        <v>288.53789999999998</v>
      </c>
    </row>
    <row r="149" spans="3:6" x14ac:dyDescent="0.3">
      <c r="C149" s="1">
        <v>54.397145000000002</v>
      </c>
      <c r="F149" s="1">
        <v>70.466008000000002</v>
      </c>
    </row>
    <row r="150" spans="3:6" x14ac:dyDescent="0.3">
      <c r="C150" s="1">
        <v>131.481864</v>
      </c>
      <c r="F150" s="1">
        <v>256.95496000000003</v>
      </c>
    </row>
    <row r="151" spans="3:6" x14ac:dyDescent="0.3">
      <c r="C151" s="1">
        <v>5.8723999999999998</v>
      </c>
      <c r="F151" s="1">
        <v>254.58699999999999</v>
      </c>
    </row>
    <row r="152" spans="3:6" x14ac:dyDescent="0.3">
      <c r="C152" s="1">
        <v>95.441305</v>
      </c>
      <c r="F152" s="1">
        <v>251.063546</v>
      </c>
    </row>
    <row r="153" spans="3:6" x14ac:dyDescent="0.3">
      <c r="C153" s="1">
        <v>25.569203000000002</v>
      </c>
      <c r="F153" s="1">
        <v>181.215023</v>
      </c>
    </row>
    <row r="154" spans="3:6" x14ac:dyDescent="0.3">
      <c r="C154" s="1">
        <v>243.16862399999999</v>
      </c>
      <c r="F154" s="1">
        <v>250.01202900000001</v>
      </c>
    </row>
    <row r="155" spans="3:6" x14ac:dyDescent="0.3">
      <c r="C155" s="1">
        <v>29.369304</v>
      </c>
      <c r="F155" s="1">
        <v>290.99572999999998</v>
      </c>
    </row>
    <row r="156" spans="3:6" x14ac:dyDescent="0.3">
      <c r="C156" s="1">
        <v>131.14221699999999</v>
      </c>
      <c r="F156" s="1">
        <v>226.42253199999999</v>
      </c>
    </row>
    <row r="157" spans="3:6" x14ac:dyDescent="0.3">
      <c r="C157" s="1">
        <v>84.962710999999999</v>
      </c>
      <c r="F157" s="1">
        <v>205.000316</v>
      </c>
    </row>
    <row r="158" spans="3:6" x14ac:dyDescent="0.3">
      <c r="C158" s="1">
        <v>35.606651999999997</v>
      </c>
      <c r="F158" s="1">
        <v>159.893339</v>
      </c>
    </row>
    <row r="159" spans="3:6" x14ac:dyDescent="0.3">
      <c r="C159" s="1">
        <v>89.451314999999994</v>
      </c>
      <c r="F159" s="1">
        <v>196.61783399999999</v>
      </c>
    </row>
    <row r="160" spans="3:6" x14ac:dyDescent="0.3">
      <c r="C160" s="1">
        <v>154.75241</v>
      </c>
      <c r="F160" s="1">
        <v>348.94189999999998</v>
      </c>
    </row>
    <row r="161" spans="3:6" x14ac:dyDescent="0.3">
      <c r="C161" s="1">
        <v>156.15386799999999</v>
      </c>
      <c r="F161" s="1">
        <v>526.72490600000003</v>
      </c>
    </row>
    <row r="162" spans="3:6" x14ac:dyDescent="0.3">
      <c r="C162" s="1">
        <v>92.215320000000006</v>
      </c>
      <c r="F162" s="1">
        <v>221.03537600000001</v>
      </c>
    </row>
    <row r="163" spans="3:6" x14ac:dyDescent="0.3">
      <c r="C163" s="1">
        <v>14.459102</v>
      </c>
      <c r="F163" s="1">
        <v>370.65513399999998</v>
      </c>
    </row>
    <row r="164" spans="3:6" x14ac:dyDescent="0.3">
      <c r="C164" s="1">
        <v>26.900003999999999</v>
      </c>
      <c r="F164" s="1">
        <v>164.845945</v>
      </c>
    </row>
    <row r="165" spans="3:6" x14ac:dyDescent="0.3">
      <c r="C165" s="1">
        <v>39.002403999999999</v>
      </c>
      <c r="F165" s="1">
        <v>405.65650900000003</v>
      </c>
    </row>
    <row r="166" spans="3:6" x14ac:dyDescent="0.3">
      <c r="C166" s="1">
        <v>325.55557099999999</v>
      </c>
      <c r="F166" s="1">
        <v>298.91337600000003</v>
      </c>
    </row>
    <row r="167" spans="3:6" x14ac:dyDescent="0.3">
      <c r="C167" s="1">
        <v>3.3408000000000002</v>
      </c>
      <c r="F167" s="1">
        <v>516.72090500000002</v>
      </c>
    </row>
    <row r="168" spans="3:6" x14ac:dyDescent="0.3">
      <c r="C168" s="1">
        <v>251.17550800000001</v>
      </c>
      <c r="F168" s="1">
        <v>157.73048800000001</v>
      </c>
    </row>
    <row r="169" spans="3:6" x14ac:dyDescent="0.3">
      <c r="C169" s="1">
        <v>1.2081010000000001</v>
      </c>
      <c r="F169" s="1">
        <v>357.94362799999999</v>
      </c>
    </row>
    <row r="170" spans="3:6" x14ac:dyDescent="0.3">
      <c r="C170" s="1">
        <v>137.303324</v>
      </c>
      <c r="F170" s="1">
        <v>397.67623400000002</v>
      </c>
    </row>
    <row r="171" spans="3:6" x14ac:dyDescent="0.3">
      <c r="C171" s="1">
        <v>3.4184999999999999</v>
      </c>
      <c r="F171" s="1">
        <v>146.81394800000001</v>
      </c>
    </row>
    <row r="172" spans="3:6" x14ac:dyDescent="0.3">
      <c r="C172" s="1">
        <v>60.315626000000002</v>
      </c>
      <c r="F172" s="1">
        <v>288.50435700000003</v>
      </c>
    </row>
    <row r="173" spans="3:6" x14ac:dyDescent="0.3">
      <c r="C173" s="1">
        <v>12.192000999999999</v>
      </c>
      <c r="F173" s="1">
        <v>269.10320899999999</v>
      </c>
    </row>
    <row r="174" spans="3:6" x14ac:dyDescent="0.3">
      <c r="C174" s="1">
        <v>29.209828999999999</v>
      </c>
      <c r="F174" s="1">
        <v>197.376577</v>
      </c>
    </row>
    <row r="175" spans="3:6" x14ac:dyDescent="0.3">
      <c r="C175" s="1">
        <v>34.998185999999997</v>
      </c>
      <c r="F175" s="1">
        <v>294.21914800000002</v>
      </c>
    </row>
    <row r="176" spans="3:6" x14ac:dyDescent="0.3">
      <c r="C176" s="1">
        <v>214.358846</v>
      </c>
      <c r="F176" s="1">
        <v>263.78592800000001</v>
      </c>
    </row>
    <row r="177" spans="3:6" x14ac:dyDescent="0.3">
      <c r="C177" s="1">
        <v>19.645192999999999</v>
      </c>
      <c r="F177" s="1">
        <v>385.146612</v>
      </c>
    </row>
    <row r="178" spans="3:6" x14ac:dyDescent="0.3">
      <c r="C178" s="1">
        <v>140.182694</v>
      </c>
      <c r="F178" s="1">
        <v>313.59743800000001</v>
      </c>
    </row>
    <row r="179" spans="3:6" x14ac:dyDescent="0.3">
      <c r="C179" s="1">
        <v>235.102146</v>
      </c>
      <c r="F179" s="1">
        <v>450.94314400000002</v>
      </c>
    </row>
    <row r="180" spans="3:6" x14ac:dyDescent="0.3">
      <c r="C180" s="1">
        <v>45.453904999999999</v>
      </c>
      <c r="F180" s="1">
        <v>294.09659399999998</v>
      </c>
    </row>
    <row r="181" spans="3:6" x14ac:dyDescent="0.3">
      <c r="C181" s="1">
        <v>181.76612499999999</v>
      </c>
      <c r="F181" s="1">
        <v>500.60762899999997</v>
      </c>
    </row>
    <row r="182" spans="3:6" x14ac:dyDescent="0.3">
      <c r="C182" s="1">
        <v>247.463258</v>
      </c>
      <c r="F182" s="1">
        <v>113.233042</v>
      </c>
    </row>
    <row r="183" spans="3:6" x14ac:dyDescent="0.3">
      <c r="C183" s="1">
        <v>100.340418</v>
      </c>
      <c r="F183" s="1">
        <v>324.36593800000003</v>
      </c>
    </row>
    <row r="184" spans="3:6" x14ac:dyDescent="0.3">
      <c r="C184" s="1">
        <v>109.338319</v>
      </c>
      <c r="F184" s="1">
        <v>353.90953500000001</v>
      </c>
    </row>
    <row r="185" spans="3:6" x14ac:dyDescent="0.3">
      <c r="C185" s="1">
        <v>42.435507000000001</v>
      </c>
      <c r="F185" s="1">
        <v>200.954354</v>
      </c>
    </row>
    <row r="186" spans="3:6" x14ac:dyDescent="0.3">
      <c r="C186" s="1">
        <v>225.654438</v>
      </c>
      <c r="F186" s="1">
        <v>199.077945</v>
      </c>
    </row>
    <row r="187" spans="3:6" x14ac:dyDescent="0.3">
      <c r="C187" s="1">
        <v>84.288815</v>
      </c>
      <c r="F187" s="1">
        <v>189.13161700000001</v>
      </c>
    </row>
    <row r="188" spans="3:6" x14ac:dyDescent="0.3">
      <c r="C188" s="1">
        <v>26.783003999999998</v>
      </c>
      <c r="F188" s="1">
        <v>517.35128799999995</v>
      </c>
    </row>
    <row r="189" spans="3:6" x14ac:dyDescent="0.3">
      <c r="C189" s="1">
        <v>118.604315</v>
      </c>
      <c r="F189" s="1">
        <v>203.00179499999999</v>
      </c>
    </row>
    <row r="190" spans="3:6" x14ac:dyDescent="0.3">
      <c r="C190" s="1">
        <v>130.10850099999999</v>
      </c>
      <c r="F190" s="1">
        <v>385.43466799999999</v>
      </c>
    </row>
    <row r="191" spans="3:6" x14ac:dyDescent="0.3">
      <c r="C191" s="1">
        <v>54.890501999999998</v>
      </c>
      <c r="F191" s="1">
        <v>139.61221499999999</v>
      </c>
    </row>
    <row r="192" spans="3:6" x14ac:dyDescent="0.3">
      <c r="C192" s="1">
        <v>14.291698</v>
      </c>
      <c r="F192" s="1">
        <v>112.896895</v>
      </c>
    </row>
    <row r="193" spans="3:6" x14ac:dyDescent="0.3">
      <c r="C193" s="1">
        <v>94.586701000000005</v>
      </c>
      <c r="F193" s="1">
        <v>237.222677</v>
      </c>
    </row>
    <row r="194" spans="3:6" x14ac:dyDescent="0.3">
      <c r="C194" s="1">
        <v>61.061802999999998</v>
      </c>
      <c r="F194" s="1">
        <v>254.21345299999999</v>
      </c>
    </row>
    <row r="195" spans="3:6" x14ac:dyDescent="0.3">
      <c r="C195" s="1">
        <v>264.31662699999998</v>
      </c>
      <c r="F195" s="1">
        <v>172.91710599999999</v>
      </c>
    </row>
    <row r="196" spans="3:6" x14ac:dyDescent="0.3">
      <c r="C196" s="1">
        <v>67.152006</v>
      </c>
      <c r="F196" s="1">
        <v>571.21227299999998</v>
      </c>
    </row>
    <row r="197" spans="3:6" x14ac:dyDescent="0.3">
      <c r="C197" s="1">
        <v>105.80681199999999</v>
      </c>
      <c r="F197" s="1">
        <v>215.200514</v>
      </c>
    </row>
    <row r="198" spans="3:6" x14ac:dyDescent="0.3">
      <c r="C198" s="1">
        <v>169.259713</v>
      </c>
      <c r="F198" s="1">
        <v>512.99201200000005</v>
      </c>
    </row>
    <row r="199" spans="3:6" x14ac:dyDescent="0.3">
      <c r="C199" s="1">
        <v>80.913511</v>
      </c>
      <c r="F199" s="1">
        <v>192.98369600000001</v>
      </c>
    </row>
    <row r="200" spans="3:6" x14ac:dyDescent="0.3">
      <c r="C200" s="1">
        <v>183.60622799999999</v>
      </c>
      <c r="F200" s="1">
        <v>188.23911899999999</v>
      </c>
    </row>
    <row r="201" spans="3:6" x14ac:dyDescent="0.3">
      <c r="C201" s="1">
        <v>112.638409</v>
      </c>
      <c r="F201" s="1">
        <v>190.999414</v>
      </c>
    </row>
    <row r="202" spans="3:6" x14ac:dyDescent="0.3">
      <c r="C202" s="1">
        <v>5.5998999999999999</v>
      </c>
      <c r="F202" s="1">
        <v>227.45056199999999</v>
      </c>
    </row>
    <row r="203" spans="3:6" x14ac:dyDescent="0.3">
      <c r="C203" s="1">
        <v>527.50090399999999</v>
      </c>
      <c r="F203" s="1">
        <v>350.51942400000001</v>
      </c>
    </row>
    <row r="204" spans="3:6" x14ac:dyDescent="0.3">
      <c r="C204" s="1">
        <v>51.958702000000002</v>
      </c>
      <c r="F204" s="1">
        <v>249.46060199999999</v>
      </c>
    </row>
    <row r="205" spans="3:6" x14ac:dyDescent="0.3">
      <c r="C205" s="1">
        <v>45.282398999999998</v>
      </c>
      <c r="F205" s="1">
        <v>156.4999</v>
      </c>
    </row>
    <row r="206" spans="3:6" x14ac:dyDescent="0.3">
      <c r="C206" s="1">
        <v>33.475606999999997</v>
      </c>
      <c r="F206" s="1">
        <v>441.29271999999997</v>
      </c>
    </row>
    <row r="207" spans="3:6" x14ac:dyDescent="0.3">
      <c r="C207" s="1">
        <v>116.485947</v>
      </c>
      <c r="F207" s="1">
        <v>272.65055000000001</v>
      </c>
    </row>
    <row r="208" spans="3:6" x14ac:dyDescent="0.3">
      <c r="C208" s="1">
        <v>66.978582000000003</v>
      </c>
      <c r="F208" s="1">
        <v>291.33525600000002</v>
      </c>
    </row>
    <row r="209" spans="3:6" x14ac:dyDescent="0.3">
      <c r="C209" s="1">
        <v>142.099816</v>
      </c>
      <c r="F209" s="1">
        <v>303.530935</v>
      </c>
    </row>
  </sheetData>
  <mergeCells count="2">
    <mergeCell ref="B6:C6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B1E4-3940-4D24-B51A-8D72DD1958F1}">
  <sheetPr codeName="Foglio2"/>
  <dimension ref="A1:O226"/>
  <sheetViews>
    <sheetView workbookViewId="0"/>
  </sheetViews>
  <sheetFormatPr defaultRowHeight="14.4" x14ac:dyDescent="0.3"/>
  <cols>
    <col min="1" max="1" width="8.88671875" style="1"/>
    <col min="2" max="2" width="15" style="1" bestFit="1" customWidth="1"/>
    <col min="3" max="15" width="11.88671875" style="1" bestFit="1" customWidth="1"/>
    <col min="16" max="16384" width="8.88671875" style="1"/>
  </cols>
  <sheetData>
    <row r="1" spans="1:15" ht="18" x14ac:dyDescent="0.35">
      <c r="A1" s="2" t="s">
        <v>7</v>
      </c>
    </row>
    <row r="2" spans="1:15" s="3" customFormat="1" x14ac:dyDescent="0.3">
      <c r="A2" s="3" t="s">
        <v>8</v>
      </c>
    </row>
    <row r="3" spans="1:15" x14ac:dyDescent="0.3">
      <c r="A3" s="1" t="s">
        <v>38</v>
      </c>
    </row>
    <row r="5" spans="1:15" x14ac:dyDescent="0.3">
      <c r="B5" s="4" t="s">
        <v>9</v>
      </c>
      <c r="C5" s="5">
        <v>10</v>
      </c>
      <c r="D5" s="5">
        <v>20</v>
      </c>
      <c r="E5" s="5">
        <v>30</v>
      </c>
      <c r="F5" s="5">
        <v>40</v>
      </c>
      <c r="G5" s="5">
        <v>50</v>
      </c>
      <c r="H5" s="5">
        <v>60</v>
      </c>
      <c r="I5" s="5">
        <v>70</v>
      </c>
      <c r="J5" s="5">
        <v>80</v>
      </c>
      <c r="K5" s="5">
        <v>90</v>
      </c>
      <c r="L5" s="5">
        <v>100</v>
      </c>
      <c r="M5" s="5">
        <v>120</v>
      </c>
      <c r="N5" s="5">
        <v>150</v>
      </c>
      <c r="O5" s="5">
        <v>180</v>
      </c>
    </row>
    <row r="6" spans="1:15" x14ac:dyDescent="0.3">
      <c r="B6" s="4" t="s">
        <v>41</v>
      </c>
      <c r="C6" s="5">
        <f>COUNTIF(C$27:C$1048576,"Santa is busy!")/COUNTA(C$27:C$1048576)</f>
        <v>8.5000000000000006E-2</v>
      </c>
      <c r="D6" s="5">
        <f t="shared" ref="D6:O6" si="0">COUNTIF(D$27:D$1048576,"Santa is busy!")/COUNTA(D$27:D$1048576)</f>
        <v>0.17499999999999999</v>
      </c>
      <c r="E6" s="5">
        <f t="shared" si="0"/>
        <v>0.25</v>
      </c>
      <c r="F6" s="5">
        <f t="shared" si="0"/>
        <v>0.34</v>
      </c>
      <c r="G6" s="5">
        <f t="shared" si="0"/>
        <v>0.38</v>
      </c>
      <c r="H6" s="5">
        <f t="shared" si="0"/>
        <v>0.56499999999999995</v>
      </c>
      <c r="I6" s="5">
        <f t="shared" si="0"/>
        <v>0.63500000000000001</v>
      </c>
      <c r="J6" s="5">
        <f t="shared" si="0"/>
        <v>0.66500000000000004</v>
      </c>
      <c r="K6" s="5">
        <f t="shared" si="0"/>
        <v>0.78500000000000003</v>
      </c>
      <c r="L6" s="5">
        <f t="shared" si="0"/>
        <v>0.8</v>
      </c>
      <c r="M6" s="5">
        <f t="shared" si="0"/>
        <v>0.93</v>
      </c>
      <c r="N6" s="5">
        <f t="shared" si="0"/>
        <v>1</v>
      </c>
      <c r="O6" s="5">
        <f t="shared" si="0"/>
        <v>1</v>
      </c>
    </row>
    <row r="27" spans="2:15" x14ac:dyDescent="0.3">
      <c r="B27" s="10" t="s">
        <v>16</v>
      </c>
      <c r="C27" s="1" t="s">
        <v>39</v>
      </c>
      <c r="D27" s="1" t="s">
        <v>39</v>
      </c>
      <c r="E27" s="1" t="s">
        <v>39</v>
      </c>
      <c r="F27" s="1" t="s">
        <v>39</v>
      </c>
      <c r="G27" s="1" t="s">
        <v>39</v>
      </c>
      <c r="H27" s="1" t="s">
        <v>39</v>
      </c>
      <c r="I27" s="1" t="s">
        <v>40</v>
      </c>
      <c r="J27" s="1" t="s">
        <v>40</v>
      </c>
      <c r="K27" s="1" t="s">
        <v>40</v>
      </c>
      <c r="L27" s="1" t="s">
        <v>40</v>
      </c>
      <c r="M27" s="1" t="s">
        <v>40</v>
      </c>
      <c r="N27" s="1" t="s">
        <v>40</v>
      </c>
      <c r="O27" s="1" t="s">
        <v>40</v>
      </c>
    </row>
    <row r="28" spans="2:15" x14ac:dyDescent="0.3">
      <c r="C28" s="1" t="s">
        <v>39</v>
      </c>
      <c r="D28" s="1" t="s">
        <v>39</v>
      </c>
      <c r="E28" s="1" t="s">
        <v>40</v>
      </c>
      <c r="F28" s="1" t="s">
        <v>39</v>
      </c>
      <c r="G28" s="1" t="s">
        <v>39</v>
      </c>
      <c r="H28" s="1" t="s">
        <v>40</v>
      </c>
      <c r="I28" s="1" t="s">
        <v>40</v>
      </c>
      <c r="J28" s="1" t="s">
        <v>39</v>
      </c>
      <c r="K28" s="1" t="s">
        <v>40</v>
      </c>
      <c r="L28" s="1" t="s">
        <v>40</v>
      </c>
      <c r="M28" s="1" t="s">
        <v>40</v>
      </c>
      <c r="N28" s="1" t="s">
        <v>40</v>
      </c>
      <c r="O28" s="1" t="s">
        <v>40</v>
      </c>
    </row>
    <row r="29" spans="2:15" x14ac:dyDescent="0.3">
      <c r="C29" s="1" t="s">
        <v>39</v>
      </c>
      <c r="D29" s="1" t="s">
        <v>39</v>
      </c>
      <c r="E29" s="1" t="s">
        <v>39</v>
      </c>
      <c r="F29" s="1" t="s">
        <v>39</v>
      </c>
      <c r="G29" s="1" t="s">
        <v>39</v>
      </c>
      <c r="H29" s="1" t="s">
        <v>39</v>
      </c>
      <c r="I29" s="1" t="s">
        <v>39</v>
      </c>
      <c r="J29" s="1" t="s">
        <v>40</v>
      </c>
      <c r="K29" s="1" t="s">
        <v>40</v>
      </c>
      <c r="L29" s="1" t="s">
        <v>40</v>
      </c>
      <c r="M29" s="1" t="s">
        <v>40</v>
      </c>
      <c r="N29" s="1" t="s">
        <v>40</v>
      </c>
      <c r="O29" s="1" t="s">
        <v>40</v>
      </c>
    </row>
    <row r="30" spans="2:15" x14ac:dyDescent="0.3">
      <c r="C30" s="1" t="s">
        <v>39</v>
      </c>
      <c r="D30" s="1" t="s">
        <v>39</v>
      </c>
      <c r="E30" s="1" t="s">
        <v>40</v>
      </c>
      <c r="F30" s="1" t="s">
        <v>40</v>
      </c>
      <c r="G30" s="1" t="s">
        <v>39</v>
      </c>
      <c r="H30" s="1" t="s">
        <v>40</v>
      </c>
      <c r="I30" s="1" t="s">
        <v>40</v>
      </c>
      <c r="J30" s="1" t="s">
        <v>40</v>
      </c>
      <c r="K30" s="1" t="s">
        <v>40</v>
      </c>
      <c r="L30" s="1" t="s">
        <v>39</v>
      </c>
      <c r="M30" s="1" t="s">
        <v>40</v>
      </c>
      <c r="N30" s="1" t="s">
        <v>40</v>
      </c>
      <c r="O30" s="1" t="s">
        <v>40</v>
      </c>
    </row>
    <row r="31" spans="2:15" x14ac:dyDescent="0.3">
      <c r="C31" s="1" t="s">
        <v>39</v>
      </c>
      <c r="D31" s="1" t="s">
        <v>39</v>
      </c>
      <c r="E31" s="1" t="s">
        <v>40</v>
      </c>
      <c r="F31" s="1" t="s">
        <v>39</v>
      </c>
      <c r="G31" s="1" t="s">
        <v>39</v>
      </c>
      <c r="H31" s="1" t="s">
        <v>40</v>
      </c>
      <c r="I31" s="1" t="s">
        <v>39</v>
      </c>
      <c r="J31" s="1" t="s">
        <v>40</v>
      </c>
      <c r="K31" s="1" t="s">
        <v>40</v>
      </c>
      <c r="L31" s="1" t="s">
        <v>40</v>
      </c>
      <c r="M31" s="1" t="s">
        <v>40</v>
      </c>
      <c r="N31" s="1" t="s">
        <v>40</v>
      </c>
      <c r="O31" s="1" t="s">
        <v>40</v>
      </c>
    </row>
    <row r="32" spans="2:15" x14ac:dyDescent="0.3">
      <c r="C32" s="1" t="s">
        <v>39</v>
      </c>
      <c r="D32" s="1" t="s">
        <v>39</v>
      </c>
      <c r="E32" s="1" t="s">
        <v>39</v>
      </c>
      <c r="F32" s="1" t="s">
        <v>39</v>
      </c>
      <c r="G32" s="1" t="s">
        <v>40</v>
      </c>
      <c r="H32" s="1" t="s">
        <v>40</v>
      </c>
      <c r="I32" s="1" t="s">
        <v>40</v>
      </c>
      <c r="J32" s="1" t="s">
        <v>40</v>
      </c>
      <c r="K32" s="1" t="s">
        <v>40</v>
      </c>
      <c r="L32" s="1" t="s">
        <v>40</v>
      </c>
      <c r="M32" s="1" t="s">
        <v>39</v>
      </c>
      <c r="N32" s="1" t="s">
        <v>40</v>
      </c>
      <c r="O32" s="1" t="s">
        <v>40</v>
      </c>
    </row>
    <row r="33" spans="3:15" x14ac:dyDescent="0.3">
      <c r="C33" s="1" t="s">
        <v>39</v>
      </c>
      <c r="D33" s="1" t="s">
        <v>39</v>
      </c>
      <c r="E33" s="1" t="s">
        <v>39</v>
      </c>
      <c r="F33" s="1" t="s">
        <v>40</v>
      </c>
      <c r="G33" s="1" t="s">
        <v>40</v>
      </c>
      <c r="H33" s="1" t="s">
        <v>40</v>
      </c>
      <c r="I33" s="1" t="s">
        <v>40</v>
      </c>
      <c r="J33" s="1" t="s">
        <v>40</v>
      </c>
      <c r="K33" s="1" t="s">
        <v>40</v>
      </c>
      <c r="L33" s="1" t="s">
        <v>40</v>
      </c>
      <c r="M33" s="1" t="s">
        <v>40</v>
      </c>
      <c r="N33" s="1" t="s">
        <v>40</v>
      </c>
      <c r="O33" s="1" t="s">
        <v>40</v>
      </c>
    </row>
    <row r="34" spans="3:15" x14ac:dyDescent="0.3">
      <c r="C34" s="1" t="s">
        <v>39</v>
      </c>
      <c r="D34" s="1" t="s">
        <v>39</v>
      </c>
      <c r="E34" s="1" t="s">
        <v>39</v>
      </c>
      <c r="F34" s="1" t="s">
        <v>39</v>
      </c>
      <c r="G34" s="1" t="s">
        <v>39</v>
      </c>
      <c r="H34" s="1" t="s">
        <v>40</v>
      </c>
      <c r="I34" s="1" t="s">
        <v>40</v>
      </c>
      <c r="J34" s="1" t="s">
        <v>39</v>
      </c>
      <c r="K34" s="1" t="s">
        <v>39</v>
      </c>
      <c r="L34" s="1" t="s">
        <v>40</v>
      </c>
      <c r="M34" s="1" t="s">
        <v>40</v>
      </c>
      <c r="N34" s="1" t="s">
        <v>40</v>
      </c>
      <c r="O34" s="1" t="s">
        <v>40</v>
      </c>
    </row>
    <row r="35" spans="3:15" x14ac:dyDescent="0.3">
      <c r="C35" s="1" t="s">
        <v>39</v>
      </c>
      <c r="D35" s="1" t="s">
        <v>39</v>
      </c>
      <c r="E35" s="1" t="s">
        <v>39</v>
      </c>
      <c r="F35" s="1" t="s">
        <v>40</v>
      </c>
      <c r="G35" s="1" t="s">
        <v>39</v>
      </c>
      <c r="H35" s="1" t="s">
        <v>40</v>
      </c>
      <c r="I35" s="1" t="s">
        <v>40</v>
      </c>
      <c r="J35" s="1" t="s">
        <v>40</v>
      </c>
      <c r="K35" s="1" t="s">
        <v>40</v>
      </c>
      <c r="L35" s="1" t="s">
        <v>40</v>
      </c>
      <c r="M35" s="1" t="s">
        <v>40</v>
      </c>
      <c r="N35" s="1" t="s">
        <v>40</v>
      </c>
      <c r="O35" s="1" t="s">
        <v>40</v>
      </c>
    </row>
    <row r="36" spans="3:15" x14ac:dyDescent="0.3">
      <c r="C36" s="1" t="s">
        <v>39</v>
      </c>
      <c r="D36" s="1" t="s">
        <v>39</v>
      </c>
      <c r="E36" s="1" t="s">
        <v>40</v>
      </c>
      <c r="F36" s="1" t="s">
        <v>39</v>
      </c>
      <c r="G36" s="1" t="s">
        <v>39</v>
      </c>
      <c r="H36" s="1" t="s">
        <v>39</v>
      </c>
      <c r="I36" s="1" t="s">
        <v>40</v>
      </c>
      <c r="J36" s="1" t="s">
        <v>40</v>
      </c>
      <c r="K36" s="1" t="s">
        <v>40</v>
      </c>
      <c r="L36" s="1" t="s">
        <v>39</v>
      </c>
      <c r="M36" s="1" t="s">
        <v>40</v>
      </c>
      <c r="N36" s="1" t="s">
        <v>40</v>
      </c>
      <c r="O36" s="1" t="s">
        <v>40</v>
      </c>
    </row>
    <row r="37" spans="3:15" x14ac:dyDescent="0.3">
      <c r="C37" s="1" t="s">
        <v>39</v>
      </c>
      <c r="D37" s="1" t="s">
        <v>39</v>
      </c>
      <c r="E37" s="1" t="s">
        <v>39</v>
      </c>
      <c r="F37" s="1" t="s">
        <v>39</v>
      </c>
      <c r="G37" s="1" t="s">
        <v>39</v>
      </c>
      <c r="H37" s="1" t="s">
        <v>39</v>
      </c>
      <c r="I37" s="1" t="s">
        <v>40</v>
      </c>
      <c r="J37" s="1" t="s">
        <v>39</v>
      </c>
      <c r="K37" s="1" t="s">
        <v>40</v>
      </c>
      <c r="L37" s="1" t="s">
        <v>40</v>
      </c>
      <c r="M37" s="1" t="s">
        <v>40</v>
      </c>
      <c r="N37" s="1" t="s">
        <v>40</v>
      </c>
      <c r="O37" s="1" t="s">
        <v>40</v>
      </c>
    </row>
    <row r="38" spans="3:15" x14ac:dyDescent="0.3">
      <c r="C38" s="1" t="s">
        <v>39</v>
      </c>
      <c r="D38" s="1" t="s">
        <v>39</v>
      </c>
      <c r="E38" s="1" t="s">
        <v>40</v>
      </c>
      <c r="F38" s="1" t="s">
        <v>39</v>
      </c>
      <c r="G38" s="1" t="s">
        <v>39</v>
      </c>
      <c r="H38" s="1" t="s">
        <v>40</v>
      </c>
      <c r="I38" s="1" t="s">
        <v>40</v>
      </c>
      <c r="J38" s="1" t="s">
        <v>40</v>
      </c>
      <c r="K38" s="1" t="s">
        <v>40</v>
      </c>
      <c r="L38" s="1" t="s">
        <v>39</v>
      </c>
      <c r="M38" s="1" t="s">
        <v>40</v>
      </c>
      <c r="N38" s="1" t="s">
        <v>40</v>
      </c>
      <c r="O38" s="1" t="s">
        <v>40</v>
      </c>
    </row>
    <row r="39" spans="3:15" x14ac:dyDescent="0.3">
      <c r="C39" s="1" t="s">
        <v>39</v>
      </c>
      <c r="D39" s="1" t="s">
        <v>39</v>
      </c>
      <c r="E39" s="1" t="s">
        <v>40</v>
      </c>
      <c r="F39" s="1" t="s">
        <v>39</v>
      </c>
      <c r="G39" s="1" t="s">
        <v>39</v>
      </c>
      <c r="H39" s="1" t="s">
        <v>39</v>
      </c>
      <c r="I39" s="1" t="s">
        <v>40</v>
      </c>
      <c r="J39" s="1" t="s">
        <v>40</v>
      </c>
      <c r="K39" s="1" t="s">
        <v>39</v>
      </c>
      <c r="L39" s="1" t="s">
        <v>40</v>
      </c>
      <c r="M39" s="1" t="s">
        <v>40</v>
      </c>
      <c r="N39" s="1" t="s">
        <v>40</v>
      </c>
      <c r="O39" s="1" t="s">
        <v>40</v>
      </c>
    </row>
    <row r="40" spans="3:15" x14ac:dyDescent="0.3">
      <c r="C40" s="1" t="s">
        <v>39</v>
      </c>
      <c r="D40" s="1" t="s">
        <v>39</v>
      </c>
      <c r="E40" s="1" t="s">
        <v>39</v>
      </c>
      <c r="F40" s="1" t="s">
        <v>39</v>
      </c>
      <c r="G40" s="1" t="s">
        <v>39</v>
      </c>
      <c r="H40" s="1" t="s">
        <v>39</v>
      </c>
      <c r="I40" s="1" t="s">
        <v>39</v>
      </c>
      <c r="J40" s="1" t="s">
        <v>39</v>
      </c>
      <c r="K40" s="1" t="s">
        <v>40</v>
      </c>
      <c r="L40" s="1" t="s">
        <v>40</v>
      </c>
      <c r="M40" s="1" t="s">
        <v>39</v>
      </c>
      <c r="N40" s="1" t="s">
        <v>40</v>
      </c>
      <c r="O40" s="1" t="s">
        <v>40</v>
      </c>
    </row>
    <row r="41" spans="3:15" x14ac:dyDescent="0.3">
      <c r="C41" s="1" t="s">
        <v>39</v>
      </c>
      <c r="D41" s="1" t="s">
        <v>39</v>
      </c>
      <c r="E41" s="1" t="s">
        <v>39</v>
      </c>
      <c r="F41" s="1" t="s">
        <v>39</v>
      </c>
      <c r="G41" s="1" t="s">
        <v>39</v>
      </c>
      <c r="H41" s="1" t="s">
        <v>39</v>
      </c>
      <c r="I41" s="1" t="s">
        <v>40</v>
      </c>
      <c r="J41" s="1" t="s">
        <v>39</v>
      </c>
      <c r="K41" s="1" t="s">
        <v>40</v>
      </c>
      <c r="L41" s="1" t="s">
        <v>40</v>
      </c>
      <c r="M41" s="1" t="s">
        <v>40</v>
      </c>
      <c r="N41" s="1" t="s">
        <v>40</v>
      </c>
      <c r="O41" s="1" t="s">
        <v>40</v>
      </c>
    </row>
    <row r="42" spans="3:15" x14ac:dyDescent="0.3">
      <c r="C42" s="1" t="s">
        <v>39</v>
      </c>
      <c r="D42" s="1" t="s">
        <v>40</v>
      </c>
      <c r="E42" s="1" t="s">
        <v>39</v>
      </c>
      <c r="F42" s="1" t="s">
        <v>39</v>
      </c>
      <c r="G42" s="1" t="s">
        <v>40</v>
      </c>
      <c r="H42" s="1" t="s">
        <v>40</v>
      </c>
      <c r="I42" s="1" t="s">
        <v>40</v>
      </c>
      <c r="J42" s="1" t="s">
        <v>40</v>
      </c>
      <c r="K42" s="1" t="s">
        <v>40</v>
      </c>
      <c r="L42" s="1" t="s">
        <v>40</v>
      </c>
      <c r="M42" s="1" t="s">
        <v>40</v>
      </c>
      <c r="N42" s="1" t="s">
        <v>40</v>
      </c>
      <c r="O42" s="1" t="s">
        <v>40</v>
      </c>
    </row>
    <row r="43" spans="3:15" x14ac:dyDescent="0.3">
      <c r="C43" s="1" t="s">
        <v>39</v>
      </c>
      <c r="D43" s="1" t="s">
        <v>39</v>
      </c>
      <c r="E43" s="1" t="s">
        <v>39</v>
      </c>
      <c r="F43" s="1" t="s">
        <v>40</v>
      </c>
      <c r="G43" s="1" t="s">
        <v>39</v>
      </c>
      <c r="H43" s="1" t="s">
        <v>39</v>
      </c>
      <c r="I43" s="1" t="s">
        <v>39</v>
      </c>
      <c r="J43" s="1" t="s">
        <v>40</v>
      </c>
      <c r="K43" s="1" t="s">
        <v>39</v>
      </c>
      <c r="L43" s="1" t="s">
        <v>40</v>
      </c>
      <c r="M43" s="1" t="s">
        <v>40</v>
      </c>
      <c r="N43" s="1" t="s">
        <v>40</v>
      </c>
      <c r="O43" s="1" t="s">
        <v>40</v>
      </c>
    </row>
    <row r="44" spans="3:15" x14ac:dyDescent="0.3">
      <c r="C44" s="1" t="s">
        <v>39</v>
      </c>
      <c r="D44" s="1" t="s">
        <v>39</v>
      </c>
      <c r="E44" s="1" t="s">
        <v>39</v>
      </c>
      <c r="F44" s="1" t="s">
        <v>40</v>
      </c>
      <c r="G44" s="1" t="s">
        <v>39</v>
      </c>
      <c r="H44" s="1" t="s">
        <v>39</v>
      </c>
      <c r="I44" s="1" t="s">
        <v>39</v>
      </c>
      <c r="J44" s="1" t="s">
        <v>40</v>
      </c>
      <c r="K44" s="1" t="s">
        <v>40</v>
      </c>
      <c r="L44" s="1" t="s">
        <v>39</v>
      </c>
      <c r="M44" s="1" t="s">
        <v>40</v>
      </c>
      <c r="N44" s="1" t="s">
        <v>40</v>
      </c>
      <c r="O44" s="1" t="s">
        <v>40</v>
      </c>
    </row>
    <row r="45" spans="3:15" x14ac:dyDescent="0.3">
      <c r="C45" s="1" t="s">
        <v>39</v>
      </c>
      <c r="D45" s="1" t="s">
        <v>39</v>
      </c>
      <c r="E45" s="1" t="s">
        <v>40</v>
      </c>
      <c r="F45" s="1" t="s">
        <v>40</v>
      </c>
      <c r="G45" s="1" t="s">
        <v>40</v>
      </c>
      <c r="H45" s="1" t="s">
        <v>40</v>
      </c>
      <c r="I45" s="1" t="s">
        <v>40</v>
      </c>
      <c r="J45" s="1" t="s">
        <v>40</v>
      </c>
      <c r="K45" s="1" t="s">
        <v>39</v>
      </c>
      <c r="L45" s="1" t="s">
        <v>40</v>
      </c>
      <c r="M45" s="1" t="s">
        <v>40</v>
      </c>
      <c r="N45" s="1" t="s">
        <v>40</v>
      </c>
      <c r="O45" s="1" t="s">
        <v>40</v>
      </c>
    </row>
    <row r="46" spans="3:15" x14ac:dyDescent="0.3">
      <c r="C46" s="1" t="s">
        <v>39</v>
      </c>
      <c r="D46" s="1" t="s">
        <v>40</v>
      </c>
      <c r="E46" s="1" t="s">
        <v>39</v>
      </c>
      <c r="F46" s="1" t="s">
        <v>39</v>
      </c>
      <c r="G46" s="1" t="s">
        <v>40</v>
      </c>
      <c r="H46" s="1" t="s">
        <v>39</v>
      </c>
      <c r="I46" s="1" t="s">
        <v>40</v>
      </c>
      <c r="J46" s="1" t="s">
        <v>39</v>
      </c>
      <c r="K46" s="1" t="s">
        <v>39</v>
      </c>
      <c r="L46" s="1" t="s">
        <v>40</v>
      </c>
      <c r="M46" s="1" t="s">
        <v>40</v>
      </c>
      <c r="N46" s="1" t="s">
        <v>40</v>
      </c>
      <c r="O46" s="1" t="s">
        <v>40</v>
      </c>
    </row>
    <row r="47" spans="3:15" x14ac:dyDescent="0.3">
      <c r="C47" s="1" t="s">
        <v>39</v>
      </c>
      <c r="D47" s="1" t="s">
        <v>39</v>
      </c>
      <c r="E47" s="1" t="s">
        <v>40</v>
      </c>
      <c r="F47" s="1" t="s">
        <v>40</v>
      </c>
      <c r="G47" s="1" t="s">
        <v>39</v>
      </c>
      <c r="H47" s="1" t="s">
        <v>40</v>
      </c>
      <c r="I47" s="1" t="s">
        <v>39</v>
      </c>
      <c r="J47" s="1" t="s">
        <v>40</v>
      </c>
      <c r="K47" s="1" t="s">
        <v>40</v>
      </c>
      <c r="L47" s="1" t="s">
        <v>40</v>
      </c>
      <c r="M47" s="1" t="s">
        <v>39</v>
      </c>
      <c r="N47" s="1" t="s">
        <v>40</v>
      </c>
      <c r="O47" s="1" t="s">
        <v>40</v>
      </c>
    </row>
    <row r="48" spans="3:15" x14ac:dyDescent="0.3">
      <c r="C48" s="1" t="s">
        <v>39</v>
      </c>
      <c r="D48" s="1" t="s">
        <v>40</v>
      </c>
      <c r="E48" s="1" t="s">
        <v>39</v>
      </c>
      <c r="F48" s="1" t="s">
        <v>39</v>
      </c>
      <c r="G48" s="1" t="s">
        <v>39</v>
      </c>
      <c r="H48" s="1" t="s">
        <v>39</v>
      </c>
      <c r="I48" s="1" t="s">
        <v>40</v>
      </c>
      <c r="J48" s="1" t="s">
        <v>40</v>
      </c>
      <c r="K48" s="1" t="s">
        <v>40</v>
      </c>
      <c r="L48" s="1" t="s">
        <v>39</v>
      </c>
      <c r="M48" s="1" t="s">
        <v>40</v>
      </c>
      <c r="N48" s="1" t="s">
        <v>40</v>
      </c>
      <c r="O48" s="1" t="s">
        <v>40</v>
      </c>
    </row>
    <row r="49" spans="3:15" x14ac:dyDescent="0.3">
      <c r="C49" s="1" t="s">
        <v>39</v>
      </c>
      <c r="D49" s="1" t="s">
        <v>39</v>
      </c>
      <c r="E49" s="1" t="s">
        <v>39</v>
      </c>
      <c r="F49" s="1" t="s">
        <v>40</v>
      </c>
      <c r="G49" s="1" t="s">
        <v>39</v>
      </c>
      <c r="H49" s="1" t="s">
        <v>39</v>
      </c>
      <c r="I49" s="1" t="s">
        <v>40</v>
      </c>
      <c r="J49" s="1" t="s">
        <v>40</v>
      </c>
      <c r="K49" s="1" t="s">
        <v>40</v>
      </c>
      <c r="L49" s="1" t="s">
        <v>40</v>
      </c>
      <c r="M49" s="1" t="s">
        <v>40</v>
      </c>
      <c r="N49" s="1" t="s">
        <v>40</v>
      </c>
      <c r="O49" s="1" t="s">
        <v>40</v>
      </c>
    </row>
    <row r="50" spans="3:15" x14ac:dyDescent="0.3">
      <c r="C50" s="1" t="s">
        <v>39</v>
      </c>
      <c r="D50" s="1" t="s">
        <v>39</v>
      </c>
      <c r="E50" s="1" t="s">
        <v>39</v>
      </c>
      <c r="F50" s="1" t="s">
        <v>39</v>
      </c>
      <c r="G50" s="1" t="s">
        <v>39</v>
      </c>
      <c r="H50" s="1" t="s">
        <v>40</v>
      </c>
      <c r="I50" s="1" t="s">
        <v>40</v>
      </c>
      <c r="J50" s="1" t="s">
        <v>40</v>
      </c>
      <c r="K50" s="1" t="s">
        <v>40</v>
      </c>
      <c r="L50" s="1" t="s">
        <v>40</v>
      </c>
      <c r="M50" s="1" t="s">
        <v>40</v>
      </c>
      <c r="N50" s="1" t="s">
        <v>40</v>
      </c>
      <c r="O50" s="1" t="s">
        <v>40</v>
      </c>
    </row>
    <row r="51" spans="3:15" x14ac:dyDescent="0.3">
      <c r="C51" s="1" t="s">
        <v>39</v>
      </c>
      <c r="D51" s="1" t="s">
        <v>39</v>
      </c>
      <c r="E51" s="1" t="s">
        <v>39</v>
      </c>
      <c r="F51" s="1" t="s">
        <v>39</v>
      </c>
      <c r="G51" s="1" t="s">
        <v>40</v>
      </c>
      <c r="H51" s="1" t="s">
        <v>40</v>
      </c>
      <c r="I51" s="1" t="s">
        <v>39</v>
      </c>
      <c r="J51" s="1" t="s">
        <v>39</v>
      </c>
      <c r="K51" s="1" t="s">
        <v>39</v>
      </c>
      <c r="L51" s="1" t="s">
        <v>39</v>
      </c>
      <c r="M51" s="1" t="s">
        <v>40</v>
      </c>
      <c r="N51" s="1" t="s">
        <v>40</v>
      </c>
      <c r="O51" s="1" t="s">
        <v>40</v>
      </c>
    </row>
    <row r="52" spans="3:15" x14ac:dyDescent="0.3">
      <c r="C52" s="1" t="s">
        <v>39</v>
      </c>
      <c r="D52" s="1" t="s">
        <v>39</v>
      </c>
      <c r="E52" s="1" t="s">
        <v>40</v>
      </c>
      <c r="F52" s="1" t="s">
        <v>39</v>
      </c>
      <c r="G52" s="1" t="s">
        <v>39</v>
      </c>
      <c r="H52" s="1" t="s">
        <v>40</v>
      </c>
      <c r="I52" s="1" t="s">
        <v>40</v>
      </c>
      <c r="J52" s="1" t="s">
        <v>40</v>
      </c>
      <c r="K52" s="1" t="s">
        <v>40</v>
      </c>
      <c r="L52" s="1" t="s">
        <v>40</v>
      </c>
      <c r="M52" s="1" t="s">
        <v>40</v>
      </c>
      <c r="N52" s="1" t="s">
        <v>40</v>
      </c>
      <c r="O52" s="1" t="s">
        <v>40</v>
      </c>
    </row>
    <row r="53" spans="3:15" x14ac:dyDescent="0.3">
      <c r="C53" s="1" t="s">
        <v>39</v>
      </c>
      <c r="D53" s="1" t="s">
        <v>40</v>
      </c>
      <c r="E53" s="1" t="s">
        <v>39</v>
      </c>
      <c r="F53" s="1" t="s">
        <v>39</v>
      </c>
      <c r="G53" s="1" t="s">
        <v>40</v>
      </c>
      <c r="H53" s="1" t="s">
        <v>40</v>
      </c>
      <c r="I53" s="1" t="s">
        <v>40</v>
      </c>
      <c r="J53" s="1" t="s">
        <v>40</v>
      </c>
      <c r="K53" s="1" t="s">
        <v>40</v>
      </c>
      <c r="L53" s="1" t="s">
        <v>39</v>
      </c>
      <c r="M53" s="1" t="s">
        <v>40</v>
      </c>
      <c r="N53" s="1" t="s">
        <v>40</v>
      </c>
      <c r="O53" s="1" t="s">
        <v>40</v>
      </c>
    </row>
    <row r="54" spans="3:15" x14ac:dyDescent="0.3">
      <c r="C54" s="1" t="s">
        <v>39</v>
      </c>
      <c r="D54" s="1" t="s">
        <v>39</v>
      </c>
      <c r="E54" s="1" t="s">
        <v>40</v>
      </c>
      <c r="F54" s="1" t="s">
        <v>40</v>
      </c>
      <c r="G54" s="1" t="s">
        <v>40</v>
      </c>
      <c r="H54" s="1" t="s">
        <v>40</v>
      </c>
      <c r="I54" s="1" t="s">
        <v>40</v>
      </c>
      <c r="J54" s="1" t="s">
        <v>40</v>
      </c>
      <c r="K54" s="1" t="s">
        <v>40</v>
      </c>
      <c r="L54" s="1" t="s">
        <v>40</v>
      </c>
      <c r="M54" s="1" t="s">
        <v>40</v>
      </c>
      <c r="N54" s="1" t="s">
        <v>40</v>
      </c>
      <c r="O54" s="1" t="s">
        <v>40</v>
      </c>
    </row>
    <row r="55" spans="3:15" x14ac:dyDescent="0.3">
      <c r="C55" s="1" t="s">
        <v>39</v>
      </c>
      <c r="D55" s="1" t="s">
        <v>40</v>
      </c>
      <c r="E55" s="1" t="s">
        <v>39</v>
      </c>
      <c r="F55" s="1" t="s">
        <v>40</v>
      </c>
      <c r="G55" s="1" t="s">
        <v>39</v>
      </c>
      <c r="H55" s="1" t="s">
        <v>40</v>
      </c>
      <c r="I55" s="1" t="s">
        <v>39</v>
      </c>
      <c r="J55" s="1" t="s">
        <v>39</v>
      </c>
      <c r="K55" s="1" t="s">
        <v>40</v>
      </c>
      <c r="L55" s="1" t="s">
        <v>40</v>
      </c>
      <c r="M55" s="1" t="s">
        <v>40</v>
      </c>
      <c r="N55" s="1" t="s">
        <v>40</v>
      </c>
      <c r="O55" s="1" t="s">
        <v>40</v>
      </c>
    </row>
    <row r="56" spans="3:15" x14ac:dyDescent="0.3">
      <c r="C56" s="1" t="s">
        <v>39</v>
      </c>
      <c r="D56" s="1" t="s">
        <v>39</v>
      </c>
      <c r="E56" s="1" t="s">
        <v>39</v>
      </c>
      <c r="F56" s="1" t="s">
        <v>40</v>
      </c>
      <c r="G56" s="1" t="s">
        <v>39</v>
      </c>
      <c r="H56" s="1" t="s">
        <v>40</v>
      </c>
      <c r="I56" s="1" t="s">
        <v>40</v>
      </c>
      <c r="J56" s="1" t="s">
        <v>40</v>
      </c>
      <c r="K56" s="1" t="s">
        <v>40</v>
      </c>
      <c r="L56" s="1" t="s">
        <v>40</v>
      </c>
      <c r="M56" s="1" t="s">
        <v>40</v>
      </c>
      <c r="N56" s="1" t="s">
        <v>40</v>
      </c>
      <c r="O56" s="1" t="s">
        <v>40</v>
      </c>
    </row>
    <row r="57" spans="3:15" x14ac:dyDescent="0.3">
      <c r="C57" s="1" t="s">
        <v>39</v>
      </c>
      <c r="D57" s="1" t="s">
        <v>39</v>
      </c>
      <c r="E57" s="1" t="s">
        <v>39</v>
      </c>
      <c r="F57" s="1" t="s">
        <v>40</v>
      </c>
      <c r="G57" s="1" t="s">
        <v>39</v>
      </c>
      <c r="H57" s="1" t="s">
        <v>40</v>
      </c>
      <c r="I57" s="1" t="s">
        <v>39</v>
      </c>
      <c r="J57" s="1" t="s">
        <v>39</v>
      </c>
      <c r="K57" s="1" t="s">
        <v>40</v>
      </c>
      <c r="L57" s="1" t="s">
        <v>40</v>
      </c>
      <c r="M57" s="1" t="s">
        <v>39</v>
      </c>
      <c r="N57" s="1" t="s">
        <v>40</v>
      </c>
      <c r="O57" s="1" t="s">
        <v>40</v>
      </c>
    </row>
    <row r="58" spans="3:15" x14ac:dyDescent="0.3">
      <c r="C58" s="1" t="s">
        <v>40</v>
      </c>
      <c r="D58" s="1" t="s">
        <v>39</v>
      </c>
      <c r="E58" s="1" t="s">
        <v>39</v>
      </c>
      <c r="F58" s="1" t="s">
        <v>39</v>
      </c>
      <c r="G58" s="1" t="s">
        <v>40</v>
      </c>
      <c r="H58" s="1" t="s">
        <v>39</v>
      </c>
      <c r="I58" s="1" t="s">
        <v>40</v>
      </c>
      <c r="J58" s="1" t="s">
        <v>40</v>
      </c>
      <c r="K58" s="1" t="s">
        <v>40</v>
      </c>
      <c r="L58" s="1" t="s">
        <v>39</v>
      </c>
      <c r="M58" s="1" t="s">
        <v>40</v>
      </c>
      <c r="N58" s="1" t="s">
        <v>40</v>
      </c>
      <c r="O58" s="1" t="s">
        <v>40</v>
      </c>
    </row>
    <row r="59" spans="3:15" x14ac:dyDescent="0.3">
      <c r="C59" s="1" t="s">
        <v>39</v>
      </c>
      <c r="D59" s="1" t="s">
        <v>40</v>
      </c>
      <c r="E59" s="1" t="s">
        <v>39</v>
      </c>
      <c r="F59" s="1" t="s">
        <v>39</v>
      </c>
      <c r="G59" s="1" t="s">
        <v>39</v>
      </c>
      <c r="H59" s="1" t="s">
        <v>39</v>
      </c>
      <c r="I59" s="1" t="s">
        <v>39</v>
      </c>
      <c r="J59" s="1" t="s">
        <v>39</v>
      </c>
      <c r="K59" s="1" t="s">
        <v>40</v>
      </c>
      <c r="L59" s="1" t="s">
        <v>40</v>
      </c>
      <c r="M59" s="1" t="s">
        <v>40</v>
      </c>
      <c r="N59" s="1" t="s">
        <v>40</v>
      </c>
      <c r="O59" s="1" t="s">
        <v>40</v>
      </c>
    </row>
    <row r="60" spans="3:15" x14ac:dyDescent="0.3">
      <c r="C60" s="1" t="s">
        <v>39</v>
      </c>
      <c r="D60" s="1" t="s">
        <v>39</v>
      </c>
      <c r="E60" s="1" t="s">
        <v>40</v>
      </c>
      <c r="F60" s="1" t="s">
        <v>39</v>
      </c>
      <c r="G60" s="1" t="s">
        <v>39</v>
      </c>
      <c r="H60" s="1" t="s">
        <v>40</v>
      </c>
      <c r="I60" s="1" t="s">
        <v>39</v>
      </c>
      <c r="J60" s="1" t="s">
        <v>40</v>
      </c>
      <c r="K60" s="1" t="s">
        <v>40</v>
      </c>
      <c r="L60" s="1" t="s">
        <v>40</v>
      </c>
      <c r="M60" s="1" t="s">
        <v>40</v>
      </c>
      <c r="N60" s="1" t="s">
        <v>40</v>
      </c>
      <c r="O60" s="1" t="s">
        <v>40</v>
      </c>
    </row>
    <row r="61" spans="3:15" x14ac:dyDescent="0.3">
      <c r="C61" s="1" t="s">
        <v>39</v>
      </c>
      <c r="D61" s="1" t="s">
        <v>39</v>
      </c>
      <c r="E61" s="1" t="s">
        <v>39</v>
      </c>
      <c r="F61" s="1" t="s">
        <v>39</v>
      </c>
      <c r="G61" s="1" t="s">
        <v>40</v>
      </c>
      <c r="H61" s="1" t="s">
        <v>39</v>
      </c>
      <c r="I61" s="1" t="s">
        <v>39</v>
      </c>
      <c r="J61" s="1" t="s">
        <v>40</v>
      </c>
      <c r="K61" s="1" t="s">
        <v>40</v>
      </c>
      <c r="L61" s="1" t="s">
        <v>40</v>
      </c>
      <c r="M61" s="1" t="s">
        <v>40</v>
      </c>
      <c r="N61" s="1" t="s">
        <v>40</v>
      </c>
      <c r="O61" s="1" t="s">
        <v>40</v>
      </c>
    </row>
    <row r="62" spans="3:15" x14ac:dyDescent="0.3">
      <c r="C62" s="1" t="s">
        <v>40</v>
      </c>
      <c r="D62" s="1" t="s">
        <v>39</v>
      </c>
      <c r="E62" s="1" t="s">
        <v>39</v>
      </c>
      <c r="F62" s="1" t="s">
        <v>39</v>
      </c>
      <c r="G62" s="1" t="s">
        <v>40</v>
      </c>
      <c r="H62" s="1" t="s">
        <v>40</v>
      </c>
      <c r="I62" s="1" t="s">
        <v>39</v>
      </c>
      <c r="J62" s="1" t="s">
        <v>40</v>
      </c>
      <c r="K62" s="1" t="s">
        <v>40</v>
      </c>
      <c r="L62" s="1" t="s">
        <v>40</v>
      </c>
      <c r="M62" s="1" t="s">
        <v>40</v>
      </c>
      <c r="N62" s="1" t="s">
        <v>40</v>
      </c>
      <c r="O62" s="1" t="s">
        <v>40</v>
      </c>
    </row>
    <row r="63" spans="3:15" x14ac:dyDescent="0.3">
      <c r="C63" s="1" t="s">
        <v>39</v>
      </c>
      <c r="D63" s="1" t="s">
        <v>39</v>
      </c>
      <c r="E63" s="1" t="s">
        <v>39</v>
      </c>
      <c r="F63" s="1" t="s">
        <v>39</v>
      </c>
      <c r="G63" s="1" t="s">
        <v>40</v>
      </c>
      <c r="H63" s="1" t="s">
        <v>40</v>
      </c>
      <c r="I63" s="1" t="s">
        <v>39</v>
      </c>
      <c r="J63" s="1" t="s">
        <v>39</v>
      </c>
      <c r="K63" s="1" t="s">
        <v>39</v>
      </c>
      <c r="L63" s="1" t="s">
        <v>40</v>
      </c>
      <c r="M63" s="1" t="s">
        <v>40</v>
      </c>
      <c r="N63" s="1" t="s">
        <v>40</v>
      </c>
      <c r="O63" s="1" t="s">
        <v>40</v>
      </c>
    </row>
    <row r="64" spans="3:15" x14ac:dyDescent="0.3">
      <c r="C64" s="1" t="s">
        <v>39</v>
      </c>
      <c r="D64" s="1" t="s">
        <v>40</v>
      </c>
      <c r="E64" s="1" t="s">
        <v>39</v>
      </c>
      <c r="F64" s="1" t="s">
        <v>39</v>
      </c>
      <c r="G64" s="1" t="s">
        <v>39</v>
      </c>
      <c r="H64" s="1" t="s">
        <v>39</v>
      </c>
      <c r="I64" s="1" t="s">
        <v>40</v>
      </c>
      <c r="J64" s="1" t="s">
        <v>40</v>
      </c>
      <c r="K64" s="1" t="s">
        <v>40</v>
      </c>
      <c r="L64" s="1" t="s">
        <v>39</v>
      </c>
      <c r="M64" s="1" t="s">
        <v>40</v>
      </c>
      <c r="N64" s="1" t="s">
        <v>40</v>
      </c>
      <c r="O64" s="1" t="s">
        <v>40</v>
      </c>
    </row>
    <row r="65" spans="3:15" x14ac:dyDescent="0.3">
      <c r="C65" s="1" t="s">
        <v>39</v>
      </c>
      <c r="D65" s="1" t="s">
        <v>39</v>
      </c>
      <c r="E65" s="1" t="s">
        <v>39</v>
      </c>
      <c r="F65" s="1" t="s">
        <v>40</v>
      </c>
      <c r="G65" s="1" t="s">
        <v>40</v>
      </c>
      <c r="H65" s="1" t="s">
        <v>40</v>
      </c>
      <c r="I65" s="1" t="s">
        <v>40</v>
      </c>
      <c r="J65" s="1" t="s">
        <v>40</v>
      </c>
      <c r="K65" s="1" t="s">
        <v>40</v>
      </c>
      <c r="L65" s="1" t="s">
        <v>40</v>
      </c>
      <c r="M65" s="1" t="s">
        <v>40</v>
      </c>
      <c r="N65" s="1" t="s">
        <v>40</v>
      </c>
      <c r="O65" s="1" t="s">
        <v>40</v>
      </c>
    </row>
    <row r="66" spans="3:15" x14ac:dyDescent="0.3">
      <c r="C66" s="1" t="s">
        <v>39</v>
      </c>
      <c r="D66" s="1" t="s">
        <v>39</v>
      </c>
      <c r="E66" s="1" t="s">
        <v>39</v>
      </c>
      <c r="F66" s="1" t="s">
        <v>39</v>
      </c>
      <c r="G66" s="1" t="s">
        <v>39</v>
      </c>
      <c r="H66" s="1" t="s">
        <v>39</v>
      </c>
      <c r="I66" s="1" t="s">
        <v>39</v>
      </c>
      <c r="J66" s="1" t="s">
        <v>40</v>
      </c>
      <c r="K66" s="1" t="s">
        <v>40</v>
      </c>
      <c r="L66" s="1" t="s">
        <v>40</v>
      </c>
      <c r="M66" s="1" t="s">
        <v>39</v>
      </c>
      <c r="N66" s="1" t="s">
        <v>40</v>
      </c>
      <c r="O66" s="1" t="s">
        <v>40</v>
      </c>
    </row>
    <row r="67" spans="3:15" x14ac:dyDescent="0.3">
      <c r="C67" s="1" t="s">
        <v>39</v>
      </c>
      <c r="D67" s="1" t="s">
        <v>39</v>
      </c>
      <c r="E67" s="1" t="s">
        <v>39</v>
      </c>
      <c r="F67" s="1" t="s">
        <v>39</v>
      </c>
      <c r="G67" s="1" t="s">
        <v>40</v>
      </c>
      <c r="H67" s="1" t="s">
        <v>40</v>
      </c>
      <c r="I67" s="1" t="s">
        <v>39</v>
      </c>
      <c r="J67" s="1" t="s">
        <v>39</v>
      </c>
      <c r="K67" s="1" t="s">
        <v>40</v>
      </c>
      <c r="L67" s="1" t="s">
        <v>39</v>
      </c>
      <c r="M67" s="1" t="s">
        <v>40</v>
      </c>
      <c r="N67" s="1" t="s">
        <v>40</v>
      </c>
      <c r="O67" s="1" t="s">
        <v>40</v>
      </c>
    </row>
    <row r="68" spans="3:15" x14ac:dyDescent="0.3">
      <c r="C68" s="1" t="s">
        <v>39</v>
      </c>
      <c r="D68" s="1" t="s">
        <v>39</v>
      </c>
      <c r="E68" s="1" t="s">
        <v>39</v>
      </c>
      <c r="F68" s="1" t="s">
        <v>39</v>
      </c>
      <c r="G68" s="1" t="s">
        <v>40</v>
      </c>
      <c r="H68" s="1" t="s">
        <v>40</v>
      </c>
      <c r="I68" s="1" t="s">
        <v>39</v>
      </c>
      <c r="J68" s="1" t="s">
        <v>39</v>
      </c>
      <c r="K68" s="1" t="s">
        <v>40</v>
      </c>
      <c r="L68" s="1" t="s">
        <v>40</v>
      </c>
      <c r="M68" s="1" t="s">
        <v>40</v>
      </c>
      <c r="N68" s="1" t="s">
        <v>40</v>
      </c>
      <c r="O68" s="1" t="s">
        <v>40</v>
      </c>
    </row>
    <row r="69" spans="3:15" x14ac:dyDescent="0.3">
      <c r="C69" s="1" t="s">
        <v>39</v>
      </c>
      <c r="D69" s="1" t="s">
        <v>39</v>
      </c>
      <c r="E69" s="1" t="s">
        <v>39</v>
      </c>
      <c r="F69" s="1" t="s">
        <v>40</v>
      </c>
      <c r="G69" s="1" t="s">
        <v>40</v>
      </c>
      <c r="H69" s="1" t="s">
        <v>40</v>
      </c>
      <c r="I69" s="1" t="s">
        <v>39</v>
      </c>
      <c r="J69" s="1" t="s">
        <v>40</v>
      </c>
      <c r="K69" s="1" t="s">
        <v>40</v>
      </c>
      <c r="L69" s="1" t="s">
        <v>40</v>
      </c>
      <c r="M69" s="1" t="s">
        <v>40</v>
      </c>
      <c r="N69" s="1" t="s">
        <v>40</v>
      </c>
      <c r="O69" s="1" t="s">
        <v>40</v>
      </c>
    </row>
    <row r="70" spans="3:15" x14ac:dyDescent="0.3">
      <c r="C70" s="1" t="s">
        <v>40</v>
      </c>
      <c r="D70" s="1" t="s">
        <v>39</v>
      </c>
      <c r="E70" s="1" t="s">
        <v>40</v>
      </c>
      <c r="F70" s="1" t="s">
        <v>39</v>
      </c>
      <c r="G70" s="1" t="s">
        <v>39</v>
      </c>
      <c r="H70" s="1" t="s">
        <v>39</v>
      </c>
      <c r="I70" s="1" t="s">
        <v>40</v>
      </c>
      <c r="J70" s="1" t="s">
        <v>40</v>
      </c>
      <c r="K70" s="1" t="s">
        <v>40</v>
      </c>
      <c r="L70" s="1" t="s">
        <v>40</v>
      </c>
      <c r="M70" s="1" t="s">
        <v>40</v>
      </c>
      <c r="N70" s="1" t="s">
        <v>40</v>
      </c>
      <c r="O70" s="1" t="s">
        <v>40</v>
      </c>
    </row>
    <row r="71" spans="3:15" x14ac:dyDescent="0.3">
      <c r="C71" s="1" t="s">
        <v>39</v>
      </c>
      <c r="D71" s="1" t="s">
        <v>39</v>
      </c>
      <c r="E71" s="1" t="s">
        <v>40</v>
      </c>
      <c r="F71" s="1" t="s">
        <v>40</v>
      </c>
      <c r="G71" s="1" t="s">
        <v>39</v>
      </c>
      <c r="H71" s="1" t="s">
        <v>39</v>
      </c>
      <c r="I71" s="1" t="s">
        <v>40</v>
      </c>
      <c r="J71" s="1" t="s">
        <v>40</v>
      </c>
      <c r="K71" s="1" t="s">
        <v>39</v>
      </c>
      <c r="L71" s="1" t="s">
        <v>40</v>
      </c>
      <c r="M71" s="1" t="s">
        <v>40</v>
      </c>
      <c r="N71" s="1" t="s">
        <v>40</v>
      </c>
      <c r="O71" s="1" t="s">
        <v>40</v>
      </c>
    </row>
    <row r="72" spans="3:15" x14ac:dyDescent="0.3">
      <c r="C72" s="1" t="s">
        <v>39</v>
      </c>
      <c r="D72" s="1" t="s">
        <v>39</v>
      </c>
      <c r="E72" s="1" t="s">
        <v>39</v>
      </c>
      <c r="F72" s="1" t="s">
        <v>40</v>
      </c>
      <c r="G72" s="1" t="s">
        <v>39</v>
      </c>
      <c r="H72" s="1" t="s">
        <v>39</v>
      </c>
      <c r="I72" s="1" t="s">
        <v>40</v>
      </c>
      <c r="J72" s="1" t="s">
        <v>40</v>
      </c>
      <c r="K72" s="1" t="s">
        <v>40</v>
      </c>
      <c r="L72" s="1" t="s">
        <v>40</v>
      </c>
      <c r="M72" s="1" t="s">
        <v>40</v>
      </c>
      <c r="N72" s="1" t="s">
        <v>40</v>
      </c>
      <c r="O72" s="1" t="s">
        <v>40</v>
      </c>
    </row>
    <row r="73" spans="3:15" x14ac:dyDescent="0.3">
      <c r="C73" s="1" t="s">
        <v>39</v>
      </c>
      <c r="D73" s="1" t="s">
        <v>40</v>
      </c>
      <c r="E73" s="1" t="s">
        <v>39</v>
      </c>
      <c r="F73" s="1" t="s">
        <v>40</v>
      </c>
      <c r="G73" s="1" t="s">
        <v>40</v>
      </c>
      <c r="H73" s="1" t="s">
        <v>40</v>
      </c>
      <c r="I73" s="1" t="s">
        <v>39</v>
      </c>
      <c r="J73" s="1" t="s">
        <v>39</v>
      </c>
      <c r="K73" s="1" t="s">
        <v>40</v>
      </c>
      <c r="L73" s="1" t="s">
        <v>40</v>
      </c>
      <c r="M73" s="1" t="s">
        <v>40</v>
      </c>
      <c r="N73" s="1" t="s">
        <v>40</v>
      </c>
      <c r="O73" s="1" t="s">
        <v>40</v>
      </c>
    </row>
    <row r="74" spans="3:15" x14ac:dyDescent="0.3">
      <c r="C74" s="1" t="s">
        <v>39</v>
      </c>
      <c r="D74" s="1" t="s">
        <v>39</v>
      </c>
      <c r="E74" s="1" t="s">
        <v>39</v>
      </c>
      <c r="F74" s="1" t="s">
        <v>39</v>
      </c>
      <c r="G74" s="1" t="s">
        <v>40</v>
      </c>
      <c r="H74" s="1" t="s">
        <v>39</v>
      </c>
      <c r="I74" s="1" t="s">
        <v>40</v>
      </c>
      <c r="J74" s="1" t="s">
        <v>39</v>
      </c>
      <c r="K74" s="1" t="s">
        <v>40</v>
      </c>
      <c r="L74" s="1" t="s">
        <v>40</v>
      </c>
      <c r="M74" s="1" t="s">
        <v>40</v>
      </c>
      <c r="N74" s="1" t="s">
        <v>40</v>
      </c>
      <c r="O74" s="1" t="s">
        <v>40</v>
      </c>
    </row>
    <row r="75" spans="3:15" x14ac:dyDescent="0.3">
      <c r="C75" s="1" t="s">
        <v>39</v>
      </c>
      <c r="D75" s="1" t="s">
        <v>39</v>
      </c>
      <c r="E75" s="1" t="s">
        <v>40</v>
      </c>
      <c r="F75" s="1" t="s">
        <v>40</v>
      </c>
      <c r="G75" s="1" t="s">
        <v>40</v>
      </c>
      <c r="H75" s="1" t="s">
        <v>40</v>
      </c>
      <c r="I75" s="1" t="s">
        <v>39</v>
      </c>
      <c r="J75" s="1" t="s">
        <v>40</v>
      </c>
      <c r="K75" s="1" t="s">
        <v>40</v>
      </c>
      <c r="L75" s="1" t="s">
        <v>40</v>
      </c>
      <c r="M75" s="1" t="s">
        <v>40</v>
      </c>
      <c r="N75" s="1" t="s">
        <v>40</v>
      </c>
      <c r="O75" s="1" t="s">
        <v>40</v>
      </c>
    </row>
    <row r="76" spans="3:15" x14ac:dyDescent="0.3">
      <c r="C76" s="1" t="s">
        <v>39</v>
      </c>
      <c r="D76" s="1" t="s">
        <v>39</v>
      </c>
      <c r="E76" s="1" t="s">
        <v>39</v>
      </c>
      <c r="F76" s="1" t="s">
        <v>39</v>
      </c>
      <c r="G76" s="1" t="s">
        <v>40</v>
      </c>
      <c r="H76" s="1" t="s">
        <v>40</v>
      </c>
      <c r="I76" s="1" t="s">
        <v>40</v>
      </c>
      <c r="J76" s="1" t="s">
        <v>40</v>
      </c>
      <c r="K76" s="1" t="s">
        <v>39</v>
      </c>
      <c r="L76" s="1" t="s">
        <v>39</v>
      </c>
      <c r="M76" s="1" t="s">
        <v>40</v>
      </c>
      <c r="N76" s="1" t="s">
        <v>40</v>
      </c>
      <c r="O76" s="1" t="s">
        <v>40</v>
      </c>
    </row>
    <row r="77" spans="3:15" x14ac:dyDescent="0.3">
      <c r="C77" s="1" t="s">
        <v>39</v>
      </c>
      <c r="D77" s="1" t="s">
        <v>39</v>
      </c>
      <c r="E77" s="1" t="s">
        <v>39</v>
      </c>
      <c r="F77" s="1" t="s">
        <v>39</v>
      </c>
      <c r="G77" s="1" t="s">
        <v>40</v>
      </c>
      <c r="H77" s="1" t="s">
        <v>39</v>
      </c>
      <c r="I77" s="1" t="s">
        <v>39</v>
      </c>
      <c r="J77" s="1" t="s">
        <v>39</v>
      </c>
      <c r="K77" s="1" t="s">
        <v>39</v>
      </c>
      <c r="L77" s="1" t="s">
        <v>40</v>
      </c>
      <c r="M77" s="1" t="s">
        <v>39</v>
      </c>
      <c r="N77" s="1" t="s">
        <v>40</v>
      </c>
      <c r="O77" s="1" t="s">
        <v>40</v>
      </c>
    </row>
    <row r="78" spans="3:15" x14ac:dyDescent="0.3">
      <c r="C78" s="1" t="s">
        <v>39</v>
      </c>
      <c r="D78" s="1" t="s">
        <v>39</v>
      </c>
      <c r="E78" s="1" t="s">
        <v>40</v>
      </c>
      <c r="F78" s="1" t="s">
        <v>40</v>
      </c>
      <c r="G78" s="1" t="s">
        <v>39</v>
      </c>
      <c r="H78" s="1" t="s">
        <v>40</v>
      </c>
      <c r="I78" s="1" t="s">
        <v>39</v>
      </c>
      <c r="J78" s="1" t="s">
        <v>39</v>
      </c>
      <c r="K78" s="1" t="s">
        <v>40</v>
      </c>
      <c r="L78" s="1" t="s">
        <v>40</v>
      </c>
      <c r="M78" s="1" t="s">
        <v>40</v>
      </c>
      <c r="N78" s="1" t="s">
        <v>40</v>
      </c>
      <c r="O78" s="1" t="s">
        <v>40</v>
      </c>
    </row>
    <row r="79" spans="3:15" x14ac:dyDescent="0.3">
      <c r="C79" s="1" t="s">
        <v>39</v>
      </c>
      <c r="D79" s="1" t="s">
        <v>39</v>
      </c>
      <c r="E79" s="1" t="s">
        <v>39</v>
      </c>
      <c r="F79" s="1" t="s">
        <v>39</v>
      </c>
      <c r="G79" s="1" t="s">
        <v>39</v>
      </c>
      <c r="H79" s="1" t="s">
        <v>40</v>
      </c>
      <c r="I79" s="1" t="s">
        <v>40</v>
      </c>
      <c r="J79" s="1" t="s">
        <v>40</v>
      </c>
      <c r="K79" s="1" t="s">
        <v>40</v>
      </c>
      <c r="L79" s="1" t="s">
        <v>40</v>
      </c>
      <c r="M79" s="1" t="s">
        <v>40</v>
      </c>
      <c r="N79" s="1" t="s">
        <v>40</v>
      </c>
      <c r="O79" s="1" t="s">
        <v>40</v>
      </c>
    </row>
    <row r="80" spans="3:15" x14ac:dyDescent="0.3">
      <c r="C80" s="1" t="s">
        <v>39</v>
      </c>
      <c r="D80" s="1" t="s">
        <v>39</v>
      </c>
      <c r="E80" s="1" t="s">
        <v>39</v>
      </c>
      <c r="F80" s="1" t="s">
        <v>39</v>
      </c>
      <c r="G80" s="1" t="s">
        <v>39</v>
      </c>
      <c r="H80" s="1" t="s">
        <v>40</v>
      </c>
      <c r="I80" s="1" t="s">
        <v>40</v>
      </c>
      <c r="J80" s="1" t="s">
        <v>40</v>
      </c>
      <c r="K80" s="1" t="s">
        <v>40</v>
      </c>
      <c r="L80" s="1" t="s">
        <v>39</v>
      </c>
      <c r="M80" s="1" t="s">
        <v>40</v>
      </c>
      <c r="N80" s="1" t="s">
        <v>40</v>
      </c>
      <c r="O80" s="1" t="s">
        <v>40</v>
      </c>
    </row>
    <row r="81" spans="3:15" x14ac:dyDescent="0.3">
      <c r="C81" s="1" t="s">
        <v>39</v>
      </c>
      <c r="D81" s="1" t="s">
        <v>39</v>
      </c>
      <c r="E81" s="1" t="s">
        <v>40</v>
      </c>
      <c r="F81" s="1" t="s">
        <v>40</v>
      </c>
      <c r="G81" s="1" t="s">
        <v>40</v>
      </c>
      <c r="H81" s="1" t="s">
        <v>39</v>
      </c>
      <c r="I81" s="1" t="s">
        <v>40</v>
      </c>
      <c r="J81" s="1" t="s">
        <v>40</v>
      </c>
      <c r="K81" s="1" t="s">
        <v>39</v>
      </c>
      <c r="L81" s="1" t="s">
        <v>40</v>
      </c>
      <c r="M81" s="1" t="s">
        <v>40</v>
      </c>
      <c r="N81" s="1" t="s">
        <v>40</v>
      </c>
      <c r="O81" s="1" t="s">
        <v>40</v>
      </c>
    </row>
    <row r="82" spans="3:15" x14ac:dyDescent="0.3">
      <c r="C82" s="1" t="s">
        <v>39</v>
      </c>
      <c r="D82" s="1" t="s">
        <v>39</v>
      </c>
      <c r="E82" s="1" t="s">
        <v>39</v>
      </c>
      <c r="F82" s="1" t="s">
        <v>40</v>
      </c>
      <c r="G82" s="1" t="s">
        <v>40</v>
      </c>
      <c r="H82" s="1" t="s">
        <v>40</v>
      </c>
      <c r="I82" s="1" t="s">
        <v>39</v>
      </c>
      <c r="J82" s="1" t="s">
        <v>39</v>
      </c>
      <c r="K82" s="1" t="s">
        <v>39</v>
      </c>
      <c r="L82" s="1" t="s">
        <v>40</v>
      </c>
      <c r="M82" s="1" t="s">
        <v>40</v>
      </c>
      <c r="N82" s="1" t="s">
        <v>40</v>
      </c>
      <c r="O82" s="1" t="s">
        <v>40</v>
      </c>
    </row>
    <row r="83" spans="3:15" x14ac:dyDescent="0.3">
      <c r="C83" s="1" t="s">
        <v>39</v>
      </c>
      <c r="D83" s="1" t="s">
        <v>39</v>
      </c>
      <c r="E83" s="1" t="s">
        <v>39</v>
      </c>
      <c r="F83" s="1" t="s">
        <v>40</v>
      </c>
      <c r="G83" s="1" t="s">
        <v>40</v>
      </c>
      <c r="H83" s="1" t="s">
        <v>40</v>
      </c>
      <c r="I83" s="1" t="s">
        <v>39</v>
      </c>
      <c r="J83" s="1" t="s">
        <v>40</v>
      </c>
      <c r="K83" s="1" t="s">
        <v>40</v>
      </c>
      <c r="L83" s="1" t="s">
        <v>40</v>
      </c>
      <c r="M83" s="1" t="s">
        <v>39</v>
      </c>
      <c r="N83" s="1" t="s">
        <v>40</v>
      </c>
      <c r="O83" s="1" t="s">
        <v>40</v>
      </c>
    </row>
    <row r="84" spans="3:15" x14ac:dyDescent="0.3">
      <c r="C84" s="1" t="s">
        <v>39</v>
      </c>
      <c r="D84" s="1" t="s">
        <v>39</v>
      </c>
      <c r="E84" s="1" t="s">
        <v>39</v>
      </c>
      <c r="F84" s="1" t="s">
        <v>39</v>
      </c>
      <c r="G84" s="1" t="s">
        <v>39</v>
      </c>
      <c r="H84" s="1" t="s">
        <v>39</v>
      </c>
      <c r="I84" s="1" t="s">
        <v>39</v>
      </c>
      <c r="J84" s="1" t="s">
        <v>40</v>
      </c>
      <c r="K84" s="1" t="s">
        <v>40</v>
      </c>
      <c r="L84" s="1" t="s">
        <v>39</v>
      </c>
      <c r="M84" s="1" t="s">
        <v>40</v>
      </c>
      <c r="N84" s="1" t="s">
        <v>40</v>
      </c>
      <c r="O84" s="1" t="s">
        <v>40</v>
      </c>
    </row>
    <row r="85" spans="3:15" x14ac:dyDescent="0.3">
      <c r="C85" s="1" t="s">
        <v>39</v>
      </c>
      <c r="D85" s="1" t="s">
        <v>40</v>
      </c>
      <c r="E85" s="1" t="s">
        <v>39</v>
      </c>
      <c r="F85" s="1" t="s">
        <v>39</v>
      </c>
      <c r="G85" s="1" t="s">
        <v>39</v>
      </c>
      <c r="H85" s="1" t="s">
        <v>40</v>
      </c>
      <c r="I85" s="1" t="s">
        <v>39</v>
      </c>
      <c r="J85" s="1" t="s">
        <v>40</v>
      </c>
      <c r="K85" s="1" t="s">
        <v>39</v>
      </c>
      <c r="L85" s="1" t="s">
        <v>40</v>
      </c>
      <c r="M85" s="1" t="s">
        <v>40</v>
      </c>
      <c r="N85" s="1" t="s">
        <v>40</v>
      </c>
      <c r="O85" s="1" t="s">
        <v>40</v>
      </c>
    </row>
    <row r="86" spans="3:15" x14ac:dyDescent="0.3">
      <c r="C86" s="1" t="s">
        <v>39</v>
      </c>
      <c r="D86" s="1" t="s">
        <v>39</v>
      </c>
      <c r="E86" s="1" t="s">
        <v>39</v>
      </c>
      <c r="F86" s="1" t="s">
        <v>39</v>
      </c>
      <c r="G86" s="1" t="s">
        <v>39</v>
      </c>
      <c r="H86" s="1" t="s">
        <v>39</v>
      </c>
      <c r="I86" s="1" t="s">
        <v>39</v>
      </c>
      <c r="J86" s="1" t="s">
        <v>39</v>
      </c>
      <c r="K86" s="1" t="s">
        <v>40</v>
      </c>
      <c r="L86" s="1" t="s">
        <v>40</v>
      </c>
      <c r="M86" s="1" t="s">
        <v>40</v>
      </c>
      <c r="N86" s="1" t="s">
        <v>40</v>
      </c>
      <c r="O86" s="1" t="s">
        <v>40</v>
      </c>
    </row>
    <row r="87" spans="3:15" x14ac:dyDescent="0.3">
      <c r="C87" s="1" t="s">
        <v>40</v>
      </c>
      <c r="D87" s="1" t="s">
        <v>39</v>
      </c>
      <c r="E87" s="1" t="s">
        <v>39</v>
      </c>
      <c r="F87" s="1" t="s">
        <v>40</v>
      </c>
      <c r="G87" s="1" t="s">
        <v>39</v>
      </c>
      <c r="H87" s="1" t="s">
        <v>40</v>
      </c>
      <c r="I87" s="1" t="s">
        <v>39</v>
      </c>
      <c r="J87" s="1" t="s">
        <v>40</v>
      </c>
      <c r="K87" s="1" t="s">
        <v>39</v>
      </c>
      <c r="L87" s="1" t="s">
        <v>40</v>
      </c>
      <c r="M87" s="1" t="s">
        <v>40</v>
      </c>
      <c r="N87" s="1" t="s">
        <v>40</v>
      </c>
      <c r="O87" s="1" t="s">
        <v>40</v>
      </c>
    </row>
    <row r="88" spans="3:15" x14ac:dyDescent="0.3">
      <c r="C88" s="1" t="s">
        <v>39</v>
      </c>
      <c r="D88" s="1" t="s">
        <v>39</v>
      </c>
      <c r="E88" s="1" t="s">
        <v>39</v>
      </c>
      <c r="F88" s="1" t="s">
        <v>39</v>
      </c>
      <c r="G88" s="1" t="s">
        <v>39</v>
      </c>
      <c r="H88" s="1" t="s">
        <v>40</v>
      </c>
      <c r="I88" s="1" t="s">
        <v>39</v>
      </c>
      <c r="J88" s="1" t="s">
        <v>40</v>
      </c>
      <c r="K88" s="1" t="s">
        <v>40</v>
      </c>
      <c r="L88" s="1" t="s">
        <v>39</v>
      </c>
      <c r="M88" s="1" t="s">
        <v>40</v>
      </c>
      <c r="N88" s="1" t="s">
        <v>40</v>
      </c>
      <c r="O88" s="1" t="s">
        <v>40</v>
      </c>
    </row>
    <row r="89" spans="3:15" x14ac:dyDescent="0.3">
      <c r="C89" s="1" t="s">
        <v>39</v>
      </c>
      <c r="D89" s="1" t="s">
        <v>39</v>
      </c>
      <c r="E89" s="1" t="s">
        <v>39</v>
      </c>
      <c r="F89" s="1" t="s">
        <v>39</v>
      </c>
      <c r="G89" s="1" t="s">
        <v>39</v>
      </c>
      <c r="H89" s="1" t="s">
        <v>40</v>
      </c>
      <c r="I89" s="1" t="s">
        <v>39</v>
      </c>
      <c r="J89" s="1" t="s">
        <v>40</v>
      </c>
      <c r="K89" s="1" t="s">
        <v>40</v>
      </c>
      <c r="L89" s="1" t="s">
        <v>40</v>
      </c>
      <c r="M89" s="1" t="s">
        <v>40</v>
      </c>
      <c r="N89" s="1" t="s">
        <v>40</v>
      </c>
      <c r="O89" s="1" t="s">
        <v>40</v>
      </c>
    </row>
    <row r="90" spans="3:15" x14ac:dyDescent="0.3">
      <c r="C90" s="1" t="s">
        <v>39</v>
      </c>
      <c r="D90" s="1" t="s">
        <v>40</v>
      </c>
      <c r="E90" s="1" t="s">
        <v>39</v>
      </c>
      <c r="F90" s="1" t="s">
        <v>39</v>
      </c>
      <c r="G90" s="1" t="s">
        <v>39</v>
      </c>
      <c r="H90" s="1" t="s">
        <v>40</v>
      </c>
      <c r="I90" s="1" t="s">
        <v>39</v>
      </c>
      <c r="J90" s="1" t="s">
        <v>40</v>
      </c>
      <c r="K90" s="1" t="s">
        <v>40</v>
      </c>
      <c r="L90" s="1" t="s">
        <v>39</v>
      </c>
      <c r="M90" s="1" t="s">
        <v>40</v>
      </c>
      <c r="N90" s="1" t="s">
        <v>40</v>
      </c>
      <c r="O90" s="1" t="s">
        <v>40</v>
      </c>
    </row>
    <row r="91" spans="3:15" x14ac:dyDescent="0.3">
      <c r="C91" s="1" t="s">
        <v>39</v>
      </c>
      <c r="D91" s="1" t="s">
        <v>39</v>
      </c>
      <c r="E91" s="1" t="s">
        <v>39</v>
      </c>
      <c r="F91" s="1" t="s">
        <v>40</v>
      </c>
      <c r="G91" s="1" t="s">
        <v>40</v>
      </c>
      <c r="H91" s="1" t="s">
        <v>39</v>
      </c>
      <c r="I91" s="1" t="s">
        <v>40</v>
      </c>
      <c r="J91" s="1" t="s">
        <v>39</v>
      </c>
      <c r="K91" s="1" t="s">
        <v>40</v>
      </c>
      <c r="L91" s="1" t="s">
        <v>40</v>
      </c>
      <c r="M91" s="1" t="s">
        <v>40</v>
      </c>
      <c r="N91" s="1" t="s">
        <v>40</v>
      </c>
      <c r="O91" s="1" t="s">
        <v>40</v>
      </c>
    </row>
    <row r="92" spans="3:15" x14ac:dyDescent="0.3">
      <c r="C92" s="1" t="s">
        <v>39</v>
      </c>
      <c r="D92" s="1" t="s">
        <v>39</v>
      </c>
      <c r="E92" s="1" t="s">
        <v>40</v>
      </c>
      <c r="F92" s="1" t="s">
        <v>40</v>
      </c>
      <c r="G92" s="1" t="s">
        <v>39</v>
      </c>
      <c r="H92" s="1" t="s">
        <v>39</v>
      </c>
      <c r="I92" s="1" t="s">
        <v>40</v>
      </c>
      <c r="J92" s="1" t="s">
        <v>39</v>
      </c>
      <c r="K92" s="1" t="s">
        <v>39</v>
      </c>
      <c r="L92" s="1" t="s">
        <v>40</v>
      </c>
      <c r="M92" s="1" t="s">
        <v>40</v>
      </c>
      <c r="N92" s="1" t="s">
        <v>40</v>
      </c>
      <c r="O92" s="1" t="s">
        <v>40</v>
      </c>
    </row>
    <row r="93" spans="3:15" x14ac:dyDescent="0.3">
      <c r="C93" s="1" t="s">
        <v>39</v>
      </c>
      <c r="D93" s="1" t="s">
        <v>39</v>
      </c>
      <c r="E93" s="1" t="s">
        <v>40</v>
      </c>
      <c r="F93" s="1" t="s">
        <v>39</v>
      </c>
      <c r="G93" s="1" t="s">
        <v>39</v>
      </c>
      <c r="H93" s="1" t="s">
        <v>40</v>
      </c>
      <c r="I93" s="1" t="s">
        <v>39</v>
      </c>
      <c r="J93" s="1" t="s">
        <v>39</v>
      </c>
      <c r="K93" s="1" t="s">
        <v>40</v>
      </c>
      <c r="L93" s="1" t="s">
        <v>40</v>
      </c>
      <c r="M93" s="1" t="s">
        <v>40</v>
      </c>
      <c r="N93" s="1" t="s">
        <v>40</v>
      </c>
      <c r="O93" s="1" t="s">
        <v>40</v>
      </c>
    </row>
    <row r="94" spans="3:15" x14ac:dyDescent="0.3">
      <c r="C94" s="1" t="s">
        <v>40</v>
      </c>
      <c r="D94" s="1" t="s">
        <v>39</v>
      </c>
      <c r="E94" s="1" t="s">
        <v>40</v>
      </c>
      <c r="F94" s="1" t="s">
        <v>39</v>
      </c>
      <c r="G94" s="1" t="s">
        <v>39</v>
      </c>
      <c r="H94" s="1" t="s">
        <v>40</v>
      </c>
      <c r="I94" s="1" t="s">
        <v>39</v>
      </c>
      <c r="J94" s="1" t="s">
        <v>39</v>
      </c>
      <c r="K94" s="1" t="s">
        <v>39</v>
      </c>
      <c r="L94" s="1" t="s">
        <v>40</v>
      </c>
      <c r="M94" s="1" t="s">
        <v>40</v>
      </c>
      <c r="N94" s="1" t="s">
        <v>40</v>
      </c>
      <c r="O94" s="1" t="s">
        <v>40</v>
      </c>
    </row>
    <row r="95" spans="3:15" x14ac:dyDescent="0.3">
      <c r="C95" s="1" t="s">
        <v>40</v>
      </c>
      <c r="D95" s="1" t="s">
        <v>39</v>
      </c>
      <c r="E95" s="1" t="s">
        <v>39</v>
      </c>
      <c r="F95" s="1" t="s">
        <v>39</v>
      </c>
      <c r="G95" s="1" t="s">
        <v>39</v>
      </c>
      <c r="H95" s="1" t="s">
        <v>40</v>
      </c>
      <c r="I95" s="1" t="s">
        <v>40</v>
      </c>
      <c r="J95" s="1" t="s">
        <v>40</v>
      </c>
      <c r="K95" s="1" t="s">
        <v>39</v>
      </c>
      <c r="L95" s="1" t="s">
        <v>40</v>
      </c>
      <c r="M95" s="1" t="s">
        <v>40</v>
      </c>
      <c r="N95" s="1" t="s">
        <v>40</v>
      </c>
      <c r="O95" s="1" t="s">
        <v>40</v>
      </c>
    </row>
    <row r="96" spans="3:15" x14ac:dyDescent="0.3">
      <c r="C96" s="1" t="s">
        <v>39</v>
      </c>
      <c r="D96" s="1" t="s">
        <v>39</v>
      </c>
      <c r="E96" s="1" t="s">
        <v>39</v>
      </c>
      <c r="F96" s="1" t="s">
        <v>40</v>
      </c>
      <c r="G96" s="1" t="s">
        <v>40</v>
      </c>
      <c r="H96" s="1" t="s">
        <v>40</v>
      </c>
      <c r="I96" s="1" t="s">
        <v>39</v>
      </c>
      <c r="J96" s="1" t="s">
        <v>39</v>
      </c>
      <c r="K96" s="1" t="s">
        <v>40</v>
      </c>
      <c r="L96" s="1" t="s">
        <v>40</v>
      </c>
      <c r="M96" s="1" t="s">
        <v>40</v>
      </c>
      <c r="N96" s="1" t="s">
        <v>40</v>
      </c>
      <c r="O96" s="1" t="s">
        <v>40</v>
      </c>
    </row>
    <row r="97" spans="3:15" x14ac:dyDescent="0.3">
      <c r="C97" s="1" t="s">
        <v>39</v>
      </c>
      <c r="D97" s="1" t="s">
        <v>39</v>
      </c>
      <c r="E97" s="1" t="s">
        <v>39</v>
      </c>
      <c r="F97" s="1" t="s">
        <v>39</v>
      </c>
      <c r="G97" s="1" t="s">
        <v>39</v>
      </c>
      <c r="H97" s="1" t="s">
        <v>40</v>
      </c>
      <c r="I97" s="1" t="s">
        <v>40</v>
      </c>
      <c r="J97" s="1" t="s">
        <v>40</v>
      </c>
      <c r="K97" s="1" t="s">
        <v>39</v>
      </c>
      <c r="L97" s="1" t="s">
        <v>40</v>
      </c>
      <c r="M97" s="1" t="s">
        <v>40</v>
      </c>
      <c r="N97" s="1" t="s">
        <v>40</v>
      </c>
      <c r="O97" s="1" t="s">
        <v>40</v>
      </c>
    </row>
    <row r="98" spans="3:15" x14ac:dyDescent="0.3">
      <c r="C98" s="1" t="s">
        <v>39</v>
      </c>
      <c r="D98" s="1" t="s">
        <v>39</v>
      </c>
      <c r="E98" s="1" t="s">
        <v>39</v>
      </c>
      <c r="F98" s="1" t="s">
        <v>39</v>
      </c>
      <c r="G98" s="1" t="s">
        <v>40</v>
      </c>
      <c r="H98" s="1" t="s">
        <v>39</v>
      </c>
      <c r="I98" s="1" t="s">
        <v>39</v>
      </c>
      <c r="J98" s="1" t="s">
        <v>39</v>
      </c>
      <c r="K98" s="1" t="s">
        <v>39</v>
      </c>
      <c r="L98" s="1" t="s">
        <v>40</v>
      </c>
      <c r="M98" s="1" t="s">
        <v>40</v>
      </c>
      <c r="N98" s="1" t="s">
        <v>40</v>
      </c>
      <c r="O98" s="1" t="s">
        <v>40</v>
      </c>
    </row>
    <row r="99" spans="3:15" x14ac:dyDescent="0.3">
      <c r="C99" s="1" t="s">
        <v>39</v>
      </c>
      <c r="D99" s="1" t="s">
        <v>39</v>
      </c>
      <c r="E99" s="1" t="s">
        <v>39</v>
      </c>
      <c r="F99" s="1" t="s">
        <v>39</v>
      </c>
      <c r="G99" s="1" t="s">
        <v>39</v>
      </c>
      <c r="H99" s="1" t="s">
        <v>40</v>
      </c>
      <c r="I99" s="1" t="s">
        <v>40</v>
      </c>
      <c r="J99" s="1" t="s">
        <v>39</v>
      </c>
      <c r="K99" s="1" t="s">
        <v>39</v>
      </c>
      <c r="L99" s="1" t="s">
        <v>40</v>
      </c>
      <c r="M99" s="1" t="s">
        <v>40</v>
      </c>
      <c r="N99" s="1" t="s">
        <v>40</v>
      </c>
      <c r="O99" s="1" t="s">
        <v>40</v>
      </c>
    </row>
    <row r="100" spans="3:15" x14ac:dyDescent="0.3">
      <c r="C100" s="1" t="s">
        <v>39</v>
      </c>
      <c r="D100" s="1" t="s">
        <v>39</v>
      </c>
      <c r="E100" s="1" t="s">
        <v>39</v>
      </c>
      <c r="F100" s="1" t="s">
        <v>40</v>
      </c>
      <c r="G100" s="1" t="s">
        <v>40</v>
      </c>
      <c r="H100" s="1" t="s">
        <v>39</v>
      </c>
      <c r="I100" s="1" t="s">
        <v>39</v>
      </c>
      <c r="J100" s="1" t="s">
        <v>40</v>
      </c>
      <c r="K100" s="1" t="s">
        <v>40</v>
      </c>
      <c r="L100" s="1" t="s">
        <v>40</v>
      </c>
      <c r="M100" s="1" t="s">
        <v>39</v>
      </c>
      <c r="N100" s="1" t="s">
        <v>40</v>
      </c>
      <c r="O100" s="1" t="s">
        <v>40</v>
      </c>
    </row>
    <row r="101" spans="3:15" x14ac:dyDescent="0.3">
      <c r="C101" s="1" t="s">
        <v>39</v>
      </c>
      <c r="D101" s="1" t="s">
        <v>39</v>
      </c>
      <c r="E101" s="1" t="s">
        <v>39</v>
      </c>
      <c r="F101" s="1" t="s">
        <v>40</v>
      </c>
      <c r="G101" s="1" t="s">
        <v>40</v>
      </c>
      <c r="H101" s="1" t="s">
        <v>40</v>
      </c>
      <c r="I101" s="1" t="s">
        <v>40</v>
      </c>
      <c r="J101" s="1" t="s">
        <v>40</v>
      </c>
      <c r="K101" s="1" t="s">
        <v>40</v>
      </c>
      <c r="L101" s="1" t="s">
        <v>40</v>
      </c>
      <c r="M101" s="1" t="s">
        <v>40</v>
      </c>
      <c r="N101" s="1" t="s">
        <v>40</v>
      </c>
      <c r="O101" s="1" t="s">
        <v>40</v>
      </c>
    </row>
    <row r="102" spans="3:15" x14ac:dyDescent="0.3">
      <c r="C102" s="1" t="s">
        <v>39</v>
      </c>
      <c r="D102" s="1" t="s">
        <v>39</v>
      </c>
      <c r="E102" s="1" t="s">
        <v>40</v>
      </c>
      <c r="F102" s="1" t="s">
        <v>39</v>
      </c>
      <c r="G102" s="1" t="s">
        <v>40</v>
      </c>
      <c r="H102" s="1" t="s">
        <v>39</v>
      </c>
      <c r="I102" s="1" t="s">
        <v>40</v>
      </c>
      <c r="J102" s="1" t="s">
        <v>40</v>
      </c>
      <c r="K102" s="1" t="s">
        <v>40</v>
      </c>
      <c r="L102" s="1" t="s">
        <v>40</v>
      </c>
      <c r="M102" s="1" t="s">
        <v>40</v>
      </c>
      <c r="N102" s="1" t="s">
        <v>40</v>
      </c>
      <c r="O102" s="1" t="s">
        <v>40</v>
      </c>
    </row>
    <row r="103" spans="3:15" x14ac:dyDescent="0.3">
      <c r="C103" s="1" t="s">
        <v>39</v>
      </c>
      <c r="D103" s="1" t="s">
        <v>39</v>
      </c>
      <c r="E103" s="1" t="s">
        <v>39</v>
      </c>
      <c r="F103" s="1" t="s">
        <v>40</v>
      </c>
      <c r="G103" s="1" t="s">
        <v>40</v>
      </c>
      <c r="H103" s="1" t="s">
        <v>40</v>
      </c>
      <c r="I103" s="1" t="s">
        <v>40</v>
      </c>
      <c r="J103" s="1" t="s">
        <v>40</v>
      </c>
      <c r="K103" s="1" t="s">
        <v>40</v>
      </c>
      <c r="L103" s="1" t="s">
        <v>40</v>
      </c>
      <c r="M103" s="1" t="s">
        <v>40</v>
      </c>
      <c r="N103" s="1" t="s">
        <v>40</v>
      </c>
      <c r="O103" s="1" t="s">
        <v>40</v>
      </c>
    </row>
    <row r="104" spans="3:15" x14ac:dyDescent="0.3">
      <c r="C104" s="1" t="s">
        <v>39</v>
      </c>
      <c r="D104" s="1" t="s">
        <v>39</v>
      </c>
      <c r="E104" s="1" t="s">
        <v>39</v>
      </c>
      <c r="F104" s="1" t="s">
        <v>39</v>
      </c>
      <c r="G104" s="1" t="s">
        <v>40</v>
      </c>
      <c r="H104" s="1" t="s">
        <v>40</v>
      </c>
      <c r="I104" s="1" t="s">
        <v>40</v>
      </c>
      <c r="J104" s="1" t="s">
        <v>40</v>
      </c>
      <c r="K104" s="1" t="s">
        <v>39</v>
      </c>
      <c r="L104" s="1" t="s">
        <v>40</v>
      </c>
      <c r="M104" s="1" t="s">
        <v>40</v>
      </c>
      <c r="N104" s="1" t="s">
        <v>40</v>
      </c>
      <c r="O104" s="1" t="s">
        <v>40</v>
      </c>
    </row>
    <row r="105" spans="3:15" x14ac:dyDescent="0.3">
      <c r="C105" s="1" t="s">
        <v>39</v>
      </c>
      <c r="D105" s="1" t="s">
        <v>39</v>
      </c>
      <c r="E105" s="1" t="s">
        <v>40</v>
      </c>
      <c r="F105" s="1" t="s">
        <v>39</v>
      </c>
      <c r="G105" s="1" t="s">
        <v>39</v>
      </c>
      <c r="H105" s="1" t="s">
        <v>39</v>
      </c>
      <c r="I105" s="1" t="s">
        <v>40</v>
      </c>
      <c r="J105" s="1" t="s">
        <v>40</v>
      </c>
      <c r="K105" s="1" t="s">
        <v>39</v>
      </c>
      <c r="L105" s="1" t="s">
        <v>40</v>
      </c>
      <c r="M105" s="1" t="s">
        <v>40</v>
      </c>
      <c r="N105" s="1" t="s">
        <v>40</v>
      </c>
      <c r="O105" s="1" t="s">
        <v>40</v>
      </c>
    </row>
    <row r="106" spans="3:15" x14ac:dyDescent="0.3">
      <c r="C106" s="1" t="s">
        <v>39</v>
      </c>
      <c r="D106" s="1" t="s">
        <v>39</v>
      </c>
      <c r="E106" s="1" t="s">
        <v>39</v>
      </c>
      <c r="F106" s="1" t="s">
        <v>39</v>
      </c>
      <c r="G106" s="1" t="s">
        <v>40</v>
      </c>
      <c r="H106" s="1" t="s">
        <v>40</v>
      </c>
      <c r="I106" s="1" t="s">
        <v>39</v>
      </c>
      <c r="J106" s="1" t="s">
        <v>40</v>
      </c>
      <c r="K106" s="1" t="s">
        <v>40</v>
      </c>
      <c r="L106" s="1" t="s">
        <v>40</v>
      </c>
      <c r="M106" s="1" t="s">
        <v>39</v>
      </c>
      <c r="N106" s="1" t="s">
        <v>40</v>
      </c>
      <c r="O106" s="1" t="s">
        <v>40</v>
      </c>
    </row>
    <row r="107" spans="3:15" x14ac:dyDescent="0.3">
      <c r="C107" s="1" t="s">
        <v>39</v>
      </c>
      <c r="D107" s="1" t="s">
        <v>39</v>
      </c>
      <c r="E107" s="1" t="s">
        <v>39</v>
      </c>
      <c r="F107" s="1" t="s">
        <v>39</v>
      </c>
      <c r="G107" s="1" t="s">
        <v>39</v>
      </c>
      <c r="H107" s="1" t="s">
        <v>40</v>
      </c>
      <c r="I107" s="1" t="s">
        <v>39</v>
      </c>
      <c r="J107" s="1" t="s">
        <v>40</v>
      </c>
      <c r="K107" s="1" t="s">
        <v>40</v>
      </c>
      <c r="L107" s="1" t="s">
        <v>39</v>
      </c>
      <c r="M107" s="1" t="s">
        <v>40</v>
      </c>
      <c r="N107" s="1" t="s">
        <v>40</v>
      </c>
      <c r="O107" s="1" t="s">
        <v>40</v>
      </c>
    </row>
    <row r="108" spans="3:15" x14ac:dyDescent="0.3">
      <c r="C108" s="1" t="s">
        <v>39</v>
      </c>
      <c r="D108" s="1" t="s">
        <v>39</v>
      </c>
      <c r="E108" s="1" t="s">
        <v>40</v>
      </c>
      <c r="F108" s="1" t="s">
        <v>39</v>
      </c>
      <c r="G108" s="1" t="s">
        <v>39</v>
      </c>
      <c r="H108" s="1" t="s">
        <v>40</v>
      </c>
      <c r="I108" s="1" t="s">
        <v>39</v>
      </c>
      <c r="J108" s="1" t="s">
        <v>40</v>
      </c>
      <c r="K108" s="1" t="s">
        <v>40</v>
      </c>
      <c r="L108" s="1" t="s">
        <v>40</v>
      </c>
      <c r="M108" s="1" t="s">
        <v>40</v>
      </c>
      <c r="N108" s="1" t="s">
        <v>40</v>
      </c>
      <c r="O108" s="1" t="s">
        <v>40</v>
      </c>
    </row>
    <row r="109" spans="3:15" x14ac:dyDescent="0.3">
      <c r="C109" s="1" t="s">
        <v>39</v>
      </c>
      <c r="D109" s="1" t="s">
        <v>40</v>
      </c>
      <c r="E109" s="1" t="s">
        <v>39</v>
      </c>
      <c r="F109" s="1" t="s">
        <v>39</v>
      </c>
      <c r="G109" s="1" t="s">
        <v>39</v>
      </c>
      <c r="H109" s="1" t="s">
        <v>40</v>
      </c>
      <c r="I109" s="1" t="s">
        <v>40</v>
      </c>
      <c r="J109" s="1" t="s">
        <v>40</v>
      </c>
      <c r="K109" s="1" t="s">
        <v>40</v>
      </c>
      <c r="L109" s="1" t="s">
        <v>40</v>
      </c>
      <c r="M109" s="1" t="s">
        <v>40</v>
      </c>
      <c r="N109" s="1" t="s">
        <v>40</v>
      </c>
      <c r="O109" s="1" t="s">
        <v>40</v>
      </c>
    </row>
    <row r="110" spans="3:15" x14ac:dyDescent="0.3">
      <c r="C110" s="1" t="s">
        <v>39</v>
      </c>
      <c r="D110" s="1" t="s">
        <v>40</v>
      </c>
      <c r="E110" s="1" t="s">
        <v>39</v>
      </c>
      <c r="F110" s="1" t="s">
        <v>39</v>
      </c>
      <c r="G110" s="1" t="s">
        <v>39</v>
      </c>
      <c r="H110" s="1" t="s">
        <v>39</v>
      </c>
      <c r="I110" s="1" t="s">
        <v>40</v>
      </c>
      <c r="J110" s="1" t="s">
        <v>39</v>
      </c>
      <c r="K110" s="1" t="s">
        <v>40</v>
      </c>
      <c r="L110" s="1" t="s">
        <v>40</v>
      </c>
      <c r="M110" s="1" t="s">
        <v>40</v>
      </c>
      <c r="N110" s="1" t="s">
        <v>40</v>
      </c>
      <c r="O110" s="1" t="s">
        <v>40</v>
      </c>
    </row>
    <row r="111" spans="3:15" x14ac:dyDescent="0.3">
      <c r="C111" s="1" t="s">
        <v>39</v>
      </c>
      <c r="D111" s="1" t="s">
        <v>40</v>
      </c>
      <c r="E111" s="1" t="s">
        <v>39</v>
      </c>
      <c r="F111" s="1" t="s">
        <v>40</v>
      </c>
      <c r="G111" s="1" t="s">
        <v>39</v>
      </c>
      <c r="H111" s="1" t="s">
        <v>40</v>
      </c>
      <c r="I111" s="1" t="s">
        <v>39</v>
      </c>
      <c r="J111" s="1" t="s">
        <v>40</v>
      </c>
      <c r="K111" s="1" t="s">
        <v>40</v>
      </c>
      <c r="L111" s="1" t="s">
        <v>40</v>
      </c>
      <c r="M111" s="1" t="s">
        <v>40</v>
      </c>
      <c r="N111" s="1" t="s">
        <v>40</v>
      </c>
      <c r="O111" s="1" t="s">
        <v>40</v>
      </c>
    </row>
    <row r="112" spans="3:15" x14ac:dyDescent="0.3">
      <c r="C112" s="1" t="s">
        <v>39</v>
      </c>
      <c r="D112" s="1" t="s">
        <v>39</v>
      </c>
      <c r="E112" s="1" t="s">
        <v>39</v>
      </c>
      <c r="F112" s="1" t="s">
        <v>39</v>
      </c>
      <c r="G112" s="1" t="s">
        <v>39</v>
      </c>
      <c r="H112" s="1" t="s">
        <v>39</v>
      </c>
      <c r="I112" s="1" t="s">
        <v>39</v>
      </c>
      <c r="J112" s="1" t="s">
        <v>39</v>
      </c>
      <c r="K112" s="1" t="s">
        <v>40</v>
      </c>
      <c r="L112" s="1" t="s">
        <v>40</v>
      </c>
      <c r="M112" s="1" t="s">
        <v>40</v>
      </c>
      <c r="N112" s="1" t="s">
        <v>40</v>
      </c>
      <c r="O112" s="1" t="s">
        <v>40</v>
      </c>
    </row>
    <row r="113" spans="3:15" x14ac:dyDescent="0.3">
      <c r="C113" s="1" t="s">
        <v>39</v>
      </c>
      <c r="D113" s="1" t="s">
        <v>39</v>
      </c>
      <c r="E113" s="1" t="s">
        <v>40</v>
      </c>
      <c r="F113" s="1" t="s">
        <v>39</v>
      </c>
      <c r="G113" s="1" t="s">
        <v>40</v>
      </c>
      <c r="H113" s="1" t="s">
        <v>40</v>
      </c>
      <c r="I113" s="1" t="s">
        <v>40</v>
      </c>
      <c r="J113" s="1" t="s">
        <v>40</v>
      </c>
      <c r="K113" s="1" t="s">
        <v>40</v>
      </c>
      <c r="L113" s="1" t="s">
        <v>40</v>
      </c>
      <c r="M113" s="1" t="s">
        <v>40</v>
      </c>
      <c r="N113" s="1" t="s">
        <v>40</v>
      </c>
      <c r="O113" s="1" t="s">
        <v>40</v>
      </c>
    </row>
    <row r="114" spans="3:15" x14ac:dyDescent="0.3">
      <c r="C114" s="1" t="s">
        <v>39</v>
      </c>
      <c r="D114" s="1" t="s">
        <v>39</v>
      </c>
      <c r="E114" s="1" t="s">
        <v>39</v>
      </c>
      <c r="F114" s="1" t="s">
        <v>39</v>
      </c>
      <c r="G114" s="1" t="s">
        <v>40</v>
      </c>
      <c r="H114" s="1" t="s">
        <v>40</v>
      </c>
      <c r="I114" s="1" t="s">
        <v>39</v>
      </c>
      <c r="J114" s="1" t="s">
        <v>40</v>
      </c>
      <c r="K114" s="1" t="s">
        <v>40</v>
      </c>
      <c r="L114" s="1" t="s">
        <v>40</v>
      </c>
      <c r="M114" s="1" t="s">
        <v>40</v>
      </c>
      <c r="N114" s="1" t="s">
        <v>40</v>
      </c>
      <c r="O114" s="1" t="s">
        <v>40</v>
      </c>
    </row>
    <row r="115" spans="3:15" x14ac:dyDescent="0.3">
      <c r="C115" s="1" t="s">
        <v>39</v>
      </c>
      <c r="D115" s="1" t="s">
        <v>39</v>
      </c>
      <c r="E115" s="1" t="s">
        <v>40</v>
      </c>
      <c r="F115" s="1" t="s">
        <v>39</v>
      </c>
      <c r="G115" s="1" t="s">
        <v>40</v>
      </c>
      <c r="H115" s="1" t="s">
        <v>40</v>
      </c>
      <c r="I115" s="1" t="s">
        <v>40</v>
      </c>
      <c r="J115" s="1" t="s">
        <v>39</v>
      </c>
      <c r="K115" s="1" t="s">
        <v>40</v>
      </c>
      <c r="L115" s="1" t="s">
        <v>40</v>
      </c>
      <c r="M115" s="1" t="s">
        <v>40</v>
      </c>
      <c r="N115" s="1" t="s">
        <v>40</v>
      </c>
      <c r="O115" s="1" t="s">
        <v>40</v>
      </c>
    </row>
    <row r="116" spans="3:15" x14ac:dyDescent="0.3">
      <c r="C116" s="1" t="s">
        <v>39</v>
      </c>
      <c r="D116" s="1" t="s">
        <v>39</v>
      </c>
      <c r="E116" s="1" t="s">
        <v>39</v>
      </c>
      <c r="F116" s="1" t="s">
        <v>40</v>
      </c>
      <c r="G116" s="1" t="s">
        <v>39</v>
      </c>
      <c r="H116" s="1" t="s">
        <v>39</v>
      </c>
      <c r="I116" s="1" t="s">
        <v>40</v>
      </c>
      <c r="J116" s="1" t="s">
        <v>39</v>
      </c>
      <c r="K116" s="1" t="s">
        <v>40</v>
      </c>
      <c r="L116" s="1" t="s">
        <v>39</v>
      </c>
      <c r="M116" s="1" t="s">
        <v>40</v>
      </c>
      <c r="N116" s="1" t="s">
        <v>40</v>
      </c>
      <c r="O116" s="1" t="s">
        <v>40</v>
      </c>
    </row>
    <row r="117" spans="3:15" x14ac:dyDescent="0.3">
      <c r="C117" s="1" t="s">
        <v>39</v>
      </c>
      <c r="D117" s="1" t="s">
        <v>39</v>
      </c>
      <c r="E117" s="1" t="s">
        <v>39</v>
      </c>
      <c r="F117" s="1" t="s">
        <v>39</v>
      </c>
      <c r="G117" s="1" t="s">
        <v>39</v>
      </c>
      <c r="H117" s="1" t="s">
        <v>40</v>
      </c>
      <c r="I117" s="1" t="s">
        <v>39</v>
      </c>
      <c r="J117" s="1" t="s">
        <v>39</v>
      </c>
      <c r="K117" s="1" t="s">
        <v>40</v>
      </c>
      <c r="L117" s="1" t="s">
        <v>40</v>
      </c>
      <c r="M117" s="1" t="s">
        <v>39</v>
      </c>
      <c r="N117" s="1" t="s">
        <v>40</v>
      </c>
      <c r="O117" s="1" t="s">
        <v>40</v>
      </c>
    </row>
    <row r="118" spans="3:15" x14ac:dyDescent="0.3">
      <c r="C118" s="1" t="s">
        <v>39</v>
      </c>
      <c r="D118" s="1" t="s">
        <v>39</v>
      </c>
      <c r="E118" s="1" t="s">
        <v>39</v>
      </c>
      <c r="F118" s="1" t="s">
        <v>40</v>
      </c>
      <c r="G118" s="1" t="s">
        <v>39</v>
      </c>
      <c r="H118" s="1" t="s">
        <v>40</v>
      </c>
      <c r="I118" s="1" t="s">
        <v>40</v>
      </c>
      <c r="J118" s="1" t="s">
        <v>40</v>
      </c>
      <c r="K118" s="1" t="s">
        <v>40</v>
      </c>
      <c r="L118" s="1" t="s">
        <v>40</v>
      </c>
      <c r="M118" s="1" t="s">
        <v>40</v>
      </c>
      <c r="N118" s="1" t="s">
        <v>40</v>
      </c>
      <c r="O118" s="1" t="s">
        <v>40</v>
      </c>
    </row>
    <row r="119" spans="3:15" x14ac:dyDescent="0.3">
      <c r="C119" s="1" t="s">
        <v>40</v>
      </c>
      <c r="D119" s="1" t="s">
        <v>39</v>
      </c>
      <c r="E119" s="1" t="s">
        <v>39</v>
      </c>
      <c r="F119" s="1" t="s">
        <v>40</v>
      </c>
      <c r="G119" s="1" t="s">
        <v>40</v>
      </c>
      <c r="H119" s="1" t="s">
        <v>40</v>
      </c>
      <c r="I119" s="1" t="s">
        <v>40</v>
      </c>
      <c r="J119" s="1" t="s">
        <v>39</v>
      </c>
      <c r="K119" s="1" t="s">
        <v>40</v>
      </c>
      <c r="L119" s="1" t="s">
        <v>40</v>
      </c>
      <c r="M119" s="1" t="s">
        <v>40</v>
      </c>
      <c r="N119" s="1" t="s">
        <v>40</v>
      </c>
      <c r="O119" s="1" t="s">
        <v>40</v>
      </c>
    </row>
    <row r="120" spans="3:15" x14ac:dyDescent="0.3">
      <c r="C120" s="1" t="s">
        <v>39</v>
      </c>
      <c r="D120" s="1" t="s">
        <v>40</v>
      </c>
      <c r="E120" s="1" t="s">
        <v>39</v>
      </c>
      <c r="F120" s="1" t="s">
        <v>39</v>
      </c>
      <c r="G120" s="1" t="s">
        <v>39</v>
      </c>
      <c r="H120" s="1" t="s">
        <v>40</v>
      </c>
      <c r="I120" s="1" t="s">
        <v>39</v>
      </c>
      <c r="J120" s="1" t="s">
        <v>40</v>
      </c>
      <c r="K120" s="1" t="s">
        <v>40</v>
      </c>
      <c r="L120" s="1" t="s">
        <v>40</v>
      </c>
      <c r="M120" s="1" t="s">
        <v>40</v>
      </c>
      <c r="N120" s="1" t="s">
        <v>40</v>
      </c>
      <c r="O120" s="1" t="s">
        <v>40</v>
      </c>
    </row>
    <row r="121" spans="3:15" x14ac:dyDescent="0.3">
      <c r="C121" s="1" t="s">
        <v>39</v>
      </c>
      <c r="D121" s="1" t="s">
        <v>40</v>
      </c>
      <c r="E121" s="1" t="s">
        <v>40</v>
      </c>
      <c r="F121" s="1" t="s">
        <v>39</v>
      </c>
      <c r="G121" s="1" t="s">
        <v>40</v>
      </c>
      <c r="H121" s="1" t="s">
        <v>40</v>
      </c>
      <c r="I121" s="1" t="s">
        <v>40</v>
      </c>
      <c r="J121" s="1" t="s">
        <v>39</v>
      </c>
      <c r="K121" s="1" t="s">
        <v>40</v>
      </c>
      <c r="L121" s="1" t="s">
        <v>40</v>
      </c>
      <c r="M121" s="1" t="s">
        <v>40</v>
      </c>
      <c r="N121" s="1" t="s">
        <v>40</v>
      </c>
      <c r="O121" s="1" t="s">
        <v>40</v>
      </c>
    </row>
    <row r="122" spans="3:15" x14ac:dyDescent="0.3">
      <c r="C122" s="1" t="s">
        <v>39</v>
      </c>
      <c r="D122" s="1" t="s">
        <v>39</v>
      </c>
      <c r="E122" s="1" t="s">
        <v>39</v>
      </c>
      <c r="F122" s="1" t="s">
        <v>39</v>
      </c>
      <c r="G122" s="1" t="s">
        <v>40</v>
      </c>
      <c r="H122" s="1" t="s">
        <v>40</v>
      </c>
      <c r="I122" s="1" t="s">
        <v>40</v>
      </c>
      <c r="J122" s="1" t="s">
        <v>40</v>
      </c>
      <c r="K122" s="1" t="s">
        <v>40</v>
      </c>
      <c r="L122" s="1" t="s">
        <v>39</v>
      </c>
      <c r="M122" s="1" t="s">
        <v>40</v>
      </c>
      <c r="N122" s="1" t="s">
        <v>40</v>
      </c>
      <c r="O122" s="1" t="s">
        <v>40</v>
      </c>
    </row>
    <row r="123" spans="3:15" x14ac:dyDescent="0.3">
      <c r="C123" s="1" t="s">
        <v>39</v>
      </c>
      <c r="D123" s="1" t="s">
        <v>39</v>
      </c>
      <c r="E123" s="1" t="s">
        <v>39</v>
      </c>
      <c r="F123" s="1" t="s">
        <v>39</v>
      </c>
      <c r="G123" s="1" t="s">
        <v>39</v>
      </c>
      <c r="H123" s="1" t="s">
        <v>40</v>
      </c>
      <c r="I123" s="1" t="s">
        <v>40</v>
      </c>
      <c r="J123" s="1" t="s">
        <v>39</v>
      </c>
      <c r="K123" s="1" t="s">
        <v>40</v>
      </c>
      <c r="L123" s="1" t="s">
        <v>39</v>
      </c>
      <c r="M123" s="1" t="s">
        <v>40</v>
      </c>
      <c r="N123" s="1" t="s">
        <v>40</v>
      </c>
      <c r="O123" s="1" t="s">
        <v>40</v>
      </c>
    </row>
    <row r="124" spans="3:15" x14ac:dyDescent="0.3">
      <c r="C124" s="1" t="s">
        <v>39</v>
      </c>
      <c r="D124" s="1" t="s">
        <v>39</v>
      </c>
      <c r="E124" s="1" t="s">
        <v>39</v>
      </c>
      <c r="F124" s="1" t="s">
        <v>39</v>
      </c>
      <c r="G124" s="1" t="s">
        <v>39</v>
      </c>
      <c r="H124" s="1" t="s">
        <v>40</v>
      </c>
      <c r="I124" s="1" t="s">
        <v>40</v>
      </c>
      <c r="J124" s="1" t="s">
        <v>40</v>
      </c>
      <c r="K124" s="1" t="s">
        <v>40</v>
      </c>
      <c r="L124" s="1" t="s">
        <v>40</v>
      </c>
      <c r="M124" s="1" t="s">
        <v>40</v>
      </c>
      <c r="N124" s="1" t="s">
        <v>40</v>
      </c>
      <c r="O124" s="1" t="s">
        <v>40</v>
      </c>
    </row>
    <row r="125" spans="3:15" x14ac:dyDescent="0.3">
      <c r="C125" s="1" t="s">
        <v>39</v>
      </c>
      <c r="D125" s="1" t="s">
        <v>39</v>
      </c>
      <c r="E125" s="1" t="s">
        <v>39</v>
      </c>
      <c r="F125" s="1" t="s">
        <v>40</v>
      </c>
      <c r="G125" s="1" t="s">
        <v>40</v>
      </c>
      <c r="H125" s="1" t="s">
        <v>39</v>
      </c>
      <c r="I125" s="1" t="s">
        <v>40</v>
      </c>
      <c r="J125" s="1" t="s">
        <v>40</v>
      </c>
      <c r="K125" s="1" t="s">
        <v>40</v>
      </c>
      <c r="L125" s="1" t="s">
        <v>40</v>
      </c>
      <c r="M125" s="1" t="s">
        <v>40</v>
      </c>
      <c r="N125" s="1" t="s">
        <v>40</v>
      </c>
      <c r="O125" s="1" t="s">
        <v>40</v>
      </c>
    </row>
    <row r="126" spans="3:15" x14ac:dyDescent="0.3">
      <c r="C126" s="1" t="s">
        <v>39</v>
      </c>
      <c r="D126" s="1" t="s">
        <v>40</v>
      </c>
      <c r="E126" s="1" t="s">
        <v>39</v>
      </c>
      <c r="F126" s="1" t="s">
        <v>39</v>
      </c>
      <c r="G126" s="1" t="s">
        <v>40</v>
      </c>
      <c r="H126" s="1" t="s">
        <v>39</v>
      </c>
      <c r="I126" s="1" t="s">
        <v>40</v>
      </c>
      <c r="J126" s="1" t="s">
        <v>40</v>
      </c>
      <c r="K126" s="1" t="s">
        <v>40</v>
      </c>
      <c r="L126" s="1" t="s">
        <v>40</v>
      </c>
      <c r="M126" s="1" t="s">
        <v>40</v>
      </c>
      <c r="N126" s="1" t="s">
        <v>40</v>
      </c>
      <c r="O126" s="1" t="s">
        <v>40</v>
      </c>
    </row>
    <row r="127" spans="3:15" x14ac:dyDescent="0.3">
      <c r="C127" s="1" t="s">
        <v>39</v>
      </c>
      <c r="D127" s="1" t="s">
        <v>40</v>
      </c>
      <c r="E127" s="1" t="s">
        <v>40</v>
      </c>
      <c r="F127" s="1" t="s">
        <v>40</v>
      </c>
      <c r="G127" s="1" t="s">
        <v>39</v>
      </c>
      <c r="H127" s="1" t="s">
        <v>40</v>
      </c>
      <c r="I127" s="1" t="s">
        <v>40</v>
      </c>
      <c r="J127" s="1" t="s">
        <v>40</v>
      </c>
      <c r="K127" s="1" t="s">
        <v>40</v>
      </c>
      <c r="L127" s="1" t="s">
        <v>39</v>
      </c>
      <c r="M127" s="1" t="s">
        <v>40</v>
      </c>
      <c r="N127" s="1" t="s">
        <v>40</v>
      </c>
      <c r="O127" s="1" t="s">
        <v>40</v>
      </c>
    </row>
    <row r="128" spans="3:15" x14ac:dyDescent="0.3">
      <c r="C128" s="1" t="s">
        <v>39</v>
      </c>
      <c r="D128" s="1" t="s">
        <v>39</v>
      </c>
      <c r="E128" s="1" t="s">
        <v>39</v>
      </c>
      <c r="F128" s="1" t="s">
        <v>39</v>
      </c>
      <c r="G128" s="1" t="s">
        <v>39</v>
      </c>
      <c r="H128" s="1" t="s">
        <v>40</v>
      </c>
      <c r="I128" s="1" t="s">
        <v>40</v>
      </c>
      <c r="J128" s="1" t="s">
        <v>40</v>
      </c>
      <c r="K128" s="1" t="s">
        <v>40</v>
      </c>
      <c r="L128" s="1" t="s">
        <v>40</v>
      </c>
      <c r="M128" s="1" t="s">
        <v>40</v>
      </c>
      <c r="N128" s="1" t="s">
        <v>40</v>
      </c>
      <c r="O128" s="1" t="s">
        <v>40</v>
      </c>
    </row>
    <row r="129" spans="3:15" x14ac:dyDescent="0.3">
      <c r="C129" s="1" t="s">
        <v>40</v>
      </c>
      <c r="D129" s="1" t="s">
        <v>39</v>
      </c>
      <c r="E129" s="1" t="s">
        <v>39</v>
      </c>
      <c r="F129" s="1" t="s">
        <v>40</v>
      </c>
      <c r="G129" s="1" t="s">
        <v>39</v>
      </c>
      <c r="H129" s="1" t="s">
        <v>39</v>
      </c>
      <c r="I129" s="1" t="s">
        <v>40</v>
      </c>
      <c r="J129" s="1" t="s">
        <v>39</v>
      </c>
      <c r="K129" s="1" t="s">
        <v>40</v>
      </c>
      <c r="L129" s="1" t="s">
        <v>40</v>
      </c>
      <c r="M129" s="1" t="s">
        <v>40</v>
      </c>
      <c r="N129" s="1" t="s">
        <v>40</v>
      </c>
      <c r="O129" s="1" t="s">
        <v>40</v>
      </c>
    </row>
    <row r="130" spans="3:15" x14ac:dyDescent="0.3">
      <c r="C130" s="1" t="s">
        <v>39</v>
      </c>
      <c r="D130" s="1" t="s">
        <v>39</v>
      </c>
      <c r="E130" s="1" t="s">
        <v>40</v>
      </c>
      <c r="F130" s="1" t="s">
        <v>39</v>
      </c>
      <c r="G130" s="1" t="s">
        <v>39</v>
      </c>
      <c r="H130" s="1" t="s">
        <v>40</v>
      </c>
      <c r="I130" s="1" t="s">
        <v>40</v>
      </c>
      <c r="J130" s="1" t="s">
        <v>40</v>
      </c>
      <c r="K130" s="1" t="s">
        <v>40</v>
      </c>
      <c r="L130" s="1" t="s">
        <v>40</v>
      </c>
      <c r="M130" s="1" t="s">
        <v>40</v>
      </c>
      <c r="N130" s="1" t="s">
        <v>40</v>
      </c>
      <c r="O130" s="1" t="s">
        <v>40</v>
      </c>
    </row>
    <row r="131" spans="3:15" x14ac:dyDescent="0.3">
      <c r="C131" s="1" t="s">
        <v>39</v>
      </c>
      <c r="D131" s="1" t="s">
        <v>39</v>
      </c>
      <c r="E131" s="1" t="s">
        <v>39</v>
      </c>
      <c r="F131" s="1" t="s">
        <v>40</v>
      </c>
      <c r="G131" s="1" t="s">
        <v>40</v>
      </c>
      <c r="H131" s="1" t="s">
        <v>40</v>
      </c>
      <c r="I131" s="1" t="s">
        <v>40</v>
      </c>
      <c r="J131" s="1" t="s">
        <v>40</v>
      </c>
      <c r="K131" s="1" t="s">
        <v>40</v>
      </c>
      <c r="L131" s="1" t="s">
        <v>39</v>
      </c>
      <c r="M131" s="1" t="s">
        <v>40</v>
      </c>
      <c r="N131" s="1" t="s">
        <v>40</v>
      </c>
      <c r="O131" s="1" t="s">
        <v>40</v>
      </c>
    </row>
    <row r="132" spans="3:15" x14ac:dyDescent="0.3">
      <c r="C132" s="1" t="s">
        <v>39</v>
      </c>
      <c r="D132" s="1" t="s">
        <v>39</v>
      </c>
      <c r="E132" s="1" t="s">
        <v>39</v>
      </c>
      <c r="F132" s="1" t="s">
        <v>39</v>
      </c>
      <c r="G132" s="1" t="s">
        <v>39</v>
      </c>
      <c r="H132" s="1" t="s">
        <v>39</v>
      </c>
      <c r="I132" s="1" t="s">
        <v>40</v>
      </c>
      <c r="J132" s="1" t="s">
        <v>39</v>
      </c>
      <c r="K132" s="1" t="s">
        <v>40</v>
      </c>
      <c r="L132" s="1" t="s">
        <v>39</v>
      </c>
      <c r="M132" s="1" t="s">
        <v>40</v>
      </c>
      <c r="N132" s="1" t="s">
        <v>40</v>
      </c>
      <c r="O132" s="1" t="s">
        <v>40</v>
      </c>
    </row>
    <row r="133" spans="3:15" x14ac:dyDescent="0.3">
      <c r="C133" s="1" t="s">
        <v>39</v>
      </c>
      <c r="D133" s="1" t="s">
        <v>40</v>
      </c>
      <c r="E133" s="1" t="s">
        <v>39</v>
      </c>
      <c r="F133" s="1" t="s">
        <v>39</v>
      </c>
      <c r="G133" s="1" t="s">
        <v>39</v>
      </c>
      <c r="H133" s="1" t="s">
        <v>40</v>
      </c>
      <c r="I133" s="1" t="s">
        <v>39</v>
      </c>
      <c r="J133" s="1" t="s">
        <v>40</v>
      </c>
      <c r="K133" s="1" t="s">
        <v>40</v>
      </c>
      <c r="L133" s="1" t="s">
        <v>40</v>
      </c>
      <c r="M133" s="1" t="s">
        <v>40</v>
      </c>
      <c r="N133" s="1" t="s">
        <v>40</v>
      </c>
      <c r="O133" s="1" t="s">
        <v>40</v>
      </c>
    </row>
    <row r="134" spans="3:15" x14ac:dyDescent="0.3">
      <c r="C134" s="1" t="s">
        <v>39</v>
      </c>
      <c r="D134" s="1" t="s">
        <v>39</v>
      </c>
      <c r="E134" s="1" t="s">
        <v>39</v>
      </c>
      <c r="F134" s="1" t="s">
        <v>40</v>
      </c>
      <c r="G134" s="1" t="s">
        <v>39</v>
      </c>
      <c r="H134" s="1" t="s">
        <v>39</v>
      </c>
      <c r="I134" s="1" t="s">
        <v>39</v>
      </c>
      <c r="J134" s="1" t="s">
        <v>40</v>
      </c>
      <c r="K134" s="1" t="s">
        <v>39</v>
      </c>
      <c r="L134" s="1" t="s">
        <v>40</v>
      </c>
      <c r="M134" s="1" t="s">
        <v>40</v>
      </c>
      <c r="N134" s="1" t="s">
        <v>40</v>
      </c>
      <c r="O134" s="1" t="s">
        <v>40</v>
      </c>
    </row>
    <row r="135" spans="3:15" x14ac:dyDescent="0.3">
      <c r="C135" s="1" t="s">
        <v>39</v>
      </c>
      <c r="D135" s="1" t="s">
        <v>39</v>
      </c>
      <c r="E135" s="1" t="s">
        <v>39</v>
      </c>
      <c r="F135" s="1" t="s">
        <v>39</v>
      </c>
      <c r="G135" s="1" t="s">
        <v>39</v>
      </c>
      <c r="H135" s="1" t="s">
        <v>39</v>
      </c>
      <c r="I135" s="1" t="s">
        <v>40</v>
      </c>
      <c r="J135" s="1" t="s">
        <v>40</v>
      </c>
      <c r="K135" s="1" t="s">
        <v>40</v>
      </c>
      <c r="L135" s="1" t="s">
        <v>40</v>
      </c>
      <c r="M135" s="1" t="s">
        <v>40</v>
      </c>
      <c r="N135" s="1" t="s">
        <v>40</v>
      </c>
      <c r="O135" s="1" t="s">
        <v>40</v>
      </c>
    </row>
    <row r="136" spans="3:15" x14ac:dyDescent="0.3">
      <c r="C136" s="1" t="s">
        <v>39</v>
      </c>
      <c r="D136" s="1" t="s">
        <v>39</v>
      </c>
      <c r="E136" s="1" t="s">
        <v>40</v>
      </c>
      <c r="F136" s="1" t="s">
        <v>39</v>
      </c>
      <c r="G136" s="1" t="s">
        <v>40</v>
      </c>
      <c r="H136" s="1" t="s">
        <v>39</v>
      </c>
      <c r="I136" s="1" t="s">
        <v>39</v>
      </c>
      <c r="J136" s="1" t="s">
        <v>40</v>
      </c>
      <c r="K136" s="1" t="s">
        <v>40</v>
      </c>
      <c r="L136" s="1" t="s">
        <v>40</v>
      </c>
      <c r="M136" s="1" t="s">
        <v>40</v>
      </c>
      <c r="N136" s="1" t="s">
        <v>40</v>
      </c>
      <c r="O136" s="1" t="s">
        <v>40</v>
      </c>
    </row>
    <row r="137" spans="3:15" x14ac:dyDescent="0.3">
      <c r="C137" s="1" t="s">
        <v>39</v>
      </c>
      <c r="D137" s="1" t="s">
        <v>39</v>
      </c>
      <c r="E137" s="1" t="s">
        <v>39</v>
      </c>
      <c r="F137" s="1" t="s">
        <v>39</v>
      </c>
      <c r="G137" s="1" t="s">
        <v>39</v>
      </c>
      <c r="H137" s="1" t="s">
        <v>40</v>
      </c>
      <c r="I137" s="1" t="s">
        <v>39</v>
      </c>
      <c r="J137" s="1" t="s">
        <v>39</v>
      </c>
      <c r="K137" s="1" t="s">
        <v>40</v>
      </c>
      <c r="L137" s="1" t="s">
        <v>40</v>
      </c>
      <c r="M137" s="1" t="s">
        <v>40</v>
      </c>
      <c r="N137" s="1" t="s">
        <v>40</v>
      </c>
      <c r="O137" s="1" t="s">
        <v>40</v>
      </c>
    </row>
    <row r="138" spans="3:15" x14ac:dyDescent="0.3">
      <c r="C138" s="1" t="s">
        <v>39</v>
      </c>
      <c r="D138" s="1" t="s">
        <v>39</v>
      </c>
      <c r="E138" s="1" t="s">
        <v>39</v>
      </c>
      <c r="F138" s="1" t="s">
        <v>40</v>
      </c>
      <c r="G138" s="1" t="s">
        <v>39</v>
      </c>
      <c r="H138" s="1" t="s">
        <v>40</v>
      </c>
      <c r="I138" s="1" t="s">
        <v>39</v>
      </c>
      <c r="J138" s="1" t="s">
        <v>39</v>
      </c>
      <c r="K138" s="1" t="s">
        <v>39</v>
      </c>
      <c r="L138" s="1" t="s">
        <v>40</v>
      </c>
      <c r="M138" s="1" t="s">
        <v>40</v>
      </c>
      <c r="N138" s="1" t="s">
        <v>40</v>
      </c>
      <c r="O138" s="1" t="s">
        <v>40</v>
      </c>
    </row>
    <row r="139" spans="3:15" x14ac:dyDescent="0.3">
      <c r="C139" s="1" t="s">
        <v>39</v>
      </c>
      <c r="D139" s="1" t="s">
        <v>39</v>
      </c>
      <c r="E139" s="1" t="s">
        <v>40</v>
      </c>
      <c r="F139" s="1" t="s">
        <v>39</v>
      </c>
      <c r="G139" s="1" t="s">
        <v>39</v>
      </c>
      <c r="H139" s="1" t="s">
        <v>39</v>
      </c>
      <c r="I139" s="1" t="s">
        <v>40</v>
      </c>
      <c r="J139" s="1" t="s">
        <v>40</v>
      </c>
      <c r="K139" s="1" t="s">
        <v>39</v>
      </c>
      <c r="L139" s="1" t="s">
        <v>40</v>
      </c>
      <c r="M139" s="1" t="s">
        <v>39</v>
      </c>
      <c r="N139" s="1" t="s">
        <v>40</v>
      </c>
      <c r="O139" s="1" t="s">
        <v>40</v>
      </c>
    </row>
    <row r="140" spans="3:15" x14ac:dyDescent="0.3">
      <c r="C140" s="1" t="s">
        <v>39</v>
      </c>
      <c r="D140" s="1" t="s">
        <v>39</v>
      </c>
      <c r="E140" s="1" t="s">
        <v>39</v>
      </c>
      <c r="F140" s="1" t="s">
        <v>39</v>
      </c>
      <c r="G140" s="1" t="s">
        <v>39</v>
      </c>
      <c r="H140" s="1" t="s">
        <v>40</v>
      </c>
      <c r="I140" s="1" t="s">
        <v>40</v>
      </c>
      <c r="J140" s="1" t="s">
        <v>39</v>
      </c>
      <c r="K140" s="1" t="s">
        <v>39</v>
      </c>
      <c r="L140" s="1" t="s">
        <v>40</v>
      </c>
      <c r="M140" s="1" t="s">
        <v>40</v>
      </c>
      <c r="N140" s="1" t="s">
        <v>40</v>
      </c>
      <c r="O140" s="1" t="s">
        <v>40</v>
      </c>
    </row>
    <row r="141" spans="3:15" x14ac:dyDescent="0.3">
      <c r="C141" s="1" t="s">
        <v>39</v>
      </c>
      <c r="D141" s="1" t="s">
        <v>40</v>
      </c>
      <c r="E141" s="1" t="s">
        <v>40</v>
      </c>
      <c r="F141" s="1" t="s">
        <v>39</v>
      </c>
      <c r="G141" s="1" t="s">
        <v>40</v>
      </c>
      <c r="H141" s="1" t="s">
        <v>39</v>
      </c>
      <c r="I141" s="1" t="s">
        <v>40</v>
      </c>
      <c r="J141" s="1" t="s">
        <v>40</v>
      </c>
      <c r="K141" s="1" t="s">
        <v>40</v>
      </c>
      <c r="L141" s="1" t="s">
        <v>39</v>
      </c>
      <c r="M141" s="1" t="s">
        <v>40</v>
      </c>
      <c r="N141" s="1" t="s">
        <v>40</v>
      </c>
      <c r="O141" s="1" t="s">
        <v>40</v>
      </c>
    </row>
    <row r="142" spans="3:15" x14ac:dyDescent="0.3">
      <c r="C142" s="1" t="s">
        <v>39</v>
      </c>
      <c r="D142" s="1" t="s">
        <v>39</v>
      </c>
      <c r="E142" s="1" t="s">
        <v>40</v>
      </c>
      <c r="F142" s="1" t="s">
        <v>40</v>
      </c>
      <c r="G142" s="1" t="s">
        <v>40</v>
      </c>
      <c r="H142" s="1" t="s">
        <v>40</v>
      </c>
      <c r="I142" s="1" t="s">
        <v>40</v>
      </c>
      <c r="J142" s="1" t="s">
        <v>40</v>
      </c>
      <c r="K142" s="1" t="s">
        <v>40</v>
      </c>
      <c r="L142" s="1" t="s">
        <v>40</v>
      </c>
      <c r="M142" s="1" t="s">
        <v>40</v>
      </c>
      <c r="N142" s="1" t="s">
        <v>40</v>
      </c>
      <c r="O142" s="1" t="s">
        <v>40</v>
      </c>
    </row>
    <row r="143" spans="3:15" x14ac:dyDescent="0.3">
      <c r="C143" s="1" t="s">
        <v>39</v>
      </c>
      <c r="D143" s="1" t="s">
        <v>39</v>
      </c>
      <c r="E143" s="1" t="s">
        <v>39</v>
      </c>
      <c r="F143" s="1" t="s">
        <v>40</v>
      </c>
      <c r="G143" s="1" t="s">
        <v>40</v>
      </c>
      <c r="H143" s="1" t="s">
        <v>40</v>
      </c>
      <c r="I143" s="1" t="s">
        <v>40</v>
      </c>
      <c r="J143" s="1" t="s">
        <v>39</v>
      </c>
      <c r="K143" s="1" t="s">
        <v>39</v>
      </c>
      <c r="L143" s="1" t="s">
        <v>40</v>
      </c>
      <c r="M143" s="1" t="s">
        <v>40</v>
      </c>
      <c r="N143" s="1" t="s">
        <v>40</v>
      </c>
      <c r="O143" s="1" t="s">
        <v>40</v>
      </c>
    </row>
    <row r="144" spans="3:15" x14ac:dyDescent="0.3">
      <c r="C144" s="1" t="s">
        <v>39</v>
      </c>
      <c r="D144" s="1" t="s">
        <v>39</v>
      </c>
      <c r="E144" s="1" t="s">
        <v>40</v>
      </c>
      <c r="F144" s="1" t="s">
        <v>39</v>
      </c>
      <c r="G144" s="1" t="s">
        <v>39</v>
      </c>
      <c r="H144" s="1" t="s">
        <v>40</v>
      </c>
      <c r="I144" s="1" t="s">
        <v>40</v>
      </c>
      <c r="J144" s="1" t="s">
        <v>40</v>
      </c>
      <c r="K144" s="1" t="s">
        <v>40</v>
      </c>
      <c r="L144" s="1" t="s">
        <v>40</v>
      </c>
      <c r="M144" s="1" t="s">
        <v>40</v>
      </c>
      <c r="N144" s="1" t="s">
        <v>40</v>
      </c>
      <c r="O144" s="1" t="s">
        <v>40</v>
      </c>
    </row>
    <row r="145" spans="3:15" x14ac:dyDescent="0.3">
      <c r="C145" s="1" t="s">
        <v>39</v>
      </c>
      <c r="D145" s="1" t="s">
        <v>39</v>
      </c>
      <c r="E145" s="1" t="s">
        <v>39</v>
      </c>
      <c r="F145" s="1" t="s">
        <v>39</v>
      </c>
      <c r="G145" s="1" t="s">
        <v>40</v>
      </c>
      <c r="H145" s="1" t="s">
        <v>39</v>
      </c>
      <c r="I145" s="1" t="s">
        <v>40</v>
      </c>
      <c r="J145" s="1" t="s">
        <v>39</v>
      </c>
      <c r="K145" s="1" t="s">
        <v>40</v>
      </c>
      <c r="L145" s="1" t="s">
        <v>40</v>
      </c>
      <c r="M145" s="1" t="s">
        <v>40</v>
      </c>
      <c r="N145" s="1" t="s">
        <v>40</v>
      </c>
      <c r="O145" s="1" t="s">
        <v>40</v>
      </c>
    </row>
    <row r="146" spans="3:15" x14ac:dyDescent="0.3">
      <c r="C146" s="1" t="s">
        <v>39</v>
      </c>
      <c r="D146" s="1" t="s">
        <v>39</v>
      </c>
      <c r="E146" s="1" t="s">
        <v>39</v>
      </c>
      <c r="F146" s="1" t="s">
        <v>39</v>
      </c>
      <c r="G146" s="1" t="s">
        <v>39</v>
      </c>
      <c r="H146" s="1" t="s">
        <v>40</v>
      </c>
      <c r="I146" s="1" t="s">
        <v>40</v>
      </c>
      <c r="J146" s="1" t="s">
        <v>40</v>
      </c>
      <c r="K146" s="1" t="s">
        <v>39</v>
      </c>
      <c r="L146" s="1" t="s">
        <v>39</v>
      </c>
      <c r="M146" s="1" t="s">
        <v>40</v>
      </c>
      <c r="N146" s="1" t="s">
        <v>40</v>
      </c>
      <c r="O146" s="1" t="s">
        <v>40</v>
      </c>
    </row>
    <row r="147" spans="3:15" x14ac:dyDescent="0.3">
      <c r="C147" s="1" t="s">
        <v>39</v>
      </c>
      <c r="D147" s="1" t="s">
        <v>39</v>
      </c>
      <c r="E147" s="1" t="s">
        <v>40</v>
      </c>
      <c r="F147" s="1" t="s">
        <v>40</v>
      </c>
      <c r="G147" s="1" t="s">
        <v>39</v>
      </c>
      <c r="H147" s="1" t="s">
        <v>40</v>
      </c>
      <c r="I147" s="1" t="s">
        <v>40</v>
      </c>
      <c r="J147" s="1" t="s">
        <v>39</v>
      </c>
      <c r="K147" s="1" t="s">
        <v>40</v>
      </c>
      <c r="L147" s="1" t="s">
        <v>40</v>
      </c>
      <c r="M147" s="1" t="s">
        <v>40</v>
      </c>
      <c r="N147" s="1" t="s">
        <v>40</v>
      </c>
      <c r="O147" s="1" t="s">
        <v>40</v>
      </c>
    </row>
    <row r="148" spans="3:15" x14ac:dyDescent="0.3">
      <c r="C148" s="1" t="s">
        <v>39</v>
      </c>
      <c r="D148" s="1" t="s">
        <v>39</v>
      </c>
      <c r="E148" s="1" t="s">
        <v>39</v>
      </c>
      <c r="F148" s="1" t="s">
        <v>39</v>
      </c>
      <c r="G148" s="1" t="s">
        <v>39</v>
      </c>
      <c r="H148" s="1" t="s">
        <v>39</v>
      </c>
      <c r="I148" s="1" t="s">
        <v>39</v>
      </c>
      <c r="J148" s="1" t="s">
        <v>40</v>
      </c>
      <c r="K148" s="1" t="s">
        <v>40</v>
      </c>
      <c r="L148" s="1" t="s">
        <v>40</v>
      </c>
      <c r="M148" s="1" t="s">
        <v>40</v>
      </c>
      <c r="N148" s="1" t="s">
        <v>40</v>
      </c>
      <c r="O148" s="1" t="s">
        <v>40</v>
      </c>
    </row>
    <row r="149" spans="3:15" x14ac:dyDescent="0.3">
      <c r="C149" s="1" t="s">
        <v>39</v>
      </c>
      <c r="D149" s="1" t="s">
        <v>39</v>
      </c>
      <c r="E149" s="1" t="s">
        <v>39</v>
      </c>
      <c r="F149" s="1" t="s">
        <v>39</v>
      </c>
      <c r="G149" s="1" t="s">
        <v>39</v>
      </c>
      <c r="H149" s="1" t="s">
        <v>40</v>
      </c>
      <c r="I149" s="1" t="s">
        <v>40</v>
      </c>
      <c r="J149" s="1" t="s">
        <v>39</v>
      </c>
      <c r="K149" s="1" t="s">
        <v>39</v>
      </c>
      <c r="L149" s="1" t="s">
        <v>40</v>
      </c>
      <c r="M149" s="1" t="s">
        <v>40</v>
      </c>
      <c r="N149" s="1" t="s">
        <v>40</v>
      </c>
      <c r="O149" s="1" t="s">
        <v>40</v>
      </c>
    </row>
    <row r="150" spans="3:15" x14ac:dyDescent="0.3">
      <c r="C150" s="1" t="s">
        <v>39</v>
      </c>
      <c r="D150" s="1" t="s">
        <v>39</v>
      </c>
      <c r="E150" s="1" t="s">
        <v>39</v>
      </c>
      <c r="F150" s="1" t="s">
        <v>39</v>
      </c>
      <c r="G150" s="1" t="s">
        <v>39</v>
      </c>
      <c r="H150" s="1" t="s">
        <v>40</v>
      </c>
      <c r="I150" s="1" t="s">
        <v>39</v>
      </c>
      <c r="J150" s="1" t="s">
        <v>40</v>
      </c>
      <c r="K150" s="1" t="s">
        <v>39</v>
      </c>
      <c r="L150" s="1" t="s">
        <v>40</v>
      </c>
      <c r="M150" s="1" t="s">
        <v>40</v>
      </c>
      <c r="N150" s="1" t="s">
        <v>40</v>
      </c>
      <c r="O150" s="1" t="s">
        <v>40</v>
      </c>
    </row>
    <row r="151" spans="3:15" x14ac:dyDescent="0.3">
      <c r="C151" s="1" t="s">
        <v>39</v>
      </c>
      <c r="D151" s="1" t="s">
        <v>39</v>
      </c>
      <c r="E151" s="1" t="s">
        <v>39</v>
      </c>
      <c r="F151" s="1" t="s">
        <v>39</v>
      </c>
      <c r="G151" s="1" t="s">
        <v>40</v>
      </c>
      <c r="H151" s="1" t="s">
        <v>40</v>
      </c>
      <c r="I151" s="1" t="s">
        <v>40</v>
      </c>
      <c r="J151" s="1" t="s">
        <v>40</v>
      </c>
      <c r="K151" s="1" t="s">
        <v>40</v>
      </c>
      <c r="L151" s="1" t="s">
        <v>40</v>
      </c>
      <c r="M151" s="1" t="s">
        <v>40</v>
      </c>
      <c r="N151" s="1" t="s">
        <v>40</v>
      </c>
      <c r="O151" s="1" t="s">
        <v>40</v>
      </c>
    </row>
    <row r="152" spans="3:15" x14ac:dyDescent="0.3">
      <c r="C152" s="1" t="s">
        <v>40</v>
      </c>
      <c r="D152" s="1" t="s">
        <v>39</v>
      </c>
      <c r="E152" s="1" t="s">
        <v>39</v>
      </c>
      <c r="F152" s="1" t="s">
        <v>39</v>
      </c>
      <c r="G152" s="1" t="s">
        <v>40</v>
      </c>
      <c r="H152" s="1" t="s">
        <v>39</v>
      </c>
      <c r="I152" s="1" t="s">
        <v>39</v>
      </c>
      <c r="J152" s="1" t="s">
        <v>40</v>
      </c>
      <c r="K152" s="1" t="s">
        <v>40</v>
      </c>
      <c r="L152" s="1" t="s">
        <v>40</v>
      </c>
      <c r="M152" s="1" t="s">
        <v>40</v>
      </c>
      <c r="N152" s="1" t="s">
        <v>40</v>
      </c>
      <c r="O152" s="1" t="s">
        <v>40</v>
      </c>
    </row>
    <row r="153" spans="3:15" x14ac:dyDescent="0.3">
      <c r="C153" s="1" t="s">
        <v>39</v>
      </c>
      <c r="D153" s="1" t="s">
        <v>39</v>
      </c>
      <c r="E153" s="1" t="s">
        <v>39</v>
      </c>
      <c r="F153" s="1" t="s">
        <v>39</v>
      </c>
      <c r="G153" s="1" t="s">
        <v>39</v>
      </c>
      <c r="H153" s="1" t="s">
        <v>40</v>
      </c>
      <c r="I153" s="1" t="s">
        <v>40</v>
      </c>
      <c r="J153" s="1" t="s">
        <v>40</v>
      </c>
      <c r="K153" s="1" t="s">
        <v>40</v>
      </c>
      <c r="L153" s="1" t="s">
        <v>40</v>
      </c>
      <c r="M153" s="1" t="s">
        <v>40</v>
      </c>
      <c r="N153" s="1" t="s">
        <v>40</v>
      </c>
      <c r="O153" s="1" t="s">
        <v>40</v>
      </c>
    </row>
    <row r="154" spans="3:15" x14ac:dyDescent="0.3">
      <c r="C154" s="1" t="s">
        <v>39</v>
      </c>
      <c r="D154" s="1" t="s">
        <v>40</v>
      </c>
      <c r="E154" s="1" t="s">
        <v>39</v>
      </c>
      <c r="F154" s="1" t="s">
        <v>40</v>
      </c>
      <c r="G154" s="1" t="s">
        <v>40</v>
      </c>
      <c r="H154" s="1" t="s">
        <v>39</v>
      </c>
      <c r="I154" s="1" t="s">
        <v>40</v>
      </c>
      <c r="J154" s="1" t="s">
        <v>40</v>
      </c>
      <c r="K154" s="1" t="s">
        <v>40</v>
      </c>
      <c r="L154" s="1" t="s">
        <v>40</v>
      </c>
      <c r="M154" s="1" t="s">
        <v>40</v>
      </c>
      <c r="N154" s="1" t="s">
        <v>40</v>
      </c>
      <c r="O154" s="1" t="s">
        <v>40</v>
      </c>
    </row>
    <row r="155" spans="3:15" x14ac:dyDescent="0.3">
      <c r="C155" s="1" t="s">
        <v>39</v>
      </c>
      <c r="D155" s="1" t="s">
        <v>40</v>
      </c>
      <c r="E155" s="1" t="s">
        <v>40</v>
      </c>
      <c r="F155" s="1" t="s">
        <v>39</v>
      </c>
      <c r="G155" s="1" t="s">
        <v>39</v>
      </c>
      <c r="H155" s="1" t="s">
        <v>40</v>
      </c>
      <c r="I155" s="1" t="s">
        <v>40</v>
      </c>
      <c r="J155" s="1" t="s">
        <v>40</v>
      </c>
      <c r="K155" s="1" t="s">
        <v>40</v>
      </c>
      <c r="L155" s="1" t="s">
        <v>40</v>
      </c>
      <c r="M155" s="1" t="s">
        <v>40</v>
      </c>
      <c r="N155" s="1" t="s">
        <v>40</v>
      </c>
      <c r="O155" s="1" t="s">
        <v>40</v>
      </c>
    </row>
    <row r="156" spans="3:15" x14ac:dyDescent="0.3">
      <c r="C156" s="1" t="s">
        <v>39</v>
      </c>
      <c r="D156" s="1" t="s">
        <v>39</v>
      </c>
      <c r="E156" s="1" t="s">
        <v>39</v>
      </c>
      <c r="F156" s="1" t="s">
        <v>39</v>
      </c>
      <c r="G156" s="1" t="s">
        <v>40</v>
      </c>
      <c r="H156" s="1" t="s">
        <v>39</v>
      </c>
      <c r="I156" s="1" t="s">
        <v>40</v>
      </c>
      <c r="J156" s="1" t="s">
        <v>40</v>
      </c>
      <c r="K156" s="1" t="s">
        <v>39</v>
      </c>
      <c r="L156" s="1" t="s">
        <v>40</v>
      </c>
      <c r="M156" s="1" t="s">
        <v>40</v>
      </c>
      <c r="N156" s="1" t="s">
        <v>40</v>
      </c>
      <c r="O156" s="1" t="s">
        <v>40</v>
      </c>
    </row>
    <row r="157" spans="3:15" x14ac:dyDescent="0.3">
      <c r="C157" s="1" t="s">
        <v>39</v>
      </c>
      <c r="D157" s="1" t="s">
        <v>39</v>
      </c>
      <c r="E157" s="1" t="s">
        <v>39</v>
      </c>
      <c r="F157" s="1" t="s">
        <v>39</v>
      </c>
      <c r="G157" s="1" t="s">
        <v>40</v>
      </c>
      <c r="H157" s="1" t="s">
        <v>40</v>
      </c>
      <c r="I157" s="1" t="s">
        <v>39</v>
      </c>
      <c r="J157" s="1" t="s">
        <v>40</v>
      </c>
      <c r="K157" s="1" t="s">
        <v>40</v>
      </c>
      <c r="L157" s="1" t="s">
        <v>40</v>
      </c>
      <c r="M157" s="1" t="s">
        <v>40</v>
      </c>
      <c r="N157" s="1" t="s">
        <v>40</v>
      </c>
      <c r="O157" s="1" t="s">
        <v>40</v>
      </c>
    </row>
    <row r="158" spans="3:15" x14ac:dyDescent="0.3">
      <c r="C158" s="1" t="s">
        <v>39</v>
      </c>
      <c r="D158" s="1" t="s">
        <v>39</v>
      </c>
      <c r="E158" s="1" t="s">
        <v>39</v>
      </c>
      <c r="F158" s="1" t="s">
        <v>39</v>
      </c>
      <c r="G158" s="1" t="s">
        <v>39</v>
      </c>
      <c r="H158" s="1" t="s">
        <v>39</v>
      </c>
      <c r="I158" s="1" t="s">
        <v>40</v>
      </c>
      <c r="J158" s="1" t="s">
        <v>40</v>
      </c>
      <c r="K158" s="1" t="s">
        <v>40</v>
      </c>
      <c r="L158" s="1" t="s">
        <v>40</v>
      </c>
      <c r="M158" s="1" t="s">
        <v>40</v>
      </c>
      <c r="N158" s="1" t="s">
        <v>40</v>
      </c>
      <c r="O158" s="1" t="s">
        <v>40</v>
      </c>
    </row>
    <row r="159" spans="3:15" x14ac:dyDescent="0.3">
      <c r="C159" s="1" t="s">
        <v>39</v>
      </c>
      <c r="D159" s="1" t="s">
        <v>39</v>
      </c>
      <c r="E159" s="1" t="s">
        <v>39</v>
      </c>
      <c r="F159" s="1" t="s">
        <v>40</v>
      </c>
      <c r="G159" s="1" t="s">
        <v>39</v>
      </c>
      <c r="H159" s="1" t="s">
        <v>39</v>
      </c>
      <c r="I159" s="1" t="s">
        <v>39</v>
      </c>
      <c r="J159" s="1" t="s">
        <v>40</v>
      </c>
      <c r="K159" s="1" t="s">
        <v>40</v>
      </c>
      <c r="L159" s="1" t="s">
        <v>40</v>
      </c>
      <c r="M159" s="1" t="s">
        <v>40</v>
      </c>
      <c r="N159" s="1" t="s">
        <v>40</v>
      </c>
      <c r="O159" s="1" t="s">
        <v>40</v>
      </c>
    </row>
    <row r="160" spans="3:15" x14ac:dyDescent="0.3">
      <c r="C160" s="1" t="s">
        <v>39</v>
      </c>
      <c r="D160" s="1" t="s">
        <v>39</v>
      </c>
      <c r="E160" s="1" t="s">
        <v>39</v>
      </c>
      <c r="F160" s="1" t="s">
        <v>39</v>
      </c>
      <c r="G160" s="1" t="s">
        <v>39</v>
      </c>
      <c r="H160" s="1" t="s">
        <v>40</v>
      </c>
      <c r="I160" s="1" t="s">
        <v>40</v>
      </c>
      <c r="J160" s="1" t="s">
        <v>39</v>
      </c>
      <c r="K160" s="1" t="s">
        <v>40</v>
      </c>
      <c r="L160" s="1" t="s">
        <v>39</v>
      </c>
      <c r="M160" s="1" t="s">
        <v>40</v>
      </c>
      <c r="N160" s="1" t="s">
        <v>40</v>
      </c>
      <c r="O160" s="1" t="s">
        <v>40</v>
      </c>
    </row>
    <row r="161" spans="3:15" x14ac:dyDescent="0.3">
      <c r="C161" s="1" t="s">
        <v>39</v>
      </c>
      <c r="D161" s="1" t="s">
        <v>39</v>
      </c>
      <c r="E161" s="1" t="s">
        <v>39</v>
      </c>
      <c r="F161" s="1" t="s">
        <v>39</v>
      </c>
      <c r="G161" s="1" t="s">
        <v>39</v>
      </c>
      <c r="H161" s="1" t="s">
        <v>39</v>
      </c>
      <c r="I161" s="1" t="s">
        <v>40</v>
      </c>
      <c r="J161" s="1" t="s">
        <v>40</v>
      </c>
      <c r="K161" s="1" t="s">
        <v>39</v>
      </c>
      <c r="L161" s="1" t="s">
        <v>39</v>
      </c>
      <c r="M161" s="1" t="s">
        <v>40</v>
      </c>
      <c r="N161" s="1" t="s">
        <v>40</v>
      </c>
      <c r="O161" s="1" t="s">
        <v>40</v>
      </c>
    </row>
    <row r="162" spans="3:15" x14ac:dyDescent="0.3">
      <c r="C162" s="1" t="s">
        <v>39</v>
      </c>
      <c r="D162" s="1" t="s">
        <v>39</v>
      </c>
      <c r="E162" s="1" t="s">
        <v>39</v>
      </c>
      <c r="F162" s="1" t="s">
        <v>39</v>
      </c>
      <c r="G162" s="1" t="s">
        <v>40</v>
      </c>
      <c r="H162" s="1" t="s">
        <v>40</v>
      </c>
      <c r="I162" s="1" t="s">
        <v>40</v>
      </c>
      <c r="J162" s="1" t="s">
        <v>39</v>
      </c>
      <c r="K162" s="1" t="s">
        <v>40</v>
      </c>
      <c r="L162" s="1" t="s">
        <v>40</v>
      </c>
      <c r="M162" s="1" t="s">
        <v>40</v>
      </c>
      <c r="N162" s="1" t="s">
        <v>40</v>
      </c>
      <c r="O162" s="1" t="s">
        <v>40</v>
      </c>
    </row>
    <row r="163" spans="3:15" x14ac:dyDescent="0.3">
      <c r="C163" s="1" t="s">
        <v>39</v>
      </c>
      <c r="D163" s="1" t="s">
        <v>39</v>
      </c>
      <c r="E163" s="1" t="s">
        <v>39</v>
      </c>
      <c r="F163" s="1" t="s">
        <v>40</v>
      </c>
      <c r="G163" s="1" t="s">
        <v>39</v>
      </c>
      <c r="H163" s="1" t="s">
        <v>39</v>
      </c>
      <c r="I163" s="1" t="s">
        <v>40</v>
      </c>
      <c r="J163" s="1" t="s">
        <v>39</v>
      </c>
      <c r="K163" s="1" t="s">
        <v>40</v>
      </c>
      <c r="L163" s="1" t="s">
        <v>40</v>
      </c>
      <c r="M163" s="1" t="s">
        <v>40</v>
      </c>
      <c r="N163" s="1" t="s">
        <v>40</v>
      </c>
      <c r="O163" s="1" t="s">
        <v>40</v>
      </c>
    </row>
    <row r="164" spans="3:15" x14ac:dyDescent="0.3">
      <c r="C164" s="1" t="s">
        <v>39</v>
      </c>
      <c r="D164" s="1" t="s">
        <v>39</v>
      </c>
      <c r="E164" s="1" t="s">
        <v>39</v>
      </c>
      <c r="F164" s="1" t="s">
        <v>39</v>
      </c>
      <c r="G164" s="1" t="s">
        <v>39</v>
      </c>
      <c r="H164" s="1" t="s">
        <v>39</v>
      </c>
      <c r="I164" s="1" t="s">
        <v>40</v>
      </c>
      <c r="J164" s="1" t="s">
        <v>40</v>
      </c>
      <c r="K164" s="1" t="s">
        <v>40</v>
      </c>
      <c r="L164" s="1" t="s">
        <v>39</v>
      </c>
      <c r="M164" s="1" t="s">
        <v>40</v>
      </c>
      <c r="N164" s="1" t="s">
        <v>40</v>
      </c>
      <c r="O164" s="1" t="s">
        <v>40</v>
      </c>
    </row>
    <row r="165" spans="3:15" x14ac:dyDescent="0.3">
      <c r="C165" s="1" t="s">
        <v>40</v>
      </c>
      <c r="D165" s="1" t="s">
        <v>39</v>
      </c>
      <c r="E165" s="1" t="s">
        <v>39</v>
      </c>
      <c r="F165" s="1" t="s">
        <v>39</v>
      </c>
      <c r="G165" s="1" t="s">
        <v>40</v>
      </c>
      <c r="H165" s="1" t="s">
        <v>39</v>
      </c>
      <c r="I165" s="1" t="s">
        <v>40</v>
      </c>
      <c r="J165" s="1" t="s">
        <v>40</v>
      </c>
      <c r="K165" s="1" t="s">
        <v>39</v>
      </c>
      <c r="L165" s="1" t="s">
        <v>40</v>
      </c>
      <c r="M165" s="1" t="s">
        <v>40</v>
      </c>
      <c r="N165" s="1" t="s">
        <v>40</v>
      </c>
      <c r="O165" s="1" t="s">
        <v>40</v>
      </c>
    </row>
    <row r="166" spans="3:15" x14ac:dyDescent="0.3">
      <c r="C166" s="1" t="s">
        <v>39</v>
      </c>
      <c r="D166" s="1" t="s">
        <v>39</v>
      </c>
      <c r="E166" s="1" t="s">
        <v>39</v>
      </c>
      <c r="F166" s="1" t="s">
        <v>39</v>
      </c>
      <c r="G166" s="1" t="s">
        <v>39</v>
      </c>
      <c r="H166" s="1" t="s">
        <v>40</v>
      </c>
      <c r="I166" s="1" t="s">
        <v>40</v>
      </c>
      <c r="J166" s="1" t="s">
        <v>39</v>
      </c>
      <c r="K166" s="1" t="s">
        <v>40</v>
      </c>
      <c r="L166" s="1" t="s">
        <v>40</v>
      </c>
      <c r="M166" s="1" t="s">
        <v>40</v>
      </c>
      <c r="N166" s="1" t="s">
        <v>40</v>
      </c>
      <c r="O166" s="1" t="s">
        <v>40</v>
      </c>
    </row>
    <row r="167" spans="3:15" x14ac:dyDescent="0.3">
      <c r="C167" s="1" t="s">
        <v>39</v>
      </c>
      <c r="D167" s="1" t="s">
        <v>39</v>
      </c>
      <c r="E167" s="1" t="s">
        <v>39</v>
      </c>
      <c r="F167" s="1" t="s">
        <v>39</v>
      </c>
      <c r="G167" s="1" t="s">
        <v>39</v>
      </c>
      <c r="H167" s="1" t="s">
        <v>39</v>
      </c>
      <c r="I167" s="1" t="s">
        <v>40</v>
      </c>
      <c r="J167" s="1" t="s">
        <v>40</v>
      </c>
      <c r="K167" s="1" t="s">
        <v>40</v>
      </c>
      <c r="L167" s="1" t="s">
        <v>40</v>
      </c>
      <c r="M167" s="1" t="s">
        <v>40</v>
      </c>
      <c r="N167" s="1" t="s">
        <v>40</v>
      </c>
      <c r="O167" s="1" t="s">
        <v>40</v>
      </c>
    </row>
    <row r="168" spans="3:15" x14ac:dyDescent="0.3">
      <c r="C168" s="1" t="s">
        <v>39</v>
      </c>
      <c r="D168" s="1" t="s">
        <v>39</v>
      </c>
      <c r="E168" s="1" t="s">
        <v>39</v>
      </c>
      <c r="F168" s="1" t="s">
        <v>39</v>
      </c>
      <c r="G168" s="1" t="s">
        <v>40</v>
      </c>
      <c r="H168" s="1" t="s">
        <v>40</v>
      </c>
      <c r="I168" s="1" t="s">
        <v>39</v>
      </c>
      <c r="J168" s="1" t="s">
        <v>40</v>
      </c>
      <c r="K168" s="1" t="s">
        <v>40</v>
      </c>
      <c r="L168" s="1" t="s">
        <v>40</v>
      </c>
      <c r="M168" s="1" t="s">
        <v>40</v>
      </c>
      <c r="N168" s="1" t="s">
        <v>40</v>
      </c>
      <c r="O168" s="1" t="s">
        <v>40</v>
      </c>
    </row>
    <row r="169" spans="3:15" x14ac:dyDescent="0.3">
      <c r="C169" s="1" t="s">
        <v>39</v>
      </c>
      <c r="D169" s="1" t="s">
        <v>39</v>
      </c>
      <c r="E169" s="1" t="s">
        <v>39</v>
      </c>
      <c r="F169" s="1" t="s">
        <v>40</v>
      </c>
      <c r="G169" s="1" t="s">
        <v>39</v>
      </c>
      <c r="H169" s="1" t="s">
        <v>40</v>
      </c>
      <c r="I169" s="1" t="s">
        <v>40</v>
      </c>
      <c r="J169" s="1" t="s">
        <v>40</v>
      </c>
      <c r="K169" s="1" t="s">
        <v>40</v>
      </c>
      <c r="L169" s="1" t="s">
        <v>40</v>
      </c>
      <c r="M169" s="1" t="s">
        <v>40</v>
      </c>
      <c r="N169" s="1" t="s">
        <v>40</v>
      </c>
      <c r="O169" s="1" t="s">
        <v>40</v>
      </c>
    </row>
    <row r="170" spans="3:15" x14ac:dyDescent="0.3">
      <c r="C170" s="1" t="s">
        <v>40</v>
      </c>
      <c r="D170" s="1" t="s">
        <v>39</v>
      </c>
      <c r="E170" s="1" t="s">
        <v>39</v>
      </c>
      <c r="F170" s="1" t="s">
        <v>40</v>
      </c>
      <c r="G170" s="1" t="s">
        <v>39</v>
      </c>
      <c r="H170" s="1" t="s">
        <v>40</v>
      </c>
      <c r="I170" s="1" t="s">
        <v>39</v>
      </c>
      <c r="J170" s="1" t="s">
        <v>40</v>
      </c>
      <c r="K170" s="1" t="s">
        <v>40</v>
      </c>
      <c r="L170" s="1" t="s">
        <v>40</v>
      </c>
      <c r="M170" s="1" t="s">
        <v>40</v>
      </c>
      <c r="N170" s="1" t="s">
        <v>40</v>
      </c>
      <c r="O170" s="1" t="s">
        <v>40</v>
      </c>
    </row>
    <row r="171" spans="3:15" x14ac:dyDescent="0.3">
      <c r="C171" s="1" t="s">
        <v>39</v>
      </c>
      <c r="D171" s="1" t="s">
        <v>39</v>
      </c>
      <c r="E171" s="1" t="s">
        <v>40</v>
      </c>
      <c r="F171" s="1" t="s">
        <v>39</v>
      </c>
      <c r="G171" s="1" t="s">
        <v>39</v>
      </c>
      <c r="H171" s="1" t="s">
        <v>40</v>
      </c>
      <c r="I171" s="1" t="s">
        <v>40</v>
      </c>
      <c r="J171" s="1" t="s">
        <v>39</v>
      </c>
      <c r="K171" s="1" t="s">
        <v>40</v>
      </c>
      <c r="L171" s="1" t="s">
        <v>40</v>
      </c>
      <c r="M171" s="1" t="s">
        <v>40</v>
      </c>
      <c r="N171" s="1" t="s">
        <v>40</v>
      </c>
      <c r="O171" s="1" t="s">
        <v>40</v>
      </c>
    </row>
    <row r="172" spans="3:15" x14ac:dyDescent="0.3">
      <c r="C172" s="1" t="s">
        <v>39</v>
      </c>
      <c r="D172" s="1" t="s">
        <v>39</v>
      </c>
      <c r="E172" s="1" t="s">
        <v>39</v>
      </c>
      <c r="F172" s="1" t="s">
        <v>40</v>
      </c>
      <c r="G172" s="1" t="s">
        <v>40</v>
      </c>
      <c r="H172" s="1" t="s">
        <v>39</v>
      </c>
      <c r="I172" s="1" t="s">
        <v>40</v>
      </c>
      <c r="J172" s="1" t="s">
        <v>40</v>
      </c>
      <c r="K172" s="1" t="s">
        <v>40</v>
      </c>
      <c r="L172" s="1" t="s">
        <v>40</v>
      </c>
      <c r="M172" s="1" t="s">
        <v>40</v>
      </c>
      <c r="N172" s="1" t="s">
        <v>40</v>
      </c>
      <c r="O172" s="1" t="s">
        <v>40</v>
      </c>
    </row>
    <row r="173" spans="3:15" x14ac:dyDescent="0.3">
      <c r="C173" s="1" t="s">
        <v>40</v>
      </c>
      <c r="D173" s="1" t="s">
        <v>39</v>
      </c>
      <c r="E173" s="1" t="s">
        <v>40</v>
      </c>
      <c r="F173" s="1" t="s">
        <v>39</v>
      </c>
      <c r="G173" s="1" t="s">
        <v>39</v>
      </c>
      <c r="H173" s="1" t="s">
        <v>39</v>
      </c>
      <c r="I173" s="1" t="s">
        <v>40</v>
      </c>
      <c r="J173" s="1" t="s">
        <v>40</v>
      </c>
      <c r="K173" s="1" t="s">
        <v>40</v>
      </c>
      <c r="L173" s="1" t="s">
        <v>40</v>
      </c>
      <c r="M173" s="1" t="s">
        <v>40</v>
      </c>
      <c r="N173" s="1" t="s">
        <v>40</v>
      </c>
      <c r="O173" s="1" t="s">
        <v>40</v>
      </c>
    </row>
    <row r="174" spans="3:15" x14ac:dyDescent="0.3">
      <c r="C174" s="1" t="s">
        <v>39</v>
      </c>
      <c r="D174" s="1" t="s">
        <v>39</v>
      </c>
      <c r="E174" s="1" t="s">
        <v>39</v>
      </c>
      <c r="F174" s="1" t="s">
        <v>39</v>
      </c>
      <c r="G174" s="1" t="s">
        <v>39</v>
      </c>
      <c r="H174" s="1" t="s">
        <v>39</v>
      </c>
      <c r="I174" s="1" t="s">
        <v>39</v>
      </c>
      <c r="J174" s="1" t="s">
        <v>39</v>
      </c>
      <c r="K174" s="1" t="s">
        <v>40</v>
      </c>
      <c r="L174" s="1" t="s">
        <v>40</v>
      </c>
      <c r="M174" s="1" t="s">
        <v>40</v>
      </c>
      <c r="N174" s="1" t="s">
        <v>40</v>
      </c>
      <c r="O174" s="1" t="s">
        <v>40</v>
      </c>
    </row>
    <row r="175" spans="3:15" x14ac:dyDescent="0.3">
      <c r="C175" s="1" t="s">
        <v>39</v>
      </c>
      <c r="D175" s="1" t="s">
        <v>39</v>
      </c>
      <c r="E175" s="1" t="s">
        <v>39</v>
      </c>
      <c r="F175" s="1" t="s">
        <v>39</v>
      </c>
      <c r="G175" s="1" t="s">
        <v>39</v>
      </c>
      <c r="H175" s="1" t="s">
        <v>39</v>
      </c>
      <c r="I175" s="1" t="s">
        <v>39</v>
      </c>
      <c r="J175" s="1" t="s">
        <v>40</v>
      </c>
      <c r="K175" s="1" t="s">
        <v>40</v>
      </c>
      <c r="L175" s="1" t="s">
        <v>39</v>
      </c>
      <c r="M175" s="1" t="s">
        <v>40</v>
      </c>
      <c r="N175" s="1" t="s">
        <v>40</v>
      </c>
      <c r="O175" s="1" t="s">
        <v>40</v>
      </c>
    </row>
    <row r="176" spans="3:15" x14ac:dyDescent="0.3">
      <c r="C176" s="1" t="s">
        <v>39</v>
      </c>
      <c r="D176" s="1" t="s">
        <v>39</v>
      </c>
      <c r="E176" s="1" t="s">
        <v>39</v>
      </c>
      <c r="F176" s="1" t="s">
        <v>40</v>
      </c>
      <c r="G176" s="1" t="s">
        <v>40</v>
      </c>
      <c r="H176" s="1" t="s">
        <v>39</v>
      </c>
      <c r="I176" s="1" t="s">
        <v>40</v>
      </c>
      <c r="J176" s="1" t="s">
        <v>39</v>
      </c>
      <c r="K176" s="1" t="s">
        <v>40</v>
      </c>
      <c r="L176" s="1" t="s">
        <v>40</v>
      </c>
      <c r="M176" s="1" t="s">
        <v>40</v>
      </c>
      <c r="N176" s="1" t="s">
        <v>40</v>
      </c>
      <c r="O176" s="1" t="s">
        <v>40</v>
      </c>
    </row>
    <row r="177" spans="3:15" x14ac:dyDescent="0.3">
      <c r="C177" s="1" t="s">
        <v>39</v>
      </c>
      <c r="D177" s="1" t="s">
        <v>40</v>
      </c>
      <c r="E177" s="1" t="s">
        <v>39</v>
      </c>
      <c r="F177" s="1" t="s">
        <v>40</v>
      </c>
      <c r="G177" s="1" t="s">
        <v>39</v>
      </c>
      <c r="H177" s="1" t="s">
        <v>40</v>
      </c>
      <c r="I177" s="1" t="s">
        <v>40</v>
      </c>
      <c r="J177" s="1" t="s">
        <v>40</v>
      </c>
      <c r="K177" s="1" t="s">
        <v>40</v>
      </c>
      <c r="L177" s="1" t="s">
        <v>40</v>
      </c>
      <c r="M177" s="1" t="s">
        <v>40</v>
      </c>
      <c r="N177" s="1" t="s">
        <v>40</v>
      </c>
      <c r="O177" s="1" t="s">
        <v>40</v>
      </c>
    </row>
    <row r="178" spans="3:15" x14ac:dyDescent="0.3">
      <c r="C178" s="1" t="s">
        <v>39</v>
      </c>
      <c r="D178" s="1" t="s">
        <v>40</v>
      </c>
      <c r="E178" s="1" t="s">
        <v>39</v>
      </c>
      <c r="F178" s="1" t="s">
        <v>40</v>
      </c>
      <c r="G178" s="1" t="s">
        <v>39</v>
      </c>
      <c r="H178" s="1" t="s">
        <v>39</v>
      </c>
      <c r="I178" s="1" t="s">
        <v>40</v>
      </c>
      <c r="J178" s="1" t="s">
        <v>39</v>
      </c>
      <c r="K178" s="1" t="s">
        <v>39</v>
      </c>
      <c r="L178" s="1" t="s">
        <v>40</v>
      </c>
      <c r="M178" s="1" t="s">
        <v>40</v>
      </c>
      <c r="N178" s="1" t="s">
        <v>40</v>
      </c>
      <c r="O178" s="1" t="s">
        <v>40</v>
      </c>
    </row>
    <row r="179" spans="3:15" x14ac:dyDescent="0.3">
      <c r="C179" s="1" t="s">
        <v>39</v>
      </c>
      <c r="D179" s="1" t="s">
        <v>40</v>
      </c>
      <c r="E179" s="1" t="s">
        <v>39</v>
      </c>
      <c r="F179" s="1" t="s">
        <v>39</v>
      </c>
      <c r="G179" s="1" t="s">
        <v>40</v>
      </c>
      <c r="H179" s="1" t="s">
        <v>40</v>
      </c>
      <c r="I179" s="1" t="s">
        <v>39</v>
      </c>
      <c r="J179" s="1" t="s">
        <v>40</v>
      </c>
      <c r="K179" s="1" t="s">
        <v>40</v>
      </c>
      <c r="L179" s="1" t="s">
        <v>40</v>
      </c>
      <c r="M179" s="1" t="s">
        <v>40</v>
      </c>
      <c r="N179" s="1" t="s">
        <v>40</v>
      </c>
      <c r="O179" s="1" t="s">
        <v>40</v>
      </c>
    </row>
    <row r="180" spans="3:15" x14ac:dyDescent="0.3">
      <c r="C180" s="1" t="s">
        <v>39</v>
      </c>
      <c r="D180" s="1" t="s">
        <v>39</v>
      </c>
      <c r="E180" s="1" t="s">
        <v>39</v>
      </c>
      <c r="F180" s="1" t="s">
        <v>39</v>
      </c>
      <c r="G180" s="1" t="s">
        <v>39</v>
      </c>
      <c r="H180" s="1" t="s">
        <v>39</v>
      </c>
      <c r="I180" s="1" t="s">
        <v>40</v>
      </c>
      <c r="J180" s="1" t="s">
        <v>40</v>
      </c>
      <c r="K180" s="1" t="s">
        <v>40</v>
      </c>
      <c r="L180" s="1" t="s">
        <v>40</v>
      </c>
      <c r="M180" s="1" t="s">
        <v>40</v>
      </c>
      <c r="N180" s="1" t="s">
        <v>40</v>
      </c>
      <c r="O180" s="1" t="s">
        <v>40</v>
      </c>
    </row>
    <row r="181" spans="3:15" x14ac:dyDescent="0.3">
      <c r="C181" s="1" t="s">
        <v>39</v>
      </c>
      <c r="D181" s="1" t="s">
        <v>40</v>
      </c>
      <c r="E181" s="1" t="s">
        <v>40</v>
      </c>
      <c r="F181" s="1" t="s">
        <v>40</v>
      </c>
      <c r="G181" s="1" t="s">
        <v>39</v>
      </c>
      <c r="H181" s="1" t="s">
        <v>40</v>
      </c>
      <c r="I181" s="1" t="s">
        <v>40</v>
      </c>
      <c r="J181" s="1" t="s">
        <v>39</v>
      </c>
      <c r="K181" s="1" t="s">
        <v>39</v>
      </c>
      <c r="L181" s="1" t="s">
        <v>40</v>
      </c>
      <c r="M181" s="1" t="s">
        <v>40</v>
      </c>
      <c r="N181" s="1" t="s">
        <v>40</v>
      </c>
      <c r="O181" s="1" t="s">
        <v>40</v>
      </c>
    </row>
    <row r="182" spans="3:15" x14ac:dyDescent="0.3">
      <c r="C182" s="1" t="s">
        <v>39</v>
      </c>
      <c r="D182" s="1" t="s">
        <v>39</v>
      </c>
      <c r="E182" s="1" t="s">
        <v>39</v>
      </c>
      <c r="F182" s="1" t="s">
        <v>39</v>
      </c>
      <c r="G182" s="1" t="s">
        <v>39</v>
      </c>
      <c r="H182" s="1" t="s">
        <v>40</v>
      </c>
      <c r="I182" s="1" t="s">
        <v>40</v>
      </c>
      <c r="J182" s="1" t="s">
        <v>39</v>
      </c>
      <c r="K182" s="1" t="s">
        <v>40</v>
      </c>
      <c r="L182" s="1" t="s">
        <v>39</v>
      </c>
      <c r="M182" s="1" t="s">
        <v>40</v>
      </c>
      <c r="N182" s="1" t="s">
        <v>40</v>
      </c>
      <c r="O182" s="1" t="s">
        <v>40</v>
      </c>
    </row>
    <row r="183" spans="3:15" x14ac:dyDescent="0.3">
      <c r="C183" s="1" t="s">
        <v>39</v>
      </c>
      <c r="D183" s="1" t="s">
        <v>39</v>
      </c>
      <c r="E183" s="1" t="s">
        <v>39</v>
      </c>
      <c r="F183" s="1" t="s">
        <v>40</v>
      </c>
      <c r="G183" s="1" t="s">
        <v>39</v>
      </c>
      <c r="H183" s="1" t="s">
        <v>40</v>
      </c>
      <c r="I183" s="1" t="s">
        <v>40</v>
      </c>
      <c r="J183" s="1" t="s">
        <v>39</v>
      </c>
      <c r="K183" s="1" t="s">
        <v>39</v>
      </c>
      <c r="L183" s="1" t="s">
        <v>40</v>
      </c>
      <c r="M183" s="1" t="s">
        <v>40</v>
      </c>
      <c r="N183" s="1" t="s">
        <v>40</v>
      </c>
      <c r="O183" s="1" t="s">
        <v>40</v>
      </c>
    </row>
    <row r="184" spans="3:15" x14ac:dyDescent="0.3">
      <c r="C184" s="1" t="s">
        <v>39</v>
      </c>
      <c r="D184" s="1" t="s">
        <v>40</v>
      </c>
      <c r="E184" s="1" t="s">
        <v>40</v>
      </c>
      <c r="F184" s="1" t="s">
        <v>39</v>
      </c>
      <c r="G184" s="1" t="s">
        <v>40</v>
      </c>
      <c r="H184" s="1" t="s">
        <v>40</v>
      </c>
      <c r="I184" s="1" t="s">
        <v>40</v>
      </c>
      <c r="J184" s="1" t="s">
        <v>39</v>
      </c>
      <c r="K184" s="1" t="s">
        <v>40</v>
      </c>
      <c r="L184" s="1" t="s">
        <v>40</v>
      </c>
      <c r="M184" s="1" t="s">
        <v>40</v>
      </c>
      <c r="N184" s="1" t="s">
        <v>40</v>
      </c>
      <c r="O184" s="1" t="s">
        <v>40</v>
      </c>
    </row>
    <row r="185" spans="3:15" x14ac:dyDescent="0.3">
      <c r="C185" s="1" t="s">
        <v>39</v>
      </c>
      <c r="D185" s="1" t="s">
        <v>39</v>
      </c>
      <c r="E185" s="1" t="s">
        <v>39</v>
      </c>
      <c r="F185" s="1" t="s">
        <v>39</v>
      </c>
      <c r="G185" s="1" t="s">
        <v>39</v>
      </c>
      <c r="H185" s="1" t="s">
        <v>39</v>
      </c>
      <c r="I185" s="1" t="s">
        <v>40</v>
      </c>
      <c r="J185" s="1" t="s">
        <v>40</v>
      </c>
      <c r="K185" s="1" t="s">
        <v>40</v>
      </c>
      <c r="L185" s="1" t="s">
        <v>40</v>
      </c>
      <c r="M185" s="1" t="s">
        <v>40</v>
      </c>
      <c r="N185" s="1" t="s">
        <v>40</v>
      </c>
      <c r="O185" s="1" t="s">
        <v>40</v>
      </c>
    </row>
    <row r="186" spans="3:15" x14ac:dyDescent="0.3">
      <c r="C186" s="1" t="s">
        <v>39</v>
      </c>
      <c r="D186" s="1" t="s">
        <v>39</v>
      </c>
      <c r="E186" s="1" t="s">
        <v>39</v>
      </c>
      <c r="F186" s="1" t="s">
        <v>39</v>
      </c>
      <c r="G186" s="1" t="s">
        <v>40</v>
      </c>
      <c r="H186" s="1" t="s">
        <v>39</v>
      </c>
      <c r="I186" s="1" t="s">
        <v>40</v>
      </c>
      <c r="J186" s="1" t="s">
        <v>40</v>
      </c>
      <c r="K186" s="1" t="s">
        <v>40</v>
      </c>
      <c r="L186" s="1" t="s">
        <v>40</v>
      </c>
      <c r="M186" s="1" t="s">
        <v>40</v>
      </c>
      <c r="N186" s="1" t="s">
        <v>40</v>
      </c>
      <c r="O186" s="1" t="s">
        <v>40</v>
      </c>
    </row>
    <row r="187" spans="3:15" x14ac:dyDescent="0.3">
      <c r="C187" s="1" t="s">
        <v>39</v>
      </c>
      <c r="D187" s="1" t="s">
        <v>39</v>
      </c>
      <c r="E187" s="1" t="s">
        <v>39</v>
      </c>
      <c r="F187" s="1" t="s">
        <v>39</v>
      </c>
      <c r="G187" s="1" t="s">
        <v>40</v>
      </c>
      <c r="H187" s="1" t="s">
        <v>40</v>
      </c>
      <c r="I187" s="1" t="s">
        <v>40</v>
      </c>
      <c r="J187" s="1" t="s">
        <v>39</v>
      </c>
      <c r="K187" s="1" t="s">
        <v>40</v>
      </c>
      <c r="L187" s="1" t="s">
        <v>39</v>
      </c>
      <c r="M187" s="1" t="s">
        <v>40</v>
      </c>
      <c r="N187" s="1" t="s">
        <v>40</v>
      </c>
      <c r="O187" s="1" t="s">
        <v>40</v>
      </c>
    </row>
    <row r="188" spans="3:15" x14ac:dyDescent="0.3">
      <c r="C188" s="1" t="s">
        <v>39</v>
      </c>
      <c r="D188" s="1" t="s">
        <v>39</v>
      </c>
      <c r="E188" s="1" t="s">
        <v>40</v>
      </c>
      <c r="F188" s="1" t="s">
        <v>39</v>
      </c>
      <c r="G188" s="1" t="s">
        <v>39</v>
      </c>
      <c r="H188" s="1" t="s">
        <v>40</v>
      </c>
      <c r="I188" s="1" t="s">
        <v>40</v>
      </c>
      <c r="J188" s="1" t="s">
        <v>40</v>
      </c>
      <c r="K188" s="1" t="s">
        <v>40</v>
      </c>
      <c r="L188" s="1" t="s">
        <v>40</v>
      </c>
      <c r="M188" s="1" t="s">
        <v>40</v>
      </c>
      <c r="N188" s="1" t="s">
        <v>40</v>
      </c>
      <c r="O188" s="1" t="s">
        <v>40</v>
      </c>
    </row>
    <row r="189" spans="3:15" x14ac:dyDescent="0.3">
      <c r="C189" s="1" t="s">
        <v>39</v>
      </c>
      <c r="D189" s="1" t="s">
        <v>39</v>
      </c>
      <c r="E189" s="1" t="s">
        <v>39</v>
      </c>
      <c r="F189" s="1" t="s">
        <v>40</v>
      </c>
      <c r="G189" s="1" t="s">
        <v>39</v>
      </c>
      <c r="H189" s="1" t="s">
        <v>39</v>
      </c>
      <c r="I189" s="1" t="s">
        <v>40</v>
      </c>
      <c r="J189" s="1" t="s">
        <v>39</v>
      </c>
      <c r="K189" s="1" t="s">
        <v>40</v>
      </c>
      <c r="L189" s="1" t="s">
        <v>40</v>
      </c>
      <c r="M189" s="1" t="s">
        <v>40</v>
      </c>
      <c r="N189" s="1" t="s">
        <v>40</v>
      </c>
      <c r="O189" s="1" t="s">
        <v>40</v>
      </c>
    </row>
    <row r="190" spans="3:15" x14ac:dyDescent="0.3">
      <c r="C190" s="1" t="s">
        <v>39</v>
      </c>
      <c r="D190" s="1" t="s">
        <v>40</v>
      </c>
      <c r="E190" s="1" t="s">
        <v>39</v>
      </c>
      <c r="F190" s="1" t="s">
        <v>39</v>
      </c>
      <c r="G190" s="1" t="s">
        <v>40</v>
      </c>
      <c r="H190" s="1" t="s">
        <v>39</v>
      </c>
      <c r="I190" s="1" t="s">
        <v>39</v>
      </c>
      <c r="J190" s="1" t="s">
        <v>39</v>
      </c>
      <c r="K190" s="1" t="s">
        <v>40</v>
      </c>
      <c r="L190" s="1" t="s">
        <v>40</v>
      </c>
      <c r="M190" s="1" t="s">
        <v>40</v>
      </c>
      <c r="N190" s="1" t="s">
        <v>40</v>
      </c>
      <c r="O190" s="1" t="s">
        <v>40</v>
      </c>
    </row>
    <row r="191" spans="3:15" x14ac:dyDescent="0.3">
      <c r="C191" s="1" t="s">
        <v>39</v>
      </c>
      <c r="D191" s="1" t="s">
        <v>39</v>
      </c>
      <c r="E191" s="1" t="s">
        <v>39</v>
      </c>
      <c r="F191" s="1" t="s">
        <v>39</v>
      </c>
      <c r="G191" s="1" t="s">
        <v>39</v>
      </c>
      <c r="H191" s="1" t="s">
        <v>39</v>
      </c>
      <c r="I191" s="1" t="s">
        <v>39</v>
      </c>
      <c r="J191" s="1" t="s">
        <v>40</v>
      </c>
      <c r="K191" s="1" t="s">
        <v>40</v>
      </c>
      <c r="L191" s="1" t="s">
        <v>40</v>
      </c>
      <c r="M191" s="1" t="s">
        <v>40</v>
      </c>
      <c r="N191" s="1" t="s">
        <v>40</v>
      </c>
      <c r="O191" s="1" t="s">
        <v>40</v>
      </c>
    </row>
    <row r="192" spans="3:15" x14ac:dyDescent="0.3">
      <c r="C192" s="1" t="s">
        <v>40</v>
      </c>
      <c r="D192" s="1" t="s">
        <v>39</v>
      </c>
      <c r="E192" s="1" t="s">
        <v>39</v>
      </c>
      <c r="F192" s="1" t="s">
        <v>39</v>
      </c>
      <c r="G192" s="1" t="s">
        <v>40</v>
      </c>
      <c r="H192" s="1" t="s">
        <v>40</v>
      </c>
      <c r="I192" s="1" t="s">
        <v>39</v>
      </c>
      <c r="J192" s="1" t="s">
        <v>39</v>
      </c>
      <c r="K192" s="1" t="s">
        <v>39</v>
      </c>
      <c r="L192" s="1" t="s">
        <v>39</v>
      </c>
      <c r="M192" s="1" t="s">
        <v>40</v>
      </c>
      <c r="N192" s="1" t="s">
        <v>40</v>
      </c>
      <c r="O192" s="1" t="s">
        <v>40</v>
      </c>
    </row>
    <row r="193" spans="3:15" x14ac:dyDescent="0.3">
      <c r="C193" s="1" t="s">
        <v>39</v>
      </c>
      <c r="D193" s="1" t="s">
        <v>39</v>
      </c>
      <c r="E193" s="1" t="s">
        <v>39</v>
      </c>
      <c r="F193" s="1" t="s">
        <v>39</v>
      </c>
      <c r="G193" s="1" t="s">
        <v>39</v>
      </c>
      <c r="H193" s="1" t="s">
        <v>39</v>
      </c>
      <c r="I193" s="1" t="s">
        <v>40</v>
      </c>
      <c r="J193" s="1" t="s">
        <v>39</v>
      </c>
      <c r="K193" s="1" t="s">
        <v>40</v>
      </c>
      <c r="L193" s="1" t="s">
        <v>40</v>
      </c>
      <c r="M193" s="1" t="s">
        <v>40</v>
      </c>
      <c r="N193" s="1" t="s">
        <v>40</v>
      </c>
      <c r="O193" s="1" t="s">
        <v>40</v>
      </c>
    </row>
    <row r="194" spans="3:15" x14ac:dyDescent="0.3">
      <c r="C194" s="1" t="s">
        <v>39</v>
      </c>
      <c r="D194" s="1" t="s">
        <v>39</v>
      </c>
      <c r="E194" s="1" t="s">
        <v>39</v>
      </c>
      <c r="F194" s="1" t="s">
        <v>39</v>
      </c>
      <c r="G194" s="1" t="s">
        <v>39</v>
      </c>
      <c r="H194" s="1" t="s">
        <v>39</v>
      </c>
      <c r="I194" s="1" t="s">
        <v>39</v>
      </c>
      <c r="J194" s="1" t="s">
        <v>39</v>
      </c>
      <c r="K194" s="1" t="s">
        <v>39</v>
      </c>
      <c r="L194" s="1" t="s">
        <v>39</v>
      </c>
      <c r="M194" s="1" t="s">
        <v>40</v>
      </c>
      <c r="N194" s="1" t="s">
        <v>40</v>
      </c>
      <c r="O194" s="1" t="s">
        <v>40</v>
      </c>
    </row>
    <row r="195" spans="3:15" x14ac:dyDescent="0.3">
      <c r="C195" s="1" t="s">
        <v>39</v>
      </c>
      <c r="D195" s="1" t="s">
        <v>39</v>
      </c>
      <c r="E195" s="1" t="s">
        <v>39</v>
      </c>
      <c r="F195" s="1" t="s">
        <v>40</v>
      </c>
      <c r="G195" s="1" t="s">
        <v>40</v>
      </c>
      <c r="H195" s="1" t="s">
        <v>40</v>
      </c>
      <c r="I195" s="1" t="s">
        <v>39</v>
      </c>
      <c r="J195" s="1" t="s">
        <v>39</v>
      </c>
      <c r="K195" s="1" t="s">
        <v>40</v>
      </c>
      <c r="L195" s="1" t="s">
        <v>40</v>
      </c>
      <c r="M195" s="1" t="s">
        <v>40</v>
      </c>
      <c r="N195" s="1" t="s">
        <v>40</v>
      </c>
      <c r="O195" s="1" t="s">
        <v>40</v>
      </c>
    </row>
    <row r="196" spans="3:15" x14ac:dyDescent="0.3">
      <c r="C196" s="1" t="s">
        <v>39</v>
      </c>
      <c r="D196" s="1" t="s">
        <v>40</v>
      </c>
      <c r="E196" s="1" t="s">
        <v>39</v>
      </c>
      <c r="F196" s="1" t="s">
        <v>39</v>
      </c>
      <c r="G196" s="1" t="s">
        <v>40</v>
      </c>
      <c r="H196" s="1" t="s">
        <v>40</v>
      </c>
      <c r="I196" s="1" t="s">
        <v>39</v>
      </c>
      <c r="J196" s="1" t="s">
        <v>40</v>
      </c>
      <c r="K196" s="1" t="s">
        <v>39</v>
      </c>
      <c r="L196" s="1" t="s">
        <v>40</v>
      </c>
      <c r="M196" s="1" t="s">
        <v>40</v>
      </c>
      <c r="N196" s="1" t="s">
        <v>40</v>
      </c>
      <c r="O196" s="1" t="s">
        <v>40</v>
      </c>
    </row>
    <row r="197" spans="3:15" x14ac:dyDescent="0.3">
      <c r="C197" s="1" t="s">
        <v>39</v>
      </c>
      <c r="D197" s="1" t="s">
        <v>39</v>
      </c>
      <c r="E197" s="1" t="s">
        <v>39</v>
      </c>
      <c r="F197" s="1" t="s">
        <v>39</v>
      </c>
      <c r="G197" s="1" t="s">
        <v>40</v>
      </c>
      <c r="H197" s="1" t="s">
        <v>39</v>
      </c>
      <c r="I197" s="1" t="s">
        <v>40</v>
      </c>
      <c r="J197" s="1" t="s">
        <v>39</v>
      </c>
      <c r="K197" s="1" t="s">
        <v>40</v>
      </c>
      <c r="L197" s="1" t="s">
        <v>39</v>
      </c>
      <c r="M197" s="1" t="s">
        <v>40</v>
      </c>
      <c r="N197" s="1" t="s">
        <v>40</v>
      </c>
      <c r="O197" s="1" t="s">
        <v>40</v>
      </c>
    </row>
    <row r="198" spans="3:15" x14ac:dyDescent="0.3">
      <c r="C198" s="1" t="s">
        <v>40</v>
      </c>
      <c r="D198" s="1" t="s">
        <v>39</v>
      </c>
      <c r="E198" s="1" t="s">
        <v>39</v>
      </c>
      <c r="F198" s="1" t="s">
        <v>39</v>
      </c>
      <c r="G198" s="1" t="s">
        <v>40</v>
      </c>
      <c r="H198" s="1" t="s">
        <v>40</v>
      </c>
      <c r="I198" s="1" t="s">
        <v>40</v>
      </c>
      <c r="J198" s="1" t="s">
        <v>40</v>
      </c>
      <c r="K198" s="1" t="s">
        <v>40</v>
      </c>
      <c r="L198" s="1" t="s">
        <v>40</v>
      </c>
      <c r="M198" s="1" t="s">
        <v>40</v>
      </c>
      <c r="N198" s="1" t="s">
        <v>40</v>
      </c>
      <c r="O198" s="1" t="s">
        <v>40</v>
      </c>
    </row>
    <row r="199" spans="3:15" x14ac:dyDescent="0.3">
      <c r="C199" s="1" t="s">
        <v>39</v>
      </c>
      <c r="D199" s="1" t="s">
        <v>39</v>
      </c>
      <c r="E199" s="1" t="s">
        <v>40</v>
      </c>
      <c r="F199" s="1" t="s">
        <v>39</v>
      </c>
      <c r="G199" s="1" t="s">
        <v>39</v>
      </c>
      <c r="H199" s="1" t="s">
        <v>39</v>
      </c>
      <c r="I199" s="1" t="s">
        <v>39</v>
      </c>
      <c r="J199" s="1" t="s">
        <v>40</v>
      </c>
      <c r="K199" s="1" t="s">
        <v>40</v>
      </c>
      <c r="L199" s="1" t="s">
        <v>40</v>
      </c>
      <c r="M199" s="1" t="s">
        <v>40</v>
      </c>
      <c r="N199" s="1" t="s">
        <v>40</v>
      </c>
      <c r="O199" s="1" t="s">
        <v>40</v>
      </c>
    </row>
    <row r="200" spans="3:15" x14ac:dyDescent="0.3">
      <c r="C200" s="1" t="s">
        <v>40</v>
      </c>
      <c r="D200" s="1" t="s">
        <v>39</v>
      </c>
      <c r="E200" s="1" t="s">
        <v>39</v>
      </c>
      <c r="F200" s="1" t="s">
        <v>39</v>
      </c>
      <c r="G200" s="1" t="s">
        <v>39</v>
      </c>
      <c r="H200" s="1" t="s">
        <v>39</v>
      </c>
      <c r="I200" s="1" t="s">
        <v>39</v>
      </c>
      <c r="J200" s="1" t="s">
        <v>40</v>
      </c>
      <c r="K200" s="1" t="s">
        <v>40</v>
      </c>
      <c r="L200" s="1" t="s">
        <v>40</v>
      </c>
      <c r="M200" s="1" t="s">
        <v>40</v>
      </c>
      <c r="N200" s="1" t="s">
        <v>40</v>
      </c>
      <c r="O200" s="1" t="s">
        <v>40</v>
      </c>
    </row>
    <row r="201" spans="3:15" x14ac:dyDescent="0.3">
      <c r="C201" s="1" t="s">
        <v>39</v>
      </c>
      <c r="D201" s="1" t="s">
        <v>39</v>
      </c>
      <c r="E201" s="1" t="s">
        <v>40</v>
      </c>
      <c r="F201" s="1" t="s">
        <v>40</v>
      </c>
      <c r="G201" s="1" t="s">
        <v>39</v>
      </c>
      <c r="H201" s="1" t="s">
        <v>40</v>
      </c>
      <c r="I201" s="1" t="s">
        <v>40</v>
      </c>
      <c r="J201" s="1" t="s">
        <v>40</v>
      </c>
      <c r="K201" s="1" t="s">
        <v>39</v>
      </c>
      <c r="L201" s="1" t="s">
        <v>40</v>
      </c>
      <c r="M201" s="1" t="s">
        <v>40</v>
      </c>
      <c r="N201" s="1" t="s">
        <v>40</v>
      </c>
      <c r="O201" s="1" t="s">
        <v>40</v>
      </c>
    </row>
    <row r="202" spans="3:15" x14ac:dyDescent="0.3">
      <c r="C202" s="1" t="s">
        <v>39</v>
      </c>
      <c r="D202" s="1" t="s">
        <v>40</v>
      </c>
      <c r="E202" s="1" t="s">
        <v>40</v>
      </c>
      <c r="F202" s="1" t="s">
        <v>40</v>
      </c>
      <c r="G202" s="1" t="s">
        <v>39</v>
      </c>
      <c r="H202" s="1" t="s">
        <v>40</v>
      </c>
      <c r="I202" s="1" t="s">
        <v>40</v>
      </c>
      <c r="J202" s="1" t="s">
        <v>40</v>
      </c>
      <c r="K202" s="1" t="s">
        <v>40</v>
      </c>
      <c r="L202" s="1" t="s">
        <v>39</v>
      </c>
      <c r="M202" s="1" t="s">
        <v>40</v>
      </c>
      <c r="N202" s="1" t="s">
        <v>40</v>
      </c>
      <c r="O202" s="1" t="s">
        <v>40</v>
      </c>
    </row>
    <row r="203" spans="3:15" x14ac:dyDescent="0.3">
      <c r="C203" s="1" t="s">
        <v>39</v>
      </c>
      <c r="D203" s="1" t="s">
        <v>40</v>
      </c>
      <c r="E203" s="1" t="s">
        <v>39</v>
      </c>
      <c r="F203" s="1" t="s">
        <v>39</v>
      </c>
      <c r="G203" s="1" t="s">
        <v>39</v>
      </c>
      <c r="H203" s="1" t="s">
        <v>40</v>
      </c>
      <c r="I203" s="1" t="s">
        <v>40</v>
      </c>
      <c r="J203" s="1" t="s">
        <v>39</v>
      </c>
      <c r="K203" s="1" t="s">
        <v>39</v>
      </c>
      <c r="L203" s="1" t="s">
        <v>40</v>
      </c>
      <c r="M203" s="1" t="s">
        <v>40</v>
      </c>
      <c r="N203" s="1" t="s">
        <v>40</v>
      </c>
      <c r="O203" s="1" t="s">
        <v>40</v>
      </c>
    </row>
    <row r="204" spans="3:15" x14ac:dyDescent="0.3">
      <c r="C204" s="1" t="s">
        <v>39</v>
      </c>
      <c r="D204" s="1" t="s">
        <v>40</v>
      </c>
      <c r="E204" s="1" t="s">
        <v>39</v>
      </c>
      <c r="F204" s="1" t="s">
        <v>40</v>
      </c>
      <c r="G204" s="1" t="s">
        <v>40</v>
      </c>
      <c r="H204" s="1" t="s">
        <v>39</v>
      </c>
      <c r="I204" s="1" t="s">
        <v>40</v>
      </c>
      <c r="J204" s="1" t="s">
        <v>40</v>
      </c>
      <c r="K204" s="1" t="s">
        <v>40</v>
      </c>
      <c r="L204" s="1" t="s">
        <v>39</v>
      </c>
      <c r="M204" s="1" t="s">
        <v>40</v>
      </c>
      <c r="N204" s="1" t="s">
        <v>40</v>
      </c>
      <c r="O204" s="1" t="s">
        <v>40</v>
      </c>
    </row>
    <row r="205" spans="3:15" x14ac:dyDescent="0.3">
      <c r="C205" s="1" t="s">
        <v>40</v>
      </c>
      <c r="D205" s="1" t="s">
        <v>40</v>
      </c>
      <c r="E205" s="1" t="s">
        <v>40</v>
      </c>
      <c r="F205" s="1" t="s">
        <v>39</v>
      </c>
      <c r="G205" s="1" t="s">
        <v>39</v>
      </c>
      <c r="H205" s="1" t="s">
        <v>40</v>
      </c>
      <c r="I205" s="1" t="s">
        <v>39</v>
      </c>
      <c r="J205" s="1" t="s">
        <v>40</v>
      </c>
      <c r="K205" s="1" t="s">
        <v>40</v>
      </c>
      <c r="L205" s="1" t="s">
        <v>40</v>
      </c>
      <c r="M205" s="1" t="s">
        <v>39</v>
      </c>
      <c r="N205" s="1" t="s">
        <v>40</v>
      </c>
      <c r="O205" s="1" t="s">
        <v>40</v>
      </c>
    </row>
    <row r="206" spans="3:15" x14ac:dyDescent="0.3">
      <c r="C206" s="1" t="s">
        <v>39</v>
      </c>
      <c r="D206" s="1" t="s">
        <v>39</v>
      </c>
      <c r="E206" s="1" t="s">
        <v>39</v>
      </c>
      <c r="F206" s="1" t="s">
        <v>39</v>
      </c>
      <c r="G206" s="1" t="s">
        <v>39</v>
      </c>
      <c r="H206" s="1" t="s">
        <v>39</v>
      </c>
      <c r="I206" s="1" t="s">
        <v>40</v>
      </c>
      <c r="J206" s="1" t="s">
        <v>40</v>
      </c>
      <c r="K206" s="1" t="s">
        <v>40</v>
      </c>
      <c r="L206" s="1" t="s">
        <v>39</v>
      </c>
      <c r="M206" s="1" t="s">
        <v>40</v>
      </c>
      <c r="N206" s="1" t="s">
        <v>40</v>
      </c>
      <c r="O206" s="1" t="s">
        <v>40</v>
      </c>
    </row>
    <row r="207" spans="3:15" x14ac:dyDescent="0.3">
      <c r="C207" s="1" t="s">
        <v>39</v>
      </c>
      <c r="D207" s="1" t="s">
        <v>39</v>
      </c>
      <c r="E207" s="1" t="s">
        <v>39</v>
      </c>
      <c r="F207" s="1" t="s">
        <v>39</v>
      </c>
      <c r="G207" s="1" t="s">
        <v>39</v>
      </c>
      <c r="H207" s="1" t="s">
        <v>39</v>
      </c>
      <c r="I207" s="1" t="s">
        <v>40</v>
      </c>
      <c r="J207" s="1" t="s">
        <v>40</v>
      </c>
      <c r="K207" s="1" t="s">
        <v>40</v>
      </c>
      <c r="L207" s="1" t="s">
        <v>40</v>
      </c>
      <c r="M207" s="1" t="s">
        <v>40</v>
      </c>
      <c r="N207" s="1" t="s">
        <v>40</v>
      </c>
      <c r="O207" s="1" t="s">
        <v>40</v>
      </c>
    </row>
    <row r="208" spans="3:15" x14ac:dyDescent="0.3">
      <c r="C208" s="1" t="s">
        <v>39</v>
      </c>
      <c r="D208" s="1" t="s">
        <v>39</v>
      </c>
      <c r="E208" s="1" t="s">
        <v>39</v>
      </c>
      <c r="F208" s="1" t="s">
        <v>40</v>
      </c>
      <c r="G208" s="1" t="s">
        <v>39</v>
      </c>
      <c r="H208" s="1" t="s">
        <v>39</v>
      </c>
      <c r="I208" s="1" t="s">
        <v>39</v>
      </c>
      <c r="J208" s="1" t="s">
        <v>40</v>
      </c>
      <c r="K208" s="1" t="s">
        <v>40</v>
      </c>
      <c r="L208" s="1" t="s">
        <v>40</v>
      </c>
      <c r="M208" s="1" t="s">
        <v>40</v>
      </c>
      <c r="N208" s="1" t="s">
        <v>40</v>
      </c>
      <c r="O208" s="1" t="s">
        <v>40</v>
      </c>
    </row>
    <row r="209" spans="3:15" x14ac:dyDescent="0.3">
      <c r="C209" s="1" t="s">
        <v>39</v>
      </c>
      <c r="D209" s="1" t="s">
        <v>39</v>
      </c>
      <c r="E209" s="1" t="s">
        <v>40</v>
      </c>
      <c r="F209" s="1" t="s">
        <v>40</v>
      </c>
      <c r="G209" s="1" t="s">
        <v>39</v>
      </c>
      <c r="H209" s="1" t="s">
        <v>39</v>
      </c>
      <c r="I209" s="1" t="s">
        <v>40</v>
      </c>
      <c r="J209" s="1" t="s">
        <v>40</v>
      </c>
      <c r="K209" s="1" t="s">
        <v>40</v>
      </c>
      <c r="L209" s="1" t="s">
        <v>40</v>
      </c>
      <c r="M209" s="1" t="s">
        <v>40</v>
      </c>
      <c r="N209" s="1" t="s">
        <v>40</v>
      </c>
      <c r="O209" s="1" t="s">
        <v>40</v>
      </c>
    </row>
    <row r="210" spans="3:15" x14ac:dyDescent="0.3">
      <c r="C210" s="1" t="s">
        <v>39</v>
      </c>
      <c r="D210" s="1" t="s">
        <v>39</v>
      </c>
      <c r="E210" s="1" t="s">
        <v>39</v>
      </c>
      <c r="F210" s="1" t="s">
        <v>40</v>
      </c>
      <c r="G210" s="1" t="s">
        <v>39</v>
      </c>
      <c r="H210" s="1" t="s">
        <v>40</v>
      </c>
      <c r="I210" s="1" t="s">
        <v>39</v>
      </c>
      <c r="J210" s="1" t="s">
        <v>40</v>
      </c>
      <c r="K210" s="1" t="s">
        <v>40</v>
      </c>
      <c r="L210" s="1" t="s">
        <v>39</v>
      </c>
      <c r="M210" s="1" t="s">
        <v>40</v>
      </c>
      <c r="N210" s="1" t="s">
        <v>40</v>
      </c>
      <c r="O210" s="1" t="s">
        <v>40</v>
      </c>
    </row>
    <row r="211" spans="3:15" x14ac:dyDescent="0.3">
      <c r="C211" s="1" t="s">
        <v>39</v>
      </c>
      <c r="D211" s="1" t="s">
        <v>39</v>
      </c>
      <c r="E211" s="1" t="s">
        <v>39</v>
      </c>
      <c r="F211" s="1" t="s">
        <v>39</v>
      </c>
      <c r="G211" s="1" t="s">
        <v>39</v>
      </c>
      <c r="H211" s="1" t="s">
        <v>39</v>
      </c>
      <c r="I211" s="1" t="s">
        <v>40</v>
      </c>
      <c r="J211" s="1" t="s">
        <v>39</v>
      </c>
      <c r="K211" s="1" t="s">
        <v>39</v>
      </c>
      <c r="L211" s="1" t="s">
        <v>40</v>
      </c>
      <c r="M211" s="1" t="s">
        <v>40</v>
      </c>
      <c r="N211" s="1" t="s">
        <v>40</v>
      </c>
      <c r="O211" s="1" t="s">
        <v>40</v>
      </c>
    </row>
    <row r="212" spans="3:15" x14ac:dyDescent="0.3">
      <c r="C212" s="1" t="s">
        <v>39</v>
      </c>
      <c r="D212" s="1" t="s">
        <v>39</v>
      </c>
      <c r="E212" s="1" t="s">
        <v>39</v>
      </c>
      <c r="F212" s="1" t="s">
        <v>39</v>
      </c>
      <c r="G212" s="1" t="s">
        <v>40</v>
      </c>
      <c r="H212" s="1" t="s">
        <v>40</v>
      </c>
      <c r="I212" s="1" t="s">
        <v>40</v>
      </c>
      <c r="J212" s="1" t="s">
        <v>40</v>
      </c>
      <c r="K212" s="1" t="s">
        <v>40</v>
      </c>
      <c r="L212" s="1" t="s">
        <v>39</v>
      </c>
      <c r="M212" s="1" t="s">
        <v>40</v>
      </c>
      <c r="N212" s="1" t="s">
        <v>40</v>
      </c>
      <c r="O212" s="1" t="s">
        <v>40</v>
      </c>
    </row>
    <row r="213" spans="3:15" x14ac:dyDescent="0.3">
      <c r="C213" s="1" t="s">
        <v>39</v>
      </c>
      <c r="D213" s="1" t="s">
        <v>39</v>
      </c>
      <c r="E213" s="1" t="s">
        <v>39</v>
      </c>
      <c r="F213" s="1" t="s">
        <v>39</v>
      </c>
      <c r="G213" s="1" t="s">
        <v>39</v>
      </c>
      <c r="H213" s="1" t="s">
        <v>39</v>
      </c>
      <c r="I213" s="1" t="s">
        <v>39</v>
      </c>
      <c r="J213" s="1" t="s">
        <v>40</v>
      </c>
      <c r="K213" s="1" t="s">
        <v>40</v>
      </c>
      <c r="L213" s="1" t="s">
        <v>40</v>
      </c>
      <c r="M213" s="1" t="s">
        <v>40</v>
      </c>
      <c r="N213" s="1" t="s">
        <v>40</v>
      </c>
      <c r="O213" s="1" t="s">
        <v>40</v>
      </c>
    </row>
    <row r="214" spans="3:15" x14ac:dyDescent="0.3">
      <c r="C214" s="1" t="s">
        <v>39</v>
      </c>
      <c r="D214" s="1" t="s">
        <v>39</v>
      </c>
      <c r="E214" s="1" t="s">
        <v>39</v>
      </c>
      <c r="F214" s="1" t="s">
        <v>39</v>
      </c>
      <c r="G214" s="1" t="s">
        <v>40</v>
      </c>
      <c r="H214" s="1" t="s">
        <v>40</v>
      </c>
      <c r="I214" s="1" t="s">
        <v>40</v>
      </c>
      <c r="J214" s="1" t="s">
        <v>40</v>
      </c>
      <c r="K214" s="1" t="s">
        <v>40</v>
      </c>
      <c r="L214" s="1" t="s">
        <v>40</v>
      </c>
      <c r="M214" s="1" t="s">
        <v>40</v>
      </c>
      <c r="N214" s="1" t="s">
        <v>40</v>
      </c>
      <c r="O214" s="1" t="s">
        <v>40</v>
      </c>
    </row>
    <row r="215" spans="3:15" x14ac:dyDescent="0.3">
      <c r="C215" s="1" t="s">
        <v>39</v>
      </c>
      <c r="D215" s="1" t="s">
        <v>39</v>
      </c>
      <c r="E215" s="1" t="s">
        <v>39</v>
      </c>
      <c r="F215" s="1" t="s">
        <v>40</v>
      </c>
      <c r="G215" s="1" t="s">
        <v>40</v>
      </c>
      <c r="H215" s="1" t="s">
        <v>39</v>
      </c>
      <c r="I215" s="1" t="s">
        <v>40</v>
      </c>
      <c r="J215" s="1" t="s">
        <v>40</v>
      </c>
      <c r="K215" s="1" t="s">
        <v>39</v>
      </c>
      <c r="L215" s="1" t="s">
        <v>40</v>
      </c>
      <c r="M215" s="1" t="s">
        <v>40</v>
      </c>
      <c r="N215" s="1" t="s">
        <v>40</v>
      </c>
      <c r="O215" s="1" t="s">
        <v>40</v>
      </c>
    </row>
    <row r="216" spans="3:15" x14ac:dyDescent="0.3">
      <c r="C216" s="1" t="s">
        <v>39</v>
      </c>
      <c r="D216" s="1" t="s">
        <v>39</v>
      </c>
      <c r="E216" s="1" t="s">
        <v>39</v>
      </c>
      <c r="F216" s="1" t="s">
        <v>40</v>
      </c>
      <c r="G216" s="1" t="s">
        <v>40</v>
      </c>
      <c r="H216" s="1" t="s">
        <v>39</v>
      </c>
      <c r="I216" s="1" t="s">
        <v>40</v>
      </c>
      <c r="J216" s="1" t="s">
        <v>40</v>
      </c>
      <c r="K216" s="1" t="s">
        <v>40</v>
      </c>
      <c r="L216" s="1" t="s">
        <v>40</v>
      </c>
      <c r="M216" s="1" t="s">
        <v>40</v>
      </c>
      <c r="N216" s="1" t="s">
        <v>40</v>
      </c>
      <c r="O216" s="1" t="s">
        <v>40</v>
      </c>
    </row>
    <row r="217" spans="3:15" x14ac:dyDescent="0.3">
      <c r="C217" s="1" t="s">
        <v>40</v>
      </c>
      <c r="D217" s="1" t="s">
        <v>40</v>
      </c>
      <c r="E217" s="1" t="s">
        <v>40</v>
      </c>
      <c r="F217" s="1" t="s">
        <v>40</v>
      </c>
      <c r="G217" s="1" t="s">
        <v>39</v>
      </c>
      <c r="H217" s="1" t="s">
        <v>39</v>
      </c>
      <c r="I217" s="1" t="s">
        <v>40</v>
      </c>
      <c r="J217" s="1" t="s">
        <v>40</v>
      </c>
      <c r="K217" s="1" t="s">
        <v>40</v>
      </c>
      <c r="L217" s="1" t="s">
        <v>40</v>
      </c>
      <c r="M217" s="1" t="s">
        <v>40</v>
      </c>
      <c r="N217" s="1" t="s">
        <v>40</v>
      </c>
      <c r="O217" s="1" t="s">
        <v>40</v>
      </c>
    </row>
    <row r="218" spans="3:15" x14ac:dyDescent="0.3">
      <c r="C218" s="1" t="s">
        <v>39</v>
      </c>
      <c r="D218" s="1" t="s">
        <v>40</v>
      </c>
      <c r="E218" s="1" t="s">
        <v>39</v>
      </c>
      <c r="F218" s="1" t="s">
        <v>40</v>
      </c>
      <c r="G218" s="1" t="s">
        <v>40</v>
      </c>
      <c r="H218" s="1" t="s">
        <v>39</v>
      </c>
      <c r="I218" s="1" t="s">
        <v>39</v>
      </c>
      <c r="J218" s="1" t="s">
        <v>39</v>
      </c>
      <c r="K218" s="1" t="s">
        <v>40</v>
      </c>
      <c r="L218" s="1" t="s">
        <v>40</v>
      </c>
      <c r="M218" s="1" t="s">
        <v>40</v>
      </c>
      <c r="N218" s="1" t="s">
        <v>40</v>
      </c>
      <c r="O218" s="1" t="s">
        <v>40</v>
      </c>
    </row>
    <row r="219" spans="3:15" x14ac:dyDescent="0.3">
      <c r="C219" s="1" t="s">
        <v>39</v>
      </c>
      <c r="D219" s="1" t="s">
        <v>39</v>
      </c>
      <c r="E219" s="1" t="s">
        <v>39</v>
      </c>
      <c r="F219" s="1" t="s">
        <v>40</v>
      </c>
      <c r="G219" s="1" t="s">
        <v>40</v>
      </c>
      <c r="H219" s="1" t="s">
        <v>40</v>
      </c>
      <c r="I219" s="1" t="s">
        <v>40</v>
      </c>
      <c r="J219" s="1" t="s">
        <v>40</v>
      </c>
      <c r="K219" s="1" t="s">
        <v>40</v>
      </c>
      <c r="L219" s="1" t="s">
        <v>39</v>
      </c>
      <c r="M219" s="1" t="s">
        <v>39</v>
      </c>
      <c r="N219" s="1" t="s">
        <v>40</v>
      </c>
      <c r="O219" s="1" t="s">
        <v>40</v>
      </c>
    </row>
    <row r="220" spans="3:15" x14ac:dyDescent="0.3">
      <c r="C220" s="1" t="s">
        <v>39</v>
      </c>
      <c r="D220" s="1" t="s">
        <v>39</v>
      </c>
      <c r="E220" s="1" t="s">
        <v>39</v>
      </c>
      <c r="F220" s="1" t="s">
        <v>39</v>
      </c>
      <c r="G220" s="1" t="s">
        <v>39</v>
      </c>
      <c r="H220" s="1" t="s">
        <v>40</v>
      </c>
      <c r="I220" s="1" t="s">
        <v>40</v>
      </c>
      <c r="J220" s="1" t="s">
        <v>40</v>
      </c>
      <c r="K220" s="1" t="s">
        <v>40</v>
      </c>
      <c r="L220" s="1" t="s">
        <v>40</v>
      </c>
      <c r="M220" s="1" t="s">
        <v>40</v>
      </c>
      <c r="N220" s="1" t="s">
        <v>40</v>
      </c>
      <c r="O220" s="1" t="s">
        <v>40</v>
      </c>
    </row>
    <row r="221" spans="3:15" x14ac:dyDescent="0.3">
      <c r="C221" s="1" t="s">
        <v>39</v>
      </c>
      <c r="D221" s="1" t="s">
        <v>39</v>
      </c>
      <c r="E221" s="1" t="s">
        <v>40</v>
      </c>
      <c r="F221" s="1" t="s">
        <v>40</v>
      </c>
      <c r="G221" s="1" t="s">
        <v>40</v>
      </c>
      <c r="H221" s="1" t="s">
        <v>39</v>
      </c>
      <c r="I221" s="1" t="s">
        <v>40</v>
      </c>
      <c r="J221" s="1" t="s">
        <v>40</v>
      </c>
      <c r="K221" s="1" t="s">
        <v>40</v>
      </c>
      <c r="L221" s="1" t="s">
        <v>40</v>
      </c>
      <c r="M221" s="1" t="s">
        <v>40</v>
      </c>
      <c r="N221" s="1" t="s">
        <v>40</v>
      </c>
      <c r="O221" s="1" t="s">
        <v>40</v>
      </c>
    </row>
    <row r="222" spans="3:15" x14ac:dyDescent="0.3">
      <c r="C222" s="1" t="s">
        <v>39</v>
      </c>
      <c r="D222" s="1" t="s">
        <v>39</v>
      </c>
      <c r="E222" s="1" t="s">
        <v>40</v>
      </c>
      <c r="F222" s="1" t="s">
        <v>39</v>
      </c>
      <c r="G222" s="1" t="s">
        <v>39</v>
      </c>
      <c r="H222" s="1" t="s">
        <v>39</v>
      </c>
      <c r="I222" s="1" t="s">
        <v>40</v>
      </c>
      <c r="J222" s="1" t="s">
        <v>40</v>
      </c>
      <c r="K222" s="1" t="s">
        <v>40</v>
      </c>
      <c r="L222" s="1" t="s">
        <v>40</v>
      </c>
      <c r="M222" s="1" t="s">
        <v>40</v>
      </c>
      <c r="N222" s="1" t="s">
        <v>40</v>
      </c>
      <c r="O222" s="1" t="s">
        <v>40</v>
      </c>
    </row>
    <row r="223" spans="3:15" x14ac:dyDescent="0.3">
      <c r="C223" s="1" t="s">
        <v>39</v>
      </c>
      <c r="D223" s="1" t="s">
        <v>40</v>
      </c>
      <c r="E223" s="1" t="s">
        <v>40</v>
      </c>
      <c r="F223" s="1" t="s">
        <v>39</v>
      </c>
      <c r="G223" s="1" t="s">
        <v>39</v>
      </c>
      <c r="H223" s="1" t="s">
        <v>40</v>
      </c>
      <c r="I223" s="1" t="s">
        <v>40</v>
      </c>
      <c r="J223" s="1" t="s">
        <v>39</v>
      </c>
      <c r="K223" s="1" t="s">
        <v>40</v>
      </c>
      <c r="L223" s="1" t="s">
        <v>40</v>
      </c>
      <c r="M223" s="1" t="s">
        <v>40</v>
      </c>
      <c r="N223" s="1" t="s">
        <v>40</v>
      </c>
      <c r="O223" s="1" t="s">
        <v>40</v>
      </c>
    </row>
    <row r="224" spans="3:15" x14ac:dyDescent="0.3">
      <c r="C224" s="1" t="s">
        <v>39</v>
      </c>
      <c r="D224" s="1" t="s">
        <v>39</v>
      </c>
      <c r="E224" s="1" t="s">
        <v>40</v>
      </c>
      <c r="F224" s="1" t="s">
        <v>39</v>
      </c>
      <c r="G224" s="1" t="s">
        <v>40</v>
      </c>
      <c r="H224" s="1" t="s">
        <v>39</v>
      </c>
      <c r="I224" s="1" t="s">
        <v>40</v>
      </c>
      <c r="J224" s="1" t="s">
        <v>40</v>
      </c>
      <c r="K224" s="1" t="s">
        <v>40</v>
      </c>
      <c r="L224" s="1" t="s">
        <v>39</v>
      </c>
      <c r="M224" s="1" t="s">
        <v>40</v>
      </c>
      <c r="N224" s="1" t="s">
        <v>40</v>
      </c>
      <c r="O224" s="1" t="s">
        <v>40</v>
      </c>
    </row>
    <row r="225" spans="3:15" x14ac:dyDescent="0.3">
      <c r="C225" s="1" t="s">
        <v>39</v>
      </c>
      <c r="D225" s="1" t="s">
        <v>39</v>
      </c>
      <c r="E225" s="1" t="s">
        <v>39</v>
      </c>
      <c r="F225" s="1" t="s">
        <v>40</v>
      </c>
      <c r="G225" s="1" t="s">
        <v>39</v>
      </c>
      <c r="H225" s="1" t="s">
        <v>39</v>
      </c>
      <c r="I225" s="1" t="s">
        <v>39</v>
      </c>
      <c r="J225" s="1" t="s">
        <v>40</v>
      </c>
      <c r="K225" s="1" t="s">
        <v>40</v>
      </c>
      <c r="L225" s="1" t="s">
        <v>40</v>
      </c>
      <c r="M225" s="1" t="s">
        <v>40</v>
      </c>
      <c r="N225" s="1" t="s">
        <v>40</v>
      </c>
      <c r="O225" s="1" t="s">
        <v>40</v>
      </c>
    </row>
    <row r="226" spans="3:15" x14ac:dyDescent="0.3">
      <c r="C226" s="1" t="s">
        <v>39</v>
      </c>
      <c r="D226" s="1" t="s">
        <v>39</v>
      </c>
      <c r="E226" s="1" t="s">
        <v>40</v>
      </c>
      <c r="F226" s="1" t="s">
        <v>39</v>
      </c>
      <c r="G226" s="1" t="s">
        <v>39</v>
      </c>
      <c r="H226" s="1" t="s">
        <v>40</v>
      </c>
      <c r="I226" s="1" t="s">
        <v>40</v>
      </c>
      <c r="J226" s="1" t="s">
        <v>40</v>
      </c>
      <c r="K226" s="1" t="s">
        <v>40</v>
      </c>
      <c r="L226" s="1" t="s">
        <v>40</v>
      </c>
      <c r="M226" s="1" t="s">
        <v>39</v>
      </c>
      <c r="N226" s="1" t="s">
        <v>40</v>
      </c>
      <c r="O226" s="1" t="s">
        <v>40</v>
      </c>
    </row>
  </sheetData>
  <conditionalFormatting sqref="C27:XFD1048576">
    <cfRule type="containsText" dxfId="0" priority="1" operator="containsText" text="Santa is busy!">
      <formula>NOT(ISERROR(SEARCH("Santa is busy!",C27)))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13D0-2E19-465F-B537-955B0BDCB680}">
  <sheetPr codeName="Foglio3"/>
  <dimension ref="A1:C208"/>
  <sheetViews>
    <sheetView workbookViewId="0"/>
  </sheetViews>
  <sheetFormatPr defaultRowHeight="14.4" x14ac:dyDescent="0.3"/>
  <cols>
    <col min="1" max="2" width="8.88671875" style="1"/>
    <col min="3" max="3" width="11" style="1" bestFit="1" customWidth="1"/>
    <col min="4" max="16384" width="8.88671875" style="1"/>
  </cols>
  <sheetData>
    <row r="1" spans="1:3" ht="18" x14ac:dyDescent="0.35">
      <c r="A1" s="2" t="s">
        <v>10</v>
      </c>
    </row>
    <row r="2" spans="1:3" s="3" customFormat="1" x14ac:dyDescent="0.3">
      <c r="A2" s="3" t="s">
        <v>11</v>
      </c>
    </row>
    <row r="3" spans="1:3" x14ac:dyDescent="0.3">
      <c r="A3" s="1" t="s">
        <v>18</v>
      </c>
    </row>
    <row r="6" spans="1:3" x14ac:dyDescent="0.3">
      <c r="B6" s="4" t="s">
        <v>1</v>
      </c>
      <c r="C6" s="4">
        <f>AVERAGE(C9:C208)</f>
        <v>1.5662098350000004</v>
      </c>
    </row>
    <row r="7" spans="1:3" x14ac:dyDescent="0.3">
      <c r="B7" s="4" t="s">
        <v>2</v>
      </c>
      <c r="C7" s="4">
        <f>_xlfn.STDEV.S(C9:C208)</f>
        <v>3.6989565136699372</v>
      </c>
    </row>
    <row r="9" spans="1:3" x14ac:dyDescent="0.3">
      <c r="B9" s="3" t="s">
        <v>3</v>
      </c>
      <c r="C9" s="1">
        <v>0.89953899999999998</v>
      </c>
    </row>
    <row r="10" spans="1:3" x14ac:dyDescent="0.3">
      <c r="C10" s="1">
        <v>0.56607099999999999</v>
      </c>
    </row>
    <row r="11" spans="1:3" x14ac:dyDescent="0.3">
      <c r="C11" s="1">
        <v>0.806921</v>
      </c>
    </row>
    <row r="12" spans="1:3" x14ac:dyDescent="0.3">
      <c r="C12" s="1">
        <v>0.77014800000000005</v>
      </c>
    </row>
    <row r="13" spans="1:3" x14ac:dyDescent="0.3">
      <c r="C13" s="1">
        <v>0.72470500000000004</v>
      </c>
    </row>
    <row r="14" spans="1:3" x14ac:dyDescent="0.3">
      <c r="C14" s="1">
        <v>0.88613500000000001</v>
      </c>
    </row>
    <row r="15" spans="1:3" x14ac:dyDescent="0.3">
      <c r="C15" s="1">
        <v>0.74787800000000004</v>
      </c>
    </row>
    <row r="16" spans="1:3" x14ac:dyDescent="0.3">
      <c r="C16" s="1">
        <v>0.87796099999999999</v>
      </c>
    </row>
    <row r="17" spans="3:3" x14ac:dyDescent="0.3">
      <c r="C17" s="1">
        <v>0.83605700000000005</v>
      </c>
    </row>
    <row r="18" spans="3:3" x14ac:dyDescent="0.3">
      <c r="C18" s="1">
        <v>0.71562599999999998</v>
      </c>
    </row>
    <row r="19" spans="3:3" x14ac:dyDescent="0.3">
      <c r="C19" s="1">
        <v>0.73613899999999999</v>
      </c>
    </row>
    <row r="20" spans="3:3" x14ac:dyDescent="0.3">
      <c r="C20" s="1">
        <v>0.91674900000000004</v>
      </c>
    </row>
    <row r="21" spans="3:3" x14ac:dyDescent="0.3">
      <c r="C21" s="1">
        <v>0.83732499999999999</v>
      </c>
    </row>
    <row r="22" spans="3:3" x14ac:dyDescent="0.3">
      <c r="C22" s="1">
        <v>0.78798199999999996</v>
      </c>
    </row>
    <row r="23" spans="3:3" x14ac:dyDescent="0.3">
      <c r="C23" s="1">
        <v>0.81328999999999996</v>
      </c>
    </row>
    <row r="24" spans="3:3" x14ac:dyDescent="0.3">
      <c r="C24" s="1">
        <v>0.68173799999999996</v>
      </c>
    </row>
    <row r="25" spans="3:3" x14ac:dyDescent="0.3">
      <c r="C25" s="1">
        <v>0.80890799999999996</v>
      </c>
    </row>
    <row r="26" spans="3:3" x14ac:dyDescent="0.3">
      <c r="C26" s="1">
        <v>0.81513100000000005</v>
      </c>
    </row>
    <row r="27" spans="3:3" x14ac:dyDescent="0.3">
      <c r="C27" s="1">
        <v>0.87594000000000005</v>
      </c>
    </row>
    <row r="28" spans="3:3" x14ac:dyDescent="0.3">
      <c r="C28" s="1">
        <v>0.72524999999999995</v>
      </c>
    </row>
    <row r="29" spans="3:3" x14ac:dyDescent="0.3">
      <c r="C29" s="1">
        <v>0.76004700000000003</v>
      </c>
    </row>
    <row r="30" spans="3:3" x14ac:dyDescent="0.3">
      <c r="C30" s="1">
        <v>0.76394399999999996</v>
      </c>
    </row>
    <row r="31" spans="3:3" x14ac:dyDescent="0.3">
      <c r="C31" s="1">
        <v>0.66620400000000002</v>
      </c>
    </row>
    <row r="32" spans="3:3" x14ac:dyDescent="0.3">
      <c r="C32" s="1">
        <v>0.90010800000000002</v>
      </c>
    </row>
    <row r="33" spans="3:3" x14ac:dyDescent="0.3">
      <c r="C33" s="1">
        <v>0.77495000000000003</v>
      </c>
    </row>
    <row r="34" spans="3:3" x14ac:dyDescent="0.3">
      <c r="C34" s="1">
        <v>0.70294500000000004</v>
      </c>
    </row>
    <row r="35" spans="3:3" x14ac:dyDescent="0.3">
      <c r="C35" s="1">
        <v>0.65187399999999995</v>
      </c>
    </row>
    <row r="36" spans="3:3" x14ac:dyDescent="0.3">
      <c r="C36" s="1">
        <v>0.700434</v>
      </c>
    </row>
    <row r="37" spans="3:3" x14ac:dyDescent="0.3">
      <c r="C37" s="1">
        <v>8.2950149999999994</v>
      </c>
    </row>
    <row r="38" spans="3:3" x14ac:dyDescent="0.3">
      <c r="C38" s="1">
        <v>0.75334400000000001</v>
      </c>
    </row>
    <row r="39" spans="3:3" x14ac:dyDescent="0.3">
      <c r="C39" s="1">
        <v>0.72122299999999995</v>
      </c>
    </row>
    <row r="40" spans="3:3" x14ac:dyDescent="0.3">
      <c r="C40" s="1">
        <v>0.97014900000000004</v>
      </c>
    </row>
    <row r="41" spans="3:3" x14ac:dyDescent="0.3">
      <c r="C41" s="1">
        <v>0.71394500000000005</v>
      </c>
    </row>
    <row r="42" spans="3:3" x14ac:dyDescent="0.3">
      <c r="C42" s="1">
        <v>0.831287</v>
      </c>
    </row>
    <row r="43" spans="3:3" x14ac:dyDescent="0.3">
      <c r="C43" s="1">
        <v>0.86885500000000004</v>
      </c>
    </row>
    <row r="44" spans="3:3" x14ac:dyDescent="0.3">
      <c r="C44" s="1">
        <v>0.77392799999999995</v>
      </c>
    </row>
    <row r="45" spans="3:3" x14ac:dyDescent="0.3">
      <c r="C45" s="1">
        <v>0.77515999999999996</v>
      </c>
    </row>
    <row r="46" spans="3:3" x14ac:dyDescent="0.3">
      <c r="C46" s="1">
        <v>16.484152000000002</v>
      </c>
    </row>
    <row r="47" spans="3:3" x14ac:dyDescent="0.3">
      <c r="C47" s="1">
        <v>0.29975000000000002</v>
      </c>
    </row>
    <row r="48" spans="3:3" x14ac:dyDescent="0.3">
      <c r="C48" s="1">
        <v>0.77457699999999996</v>
      </c>
    </row>
    <row r="49" spans="3:3" x14ac:dyDescent="0.3">
      <c r="C49" s="1">
        <v>0.97766900000000001</v>
      </c>
    </row>
    <row r="50" spans="3:3" x14ac:dyDescent="0.3">
      <c r="C50" s="1">
        <v>0.96605700000000005</v>
      </c>
    </row>
    <row r="51" spans="3:3" x14ac:dyDescent="0.3">
      <c r="C51" s="1">
        <v>0.72944299999999995</v>
      </c>
    </row>
    <row r="52" spans="3:3" x14ac:dyDescent="0.3">
      <c r="C52" s="1">
        <v>0.86923700000000004</v>
      </c>
    </row>
    <row r="53" spans="3:3" x14ac:dyDescent="0.3">
      <c r="C53" s="1">
        <v>0.74339299999999997</v>
      </c>
    </row>
    <row r="54" spans="3:3" x14ac:dyDescent="0.3">
      <c r="C54" s="1">
        <v>0.81727099999999997</v>
      </c>
    </row>
    <row r="55" spans="3:3" x14ac:dyDescent="0.3">
      <c r="C55" s="1">
        <v>0.94900799999999996</v>
      </c>
    </row>
    <row r="56" spans="3:3" x14ac:dyDescent="0.3">
      <c r="C56" s="1">
        <v>0.76571199999999995</v>
      </c>
    </row>
    <row r="57" spans="3:3" x14ac:dyDescent="0.3">
      <c r="C57" s="1">
        <v>0.91015999999999997</v>
      </c>
    </row>
    <row r="58" spans="3:3" x14ac:dyDescent="0.3">
      <c r="C58" s="1">
        <v>0.55913100000000004</v>
      </c>
    </row>
    <row r="59" spans="3:3" x14ac:dyDescent="0.3">
      <c r="C59" s="1">
        <v>0.79149899999999995</v>
      </c>
    </row>
    <row r="60" spans="3:3" x14ac:dyDescent="0.3">
      <c r="C60" s="1">
        <v>0.84788300000000005</v>
      </c>
    </row>
    <row r="61" spans="3:3" x14ac:dyDescent="0.3">
      <c r="C61" s="1">
        <v>0.51627000000000001</v>
      </c>
    </row>
    <row r="62" spans="3:3" x14ac:dyDescent="0.3">
      <c r="C62" s="1">
        <v>0.71580600000000005</v>
      </c>
    </row>
    <row r="63" spans="3:3" x14ac:dyDescent="0.3">
      <c r="C63" s="1">
        <v>0.85259799999999997</v>
      </c>
    </row>
    <row r="64" spans="3:3" x14ac:dyDescent="0.3">
      <c r="C64" s="1">
        <v>0.80904399999999999</v>
      </c>
    </row>
    <row r="65" spans="3:3" x14ac:dyDescent="0.3">
      <c r="C65" s="1">
        <v>0.92898000000000003</v>
      </c>
    </row>
    <row r="66" spans="3:3" x14ac:dyDescent="0.3">
      <c r="C66" s="1">
        <v>0.70672800000000002</v>
      </c>
    </row>
    <row r="67" spans="3:3" x14ac:dyDescent="0.3">
      <c r="C67" s="1">
        <v>0.70482299999999998</v>
      </c>
    </row>
    <row r="68" spans="3:3" x14ac:dyDescent="0.3">
      <c r="C68" s="1">
        <v>0.92903500000000006</v>
      </c>
    </row>
    <row r="69" spans="3:3" x14ac:dyDescent="0.3">
      <c r="C69" s="1">
        <v>0.673736</v>
      </c>
    </row>
    <row r="70" spans="3:3" x14ac:dyDescent="0.3">
      <c r="C70" s="1">
        <v>0.65914600000000001</v>
      </c>
    </row>
    <row r="71" spans="3:3" x14ac:dyDescent="0.3">
      <c r="C71" s="1">
        <v>0.75058899999999995</v>
      </c>
    </row>
    <row r="72" spans="3:3" x14ac:dyDescent="0.3">
      <c r="C72" s="1">
        <v>0.56911900000000004</v>
      </c>
    </row>
    <row r="73" spans="3:3" x14ac:dyDescent="0.3">
      <c r="C73" s="1">
        <v>0.79816600000000004</v>
      </c>
    </row>
    <row r="74" spans="3:3" x14ac:dyDescent="0.3">
      <c r="C74" s="1">
        <v>0.80300400000000005</v>
      </c>
    </row>
    <row r="75" spans="3:3" x14ac:dyDescent="0.3">
      <c r="C75" s="1">
        <v>0.78770399999999996</v>
      </c>
    </row>
    <row r="76" spans="3:3" x14ac:dyDescent="0.3">
      <c r="C76" s="1">
        <v>0.82439700000000005</v>
      </c>
    </row>
    <row r="77" spans="3:3" x14ac:dyDescent="0.3">
      <c r="C77" s="1">
        <v>0.772092</v>
      </c>
    </row>
    <row r="78" spans="3:3" x14ac:dyDescent="0.3">
      <c r="C78" s="1">
        <v>0.84594899999999995</v>
      </c>
    </row>
    <row r="79" spans="3:3" x14ac:dyDescent="0.3">
      <c r="C79" s="1">
        <v>0.87636400000000003</v>
      </c>
    </row>
    <row r="80" spans="3:3" x14ac:dyDescent="0.3">
      <c r="C80" s="1">
        <v>0.70897100000000002</v>
      </c>
    </row>
    <row r="81" spans="3:3" x14ac:dyDescent="0.3">
      <c r="C81" s="1">
        <v>0.77209000000000005</v>
      </c>
    </row>
    <row r="82" spans="3:3" x14ac:dyDescent="0.3">
      <c r="C82" s="1">
        <v>0.749587</v>
      </c>
    </row>
    <row r="83" spans="3:3" x14ac:dyDescent="0.3">
      <c r="C83" s="1">
        <v>0.78146599999999999</v>
      </c>
    </row>
    <row r="84" spans="3:3" x14ac:dyDescent="0.3">
      <c r="C84" s="1">
        <v>0.79715499999999995</v>
      </c>
    </row>
    <row r="85" spans="3:3" x14ac:dyDescent="0.3">
      <c r="C85" s="1">
        <v>0.83097600000000005</v>
      </c>
    </row>
    <row r="86" spans="3:3" x14ac:dyDescent="0.3">
      <c r="C86" s="1">
        <v>0.68577999999999995</v>
      </c>
    </row>
    <row r="87" spans="3:3" x14ac:dyDescent="0.3">
      <c r="C87" s="1">
        <v>0.89621700000000004</v>
      </c>
    </row>
    <row r="88" spans="3:3" x14ac:dyDescent="0.3">
      <c r="C88" s="1">
        <v>0.89743499999999998</v>
      </c>
    </row>
    <row r="89" spans="3:3" x14ac:dyDescent="0.3">
      <c r="C89" s="1">
        <v>0.70790600000000004</v>
      </c>
    </row>
    <row r="90" spans="3:3" x14ac:dyDescent="0.3">
      <c r="C90" s="1">
        <v>0.84925799999999996</v>
      </c>
    </row>
    <row r="91" spans="3:3" x14ac:dyDescent="0.3">
      <c r="C91" s="1">
        <v>25.741855000000001</v>
      </c>
    </row>
    <row r="92" spans="3:3" x14ac:dyDescent="0.3">
      <c r="C92" s="1">
        <v>0.75526199999999999</v>
      </c>
    </row>
    <row r="93" spans="3:3" x14ac:dyDescent="0.3">
      <c r="C93" s="1">
        <v>0.699631</v>
      </c>
    </row>
    <row r="94" spans="3:3" x14ac:dyDescent="0.3">
      <c r="C94" s="1">
        <v>0.68254800000000004</v>
      </c>
    </row>
    <row r="95" spans="3:3" x14ac:dyDescent="0.3">
      <c r="C95" s="1">
        <v>5.0868659999999997</v>
      </c>
    </row>
    <row r="96" spans="3:3" x14ac:dyDescent="0.3">
      <c r="C96" s="1">
        <v>0.80479500000000004</v>
      </c>
    </row>
    <row r="97" spans="3:3" x14ac:dyDescent="0.3">
      <c r="C97" s="1">
        <v>0.86571900000000002</v>
      </c>
    </row>
    <row r="98" spans="3:3" x14ac:dyDescent="0.3">
      <c r="C98" s="1">
        <v>0.87273500000000004</v>
      </c>
    </row>
    <row r="99" spans="3:3" x14ac:dyDescent="0.3">
      <c r="C99" s="1">
        <v>0.436473</v>
      </c>
    </row>
    <row r="100" spans="3:3" x14ac:dyDescent="0.3">
      <c r="C100" s="1">
        <v>0.66339499999999996</v>
      </c>
    </row>
    <row r="101" spans="3:3" x14ac:dyDescent="0.3">
      <c r="C101" s="1">
        <v>0.75317100000000003</v>
      </c>
    </row>
    <row r="102" spans="3:3" x14ac:dyDescent="0.3">
      <c r="C102" s="1">
        <v>0.84028400000000003</v>
      </c>
    </row>
    <row r="103" spans="3:3" x14ac:dyDescent="0.3">
      <c r="C103" s="1">
        <v>0.84155000000000002</v>
      </c>
    </row>
    <row r="104" spans="3:3" x14ac:dyDescent="0.3">
      <c r="C104" s="1">
        <v>0.718414</v>
      </c>
    </row>
    <row r="105" spans="3:3" x14ac:dyDescent="0.3">
      <c r="C105" s="1">
        <v>0.95473799999999998</v>
      </c>
    </row>
    <row r="106" spans="3:3" x14ac:dyDescent="0.3">
      <c r="C106" s="1">
        <v>0.76412199999999997</v>
      </c>
    </row>
    <row r="107" spans="3:3" x14ac:dyDescent="0.3">
      <c r="C107" s="1">
        <v>0.77709399999999995</v>
      </c>
    </row>
    <row r="108" spans="3:3" x14ac:dyDescent="0.3">
      <c r="C108" s="1">
        <v>0.63712899999999995</v>
      </c>
    </row>
    <row r="109" spans="3:3" x14ac:dyDescent="0.3">
      <c r="C109" s="1">
        <v>0.69756099999999999</v>
      </c>
    </row>
    <row r="110" spans="3:3" x14ac:dyDescent="0.3">
      <c r="C110" s="1">
        <v>0.86540799999999996</v>
      </c>
    </row>
    <row r="111" spans="3:3" x14ac:dyDescent="0.3">
      <c r="C111" s="1">
        <v>0.76120399999999999</v>
      </c>
    </row>
    <row r="112" spans="3:3" x14ac:dyDescent="0.3">
      <c r="C112" s="1">
        <v>0.76786399999999999</v>
      </c>
    </row>
    <row r="113" spans="3:3" x14ac:dyDescent="0.3">
      <c r="C113" s="1">
        <v>0.76592000000000005</v>
      </c>
    </row>
    <row r="114" spans="3:3" x14ac:dyDescent="0.3">
      <c r="C114" s="1">
        <v>0.79005199999999998</v>
      </c>
    </row>
    <row r="115" spans="3:3" x14ac:dyDescent="0.3">
      <c r="C115" s="1">
        <v>0.890289</v>
      </c>
    </row>
    <row r="116" spans="3:3" x14ac:dyDescent="0.3">
      <c r="C116" s="1">
        <v>5.4568620000000001</v>
      </c>
    </row>
    <row r="117" spans="3:3" x14ac:dyDescent="0.3">
      <c r="C117" s="1">
        <v>0.83787699999999998</v>
      </c>
    </row>
    <row r="118" spans="3:3" x14ac:dyDescent="0.3">
      <c r="C118" s="1">
        <v>0.91625100000000004</v>
      </c>
    </row>
    <row r="119" spans="3:3" x14ac:dyDescent="0.3">
      <c r="C119" s="1">
        <v>0.91480499999999998</v>
      </c>
    </row>
    <row r="120" spans="3:3" x14ac:dyDescent="0.3">
      <c r="C120" s="1">
        <v>0.73175000000000001</v>
      </c>
    </row>
    <row r="121" spans="3:3" x14ac:dyDescent="0.3">
      <c r="C121" s="1">
        <v>1.143367</v>
      </c>
    </row>
    <row r="122" spans="3:3" x14ac:dyDescent="0.3">
      <c r="C122" s="1">
        <v>0.49485499999999999</v>
      </c>
    </row>
    <row r="123" spans="3:3" x14ac:dyDescent="0.3">
      <c r="C123" s="1">
        <v>0.78622400000000003</v>
      </c>
    </row>
    <row r="124" spans="3:3" x14ac:dyDescent="0.3">
      <c r="C124" s="1">
        <v>0.75978599999999996</v>
      </c>
    </row>
    <row r="125" spans="3:3" x14ac:dyDescent="0.3">
      <c r="C125" s="1">
        <v>0.86228800000000005</v>
      </c>
    </row>
    <row r="126" spans="3:3" x14ac:dyDescent="0.3">
      <c r="C126" s="1">
        <v>0.60887800000000003</v>
      </c>
    </row>
    <row r="127" spans="3:3" x14ac:dyDescent="0.3">
      <c r="C127" s="1">
        <v>0.73449500000000001</v>
      </c>
    </row>
    <row r="128" spans="3:3" x14ac:dyDescent="0.3">
      <c r="C128" s="1">
        <v>0.684195</v>
      </c>
    </row>
    <row r="129" spans="3:3" x14ac:dyDescent="0.3">
      <c r="C129" s="1">
        <v>0.68864800000000004</v>
      </c>
    </row>
    <row r="130" spans="3:3" x14ac:dyDescent="0.3">
      <c r="C130" s="1">
        <v>0.71634799999999998</v>
      </c>
    </row>
    <row r="131" spans="3:3" x14ac:dyDescent="0.3">
      <c r="C131" s="1">
        <v>0.72391000000000005</v>
      </c>
    </row>
    <row r="132" spans="3:3" x14ac:dyDescent="0.3">
      <c r="C132" s="1">
        <v>0.96448199999999995</v>
      </c>
    </row>
    <row r="133" spans="3:3" x14ac:dyDescent="0.3">
      <c r="C133" s="1">
        <v>0.82994599999999996</v>
      </c>
    </row>
    <row r="134" spans="3:3" x14ac:dyDescent="0.3">
      <c r="C134" s="1">
        <v>0.87391399999999997</v>
      </c>
    </row>
    <row r="135" spans="3:3" x14ac:dyDescent="0.3">
      <c r="C135" s="1">
        <v>0.81043799999999999</v>
      </c>
    </row>
    <row r="136" spans="3:3" x14ac:dyDescent="0.3">
      <c r="C136" s="1">
        <v>0.79677600000000004</v>
      </c>
    </row>
    <row r="137" spans="3:3" x14ac:dyDescent="0.3">
      <c r="C137" s="1">
        <v>6.6014489999999997</v>
      </c>
    </row>
    <row r="138" spans="3:3" x14ac:dyDescent="0.3">
      <c r="C138" s="1">
        <v>0.683249</v>
      </c>
    </row>
    <row r="139" spans="3:3" x14ac:dyDescent="0.3">
      <c r="C139" s="1">
        <v>0.86094199999999999</v>
      </c>
    </row>
    <row r="140" spans="3:3" x14ac:dyDescent="0.3">
      <c r="C140" s="1">
        <v>0.82875500000000002</v>
      </c>
    </row>
    <row r="141" spans="3:3" x14ac:dyDescent="0.3">
      <c r="C141" s="1">
        <v>0.88877399999999995</v>
      </c>
    </row>
    <row r="142" spans="3:3" x14ac:dyDescent="0.3">
      <c r="C142" s="1">
        <v>0.84404199999999996</v>
      </c>
    </row>
    <row r="143" spans="3:3" x14ac:dyDescent="0.3">
      <c r="C143" s="1">
        <v>0.82478200000000002</v>
      </c>
    </row>
    <row r="144" spans="3:3" x14ac:dyDescent="0.3">
      <c r="C144" s="1">
        <v>0.71515099999999998</v>
      </c>
    </row>
    <row r="145" spans="3:3" x14ac:dyDescent="0.3">
      <c r="C145" s="1">
        <v>0.97732600000000003</v>
      </c>
    </row>
    <row r="146" spans="3:3" x14ac:dyDescent="0.3">
      <c r="C146" s="1">
        <v>0.93217899999999998</v>
      </c>
    </row>
    <row r="147" spans="3:3" x14ac:dyDescent="0.3">
      <c r="C147" s="1">
        <v>0.79352599999999995</v>
      </c>
    </row>
    <row r="148" spans="3:3" x14ac:dyDescent="0.3">
      <c r="C148" s="1">
        <v>26.120366000000001</v>
      </c>
    </row>
    <row r="149" spans="3:3" x14ac:dyDescent="0.3">
      <c r="C149" s="1">
        <v>19.862010000000001</v>
      </c>
    </row>
    <row r="150" spans="3:3" x14ac:dyDescent="0.3">
      <c r="C150" s="1">
        <v>0.68977999999999995</v>
      </c>
    </row>
    <row r="151" spans="3:3" x14ac:dyDescent="0.3">
      <c r="C151" s="1">
        <v>0.64329899999999995</v>
      </c>
    </row>
    <row r="152" spans="3:3" x14ac:dyDescent="0.3">
      <c r="C152" s="1">
        <v>0.92438299999999995</v>
      </c>
    </row>
    <row r="153" spans="3:3" x14ac:dyDescent="0.3">
      <c r="C153" s="1">
        <v>0.79296900000000003</v>
      </c>
    </row>
    <row r="154" spans="3:3" x14ac:dyDescent="0.3">
      <c r="C154" s="1">
        <v>0.76335500000000001</v>
      </c>
    </row>
    <row r="155" spans="3:3" x14ac:dyDescent="0.3">
      <c r="C155" s="1">
        <v>0.66445100000000001</v>
      </c>
    </row>
    <row r="156" spans="3:3" x14ac:dyDescent="0.3">
      <c r="C156" s="1">
        <v>0.71656299999999995</v>
      </c>
    </row>
    <row r="157" spans="3:3" x14ac:dyDescent="0.3">
      <c r="C157" s="1">
        <v>0.84496700000000002</v>
      </c>
    </row>
    <row r="158" spans="3:3" x14ac:dyDescent="0.3">
      <c r="C158" s="1">
        <v>0.75405699999999998</v>
      </c>
    </row>
    <row r="159" spans="3:3" x14ac:dyDescent="0.3">
      <c r="C159" s="1">
        <v>0.64842100000000003</v>
      </c>
    </row>
    <row r="160" spans="3:3" x14ac:dyDescent="0.3">
      <c r="C160" s="1">
        <v>0.74186300000000005</v>
      </c>
    </row>
    <row r="161" spans="3:3" x14ac:dyDescent="0.3">
      <c r="C161" s="1">
        <v>0.25758999999999999</v>
      </c>
    </row>
    <row r="162" spans="3:3" x14ac:dyDescent="0.3">
      <c r="C162" s="1">
        <v>0.31756699999999999</v>
      </c>
    </row>
    <row r="163" spans="3:3" x14ac:dyDescent="0.3">
      <c r="C163" s="1">
        <v>19.760725000000001</v>
      </c>
    </row>
    <row r="164" spans="3:3" x14ac:dyDescent="0.3">
      <c r="C164" s="1">
        <v>17.238271000000001</v>
      </c>
    </row>
    <row r="165" spans="3:3" x14ac:dyDescent="0.3">
      <c r="C165" s="1">
        <v>0.74012199999999995</v>
      </c>
    </row>
    <row r="166" spans="3:3" x14ac:dyDescent="0.3">
      <c r="C166" s="1">
        <v>3.976321</v>
      </c>
    </row>
    <row r="167" spans="3:3" x14ac:dyDescent="0.3">
      <c r="C167" s="1">
        <v>0.74709199999999998</v>
      </c>
    </row>
    <row r="168" spans="3:3" x14ac:dyDescent="0.3">
      <c r="C168" s="1">
        <v>0.85518300000000003</v>
      </c>
    </row>
    <row r="169" spans="3:3" x14ac:dyDescent="0.3">
      <c r="C169" s="1">
        <v>1.0491760000000001</v>
      </c>
    </row>
    <row r="170" spans="3:3" x14ac:dyDescent="0.3">
      <c r="C170" s="1">
        <v>0.87124599999999996</v>
      </c>
    </row>
    <row r="171" spans="3:3" x14ac:dyDescent="0.3">
      <c r="C171" s="1">
        <v>0.81723699999999999</v>
      </c>
    </row>
    <row r="172" spans="3:3" x14ac:dyDescent="0.3">
      <c r="C172" s="1">
        <v>0.60705699999999996</v>
      </c>
    </row>
    <row r="173" spans="3:3" x14ac:dyDescent="0.3">
      <c r="C173" s="1">
        <v>0.74136100000000005</v>
      </c>
    </row>
    <row r="174" spans="3:3" x14ac:dyDescent="0.3">
      <c r="C174" s="1">
        <v>0.74976699999999996</v>
      </c>
    </row>
    <row r="175" spans="3:3" x14ac:dyDescent="0.3">
      <c r="C175" s="1">
        <v>1.6947000000000001</v>
      </c>
    </row>
    <row r="176" spans="3:3" x14ac:dyDescent="0.3">
      <c r="C176" s="1">
        <v>0.70160299999999998</v>
      </c>
    </row>
    <row r="177" spans="3:3" x14ac:dyDescent="0.3">
      <c r="C177" s="1">
        <v>0.80848299999999995</v>
      </c>
    </row>
    <row r="178" spans="3:3" x14ac:dyDescent="0.3">
      <c r="C178" s="1">
        <v>0.65185099999999996</v>
      </c>
    </row>
    <row r="179" spans="3:3" x14ac:dyDescent="0.3">
      <c r="C179" s="1">
        <v>0.72399400000000003</v>
      </c>
    </row>
    <row r="180" spans="3:3" x14ac:dyDescent="0.3">
      <c r="C180" s="1">
        <v>0.79406399999999999</v>
      </c>
    </row>
    <row r="181" spans="3:3" x14ac:dyDescent="0.3">
      <c r="C181" s="1">
        <v>0.55848200000000003</v>
      </c>
    </row>
    <row r="182" spans="3:3" x14ac:dyDescent="0.3">
      <c r="C182" s="1">
        <v>0.81512700000000005</v>
      </c>
    </row>
    <row r="183" spans="3:3" x14ac:dyDescent="0.3">
      <c r="C183" s="1">
        <v>0.75330200000000003</v>
      </c>
    </row>
    <row r="184" spans="3:3" x14ac:dyDescent="0.3">
      <c r="C184" s="1">
        <v>0.70169700000000002</v>
      </c>
    </row>
    <row r="185" spans="3:3" x14ac:dyDescent="0.3">
      <c r="C185" s="1">
        <v>0.33163199999999998</v>
      </c>
    </row>
    <row r="186" spans="3:3" x14ac:dyDescent="0.3">
      <c r="C186" s="1">
        <v>0.41650300000000001</v>
      </c>
    </row>
    <row r="187" spans="3:3" x14ac:dyDescent="0.3">
      <c r="C187" s="1">
        <v>0.85991399999999996</v>
      </c>
    </row>
    <row r="188" spans="3:3" x14ac:dyDescent="0.3">
      <c r="C188" s="1">
        <v>0.52826799999999996</v>
      </c>
    </row>
    <row r="189" spans="3:3" x14ac:dyDescent="0.3">
      <c r="C189" s="1">
        <v>0.42892799999999998</v>
      </c>
    </row>
    <row r="190" spans="3:3" x14ac:dyDescent="0.3">
      <c r="C190" s="1">
        <v>0.74541599999999997</v>
      </c>
    </row>
    <row r="191" spans="3:3" x14ac:dyDescent="0.3">
      <c r="C191" s="1">
        <v>0.43427300000000002</v>
      </c>
    </row>
    <row r="192" spans="3:3" x14ac:dyDescent="0.3">
      <c r="C192" s="1">
        <v>0.73137799999999997</v>
      </c>
    </row>
    <row r="193" spans="3:3" x14ac:dyDescent="0.3">
      <c r="C193" s="1">
        <v>0.66078400000000004</v>
      </c>
    </row>
    <row r="194" spans="3:3" x14ac:dyDescent="0.3">
      <c r="C194" s="1">
        <v>0.78944800000000004</v>
      </c>
    </row>
    <row r="195" spans="3:3" x14ac:dyDescent="0.3">
      <c r="C195" s="1">
        <v>0.82201100000000005</v>
      </c>
    </row>
    <row r="196" spans="3:3" x14ac:dyDescent="0.3">
      <c r="C196" s="1">
        <v>0.79840699999999998</v>
      </c>
    </row>
    <row r="197" spans="3:3" x14ac:dyDescent="0.3">
      <c r="C197" s="1">
        <v>0.77349500000000004</v>
      </c>
    </row>
    <row r="198" spans="3:3" x14ac:dyDescent="0.3">
      <c r="C198" s="1">
        <v>0.73170299999999999</v>
      </c>
    </row>
    <row r="199" spans="3:3" x14ac:dyDescent="0.3">
      <c r="C199" s="1">
        <v>0.77692300000000003</v>
      </c>
    </row>
    <row r="200" spans="3:3" x14ac:dyDescent="0.3">
      <c r="C200" s="1">
        <v>0.41524100000000003</v>
      </c>
    </row>
    <row r="201" spans="3:3" x14ac:dyDescent="0.3">
      <c r="C201" s="1">
        <v>0.748502</v>
      </c>
    </row>
    <row r="202" spans="3:3" x14ac:dyDescent="0.3">
      <c r="C202" s="1">
        <v>0.84039200000000003</v>
      </c>
    </row>
    <row r="203" spans="3:3" x14ac:dyDescent="0.3">
      <c r="C203" s="1">
        <v>0.79086500000000004</v>
      </c>
    </row>
    <row r="204" spans="3:3" x14ac:dyDescent="0.3">
      <c r="C204" s="1">
        <v>0.81306299999999998</v>
      </c>
    </row>
    <row r="205" spans="3:3" x14ac:dyDescent="0.3">
      <c r="C205" s="1">
        <v>0.69176000000000004</v>
      </c>
    </row>
    <row r="206" spans="3:3" x14ac:dyDescent="0.3">
      <c r="C206" s="1">
        <v>0.79701</v>
      </c>
    </row>
    <row r="207" spans="3:3" x14ac:dyDescent="0.3">
      <c r="C207" s="1">
        <v>14.713991</v>
      </c>
    </row>
    <row r="208" spans="3:3" x14ac:dyDescent="0.3">
      <c r="C208" s="1">
        <v>0.64497099999999996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9AE1-7C94-461C-AFE0-1EFEF4659704}">
  <dimension ref="A1:AX226"/>
  <sheetViews>
    <sheetView tabSelected="1" workbookViewId="0"/>
  </sheetViews>
  <sheetFormatPr defaultRowHeight="14.4" x14ac:dyDescent="0.3"/>
  <cols>
    <col min="1" max="2" width="8.88671875" style="1"/>
    <col min="3" max="50" width="7.109375" style="1" bestFit="1" customWidth="1"/>
    <col min="51" max="16384" width="8.88671875" style="1"/>
  </cols>
  <sheetData>
    <row r="1" spans="1:50" ht="18" x14ac:dyDescent="0.35">
      <c r="A1" s="2" t="s">
        <v>12</v>
      </c>
    </row>
    <row r="2" spans="1:50" s="3" customFormat="1" x14ac:dyDescent="0.3">
      <c r="A2" s="3" t="s">
        <v>13</v>
      </c>
    </row>
    <row r="3" spans="1:50" x14ac:dyDescent="0.3">
      <c r="A3" s="1" t="s">
        <v>43</v>
      </c>
    </row>
    <row r="6" spans="1:50" x14ac:dyDescent="0.3">
      <c r="B6" s="4" t="s">
        <v>14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2</v>
      </c>
      <c r="L6" s="5">
        <v>2</v>
      </c>
      <c r="M6" s="5">
        <v>2</v>
      </c>
      <c r="N6" s="5">
        <v>2</v>
      </c>
      <c r="O6" s="5">
        <v>2</v>
      </c>
      <c r="P6" s="5">
        <v>2</v>
      </c>
      <c r="Q6" s="5">
        <v>2</v>
      </c>
      <c r="R6" s="5">
        <v>2</v>
      </c>
      <c r="S6" s="5">
        <v>3</v>
      </c>
      <c r="T6" s="5">
        <v>3</v>
      </c>
      <c r="U6" s="5">
        <v>3</v>
      </c>
      <c r="V6" s="5">
        <v>3</v>
      </c>
      <c r="W6" s="5">
        <v>3</v>
      </c>
      <c r="X6" s="5">
        <v>3</v>
      </c>
      <c r="Y6" s="5">
        <v>3</v>
      </c>
      <c r="Z6" s="5">
        <v>3</v>
      </c>
      <c r="AA6" s="5">
        <v>4</v>
      </c>
      <c r="AB6" s="5">
        <v>4</v>
      </c>
      <c r="AC6" s="5">
        <v>4</v>
      </c>
      <c r="AD6" s="5">
        <v>4</v>
      </c>
      <c r="AE6" s="5">
        <v>4</v>
      </c>
      <c r="AF6" s="5">
        <v>4</v>
      </c>
      <c r="AG6" s="5">
        <v>4</v>
      </c>
      <c r="AH6" s="5">
        <v>4</v>
      </c>
      <c r="AI6" s="5">
        <v>5</v>
      </c>
      <c r="AJ6" s="5">
        <v>5</v>
      </c>
      <c r="AK6" s="5">
        <v>5</v>
      </c>
      <c r="AL6" s="5">
        <v>5</v>
      </c>
      <c r="AM6" s="5">
        <v>5</v>
      </c>
      <c r="AN6" s="5">
        <v>5</v>
      </c>
      <c r="AO6" s="5">
        <v>5</v>
      </c>
      <c r="AP6" s="5">
        <v>5</v>
      </c>
      <c r="AQ6" s="5">
        <v>6</v>
      </c>
      <c r="AR6" s="5">
        <v>6</v>
      </c>
      <c r="AS6" s="5">
        <v>6</v>
      </c>
      <c r="AT6" s="5">
        <v>6</v>
      </c>
      <c r="AU6" s="5">
        <v>6</v>
      </c>
      <c r="AV6" s="5">
        <v>6</v>
      </c>
      <c r="AW6" s="5">
        <v>6</v>
      </c>
      <c r="AX6" s="5">
        <v>6</v>
      </c>
    </row>
    <row r="7" spans="1:50" x14ac:dyDescent="0.3">
      <c r="B7" s="4" t="s">
        <v>9</v>
      </c>
      <c r="C7" s="5">
        <v>10</v>
      </c>
      <c r="D7" s="5">
        <v>30</v>
      </c>
      <c r="E7" s="5">
        <v>50</v>
      </c>
      <c r="F7" s="5">
        <v>70</v>
      </c>
      <c r="G7" s="5">
        <v>90</v>
      </c>
      <c r="H7" s="5">
        <v>120</v>
      </c>
      <c r="I7" s="5">
        <v>150</v>
      </c>
      <c r="J7" s="5">
        <v>180</v>
      </c>
      <c r="K7" s="5">
        <v>10</v>
      </c>
      <c r="L7" s="5">
        <v>30</v>
      </c>
      <c r="M7" s="5">
        <v>50</v>
      </c>
      <c r="N7" s="5">
        <v>70</v>
      </c>
      <c r="O7" s="5">
        <v>90</v>
      </c>
      <c r="P7" s="5">
        <v>120</v>
      </c>
      <c r="Q7" s="5">
        <v>150</v>
      </c>
      <c r="R7" s="5">
        <v>180</v>
      </c>
      <c r="S7" s="5">
        <v>10</v>
      </c>
      <c r="T7" s="5">
        <v>30</v>
      </c>
      <c r="U7" s="5">
        <v>50</v>
      </c>
      <c r="V7" s="5">
        <v>70</v>
      </c>
      <c r="W7" s="5">
        <v>90</v>
      </c>
      <c r="X7" s="5">
        <v>120</v>
      </c>
      <c r="Y7" s="5">
        <v>150</v>
      </c>
      <c r="Z7" s="5">
        <v>180</v>
      </c>
      <c r="AA7" s="5">
        <v>10</v>
      </c>
      <c r="AB7" s="5">
        <v>30</v>
      </c>
      <c r="AC7" s="5">
        <v>50</v>
      </c>
      <c r="AD7" s="5">
        <v>70</v>
      </c>
      <c r="AE7" s="5">
        <v>90</v>
      </c>
      <c r="AF7" s="5">
        <v>120</v>
      </c>
      <c r="AG7" s="5">
        <v>150</v>
      </c>
      <c r="AH7" s="5">
        <v>180</v>
      </c>
      <c r="AI7" s="5">
        <v>10</v>
      </c>
      <c r="AJ7" s="5">
        <v>30</v>
      </c>
      <c r="AK7" s="5">
        <v>50</v>
      </c>
      <c r="AL7" s="5">
        <v>70</v>
      </c>
      <c r="AM7" s="5">
        <v>90</v>
      </c>
      <c r="AN7" s="5">
        <v>120</v>
      </c>
      <c r="AO7" s="5">
        <v>150</v>
      </c>
      <c r="AP7" s="5">
        <v>180</v>
      </c>
      <c r="AQ7" s="5">
        <v>10</v>
      </c>
      <c r="AR7" s="5">
        <v>30</v>
      </c>
      <c r="AS7" s="5">
        <v>50</v>
      </c>
      <c r="AT7" s="5">
        <v>70</v>
      </c>
      <c r="AU7" s="5">
        <v>90</v>
      </c>
      <c r="AV7" s="5">
        <v>120</v>
      </c>
      <c r="AW7" s="5">
        <v>150</v>
      </c>
      <c r="AX7" s="5">
        <v>180</v>
      </c>
    </row>
    <row r="8" spans="1:50" x14ac:dyDescent="0.3">
      <c r="B8" s="4" t="s">
        <v>15</v>
      </c>
      <c r="C8" s="5">
        <f>AVERAGE(C$27:C$1048576)</f>
        <v>1.1280233100000001</v>
      </c>
      <c r="D8" s="5" t="e">
        <f t="shared" ref="D8:AX8" si="0">AVERAGE(D$27:D$1048576)</f>
        <v>#DIV/0!</v>
      </c>
      <c r="E8" s="5" t="e">
        <f t="shared" si="0"/>
        <v>#DIV/0!</v>
      </c>
      <c r="F8" s="5" t="e">
        <f t="shared" si="0"/>
        <v>#DIV/0!</v>
      </c>
      <c r="G8" s="5" t="e">
        <f t="shared" si="0"/>
        <v>#DIV/0!</v>
      </c>
      <c r="H8" s="5" t="e">
        <f t="shared" si="0"/>
        <v>#DIV/0!</v>
      </c>
      <c r="I8" s="5" t="e">
        <f t="shared" si="0"/>
        <v>#DIV/0!</v>
      </c>
      <c r="J8" s="5" t="e">
        <f t="shared" si="0"/>
        <v>#DIV/0!</v>
      </c>
      <c r="K8" s="5">
        <f t="shared" si="0"/>
        <v>0.77720622000000039</v>
      </c>
      <c r="L8" s="5" t="e">
        <f t="shared" si="0"/>
        <v>#DIV/0!</v>
      </c>
      <c r="M8" s="5" t="e">
        <f t="shared" si="0"/>
        <v>#DIV/0!</v>
      </c>
      <c r="N8" s="5" t="e">
        <f t="shared" si="0"/>
        <v>#DIV/0!</v>
      </c>
      <c r="O8" s="5" t="e">
        <f t="shared" si="0"/>
        <v>#DIV/0!</v>
      </c>
      <c r="P8" s="5" t="e">
        <f t="shared" si="0"/>
        <v>#DIV/0!</v>
      </c>
      <c r="Q8" s="5" t="e">
        <f t="shared" si="0"/>
        <v>#DIV/0!</v>
      </c>
      <c r="R8" s="5" t="e">
        <f t="shared" si="0"/>
        <v>#DIV/0!</v>
      </c>
      <c r="S8" s="5">
        <f t="shared" si="0"/>
        <v>0.77168529500000016</v>
      </c>
      <c r="T8" s="5" t="e">
        <f t="shared" si="0"/>
        <v>#DIV/0!</v>
      </c>
      <c r="U8" s="5" t="e">
        <f t="shared" si="0"/>
        <v>#DIV/0!</v>
      </c>
      <c r="V8" s="5" t="e">
        <f t="shared" si="0"/>
        <v>#DIV/0!</v>
      </c>
      <c r="W8" s="5" t="e">
        <f t="shared" si="0"/>
        <v>#DIV/0!</v>
      </c>
      <c r="X8" s="5" t="e">
        <f t="shared" si="0"/>
        <v>#DIV/0!</v>
      </c>
      <c r="Y8" s="5" t="e">
        <f t="shared" si="0"/>
        <v>#DIV/0!</v>
      </c>
      <c r="Z8" s="5" t="e">
        <f t="shared" si="0"/>
        <v>#DIV/0!</v>
      </c>
      <c r="AA8" s="5" t="e">
        <f t="shared" si="0"/>
        <v>#DIV/0!</v>
      </c>
      <c r="AB8" s="5" t="e">
        <f t="shared" si="0"/>
        <v>#DIV/0!</v>
      </c>
      <c r="AC8" s="5" t="e">
        <f t="shared" si="0"/>
        <v>#DIV/0!</v>
      </c>
      <c r="AD8" s="5" t="e">
        <f t="shared" si="0"/>
        <v>#DIV/0!</v>
      </c>
      <c r="AE8" s="5" t="e">
        <f t="shared" si="0"/>
        <v>#DIV/0!</v>
      </c>
      <c r="AF8" s="5" t="e">
        <f t="shared" si="0"/>
        <v>#DIV/0!</v>
      </c>
      <c r="AG8" s="5" t="e">
        <f t="shared" si="0"/>
        <v>#DIV/0!</v>
      </c>
      <c r="AH8" s="5" t="e">
        <f t="shared" si="0"/>
        <v>#DIV/0!</v>
      </c>
      <c r="AI8" s="5" t="e">
        <f t="shared" si="0"/>
        <v>#DIV/0!</v>
      </c>
      <c r="AJ8" s="5" t="e">
        <f t="shared" si="0"/>
        <v>#DIV/0!</v>
      </c>
      <c r="AK8" s="5" t="e">
        <f t="shared" si="0"/>
        <v>#DIV/0!</v>
      </c>
      <c r="AL8" s="5" t="e">
        <f t="shared" si="0"/>
        <v>#DIV/0!</v>
      </c>
      <c r="AM8" s="5" t="e">
        <f t="shared" si="0"/>
        <v>#DIV/0!</v>
      </c>
      <c r="AN8" s="5" t="e">
        <f t="shared" si="0"/>
        <v>#DIV/0!</v>
      </c>
      <c r="AO8" s="5" t="e">
        <f t="shared" si="0"/>
        <v>#DIV/0!</v>
      </c>
      <c r="AP8" s="5" t="e">
        <f t="shared" si="0"/>
        <v>#DIV/0!</v>
      </c>
      <c r="AQ8" s="5" t="e">
        <f t="shared" si="0"/>
        <v>#DIV/0!</v>
      </c>
      <c r="AR8" s="5" t="e">
        <f t="shared" si="0"/>
        <v>#DIV/0!</v>
      </c>
      <c r="AS8" s="5" t="e">
        <f t="shared" si="0"/>
        <v>#DIV/0!</v>
      </c>
      <c r="AT8" s="5" t="e">
        <f t="shared" si="0"/>
        <v>#DIV/0!</v>
      </c>
      <c r="AU8" s="5" t="e">
        <f t="shared" si="0"/>
        <v>#DIV/0!</v>
      </c>
      <c r="AV8" s="5" t="e">
        <f t="shared" si="0"/>
        <v>#DIV/0!</v>
      </c>
      <c r="AW8" s="5" t="e">
        <f t="shared" si="0"/>
        <v>#DIV/0!</v>
      </c>
      <c r="AX8" s="5" t="e">
        <f t="shared" si="0"/>
        <v>#DIV/0!</v>
      </c>
    </row>
    <row r="9" spans="1:50" x14ac:dyDescent="0.3">
      <c r="B9" s="4" t="s">
        <v>2</v>
      </c>
      <c r="C9" s="5">
        <f>_xlfn.STDEV.S(C$27:C$1048576)</f>
        <v>2.5462948941823806</v>
      </c>
      <c r="D9" s="5" t="e">
        <f t="shared" ref="D9:AX9" si="1">_xlfn.STDEV.S(D$27:D$1048576)</f>
        <v>#DIV/0!</v>
      </c>
      <c r="E9" s="5" t="e">
        <f t="shared" si="1"/>
        <v>#DIV/0!</v>
      </c>
      <c r="F9" s="5" t="e">
        <f t="shared" si="1"/>
        <v>#DIV/0!</v>
      </c>
      <c r="G9" s="5" t="e">
        <f t="shared" si="1"/>
        <v>#DIV/0!</v>
      </c>
      <c r="H9" s="5" t="e">
        <f t="shared" si="1"/>
        <v>#DIV/0!</v>
      </c>
      <c r="I9" s="5" t="e">
        <f t="shared" si="1"/>
        <v>#DIV/0!</v>
      </c>
      <c r="J9" s="5" t="e">
        <f t="shared" si="1"/>
        <v>#DIV/0!</v>
      </c>
      <c r="K9" s="5">
        <f t="shared" si="1"/>
        <v>9.9982438945840357E-2</v>
      </c>
      <c r="L9" s="5" t="e">
        <f t="shared" si="1"/>
        <v>#DIV/0!</v>
      </c>
      <c r="M9" s="5" t="e">
        <f t="shared" si="1"/>
        <v>#DIV/0!</v>
      </c>
      <c r="N9" s="5" t="e">
        <f t="shared" si="1"/>
        <v>#DIV/0!</v>
      </c>
      <c r="O9" s="5" t="e">
        <f t="shared" si="1"/>
        <v>#DIV/0!</v>
      </c>
      <c r="P9" s="5" t="e">
        <f t="shared" si="1"/>
        <v>#DIV/0!</v>
      </c>
      <c r="Q9" s="5" t="e">
        <f t="shared" si="1"/>
        <v>#DIV/0!</v>
      </c>
      <c r="R9" s="5" t="e">
        <f t="shared" si="1"/>
        <v>#DIV/0!</v>
      </c>
      <c r="S9" s="5">
        <f t="shared" si="1"/>
        <v>0.12517564577590395</v>
      </c>
      <c r="T9" s="5" t="e">
        <f t="shared" si="1"/>
        <v>#DIV/0!</v>
      </c>
      <c r="U9" s="5" t="e">
        <f t="shared" si="1"/>
        <v>#DIV/0!</v>
      </c>
      <c r="V9" s="5" t="e">
        <f t="shared" si="1"/>
        <v>#DIV/0!</v>
      </c>
      <c r="W9" s="5" t="e">
        <f t="shared" si="1"/>
        <v>#DIV/0!</v>
      </c>
      <c r="X9" s="5" t="e">
        <f t="shared" si="1"/>
        <v>#DIV/0!</v>
      </c>
      <c r="Y9" s="5" t="e">
        <f t="shared" si="1"/>
        <v>#DIV/0!</v>
      </c>
      <c r="Z9" s="5" t="e">
        <f t="shared" si="1"/>
        <v>#DIV/0!</v>
      </c>
      <c r="AA9" s="5" t="e">
        <f t="shared" si="1"/>
        <v>#DIV/0!</v>
      </c>
      <c r="AB9" s="5" t="e">
        <f t="shared" si="1"/>
        <v>#DIV/0!</v>
      </c>
      <c r="AC9" s="5" t="e">
        <f t="shared" si="1"/>
        <v>#DIV/0!</v>
      </c>
      <c r="AD9" s="5" t="e">
        <f t="shared" si="1"/>
        <v>#DIV/0!</v>
      </c>
      <c r="AE9" s="5" t="e">
        <f t="shared" si="1"/>
        <v>#DIV/0!</v>
      </c>
      <c r="AF9" s="5" t="e">
        <f t="shared" si="1"/>
        <v>#DIV/0!</v>
      </c>
      <c r="AG9" s="5" t="e">
        <f t="shared" si="1"/>
        <v>#DIV/0!</v>
      </c>
      <c r="AH9" s="5" t="e">
        <f t="shared" si="1"/>
        <v>#DIV/0!</v>
      </c>
      <c r="AI9" s="5" t="e">
        <f t="shared" si="1"/>
        <v>#DIV/0!</v>
      </c>
      <c r="AJ9" s="5" t="e">
        <f t="shared" si="1"/>
        <v>#DIV/0!</v>
      </c>
      <c r="AK9" s="5" t="e">
        <f t="shared" si="1"/>
        <v>#DIV/0!</v>
      </c>
      <c r="AL9" s="5" t="e">
        <f t="shared" si="1"/>
        <v>#DIV/0!</v>
      </c>
      <c r="AM9" s="5" t="e">
        <f t="shared" si="1"/>
        <v>#DIV/0!</v>
      </c>
      <c r="AN9" s="5" t="e">
        <f t="shared" si="1"/>
        <v>#DIV/0!</v>
      </c>
      <c r="AO9" s="5" t="e">
        <f t="shared" si="1"/>
        <v>#DIV/0!</v>
      </c>
      <c r="AP9" s="5" t="e">
        <f t="shared" si="1"/>
        <v>#DIV/0!</v>
      </c>
      <c r="AQ9" s="5" t="e">
        <f t="shared" si="1"/>
        <v>#DIV/0!</v>
      </c>
      <c r="AR9" s="5" t="e">
        <f t="shared" si="1"/>
        <v>#DIV/0!</v>
      </c>
      <c r="AS9" s="5" t="e">
        <f t="shared" si="1"/>
        <v>#DIV/0!</v>
      </c>
      <c r="AT9" s="5" t="e">
        <f t="shared" si="1"/>
        <v>#DIV/0!</v>
      </c>
      <c r="AU9" s="5" t="e">
        <f t="shared" si="1"/>
        <v>#DIV/0!</v>
      </c>
      <c r="AV9" s="5" t="e">
        <f t="shared" si="1"/>
        <v>#DIV/0!</v>
      </c>
      <c r="AW9" s="5" t="e">
        <f t="shared" si="1"/>
        <v>#DIV/0!</v>
      </c>
      <c r="AX9" s="5" t="e">
        <f t="shared" si="1"/>
        <v>#DIV/0!</v>
      </c>
    </row>
    <row r="10" spans="1:50" x14ac:dyDescent="0.3">
      <c r="P10" s="7"/>
      <c r="Q10" s="7"/>
    </row>
    <row r="11" spans="1:50" x14ac:dyDescent="0.3">
      <c r="P11" s="7"/>
      <c r="Q11" s="7"/>
    </row>
    <row r="12" spans="1:50" x14ac:dyDescent="0.3">
      <c r="P12" s="7"/>
      <c r="Q12" s="7"/>
    </row>
    <row r="13" spans="1:50" x14ac:dyDescent="0.3">
      <c r="P13" s="7"/>
      <c r="Q13" s="7"/>
    </row>
    <row r="14" spans="1:50" x14ac:dyDescent="0.3">
      <c r="P14" s="7"/>
      <c r="Q14" s="7"/>
    </row>
    <row r="15" spans="1:50" x14ac:dyDescent="0.3">
      <c r="P15" s="7"/>
      <c r="Q15" s="7"/>
    </row>
    <row r="16" spans="1:50" x14ac:dyDescent="0.3">
      <c r="P16" s="7"/>
      <c r="Q16" s="7"/>
    </row>
    <row r="17" spans="2:19" x14ac:dyDescent="0.3">
      <c r="P17" s="7"/>
      <c r="Q17" s="7"/>
    </row>
    <row r="18" spans="2:19" x14ac:dyDescent="0.3">
      <c r="P18" s="7"/>
      <c r="Q18" s="7"/>
    </row>
    <row r="19" spans="2:19" x14ac:dyDescent="0.3">
      <c r="P19" s="7"/>
      <c r="Q19" s="7"/>
    </row>
    <row r="20" spans="2:19" x14ac:dyDescent="0.3">
      <c r="P20" s="7"/>
      <c r="Q20" s="7"/>
    </row>
    <row r="21" spans="2:19" x14ac:dyDescent="0.3">
      <c r="P21" s="7"/>
      <c r="Q21" s="7"/>
    </row>
    <row r="22" spans="2:19" x14ac:dyDescent="0.3">
      <c r="P22" s="7"/>
      <c r="Q22" s="7"/>
    </row>
    <row r="23" spans="2:19" x14ac:dyDescent="0.3">
      <c r="P23" s="7"/>
      <c r="Q23" s="7"/>
    </row>
    <row r="24" spans="2:19" x14ac:dyDescent="0.3">
      <c r="P24" s="7"/>
      <c r="Q24" s="7"/>
    </row>
    <row r="25" spans="2:19" x14ac:dyDescent="0.3">
      <c r="P25" s="7"/>
      <c r="Q25" s="7"/>
    </row>
    <row r="26" spans="2:19" x14ac:dyDescent="0.3">
      <c r="P26" s="7"/>
      <c r="Q26" s="7"/>
    </row>
    <row r="27" spans="2:19" x14ac:dyDescent="0.3">
      <c r="B27" s="3" t="s">
        <v>3</v>
      </c>
      <c r="C27" s="1">
        <v>0.80920099999999995</v>
      </c>
      <c r="K27" s="1">
        <v>0.681701</v>
      </c>
      <c r="P27" s="7"/>
      <c r="Q27" s="7"/>
      <c r="S27" s="1">
        <v>0.71260000000000001</v>
      </c>
    </row>
    <row r="28" spans="2:19" x14ac:dyDescent="0.3">
      <c r="C28" s="1">
        <v>0.99250099999999997</v>
      </c>
      <c r="K28" s="1">
        <v>0.84050000000000002</v>
      </c>
      <c r="P28" s="7"/>
      <c r="Q28" s="7"/>
      <c r="S28" s="1">
        <v>0.67699900000000002</v>
      </c>
    </row>
    <row r="29" spans="2:19" x14ac:dyDescent="0.3">
      <c r="C29" s="1">
        <v>0.67199900000000001</v>
      </c>
      <c r="K29" s="1">
        <v>0.85099999999999998</v>
      </c>
      <c r="P29" s="7"/>
      <c r="Q29" s="7"/>
      <c r="S29" s="1">
        <v>0.66479999999999995</v>
      </c>
    </row>
    <row r="30" spans="2:19" x14ac:dyDescent="0.3">
      <c r="C30" s="1">
        <v>0.69849600000000001</v>
      </c>
      <c r="K30" s="1">
        <v>0.77230100000000002</v>
      </c>
      <c r="P30" s="7"/>
      <c r="Q30" s="7"/>
      <c r="S30" s="1">
        <v>0.83009900000000003</v>
      </c>
    </row>
    <row r="31" spans="2:19" x14ac:dyDescent="0.3">
      <c r="C31" s="1">
        <v>0.76229800000000003</v>
      </c>
      <c r="K31" s="1">
        <v>0.70989999999999998</v>
      </c>
      <c r="P31" s="7"/>
      <c r="Q31" s="7"/>
      <c r="S31" s="1">
        <v>0.73650000000000004</v>
      </c>
    </row>
    <row r="32" spans="2:19" x14ac:dyDescent="0.3">
      <c r="C32" s="1">
        <v>0.69610099999999997</v>
      </c>
      <c r="K32" s="1">
        <v>0.849298</v>
      </c>
      <c r="P32" s="7"/>
      <c r="Q32" s="7"/>
      <c r="S32" s="1">
        <v>0.85189899999999996</v>
      </c>
    </row>
    <row r="33" spans="3:19" x14ac:dyDescent="0.3">
      <c r="C33" s="1">
        <v>0.76290000000000002</v>
      </c>
      <c r="K33" s="1">
        <v>0.45170100000000002</v>
      </c>
      <c r="P33" s="7"/>
      <c r="Q33" s="7"/>
      <c r="S33" s="1">
        <v>0.85670000000000002</v>
      </c>
    </row>
    <row r="34" spans="3:19" x14ac:dyDescent="0.3">
      <c r="C34" s="1">
        <v>0.84089899999999995</v>
      </c>
      <c r="K34" s="1">
        <v>0.71830000000000005</v>
      </c>
      <c r="P34" s="7"/>
      <c r="Q34" s="7"/>
      <c r="S34" s="1">
        <v>0.80689999999999995</v>
      </c>
    </row>
    <row r="35" spans="3:19" x14ac:dyDescent="0.3">
      <c r="C35" s="1">
        <v>0.76690000000000003</v>
      </c>
      <c r="K35" s="1">
        <v>1.0334000000000001</v>
      </c>
      <c r="P35" s="7"/>
      <c r="Q35" s="7"/>
      <c r="S35" s="1">
        <v>0.69379999999999997</v>
      </c>
    </row>
    <row r="36" spans="3:19" x14ac:dyDescent="0.3">
      <c r="C36" s="1">
        <v>0.68969899999999995</v>
      </c>
      <c r="K36" s="1">
        <v>0.80059800000000003</v>
      </c>
      <c r="P36" s="7"/>
      <c r="Q36" s="7"/>
      <c r="S36" s="1">
        <v>0.78120000000000001</v>
      </c>
    </row>
    <row r="37" spans="3:19" x14ac:dyDescent="0.3">
      <c r="C37" s="1">
        <v>0.623</v>
      </c>
      <c r="K37" s="1">
        <v>0.76330100000000001</v>
      </c>
      <c r="P37" s="7"/>
      <c r="Q37" s="7"/>
      <c r="S37" s="1">
        <v>0.84150000000000003</v>
      </c>
    </row>
    <row r="38" spans="3:19" x14ac:dyDescent="0.3">
      <c r="C38" s="1">
        <v>0.73650000000000004</v>
      </c>
      <c r="K38" s="1">
        <v>0.75539999999999996</v>
      </c>
      <c r="P38" s="7"/>
      <c r="Q38" s="7"/>
      <c r="S38" s="1">
        <v>0.63959999999999995</v>
      </c>
    </row>
    <row r="39" spans="3:19" x14ac:dyDescent="0.3">
      <c r="C39" s="1">
        <v>0.69489800000000002</v>
      </c>
      <c r="K39" s="1">
        <v>0.88750099999999998</v>
      </c>
      <c r="P39" s="7"/>
      <c r="Q39" s="7"/>
      <c r="S39" s="1">
        <v>0.85819999999999996</v>
      </c>
    </row>
    <row r="40" spans="3:19" x14ac:dyDescent="0.3">
      <c r="C40" s="1">
        <v>0.77570099999999997</v>
      </c>
      <c r="K40" s="1">
        <v>0.72950099999999996</v>
      </c>
      <c r="P40" s="7"/>
      <c r="Q40" s="7"/>
      <c r="S40" s="1">
        <v>0.67910099999999995</v>
      </c>
    </row>
    <row r="41" spans="3:19" x14ac:dyDescent="0.3">
      <c r="C41" s="1">
        <v>0.73890100000000003</v>
      </c>
      <c r="K41" s="1">
        <v>0.65890000000000004</v>
      </c>
      <c r="P41" s="7"/>
      <c r="Q41" s="7"/>
      <c r="S41" s="1">
        <v>0.621</v>
      </c>
    </row>
    <row r="42" spans="3:19" x14ac:dyDescent="0.3">
      <c r="C42" s="1">
        <v>1.6495960000000001</v>
      </c>
      <c r="K42" s="1">
        <v>0.87829999999999997</v>
      </c>
      <c r="P42" s="7"/>
      <c r="Q42" s="7"/>
      <c r="S42" s="1">
        <v>0.94130000000000003</v>
      </c>
    </row>
    <row r="43" spans="3:19" x14ac:dyDescent="0.3">
      <c r="C43" s="1">
        <v>0.78729899999999997</v>
      </c>
      <c r="K43" s="1">
        <v>0.72309999999999997</v>
      </c>
      <c r="P43" s="7"/>
      <c r="Q43" s="7"/>
      <c r="S43" s="1">
        <v>0.74529999999999996</v>
      </c>
    </row>
    <row r="44" spans="3:19" x14ac:dyDescent="0.3">
      <c r="C44" s="1">
        <v>0.65560099999999999</v>
      </c>
      <c r="K44" s="1">
        <v>0.72520099999999998</v>
      </c>
      <c r="P44" s="7"/>
      <c r="Q44" s="7"/>
      <c r="S44" s="1">
        <v>0.74939999999999996</v>
      </c>
    </row>
    <row r="45" spans="3:19" x14ac:dyDescent="0.3">
      <c r="C45" s="1">
        <v>0.71460100000000004</v>
      </c>
      <c r="K45" s="1">
        <v>0.7823</v>
      </c>
      <c r="P45" s="7"/>
      <c r="Q45" s="7"/>
      <c r="S45" s="1">
        <v>0.76219899999999996</v>
      </c>
    </row>
    <row r="46" spans="3:19" x14ac:dyDescent="0.3">
      <c r="C46" s="1">
        <v>7.2686029999999997</v>
      </c>
      <c r="K46" s="1">
        <v>0.92890099999999998</v>
      </c>
      <c r="P46" s="7"/>
      <c r="Q46" s="7"/>
      <c r="S46" s="1">
        <v>0.70139899999999999</v>
      </c>
    </row>
    <row r="47" spans="3:19" x14ac:dyDescent="0.3">
      <c r="C47" s="1">
        <v>3.631802</v>
      </c>
      <c r="K47" s="1">
        <v>0.880297</v>
      </c>
      <c r="P47" s="7"/>
      <c r="Q47" s="7"/>
      <c r="S47" s="1">
        <v>0.91120000000000001</v>
      </c>
    </row>
    <row r="48" spans="3:19" x14ac:dyDescent="0.3">
      <c r="C48" s="1">
        <v>5.8583049999999997</v>
      </c>
      <c r="K48" s="1">
        <v>0.66339999999999999</v>
      </c>
      <c r="P48" s="7"/>
      <c r="Q48" s="7"/>
      <c r="S48" s="1">
        <v>0.78439999999999999</v>
      </c>
    </row>
    <row r="49" spans="3:19" x14ac:dyDescent="0.3">
      <c r="C49" s="1">
        <v>0.62929999999999997</v>
      </c>
      <c r="K49" s="1">
        <v>0.94520000000000004</v>
      </c>
      <c r="P49" s="7"/>
      <c r="Q49" s="7"/>
      <c r="S49" s="1">
        <v>0.86200100000000002</v>
      </c>
    </row>
    <row r="50" spans="3:19" x14ac:dyDescent="0.3">
      <c r="C50" s="1">
        <v>0.25240000000000001</v>
      </c>
      <c r="K50" s="1">
        <v>0.77949999999999997</v>
      </c>
      <c r="P50" s="7"/>
      <c r="Q50" s="7"/>
      <c r="S50" s="1">
        <v>0.83860000000000001</v>
      </c>
    </row>
    <row r="51" spans="3:19" x14ac:dyDescent="0.3">
      <c r="C51" s="1">
        <v>0.53549999999999998</v>
      </c>
      <c r="K51" s="1">
        <v>0.87480100000000005</v>
      </c>
      <c r="P51" s="7"/>
      <c r="Q51" s="7"/>
      <c r="S51" s="1">
        <v>0.79359999999999997</v>
      </c>
    </row>
    <row r="52" spans="3:19" x14ac:dyDescent="0.3">
      <c r="C52" s="1">
        <v>0.71010099999999998</v>
      </c>
      <c r="K52" s="1">
        <v>0.76829899999999995</v>
      </c>
      <c r="P52" s="7"/>
      <c r="Q52" s="7"/>
      <c r="S52" s="1">
        <v>0.82099999999999995</v>
      </c>
    </row>
    <row r="53" spans="3:19" x14ac:dyDescent="0.3">
      <c r="C53" s="1">
        <v>0.90290000000000004</v>
      </c>
      <c r="K53" s="1">
        <v>0.7641</v>
      </c>
      <c r="P53" s="7"/>
      <c r="Q53" s="7"/>
      <c r="S53" s="1">
        <v>0.82430000000000003</v>
      </c>
    </row>
    <row r="54" spans="3:19" x14ac:dyDescent="0.3">
      <c r="C54" s="1">
        <v>0.54820000000000002</v>
      </c>
      <c r="K54" s="1">
        <v>0.72589999999999999</v>
      </c>
      <c r="S54" s="1">
        <v>0.437199</v>
      </c>
    </row>
    <row r="55" spans="3:19" x14ac:dyDescent="0.3">
      <c r="C55" s="1">
        <v>0.75110100000000002</v>
      </c>
      <c r="K55" s="1">
        <v>0.64170000000000005</v>
      </c>
      <c r="S55" s="1">
        <v>0.30930000000000002</v>
      </c>
    </row>
    <row r="56" spans="3:19" x14ac:dyDescent="0.3">
      <c r="C56" s="1">
        <v>0.67410000000000003</v>
      </c>
      <c r="K56" s="1">
        <v>0.70579999999999998</v>
      </c>
      <c r="S56" s="1">
        <v>0.3039</v>
      </c>
    </row>
    <row r="57" spans="3:19" x14ac:dyDescent="0.3">
      <c r="C57" s="1">
        <v>0.85729999999999995</v>
      </c>
      <c r="K57" s="1">
        <v>0.96809900000000004</v>
      </c>
      <c r="S57" s="1">
        <v>0.72970000000000002</v>
      </c>
    </row>
    <row r="58" spans="3:19" x14ac:dyDescent="0.3">
      <c r="C58" s="1">
        <v>0.77939999999999998</v>
      </c>
      <c r="K58" s="1">
        <v>0.68459999999999999</v>
      </c>
      <c r="S58" s="1">
        <v>0.70350000000000001</v>
      </c>
    </row>
    <row r="59" spans="3:19" x14ac:dyDescent="0.3">
      <c r="C59" s="1">
        <v>0.96</v>
      </c>
      <c r="K59" s="1">
        <v>0.80649999999999999</v>
      </c>
      <c r="S59" s="1">
        <v>0.83879999999999999</v>
      </c>
    </row>
    <row r="60" spans="3:19" x14ac:dyDescent="0.3">
      <c r="C60" s="1">
        <v>0.79150100000000001</v>
      </c>
      <c r="K60" s="1">
        <v>0.7198</v>
      </c>
      <c r="S60" s="1">
        <v>0.65770099999999998</v>
      </c>
    </row>
    <row r="61" spans="3:19" x14ac:dyDescent="0.3">
      <c r="C61" s="1">
        <v>0.37409999999999999</v>
      </c>
      <c r="K61" s="1">
        <v>0.76239999999999997</v>
      </c>
      <c r="S61" s="1">
        <v>0.98</v>
      </c>
    </row>
    <row r="62" spans="3:19" x14ac:dyDescent="0.3">
      <c r="C62" s="1">
        <v>0.7097</v>
      </c>
      <c r="K62" s="1">
        <v>0.79779999999999995</v>
      </c>
      <c r="S62" s="1">
        <v>1.1024</v>
      </c>
    </row>
    <row r="63" spans="3:19" x14ac:dyDescent="0.3">
      <c r="C63" s="1">
        <v>0.77210000000000001</v>
      </c>
      <c r="K63" s="1">
        <v>0.93440100000000004</v>
      </c>
      <c r="S63" s="1">
        <v>0.74939999999999996</v>
      </c>
    </row>
    <row r="64" spans="3:19" x14ac:dyDescent="0.3">
      <c r="C64" s="1">
        <v>0.67700000000000005</v>
      </c>
      <c r="K64" s="1">
        <v>0.815496</v>
      </c>
      <c r="S64" s="1">
        <v>0.67030000000000001</v>
      </c>
    </row>
    <row r="65" spans="3:19" x14ac:dyDescent="0.3">
      <c r="C65" s="1">
        <v>0.63449999999999995</v>
      </c>
      <c r="K65" s="1">
        <v>0.65990000000000004</v>
      </c>
      <c r="S65" s="1">
        <v>0.78339999999999999</v>
      </c>
    </row>
    <row r="66" spans="3:19" x14ac:dyDescent="0.3">
      <c r="C66" s="1">
        <v>0.87980100000000006</v>
      </c>
      <c r="K66" s="1">
        <v>0.751</v>
      </c>
      <c r="S66" s="1">
        <v>0.88219999999999998</v>
      </c>
    </row>
    <row r="67" spans="3:19" x14ac:dyDescent="0.3">
      <c r="C67" s="1">
        <v>0.56120000000000003</v>
      </c>
      <c r="K67" s="1">
        <v>0.9163</v>
      </c>
      <c r="S67" s="1">
        <v>0.80589999999999995</v>
      </c>
    </row>
    <row r="68" spans="3:19" x14ac:dyDescent="0.3">
      <c r="C68" s="1">
        <v>0.76149999999999995</v>
      </c>
      <c r="K68" s="1">
        <v>0.74989899999999998</v>
      </c>
      <c r="S68" s="1">
        <v>0.80500000000000005</v>
      </c>
    </row>
    <row r="69" spans="3:19" x14ac:dyDescent="0.3">
      <c r="C69" s="1">
        <v>0.68140000000000001</v>
      </c>
      <c r="K69" s="1">
        <v>0.84699999999999998</v>
      </c>
      <c r="S69" s="1">
        <v>0.66779999999999995</v>
      </c>
    </row>
    <row r="70" spans="3:19" x14ac:dyDescent="0.3">
      <c r="C70" s="1">
        <v>0.79630100000000004</v>
      </c>
      <c r="K70" s="1">
        <v>0.75439999999999996</v>
      </c>
      <c r="S70" s="1">
        <v>0.66639999999999999</v>
      </c>
    </row>
    <row r="71" spans="3:19" x14ac:dyDescent="0.3">
      <c r="C71" s="1">
        <v>0.78159900000000004</v>
      </c>
      <c r="K71" s="1">
        <v>0.92879999999999996</v>
      </c>
      <c r="S71" s="1">
        <v>0.80520000000000003</v>
      </c>
    </row>
    <row r="72" spans="3:19" x14ac:dyDescent="0.3">
      <c r="C72" s="1">
        <v>0.7177</v>
      </c>
      <c r="K72" s="1">
        <v>0.79979999999999996</v>
      </c>
      <c r="S72" s="1">
        <v>0.65910000000000002</v>
      </c>
    </row>
    <row r="73" spans="3:19" x14ac:dyDescent="0.3">
      <c r="C73" s="1">
        <v>0.92269999999999996</v>
      </c>
      <c r="K73" s="1">
        <v>0.67049899999999996</v>
      </c>
      <c r="S73" s="1">
        <v>0.53570099999999998</v>
      </c>
    </row>
    <row r="74" spans="3:19" x14ac:dyDescent="0.3">
      <c r="C74" s="1">
        <v>0.5423</v>
      </c>
      <c r="K74" s="1">
        <v>0.86939999999999995</v>
      </c>
      <c r="S74" s="1">
        <v>0.67679999999999996</v>
      </c>
    </row>
    <row r="75" spans="3:19" x14ac:dyDescent="0.3">
      <c r="C75" s="1">
        <v>0.64449999999999996</v>
      </c>
      <c r="K75" s="1">
        <v>0.67450100000000002</v>
      </c>
      <c r="S75" s="1">
        <v>0.73629999999999995</v>
      </c>
    </row>
    <row r="76" spans="3:19" x14ac:dyDescent="0.3">
      <c r="C76" s="1">
        <v>0.8014</v>
      </c>
      <c r="K76" s="1">
        <v>0.8206</v>
      </c>
      <c r="S76" s="1">
        <v>0.80290099999999998</v>
      </c>
    </row>
    <row r="77" spans="3:19" x14ac:dyDescent="0.3">
      <c r="C77" s="1">
        <v>0.66520000000000001</v>
      </c>
      <c r="K77" s="1">
        <v>0.70279999999999998</v>
      </c>
      <c r="S77" s="1">
        <v>0.76470000000000005</v>
      </c>
    </row>
    <row r="78" spans="3:19" x14ac:dyDescent="0.3">
      <c r="C78" s="1">
        <v>0.67200099999999996</v>
      </c>
      <c r="K78" s="1">
        <v>0.64129999999999998</v>
      </c>
      <c r="S78" s="1">
        <v>0.66479999999999995</v>
      </c>
    </row>
    <row r="79" spans="3:19" x14ac:dyDescent="0.3">
      <c r="C79" s="1">
        <v>16.830393999999998</v>
      </c>
      <c r="K79" s="1">
        <v>0.80769999999999997</v>
      </c>
      <c r="S79" s="1">
        <v>0.6623</v>
      </c>
    </row>
    <row r="80" spans="3:19" x14ac:dyDescent="0.3">
      <c r="C80" s="1">
        <v>0.71409900000000004</v>
      </c>
      <c r="K80" s="1">
        <v>0.76039999999999996</v>
      </c>
      <c r="S80" s="1">
        <v>0.74870000000000003</v>
      </c>
    </row>
    <row r="81" spans="3:19" x14ac:dyDescent="0.3">
      <c r="C81" s="1">
        <v>0.76800000000000002</v>
      </c>
      <c r="K81" s="1">
        <v>0.82640000000000002</v>
      </c>
      <c r="S81" s="1">
        <v>0.73440000000000005</v>
      </c>
    </row>
    <row r="82" spans="3:19" x14ac:dyDescent="0.3">
      <c r="C82" s="1">
        <v>0.83160000000000001</v>
      </c>
      <c r="K82" s="1">
        <v>0.79379999999999995</v>
      </c>
      <c r="S82" s="1">
        <v>0.66049999999999998</v>
      </c>
    </row>
    <row r="83" spans="3:19" x14ac:dyDescent="0.3">
      <c r="C83" s="1">
        <v>0.80279900000000004</v>
      </c>
      <c r="K83" s="1">
        <v>0.7077</v>
      </c>
      <c r="S83" s="1">
        <v>0.74580000000000002</v>
      </c>
    </row>
    <row r="84" spans="3:19" x14ac:dyDescent="0.3">
      <c r="C84" s="1">
        <v>0.65390000000000004</v>
      </c>
      <c r="K84" s="1">
        <v>0.7954</v>
      </c>
      <c r="S84" s="1">
        <v>0.87209999999999999</v>
      </c>
    </row>
    <row r="85" spans="3:19" x14ac:dyDescent="0.3">
      <c r="C85" s="1">
        <v>0.65360099999999999</v>
      </c>
      <c r="K85" s="1">
        <v>0.67749999999999999</v>
      </c>
      <c r="S85" s="1">
        <v>0.64800100000000005</v>
      </c>
    </row>
    <row r="86" spans="3:19" x14ac:dyDescent="0.3">
      <c r="C86" s="1">
        <v>0.62010100000000001</v>
      </c>
      <c r="K86" s="1">
        <v>0.7248</v>
      </c>
      <c r="S86" s="1">
        <v>0.71360000000000001</v>
      </c>
    </row>
    <row r="87" spans="3:19" x14ac:dyDescent="0.3">
      <c r="C87" s="1">
        <v>0.61739999999999995</v>
      </c>
      <c r="K87" s="1">
        <v>0.854599</v>
      </c>
      <c r="S87" s="1">
        <v>0.67980099999999999</v>
      </c>
    </row>
    <row r="88" spans="3:19" x14ac:dyDescent="0.3">
      <c r="C88" s="1">
        <v>0.82609900000000003</v>
      </c>
      <c r="K88" s="1">
        <v>0.73160000000000003</v>
      </c>
      <c r="S88" s="1">
        <v>0.71519999999999995</v>
      </c>
    </row>
    <row r="89" spans="3:19" x14ac:dyDescent="0.3">
      <c r="C89" s="1">
        <v>0.63460000000000005</v>
      </c>
      <c r="K89" s="1">
        <v>0.81520000000000004</v>
      </c>
      <c r="S89" s="1">
        <v>0.74200100000000002</v>
      </c>
    </row>
    <row r="90" spans="3:19" x14ac:dyDescent="0.3">
      <c r="C90" s="1">
        <v>0.48670000000000002</v>
      </c>
      <c r="K90" s="1">
        <v>0.77639999999999998</v>
      </c>
      <c r="S90" s="1">
        <v>0.80730000000000002</v>
      </c>
    </row>
    <row r="91" spans="3:19" x14ac:dyDescent="0.3">
      <c r="C91" s="1">
        <v>0.60509599999999997</v>
      </c>
      <c r="K91" s="1">
        <v>0.84560000000000002</v>
      </c>
      <c r="S91" s="1">
        <v>1.100001</v>
      </c>
    </row>
    <row r="92" spans="3:19" x14ac:dyDescent="0.3">
      <c r="C92" s="1">
        <v>0.69519900000000001</v>
      </c>
      <c r="K92" s="1">
        <v>0.76490000000000002</v>
      </c>
      <c r="S92" s="1">
        <v>0.79720000000000002</v>
      </c>
    </row>
    <row r="93" spans="3:19" x14ac:dyDescent="0.3">
      <c r="C93" s="1">
        <v>0.75680000000000003</v>
      </c>
      <c r="K93" s="1">
        <v>0.77600000000000002</v>
      </c>
      <c r="S93" s="1">
        <v>0.76770000000000005</v>
      </c>
    </row>
    <row r="94" spans="3:19" x14ac:dyDescent="0.3">
      <c r="C94" s="1">
        <v>0.5877</v>
      </c>
      <c r="K94" s="1">
        <v>0.86480000000000001</v>
      </c>
      <c r="S94" s="1">
        <v>0.74409999999999998</v>
      </c>
    </row>
    <row r="95" spans="3:19" x14ac:dyDescent="0.3">
      <c r="C95" s="1">
        <v>0.85019999999999996</v>
      </c>
      <c r="K95" s="1">
        <v>0.87690000000000001</v>
      </c>
      <c r="S95" s="1">
        <v>0.72219999999999995</v>
      </c>
    </row>
    <row r="96" spans="3:19" x14ac:dyDescent="0.3">
      <c r="C96" s="1">
        <v>0.68210000000000004</v>
      </c>
      <c r="K96" s="1">
        <v>0.85980000000000001</v>
      </c>
      <c r="S96" s="1">
        <v>0.73939999999999995</v>
      </c>
    </row>
    <row r="97" spans="3:19" x14ac:dyDescent="0.3">
      <c r="C97" s="1">
        <v>0.39689999999999998</v>
      </c>
      <c r="K97" s="1">
        <v>0.81430000000000002</v>
      </c>
      <c r="S97" s="1">
        <v>0.73470100000000005</v>
      </c>
    </row>
    <row r="98" spans="3:19" x14ac:dyDescent="0.3">
      <c r="C98" s="1">
        <v>0.79359999999999997</v>
      </c>
      <c r="K98" s="1">
        <v>0.72299999999999998</v>
      </c>
      <c r="S98" s="1">
        <v>0.82340000000000002</v>
      </c>
    </row>
    <row r="99" spans="3:19" x14ac:dyDescent="0.3">
      <c r="C99" s="1">
        <v>0.67369999999999997</v>
      </c>
      <c r="K99" s="1">
        <v>0.95489999999999997</v>
      </c>
      <c r="S99" s="1">
        <v>0.69023900000000005</v>
      </c>
    </row>
    <row r="100" spans="3:19" x14ac:dyDescent="0.3">
      <c r="C100" s="1">
        <v>0.57430000000000003</v>
      </c>
      <c r="K100" s="1">
        <v>0.96899999999999997</v>
      </c>
      <c r="S100" s="1">
        <v>0.82982900000000004</v>
      </c>
    </row>
    <row r="101" spans="3:19" x14ac:dyDescent="0.3">
      <c r="C101" s="1">
        <v>0.69469999999999998</v>
      </c>
      <c r="K101" s="1">
        <v>0.78990000000000005</v>
      </c>
      <c r="S101" s="1">
        <v>0.63320100000000001</v>
      </c>
    </row>
    <row r="102" spans="3:19" x14ac:dyDescent="0.3">
      <c r="C102" s="1">
        <v>0.5746</v>
      </c>
      <c r="K102" s="1">
        <v>0.65629999999999999</v>
      </c>
      <c r="S102" s="1">
        <v>0.71904900000000005</v>
      </c>
    </row>
    <row r="103" spans="3:19" x14ac:dyDescent="0.3">
      <c r="C103" s="1">
        <v>0.97319999999999995</v>
      </c>
      <c r="K103" s="1">
        <v>0.74490000000000001</v>
      </c>
      <c r="S103" s="1">
        <v>0.74863999999999997</v>
      </c>
    </row>
    <row r="104" spans="3:19" x14ac:dyDescent="0.3">
      <c r="C104" s="1">
        <v>0.72469899999999998</v>
      </c>
      <c r="K104" s="1">
        <v>0.75933899999999999</v>
      </c>
      <c r="S104" s="1">
        <v>0.89328099999999999</v>
      </c>
    </row>
    <row r="105" spans="3:19" x14ac:dyDescent="0.3">
      <c r="C105" s="1">
        <v>0.60460100000000006</v>
      </c>
      <c r="K105" s="1">
        <v>0.81404699999999997</v>
      </c>
      <c r="S105" s="1">
        <v>0.70659499999999997</v>
      </c>
    </row>
    <row r="106" spans="3:19" x14ac:dyDescent="0.3">
      <c r="C106" s="1">
        <v>0.3805</v>
      </c>
      <c r="K106" s="1">
        <v>0.81273700000000004</v>
      </c>
      <c r="S106" s="1">
        <v>0.85579300000000003</v>
      </c>
    </row>
    <row r="107" spans="3:19" x14ac:dyDescent="0.3">
      <c r="C107" s="1">
        <v>0.59830099999999997</v>
      </c>
      <c r="K107" s="1">
        <v>0.82063799999999998</v>
      </c>
      <c r="S107" s="1">
        <v>0.76740299999999995</v>
      </c>
    </row>
    <row r="108" spans="3:19" x14ac:dyDescent="0.3">
      <c r="C108" s="1">
        <v>0.5968</v>
      </c>
      <c r="K108" s="1">
        <v>0.61938099999999996</v>
      </c>
      <c r="S108" s="1">
        <v>0.66150299999999995</v>
      </c>
    </row>
    <row r="109" spans="3:19" x14ac:dyDescent="0.3">
      <c r="C109" s="1">
        <v>0.57689900000000005</v>
      </c>
      <c r="K109" s="1">
        <v>0.71060299999999998</v>
      </c>
      <c r="S109" s="1">
        <v>0.68179599999999996</v>
      </c>
    </row>
    <row r="110" spans="3:19" x14ac:dyDescent="0.3">
      <c r="C110" s="1">
        <v>0.83840000000000003</v>
      </c>
      <c r="K110" s="1">
        <v>0.77210299999999998</v>
      </c>
      <c r="S110" s="1">
        <v>0.87409599999999998</v>
      </c>
    </row>
    <row r="111" spans="3:19" x14ac:dyDescent="0.3">
      <c r="C111" s="1">
        <v>0.80789900000000003</v>
      </c>
      <c r="K111" s="1">
        <v>0.77090400000000003</v>
      </c>
      <c r="S111" s="1">
        <v>0.80210300000000001</v>
      </c>
    </row>
    <row r="112" spans="3:19" x14ac:dyDescent="0.3">
      <c r="C112" s="1">
        <v>0.63490000000000002</v>
      </c>
      <c r="K112" s="1">
        <v>0.77019199999999999</v>
      </c>
      <c r="S112" s="1">
        <v>0.91420400000000002</v>
      </c>
    </row>
    <row r="113" spans="3:19" x14ac:dyDescent="0.3">
      <c r="C113" s="1">
        <v>0.60575599999999996</v>
      </c>
      <c r="K113" s="1">
        <v>0.73729699999999998</v>
      </c>
      <c r="S113" s="1">
        <v>0.88119700000000001</v>
      </c>
    </row>
    <row r="114" spans="3:19" x14ac:dyDescent="0.3">
      <c r="C114" s="1">
        <v>0.62055499999999997</v>
      </c>
      <c r="K114" s="1">
        <v>0.77420299999999997</v>
      </c>
      <c r="S114" s="1">
        <v>0.84039600000000003</v>
      </c>
    </row>
    <row r="115" spans="3:19" x14ac:dyDescent="0.3">
      <c r="C115" s="1">
        <v>0.65766500000000006</v>
      </c>
      <c r="K115" s="1">
        <v>0.75830299999999995</v>
      </c>
      <c r="S115" s="1">
        <v>0.86830399999999996</v>
      </c>
    </row>
    <row r="116" spans="3:19" x14ac:dyDescent="0.3">
      <c r="C116" s="1">
        <v>0.66556499999999996</v>
      </c>
      <c r="K116" s="1">
        <v>0.89689399999999997</v>
      </c>
      <c r="S116" s="1">
        <v>0.867703</v>
      </c>
    </row>
    <row r="117" spans="3:19" x14ac:dyDescent="0.3">
      <c r="C117" s="1">
        <v>0.69515300000000002</v>
      </c>
      <c r="K117" s="1">
        <v>0.66779500000000003</v>
      </c>
      <c r="S117" s="1">
        <v>1.029595</v>
      </c>
    </row>
    <row r="118" spans="3:19" x14ac:dyDescent="0.3">
      <c r="C118" s="1">
        <v>0.62829800000000002</v>
      </c>
      <c r="K118" s="1">
        <v>0.828102</v>
      </c>
      <c r="S118" s="1">
        <v>0.68549800000000005</v>
      </c>
    </row>
    <row r="119" spans="3:19" x14ac:dyDescent="0.3">
      <c r="C119" s="1">
        <v>0.83079700000000001</v>
      </c>
      <c r="K119" s="1">
        <v>0.76010100000000003</v>
      </c>
      <c r="S119" s="1">
        <v>0.66860200000000003</v>
      </c>
    </row>
    <row r="120" spans="3:19" x14ac:dyDescent="0.3">
      <c r="C120" s="1">
        <v>0.87839</v>
      </c>
      <c r="K120" s="1">
        <v>0.85479899999999998</v>
      </c>
      <c r="S120" s="1">
        <v>0.78390300000000002</v>
      </c>
    </row>
    <row r="121" spans="3:19" x14ac:dyDescent="0.3">
      <c r="C121" s="1">
        <v>5.3217990000000004</v>
      </c>
      <c r="K121" s="1">
        <v>0.74709099999999995</v>
      </c>
      <c r="S121" s="1">
        <v>0.877888</v>
      </c>
    </row>
    <row r="122" spans="3:19" x14ac:dyDescent="0.3">
      <c r="C122" s="1">
        <v>0.66560200000000003</v>
      </c>
      <c r="K122" s="1">
        <v>0.78240299999999996</v>
      </c>
      <c r="S122" s="1">
        <v>0.71610200000000002</v>
      </c>
    </row>
    <row r="123" spans="3:19" x14ac:dyDescent="0.3">
      <c r="C123" s="1">
        <v>0.57899500000000004</v>
      </c>
      <c r="K123" s="1">
        <v>0.849603</v>
      </c>
      <c r="S123" s="1">
        <v>0.95470299999999997</v>
      </c>
    </row>
    <row r="124" spans="3:19" x14ac:dyDescent="0.3">
      <c r="C124" s="1">
        <v>0.77109300000000003</v>
      </c>
      <c r="K124" s="1">
        <v>0.77439599999999997</v>
      </c>
      <c r="S124" s="1">
        <v>0.79590300000000003</v>
      </c>
    </row>
    <row r="125" spans="3:19" x14ac:dyDescent="0.3">
      <c r="C125" s="1">
        <v>0.73240300000000003</v>
      </c>
      <c r="K125" s="1">
        <v>0.71729699999999996</v>
      </c>
      <c r="S125" s="1">
        <v>0.75630200000000003</v>
      </c>
    </row>
    <row r="126" spans="3:19" x14ac:dyDescent="0.3">
      <c r="C126" s="1">
        <v>0.67250200000000004</v>
      </c>
      <c r="K126" s="1">
        <v>0.66649899999999995</v>
      </c>
      <c r="S126" s="1">
        <v>0.79740200000000006</v>
      </c>
    </row>
    <row r="127" spans="3:19" x14ac:dyDescent="0.3">
      <c r="C127" s="1">
        <v>0.57829699999999995</v>
      </c>
      <c r="K127" s="1">
        <v>0.82550199999999996</v>
      </c>
      <c r="S127" s="1">
        <v>1.006203</v>
      </c>
    </row>
    <row r="128" spans="3:19" x14ac:dyDescent="0.3">
      <c r="C128" s="1">
        <v>0.72029600000000005</v>
      </c>
      <c r="K128" s="1">
        <v>0.79769500000000004</v>
      </c>
      <c r="S128" s="1">
        <v>0.50290199999999996</v>
      </c>
    </row>
    <row r="129" spans="3:19" x14ac:dyDescent="0.3">
      <c r="C129" s="1">
        <v>0.855603</v>
      </c>
      <c r="K129" s="1">
        <v>0.77719499999999997</v>
      </c>
      <c r="S129" s="1">
        <v>0.83889599999999998</v>
      </c>
    </row>
    <row r="130" spans="3:19" x14ac:dyDescent="0.3">
      <c r="C130" s="1">
        <v>0.58390200000000003</v>
      </c>
      <c r="K130" s="1">
        <v>0.83860299999999999</v>
      </c>
      <c r="S130" s="1">
        <v>0.73709599999999997</v>
      </c>
    </row>
    <row r="131" spans="3:19" x14ac:dyDescent="0.3">
      <c r="C131" s="1">
        <v>0.86719599999999997</v>
      </c>
      <c r="K131" s="1">
        <v>0.79800300000000002</v>
      </c>
      <c r="S131" s="1">
        <v>0.79739899999999997</v>
      </c>
    </row>
    <row r="132" spans="3:19" x14ac:dyDescent="0.3">
      <c r="C132" s="1">
        <v>0.67949800000000005</v>
      </c>
      <c r="K132" s="1">
        <v>0.81229700000000005</v>
      </c>
      <c r="S132" s="1">
        <v>0.61650199999999999</v>
      </c>
    </row>
    <row r="133" spans="3:19" x14ac:dyDescent="0.3">
      <c r="C133" s="1">
        <v>0.39960099999999998</v>
      </c>
      <c r="K133" s="1">
        <v>0.85620099999999999</v>
      </c>
      <c r="S133" s="1">
        <v>0.92079699999999998</v>
      </c>
    </row>
    <row r="134" spans="3:19" x14ac:dyDescent="0.3">
      <c r="C134" s="1">
        <v>0.64780199999999999</v>
      </c>
      <c r="K134" s="1">
        <v>0.71590200000000004</v>
      </c>
      <c r="S134" s="1">
        <v>0.710202</v>
      </c>
    </row>
    <row r="135" spans="3:19" x14ac:dyDescent="0.3">
      <c r="C135" s="1">
        <v>0.76180000000000003</v>
      </c>
      <c r="K135" s="1">
        <v>0.936002</v>
      </c>
      <c r="S135" s="1">
        <v>0.81750199999999995</v>
      </c>
    </row>
    <row r="136" spans="3:19" x14ac:dyDescent="0.3">
      <c r="C136" s="1">
        <v>0.654999</v>
      </c>
      <c r="K136" s="1">
        <v>0.68290200000000001</v>
      </c>
      <c r="S136" s="1">
        <v>0.84290299999999996</v>
      </c>
    </row>
    <row r="137" spans="3:19" x14ac:dyDescent="0.3">
      <c r="C137" s="1">
        <v>0.61060000000000003</v>
      </c>
      <c r="K137" s="1">
        <v>0.75760099999999997</v>
      </c>
      <c r="S137" s="1">
        <v>0.77810100000000004</v>
      </c>
    </row>
    <row r="138" spans="3:19" x14ac:dyDescent="0.3">
      <c r="C138" s="1">
        <v>0.68070299999999995</v>
      </c>
      <c r="K138" s="1">
        <v>0.72989999999999999</v>
      </c>
      <c r="S138" s="1">
        <v>0.67469500000000004</v>
      </c>
    </row>
    <row r="139" spans="3:19" x14ac:dyDescent="0.3">
      <c r="C139" s="1">
        <v>0.62407400000000002</v>
      </c>
      <c r="K139" s="1">
        <v>1.0835030000000001</v>
      </c>
      <c r="S139" s="1">
        <v>0.88020100000000001</v>
      </c>
    </row>
    <row r="140" spans="3:19" x14ac:dyDescent="0.3">
      <c r="C140" s="1">
        <v>4.632771</v>
      </c>
      <c r="K140" s="1">
        <v>0.842503</v>
      </c>
      <c r="S140" s="1">
        <v>0.69480200000000003</v>
      </c>
    </row>
    <row r="141" spans="3:19" x14ac:dyDescent="0.3">
      <c r="C141" s="1">
        <v>0.595302</v>
      </c>
      <c r="K141" s="1">
        <v>0.85809599999999997</v>
      </c>
      <c r="S141" s="1">
        <v>0.817303</v>
      </c>
    </row>
    <row r="142" spans="3:19" x14ac:dyDescent="0.3">
      <c r="C142" s="1">
        <v>0.74150199999999999</v>
      </c>
      <c r="K142" s="1">
        <v>0.77710199999999996</v>
      </c>
      <c r="S142" s="1">
        <v>0.76579799999999998</v>
      </c>
    </row>
    <row r="143" spans="3:19" x14ac:dyDescent="0.3">
      <c r="C143" s="1">
        <v>0.73879600000000001</v>
      </c>
      <c r="K143" s="1">
        <v>0.58870100000000003</v>
      </c>
      <c r="S143" s="1">
        <v>0.83080100000000001</v>
      </c>
    </row>
    <row r="144" spans="3:19" x14ac:dyDescent="0.3">
      <c r="C144" s="1">
        <v>0.68809900000000002</v>
      </c>
      <c r="K144" s="1">
        <v>0.722001</v>
      </c>
      <c r="S144" s="1">
        <v>0.881602</v>
      </c>
    </row>
    <row r="145" spans="3:19" x14ac:dyDescent="0.3">
      <c r="C145" s="1">
        <v>0.62980100000000006</v>
      </c>
      <c r="K145" s="1">
        <v>0.83039700000000005</v>
      </c>
      <c r="S145" s="1">
        <v>0.74160199999999998</v>
      </c>
    </row>
    <row r="146" spans="3:19" x14ac:dyDescent="0.3">
      <c r="C146" s="1">
        <v>0.67880200000000002</v>
      </c>
      <c r="K146" s="1">
        <v>0.83539799999999997</v>
      </c>
      <c r="S146" s="1">
        <v>0.72619400000000001</v>
      </c>
    </row>
    <row r="147" spans="3:19" x14ac:dyDescent="0.3">
      <c r="C147" s="1">
        <v>0.93769800000000003</v>
      </c>
      <c r="K147" s="1">
        <v>0.68950100000000003</v>
      </c>
      <c r="S147" s="1">
        <v>0.78770099999999998</v>
      </c>
    </row>
    <row r="148" spans="3:19" x14ac:dyDescent="0.3">
      <c r="C148" s="1">
        <v>0.67509699999999995</v>
      </c>
      <c r="K148" s="1">
        <v>0.82530199999999998</v>
      </c>
      <c r="S148" s="1">
        <v>0.76080199999999998</v>
      </c>
    </row>
    <row r="149" spans="3:19" x14ac:dyDescent="0.3">
      <c r="C149" s="1">
        <v>0.70920099999999997</v>
      </c>
      <c r="K149" s="1">
        <v>0.66399900000000001</v>
      </c>
      <c r="S149" s="1">
        <v>0.94440199999999996</v>
      </c>
    </row>
    <row r="150" spans="3:19" x14ac:dyDescent="0.3">
      <c r="C150" s="1">
        <v>0.747502</v>
      </c>
      <c r="K150" s="1">
        <v>0.70910200000000001</v>
      </c>
      <c r="S150" s="1">
        <v>0.82900099999999999</v>
      </c>
    </row>
    <row r="151" spans="3:19" x14ac:dyDescent="0.3">
      <c r="C151" s="1">
        <v>0.65059599999999995</v>
      </c>
      <c r="K151" s="1">
        <v>0.85280199999999995</v>
      </c>
      <c r="S151" s="1">
        <v>0.65629999999999999</v>
      </c>
    </row>
    <row r="152" spans="3:19" x14ac:dyDescent="0.3">
      <c r="C152" s="1">
        <v>0.65159900000000004</v>
      </c>
      <c r="K152" s="1">
        <v>0.725101</v>
      </c>
      <c r="S152" s="1">
        <v>0.67680200000000001</v>
      </c>
    </row>
    <row r="153" spans="3:19" x14ac:dyDescent="0.3">
      <c r="C153" s="1">
        <v>0.61440099999999997</v>
      </c>
      <c r="K153" s="1">
        <v>0.77909700000000004</v>
      </c>
      <c r="S153" s="1">
        <v>0.73070199999999996</v>
      </c>
    </row>
    <row r="154" spans="3:19" x14ac:dyDescent="0.3">
      <c r="C154" s="1">
        <v>0.38450099999999998</v>
      </c>
      <c r="K154" s="1">
        <v>0.78949899999999995</v>
      </c>
      <c r="S154" s="1">
        <v>0.80889999999999995</v>
      </c>
    </row>
    <row r="155" spans="3:19" x14ac:dyDescent="0.3">
      <c r="C155" s="1">
        <v>0.668601</v>
      </c>
      <c r="K155" s="1">
        <v>0.72320099999999998</v>
      </c>
      <c r="S155" s="1">
        <v>0.94789999999999996</v>
      </c>
    </row>
    <row r="156" spans="3:19" x14ac:dyDescent="0.3">
      <c r="C156" s="1">
        <v>0.79779699999999998</v>
      </c>
      <c r="K156" s="1">
        <v>0.73020200000000002</v>
      </c>
      <c r="S156" s="1">
        <v>0.89400100000000005</v>
      </c>
    </row>
    <row r="157" spans="3:19" x14ac:dyDescent="0.3">
      <c r="C157" s="1">
        <v>0.63519899999999996</v>
      </c>
      <c r="K157" s="1">
        <v>0.68389800000000001</v>
      </c>
      <c r="S157" s="1">
        <v>0.70440199999999997</v>
      </c>
    </row>
    <row r="158" spans="3:19" x14ac:dyDescent="0.3">
      <c r="C158" s="1">
        <v>0.83000200000000002</v>
      </c>
      <c r="K158" s="1">
        <v>0.70200200000000001</v>
      </c>
      <c r="S158" s="1">
        <v>0.67410000000000003</v>
      </c>
    </row>
    <row r="159" spans="3:19" x14ac:dyDescent="0.3">
      <c r="C159" s="1">
        <v>0.67489900000000003</v>
      </c>
      <c r="K159" s="1">
        <v>0.78340100000000001</v>
      </c>
      <c r="S159" s="1">
        <v>0.73940099999999997</v>
      </c>
    </row>
    <row r="160" spans="3:19" x14ac:dyDescent="0.3">
      <c r="C160" s="1">
        <v>0.628799</v>
      </c>
      <c r="K160" s="1">
        <v>0.94530099999999995</v>
      </c>
      <c r="S160" s="1">
        <v>0.90900000000000003</v>
      </c>
    </row>
    <row r="161" spans="3:19" x14ac:dyDescent="0.3">
      <c r="C161" s="1">
        <v>0.51220100000000002</v>
      </c>
      <c r="K161" s="1">
        <v>0.70579899999999995</v>
      </c>
      <c r="S161" s="1">
        <v>0.78280099999999997</v>
      </c>
    </row>
    <row r="162" spans="3:19" x14ac:dyDescent="0.3">
      <c r="C162" s="1">
        <v>0.80000199999999999</v>
      </c>
      <c r="K162" s="1">
        <v>0.83060100000000003</v>
      </c>
      <c r="S162" s="1">
        <v>0.828901</v>
      </c>
    </row>
    <row r="163" spans="3:19" x14ac:dyDescent="0.3">
      <c r="C163" s="1">
        <v>0.66020199999999996</v>
      </c>
      <c r="K163" s="1">
        <v>0.86390199999999995</v>
      </c>
      <c r="S163" s="1">
        <v>0.81619799999999998</v>
      </c>
    </row>
    <row r="164" spans="3:19" x14ac:dyDescent="0.3">
      <c r="C164" s="1">
        <v>0.642899</v>
      </c>
      <c r="K164" s="1">
        <v>1.130703</v>
      </c>
      <c r="S164" s="1">
        <v>0.80180099999999999</v>
      </c>
    </row>
    <row r="165" spans="3:19" x14ac:dyDescent="0.3">
      <c r="C165" s="1">
        <v>0.66339999999999999</v>
      </c>
      <c r="K165" s="1">
        <v>0.84089999999999998</v>
      </c>
      <c r="S165" s="1">
        <v>1.0906009999999999</v>
      </c>
    </row>
    <row r="166" spans="3:19" x14ac:dyDescent="0.3">
      <c r="C166" s="1">
        <v>0.69900099999999998</v>
      </c>
      <c r="K166" s="1">
        <v>0.86460199999999998</v>
      </c>
      <c r="S166" s="1">
        <v>0.71309999999999996</v>
      </c>
    </row>
    <row r="167" spans="3:19" x14ac:dyDescent="0.3">
      <c r="C167" s="1">
        <v>0.78950200000000004</v>
      </c>
      <c r="K167" s="1">
        <v>0.67840100000000003</v>
      </c>
      <c r="S167" s="1">
        <v>0.97480199999999995</v>
      </c>
    </row>
    <row r="168" spans="3:19" x14ac:dyDescent="0.3">
      <c r="C168" s="1">
        <v>0.67820100000000005</v>
      </c>
      <c r="K168" s="1">
        <v>0.76140099999999999</v>
      </c>
      <c r="S168" s="1">
        <v>0.51090100000000005</v>
      </c>
    </row>
    <row r="169" spans="3:19" x14ac:dyDescent="0.3">
      <c r="C169" s="1">
        <v>0.60029999999999994</v>
      </c>
      <c r="K169" s="1">
        <v>0.88309599999999999</v>
      </c>
      <c r="S169" s="1">
        <v>0.68870100000000001</v>
      </c>
    </row>
    <row r="170" spans="3:19" x14ac:dyDescent="0.3">
      <c r="C170" s="1">
        <v>0.67850200000000005</v>
      </c>
      <c r="K170" s="1">
        <v>0.66350100000000001</v>
      </c>
      <c r="S170" s="1">
        <v>0.79139800000000005</v>
      </c>
    </row>
    <row r="171" spans="3:19" x14ac:dyDescent="0.3">
      <c r="C171" s="1">
        <v>0.57630099999999995</v>
      </c>
      <c r="K171" s="1">
        <v>0.7248</v>
      </c>
      <c r="S171" s="1">
        <v>0.860101</v>
      </c>
    </row>
    <row r="172" spans="3:19" x14ac:dyDescent="0.3">
      <c r="C172" s="1">
        <v>0.98480199999999996</v>
      </c>
      <c r="K172" s="1">
        <v>0.69169999999999998</v>
      </c>
      <c r="S172" s="1">
        <v>0.88260099999999997</v>
      </c>
    </row>
    <row r="173" spans="3:19" x14ac:dyDescent="0.3">
      <c r="C173" s="1">
        <v>0.69590099999999999</v>
      </c>
      <c r="K173" s="1">
        <v>0.705901</v>
      </c>
      <c r="S173" s="1">
        <v>0.93650100000000003</v>
      </c>
    </row>
    <row r="174" spans="3:19" x14ac:dyDescent="0.3">
      <c r="C174" s="1">
        <v>0.63120100000000001</v>
      </c>
      <c r="K174" s="1">
        <v>0.81089999999999995</v>
      </c>
      <c r="S174" s="1">
        <v>0.67569699999999999</v>
      </c>
    </row>
    <row r="175" spans="3:19" x14ac:dyDescent="0.3">
      <c r="C175" s="1">
        <v>0.67410199999999998</v>
      </c>
      <c r="K175" s="1">
        <v>0.70970100000000003</v>
      </c>
      <c r="S175" s="1">
        <v>0.75800100000000004</v>
      </c>
    </row>
    <row r="176" spans="3:19" x14ac:dyDescent="0.3">
      <c r="C176" s="1">
        <v>0.62429999999999997</v>
      </c>
      <c r="K176" s="1">
        <v>0.93890200000000001</v>
      </c>
      <c r="S176" s="1">
        <v>0.82440100000000005</v>
      </c>
    </row>
    <row r="177" spans="3:19" x14ac:dyDescent="0.3">
      <c r="C177" s="1">
        <v>0.29339999999999999</v>
      </c>
      <c r="K177" s="1">
        <v>0.78820000000000001</v>
      </c>
      <c r="S177" s="1">
        <v>0.81520099999999995</v>
      </c>
    </row>
    <row r="178" spans="3:19" x14ac:dyDescent="0.3">
      <c r="C178" s="1">
        <v>0.69040100000000004</v>
      </c>
      <c r="K178" s="1">
        <v>0.724298</v>
      </c>
      <c r="S178" s="1">
        <v>0.82310099999999997</v>
      </c>
    </row>
    <row r="179" spans="3:19" x14ac:dyDescent="0.3">
      <c r="C179" s="1">
        <v>0.68550100000000003</v>
      </c>
      <c r="K179" s="1">
        <v>0.84230099999999997</v>
      </c>
      <c r="S179" s="1">
        <v>0.78190099999999996</v>
      </c>
    </row>
    <row r="180" spans="3:19" x14ac:dyDescent="0.3">
      <c r="C180" s="1">
        <v>0.69059999999999999</v>
      </c>
      <c r="K180" s="1">
        <v>0.73000100000000001</v>
      </c>
      <c r="S180" s="1">
        <v>0.609101</v>
      </c>
    </row>
    <row r="181" spans="3:19" x14ac:dyDescent="0.3">
      <c r="C181" s="1">
        <v>0.60820099999999999</v>
      </c>
      <c r="K181" s="1">
        <v>0.68989800000000001</v>
      </c>
      <c r="S181" s="1">
        <v>0.68110099999999996</v>
      </c>
    </row>
    <row r="182" spans="3:19" x14ac:dyDescent="0.3">
      <c r="C182" s="1">
        <v>0.56900099999999998</v>
      </c>
      <c r="K182" s="1">
        <v>0.70509900000000003</v>
      </c>
      <c r="S182" s="1">
        <v>0.81849700000000003</v>
      </c>
    </row>
    <row r="183" spans="3:19" x14ac:dyDescent="0.3">
      <c r="C183" s="1">
        <v>4.3018080000000003</v>
      </c>
      <c r="K183" s="1">
        <v>0.73960099999999995</v>
      </c>
      <c r="S183" s="1">
        <v>0.88759900000000003</v>
      </c>
    </row>
    <row r="184" spans="3:19" x14ac:dyDescent="0.3">
      <c r="C184" s="1">
        <v>0.63199899999999998</v>
      </c>
      <c r="K184" s="1">
        <v>0.67170099999999999</v>
      </c>
      <c r="S184" s="1">
        <v>0.95140000000000002</v>
      </c>
    </row>
    <row r="185" spans="3:19" x14ac:dyDescent="0.3">
      <c r="C185" s="1">
        <v>0.67390000000000005</v>
      </c>
      <c r="K185" s="1">
        <v>0.71839900000000001</v>
      </c>
      <c r="S185" s="1">
        <v>0.79900000000000004</v>
      </c>
    </row>
    <row r="186" spans="3:19" x14ac:dyDescent="0.3">
      <c r="C186" s="1">
        <v>0.69050100000000003</v>
      </c>
      <c r="K186" s="1">
        <v>0.71879899999999997</v>
      </c>
      <c r="S186" s="1">
        <v>0.68429799999999996</v>
      </c>
    </row>
    <row r="187" spans="3:19" x14ac:dyDescent="0.3">
      <c r="C187" s="1">
        <v>0.75150099999999997</v>
      </c>
      <c r="K187" s="1">
        <v>0.77300100000000005</v>
      </c>
      <c r="S187" s="1">
        <v>0.82579999999999998</v>
      </c>
    </row>
    <row r="188" spans="3:19" x14ac:dyDescent="0.3">
      <c r="C188" s="1">
        <v>0.65359900000000004</v>
      </c>
      <c r="K188" s="1">
        <v>0.69050100000000003</v>
      </c>
      <c r="S188" s="1">
        <v>1.2279009999999999</v>
      </c>
    </row>
    <row r="189" spans="3:19" x14ac:dyDescent="0.3">
      <c r="C189" s="1">
        <v>0.78700099999999995</v>
      </c>
      <c r="K189" s="1">
        <v>0.74919999999999998</v>
      </c>
      <c r="S189" s="1">
        <v>0.79850100000000002</v>
      </c>
    </row>
    <row r="190" spans="3:19" x14ac:dyDescent="0.3">
      <c r="C190" s="1">
        <v>26.497512</v>
      </c>
      <c r="K190" s="1">
        <v>0.27700000000000002</v>
      </c>
      <c r="S190" s="1">
        <v>0.84779899999999997</v>
      </c>
    </row>
    <row r="191" spans="3:19" x14ac:dyDescent="0.3">
      <c r="C191" s="1">
        <v>0.61580100000000004</v>
      </c>
      <c r="K191" s="1">
        <v>0.66669800000000001</v>
      </c>
      <c r="S191" s="1">
        <v>0.68910000000000005</v>
      </c>
    </row>
    <row r="192" spans="3:19" x14ac:dyDescent="0.3">
      <c r="C192" s="1">
        <v>0.51549999999999996</v>
      </c>
      <c r="K192" s="1">
        <v>0.75300100000000003</v>
      </c>
      <c r="S192" s="1">
        <v>0.88270099999999996</v>
      </c>
    </row>
    <row r="193" spans="3:19" x14ac:dyDescent="0.3">
      <c r="C193" s="1">
        <v>0.68179999999999996</v>
      </c>
      <c r="K193" s="1">
        <v>0.688801</v>
      </c>
      <c r="S193" s="1">
        <v>0.86840099999999998</v>
      </c>
    </row>
    <row r="194" spans="3:19" x14ac:dyDescent="0.3">
      <c r="C194" s="1">
        <v>16.965508</v>
      </c>
      <c r="K194" s="1">
        <v>0.70120000000000005</v>
      </c>
      <c r="S194" s="1">
        <v>0.86249799999999999</v>
      </c>
    </row>
    <row r="195" spans="3:19" x14ac:dyDescent="0.3">
      <c r="C195" s="1">
        <v>0.7258</v>
      </c>
      <c r="K195" s="1">
        <v>0.86399999999999999</v>
      </c>
      <c r="S195" s="1">
        <v>1.058799</v>
      </c>
    </row>
    <row r="196" spans="3:19" x14ac:dyDescent="0.3">
      <c r="C196" s="1">
        <v>0.52759999999999996</v>
      </c>
      <c r="K196" s="1">
        <v>0.75380100000000005</v>
      </c>
      <c r="S196" s="1">
        <v>0.916601</v>
      </c>
    </row>
    <row r="197" spans="3:19" x14ac:dyDescent="0.3">
      <c r="C197" s="1">
        <v>0.74950099999999997</v>
      </c>
      <c r="K197" s="1">
        <v>0.65029899999999996</v>
      </c>
      <c r="S197" s="1">
        <v>0.88160000000000005</v>
      </c>
    </row>
    <row r="198" spans="3:19" x14ac:dyDescent="0.3">
      <c r="C198" s="1">
        <v>0.58470100000000003</v>
      </c>
      <c r="K198" s="1">
        <v>0.81289999999999996</v>
      </c>
      <c r="S198" s="1">
        <v>0.80349999999999999</v>
      </c>
    </row>
    <row r="199" spans="3:19" x14ac:dyDescent="0.3">
      <c r="C199" s="1">
        <v>0.69720099999999996</v>
      </c>
      <c r="K199" s="1">
        <v>0.84790100000000002</v>
      </c>
      <c r="S199" s="1">
        <v>0.699098</v>
      </c>
    </row>
    <row r="200" spans="3:19" x14ac:dyDescent="0.3">
      <c r="C200" s="1">
        <v>0.70209999999999995</v>
      </c>
      <c r="K200" s="1">
        <v>0.74670099999999995</v>
      </c>
      <c r="S200" s="1">
        <v>0.41710000000000003</v>
      </c>
    </row>
    <row r="201" spans="3:19" x14ac:dyDescent="0.3">
      <c r="C201" s="1">
        <v>0.66290000000000004</v>
      </c>
      <c r="K201" s="1">
        <v>0.92789999999999995</v>
      </c>
      <c r="S201" s="1">
        <v>0.38009999999999999</v>
      </c>
    </row>
    <row r="202" spans="3:19" x14ac:dyDescent="0.3">
      <c r="C202" s="1">
        <v>0.67460100000000001</v>
      </c>
      <c r="K202" s="1">
        <v>0.82299999999999995</v>
      </c>
      <c r="S202" s="1">
        <v>0.6804</v>
      </c>
    </row>
    <row r="203" spans="3:19" x14ac:dyDescent="0.3">
      <c r="C203" s="1">
        <v>0.43380000000000002</v>
      </c>
      <c r="K203" s="1">
        <v>0.70450000000000002</v>
      </c>
      <c r="S203" s="1">
        <v>0.68069999999999997</v>
      </c>
    </row>
    <row r="204" spans="3:19" x14ac:dyDescent="0.3">
      <c r="C204" s="1">
        <v>0.55869899999999995</v>
      </c>
      <c r="K204" s="1">
        <v>1.047601</v>
      </c>
      <c r="S204" s="1">
        <v>0.76319899999999996</v>
      </c>
    </row>
    <row r="205" spans="3:19" x14ac:dyDescent="0.3">
      <c r="C205" s="1">
        <v>0.77090000000000003</v>
      </c>
      <c r="K205" s="1">
        <v>0.79830000000000001</v>
      </c>
      <c r="S205" s="1">
        <v>0.72130099999999997</v>
      </c>
    </row>
    <row r="206" spans="3:19" x14ac:dyDescent="0.3">
      <c r="C206" s="1">
        <v>0.69199999999999995</v>
      </c>
      <c r="K206" s="1">
        <v>0.73540099999999997</v>
      </c>
      <c r="S206" s="1">
        <v>0.67500000000000004</v>
      </c>
    </row>
    <row r="207" spans="3:19" x14ac:dyDescent="0.3">
      <c r="C207" s="1">
        <v>0.69600099999999998</v>
      </c>
      <c r="K207" s="1">
        <v>0.76910000000000001</v>
      </c>
      <c r="S207" s="1">
        <v>0.74810100000000002</v>
      </c>
    </row>
    <row r="208" spans="3:19" x14ac:dyDescent="0.3">
      <c r="C208" s="1">
        <v>0.66379999999999995</v>
      </c>
      <c r="K208" s="1">
        <v>0.70850100000000005</v>
      </c>
      <c r="S208" s="1">
        <v>0.89329999999999998</v>
      </c>
    </row>
    <row r="209" spans="3:19" x14ac:dyDescent="0.3">
      <c r="C209" s="1">
        <v>0.66590000000000005</v>
      </c>
      <c r="K209" s="1">
        <v>0.68999900000000003</v>
      </c>
      <c r="S209" s="1">
        <v>0.71110099999999998</v>
      </c>
    </row>
    <row r="210" spans="3:19" x14ac:dyDescent="0.3">
      <c r="C210" s="1">
        <v>0.66240100000000002</v>
      </c>
      <c r="K210" s="1">
        <v>0.79479999999999995</v>
      </c>
      <c r="S210" s="1">
        <v>0.69889999999999997</v>
      </c>
    </row>
    <row r="211" spans="3:19" x14ac:dyDescent="0.3">
      <c r="C211" s="1">
        <v>0.84830099999999997</v>
      </c>
      <c r="K211" s="1">
        <v>0.89129999999999998</v>
      </c>
      <c r="S211" s="1">
        <v>0.69869999999999999</v>
      </c>
    </row>
    <row r="212" spans="3:19" x14ac:dyDescent="0.3">
      <c r="C212" s="1">
        <v>0.8236</v>
      </c>
      <c r="K212" s="1">
        <v>0.90670099999999998</v>
      </c>
      <c r="S212" s="1">
        <v>0.76800100000000004</v>
      </c>
    </row>
    <row r="213" spans="3:19" x14ac:dyDescent="0.3">
      <c r="C213" s="1">
        <v>0.66610100000000005</v>
      </c>
      <c r="K213" s="1">
        <v>0.79779900000000004</v>
      </c>
      <c r="S213" s="1">
        <v>0.67250100000000002</v>
      </c>
    </row>
    <row r="214" spans="3:19" x14ac:dyDescent="0.3">
      <c r="C214" s="1">
        <v>0.71879999999999999</v>
      </c>
      <c r="K214" s="1">
        <v>0.68149999999999999</v>
      </c>
      <c r="S214" s="1">
        <v>0.69379999999999997</v>
      </c>
    </row>
    <row r="215" spans="3:19" x14ac:dyDescent="0.3">
      <c r="C215" s="1">
        <v>0.63300100000000004</v>
      </c>
      <c r="K215" s="1">
        <v>0.65000100000000005</v>
      </c>
      <c r="S215" s="1">
        <v>0.66340100000000002</v>
      </c>
    </row>
    <row r="216" spans="3:19" x14ac:dyDescent="0.3">
      <c r="C216" s="1">
        <v>0.44600000000000001</v>
      </c>
      <c r="K216" s="1">
        <v>0.97390100000000002</v>
      </c>
      <c r="S216" s="1">
        <v>0.68810099999999996</v>
      </c>
    </row>
    <row r="217" spans="3:19" x14ac:dyDescent="0.3">
      <c r="C217" s="1">
        <v>0.77859999999999996</v>
      </c>
      <c r="K217" s="1">
        <v>0.88370000000000004</v>
      </c>
      <c r="S217" s="1">
        <v>0.80190099999999997</v>
      </c>
    </row>
    <row r="218" spans="3:19" x14ac:dyDescent="0.3">
      <c r="C218" s="1">
        <v>0.77070000000000005</v>
      </c>
      <c r="K218" s="1">
        <v>0.65400000000000003</v>
      </c>
      <c r="S218" s="1">
        <v>0.59309900000000004</v>
      </c>
    </row>
    <row r="219" spans="3:19" x14ac:dyDescent="0.3">
      <c r="C219" s="1">
        <v>0.63340099999999999</v>
      </c>
      <c r="K219" s="1">
        <v>0.68640000000000001</v>
      </c>
      <c r="S219" s="1">
        <v>0.83299999999999996</v>
      </c>
    </row>
    <row r="220" spans="3:19" x14ac:dyDescent="0.3">
      <c r="C220" s="1">
        <v>0.72860100000000005</v>
      </c>
      <c r="K220" s="1">
        <v>0.690299</v>
      </c>
      <c r="S220" s="1">
        <v>0.79050100000000001</v>
      </c>
    </row>
    <row r="221" spans="3:19" x14ac:dyDescent="0.3">
      <c r="C221" s="1">
        <v>0.77369900000000003</v>
      </c>
      <c r="K221" s="1">
        <v>0.80339799999999995</v>
      </c>
      <c r="S221" s="1">
        <v>0.98650099999999996</v>
      </c>
    </row>
    <row r="222" spans="3:19" x14ac:dyDescent="0.3">
      <c r="C222" s="1">
        <v>2.9196</v>
      </c>
      <c r="K222" s="1">
        <v>0.95299999999999996</v>
      </c>
      <c r="S222" s="1">
        <v>0.83819699999999997</v>
      </c>
    </row>
    <row r="223" spans="3:19" x14ac:dyDescent="0.3">
      <c r="C223" s="1">
        <v>0.73399999999999999</v>
      </c>
      <c r="K223" s="1">
        <v>0.762297</v>
      </c>
      <c r="S223" s="1">
        <v>0.81399999999999995</v>
      </c>
    </row>
    <row r="224" spans="3:19" x14ac:dyDescent="0.3">
      <c r="C224" s="1">
        <v>0.77710000000000001</v>
      </c>
      <c r="K224" s="1">
        <v>0.65839999999999999</v>
      </c>
      <c r="S224" s="1">
        <v>0.72429900000000003</v>
      </c>
    </row>
    <row r="225" spans="3:19" x14ac:dyDescent="0.3">
      <c r="C225" s="1">
        <v>0.79410000000000003</v>
      </c>
      <c r="K225" s="1">
        <v>0.84080100000000002</v>
      </c>
      <c r="S225" s="1">
        <v>0.72690100000000002</v>
      </c>
    </row>
    <row r="226" spans="3:19" x14ac:dyDescent="0.3">
      <c r="C226" s="1">
        <v>0.70389999999999997</v>
      </c>
      <c r="K226" s="1">
        <v>0.69069999999999998</v>
      </c>
      <c r="S226" s="1">
        <v>0.69640100000000005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459E-50BE-4541-BF26-DC91DCC5390E}">
  <sheetPr codeName="Foglio4"/>
  <dimension ref="A1:AX226"/>
  <sheetViews>
    <sheetView workbookViewId="0"/>
  </sheetViews>
  <sheetFormatPr defaultRowHeight="14.4" x14ac:dyDescent="0.3"/>
  <cols>
    <col min="1" max="2" width="8.88671875" style="1"/>
    <col min="3" max="50" width="7.109375" style="1" bestFit="1" customWidth="1"/>
    <col min="51" max="16384" width="8.88671875" style="1"/>
  </cols>
  <sheetData>
    <row r="1" spans="1:50" ht="18" x14ac:dyDescent="0.35">
      <c r="A1" s="2" t="s">
        <v>12</v>
      </c>
    </row>
    <row r="2" spans="1:50" s="3" customFormat="1" x14ac:dyDescent="0.3">
      <c r="A2" s="3" t="s">
        <v>13</v>
      </c>
    </row>
    <row r="3" spans="1:50" x14ac:dyDescent="0.3">
      <c r="A3" s="1" t="s">
        <v>42</v>
      </c>
    </row>
    <row r="6" spans="1:50" x14ac:dyDescent="0.3">
      <c r="B6" s="4" t="s">
        <v>9</v>
      </c>
      <c r="C6" s="5">
        <v>3</v>
      </c>
      <c r="D6" s="5">
        <v>3</v>
      </c>
      <c r="E6" s="5">
        <v>4</v>
      </c>
      <c r="F6" s="5">
        <v>4</v>
      </c>
      <c r="G6" s="5">
        <v>5</v>
      </c>
      <c r="H6" s="5">
        <v>5</v>
      </c>
      <c r="I6" s="5">
        <v>6</v>
      </c>
      <c r="J6" s="5">
        <v>6</v>
      </c>
      <c r="K6" s="5">
        <v>6</v>
      </c>
      <c r="L6" s="5">
        <v>7</v>
      </c>
      <c r="M6" s="5">
        <v>7</v>
      </c>
      <c r="N6" s="5">
        <v>7</v>
      </c>
      <c r="O6" s="5">
        <v>8</v>
      </c>
      <c r="P6" s="9">
        <v>8</v>
      </c>
      <c r="Q6" s="9">
        <v>8</v>
      </c>
      <c r="R6" s="5">
        <v>9</v>
      </c>
      <c r="S6" s="5">
        <v>9</v>
      </c>
      <c r="T6" s="5">
        <v>9</v>
      </c>
      <c r="U6" s="5">
        <v>9</v>
      </c>
      <c r="V6" s="5">
        <v>10</v>
      </c>
      <c r="W6" s="5">
        <v>10</v>
      </c>
      <c r="X6" s="5">
        <v>10</v>
      </c>
      <c r="Y6" s="5">
        <v>10</v>
      </c>
      <c r="Z6" s="5">
        <v>11</v>
      </c>
      <c r="AA6" s="5">
        <v>11</v>
      </c>
      <c r="AB6" s="5">
        <v>11</v>
      </c>
      <c r="AC6" s="5">
        <v>11</v>
      </c>
      <c r="AD6" s="5">
        <v>12</v>
      </c>
      <c r="AE6" s="5">
        <v>12</v>
      </c>
      <c r="AF6" s="5">
        <v>12</v>
      </c>
      <c r="AG6" s="5">
        <v>12</v>
      </c>
      <c r="AH6" s="5">
        <v>12</v>
      </c>
      <c r="AI6" s="5">
        <v>13</v>
      </c>
      <c r="AJ6" s="5">
        <v>13</v>
      </c>
      <c r="AK6" s="5">
        <v>13</v>
      </c>
      <c r="AL6" s="5">
        <v>13</v>
      </c>
      <c r="AM6" s="5">
        <v>13</v>
      </c>
      <c r="AN6" s="5">
        <v>14</v>
      </c>
      <c r="AO6" s="5">
        <v>14</v>
      </c>
      <c r="AP6" s="5">
        <v>14</v>
      </c>
      <c r="AQ6" s="5">
        <v>14</v>
      </c>
      <c r="AR6" s="5">
        <v>14</v>
      </c>
      <c r="AS6" s="5">
        <v>15</v>
      </c>
      <c r="AT6" s="5">
        <v>15</v>
      </c>
      <c r="AU6" s="5">
        <v>15</v>
      </c>
      <c r="AV6" s="5">
        <v>15</v>
      </c>
      <c r="AW6" s="5">
        <v>15</v>
      </c>
      <c r="AX6" s="5">
        <v>15</v>
      </c>
    </row>
    <row r="7" spans="1:50" x14ac:dyDescent="0.3">
      <c r="B7" s="4" t="s">
        <v>14</v>
      </c>
      <c r="C7" s="5">
        <v>1</v>
      </c>
      <c r="D7" s="5">
        <v>2</v>
      </c>
      <c r="E7" s="5">
        <v>1</v>
      </c>
      <c r="F7" s="5">
        <v>2</v>
      </c>
      <c r="G7" s="5">
        <v>1</v>
      </c>
      <c r="H7" s="5">
        <v>2</v>
      </c>
      <c r="I7" s="5">
        <v>1</v>
      </c>
      <c r="J7" s="5">
        <v>2</v>
      </c>
      <c r="K7" s="5">
        <v>3</v>
      </c>
      <c r="L7" s="5">
        <v>1</v>
      </c>
      <c r="M7" s="5">
        <v>2</v>
      </c>
      <c r="N7" s="5">
        <v>3</v>
      </c>
      <c r="O7" s="5">
        <v>1</v>
      </c>
      <c r="P7" s="9">
        <v>2</v>
      </c>
      <c r="Q7" s="9">
        <v>3</v>
      </c>
      <c r="R7" s="5">
        <v>1</v>
      </c>
      <c r="S7" s="5">
        <v>2</v>
      </c>
      <c r="T7" s="5">
        <v>3</v>
      </c>
      <c r="U7" s="5">
        <v>4</v>
      </c>
      <c r="V7" s="5">
        <v>1</v>
      </c>
      <c r="W7" s="5">
        <v>2</v>
      </c>
      <c r="X7" s="5">
        <v>3</v>
      </c>
      <c r="Y7" s="5">
        <v>4</v>
      </c>
      <c r="Z7" s="5">
        <v>1</v>
      </c>
      <c r="AA7" s="5">
        <v>2</v>
      </c>
      <c r="AB7" s="5">
        <v>3</v>
      </c>
      <c r="AC7" s="5">
        <v>4</v>
      </c>
      <c r="AD7" s="5">
        <v>1</v>
      </c>
      <c r="AE7" s="5">
        <v>2</v>
      </c>
      <c r="AF7" s="5">
        <v>3</v>
      </c>
      <c r="AG7" s="5">
        <v>4</v>
      </c>
      <c r="AH7" s="5">
        <v>5</v>
      </c>
      <c r="AI7" s="5">
        <v>1</v>
      </c>
      <c r="AJ7" s="5">
        <v>2</v>
      </c>
      <c r="AK7" s="5">
        <v>3</v>
      </c>
      <c r="AL7" s="5">
        <v>4</v>
      </c>
      <c r="AM7" s="5">
        <v>5</v>
      </c>
      <c r="AN7" s="5">
        <v>1</v>
      </c>
      <c r="AO7" s="5">
        <v>2</v>
      </c>
      <c r="AP7" s="5">
        <v>3</v>
      </c>
      <c r="AQ7" s="5">
        <v>4</v>
      </c>
      <c r="AR7" s="5">
        <v>5</v>
      </c>
      <c r="AS7" s="5">
        <v>1</v>
      </c>
      <c r="AT7" s="5">
        <v>2</v>
      </c>
      <c r="AU7" s="5">
        <v>3</v>
      </c>
      <c r="AV7" s="5">
        <v>4</v>
      </c>
      <c r="AW7" s="5">
        <v>5</v>
      </c>
      <c r="AX7" s="5">
        <v>6</v>
      </c>
    </row>
    <row r="8" spans="1:50" x14ac:dyDescent="0.3">
      <c r="B8" s="4" t="s">
        <v>15</v>
      </c>
      <c r="C8" s="5">
        <f>AVERAGE(C$27:C$1048576)</f>
        <v>0.82391370499999994</v>
      </c>
      <c r="D8" s="5">
        <f t="shared" ref="D8:AX8" si="0">AVERAGE(D$27:D$1048576)</f>
        <v>0.79885325999999945</v>
      </c>
      <c r="E8" s="5">
        <f t="shared" si="0"/>
        <v>0.98085913999999963</v>
      </c>
      <c r="F8" s="5">
        <f t="shared" si="0"/>
        <v>1.3800737449999998</v>
      </c>
      <c r="G8" s="5">
        <f t="shared" si="0"/>
        <v>1.9725799850000003</v>
      </c>
      <c r="H8" s="5">
        <f t="shared" si="0"/>
        <v>1.8737630049999998</v>
      </c>
      <c r="I8" s="5">
        <f t="shared" si="0"/>
        <v>0.91859632499999944</v>
      </c>
      <c r="J8" s="5">
        <f t="shared" si="0"/>
        <v>0.7247728299999997</v>
      </c>
      <c r="K8" s="5">
        <f t="shared" si="0"/>
        <v>0.71391646499999983</v>
      </c>
      <c r="L8" s="5">
        <f t="shared" si="0"/>
        <v>0.95208832000000043</v>
      </c>
      <c r="M8" s="5">
        <f t="shared" si="0"/>
        <v>0.69461246999999915</v>
      </c>
      <c r="N8" s="5">
        <f t="shared" si="0"/>
        <v>0.71173129999999973</v>
      </c>
      <c r="O8" s="5">
        <f t="shared" si="0"/>
        <v>1.9351219550000003</v>
      </c>
      <c r="P8" s="5">
        <f t="shared" si="0"/>
        <v>1.2699327300000003</v>
      </c>
      <c r="Q8" s="5">
        <f t="shared" si="0"/>
        <v>0.99513615499999986</v>
      </c>
      <c r="R8" s="5">
        <f t="shared" si="0"/>
        <v>1.606202179999999</v>
      </c>
      <c r="S8" s="5">
        <f t="shared" si="0"/>
        <v>0.90468539999999986</v>
      </c>
      <c r="T8" s="5">
        <f t="shared" si="0"/>
        <v>1.2454550049999999</v>
      </c>
      <c r="U8" s="5">
        <f t="shared" si="0"/>
        <v>0.98347894999999963</v>
      </c>
      <c r="V8" s="5">
        <f t="shared" si="0"/>
        <v>1.1280233100000001</v>
      </c>
      <c r="W8" s="5">
        <f t="shared" si="0"/>
        <v>0.77720622000000039</v>
      </c>
      <c r="X8" s="5">
        <f t="shared" si="0"/>
        <v>0.77168529500000016</v>
      </c>
      <c r="Y8" s="5" t="e">
        <f t="shared" si="0"/>
        <v>#DIV/0!</v>
      </c>
      <c r="Z8" s="5" t="e">
        <f t="shared" si="0"/>
        <v>#DIV/0!</v>
      </c>
      <c r="AA8" s="5" t="e">
        <f t="shared" si="0"/>
        <v>#DIV/0!</v>
      </c>
      <c r="AB8" s="5" t="e">
        <f t="shared" si="0"/>
        <v>#DIV/0!</v>
      </c>
      <c r="AC8" s="5" t="e">
        <f t="shared" si="0"/>
        <v>#DIV/0!</v>
      </c>
      <c r="AD8" s="5" t="e">
        <f t="shared" si="0"/>
        <v>#DIV/0!</v>
      </c>
      <c r="AE8" s="5" t="e">
        <f t="shared" si="0"/>
        <v>#DIV/0!</v>
      </c>
      <c r="AF8" s="5" t="e">
        <f t="shared" si="0"/>
        <v>#DIV/0!</v>
      </c>
      <c r="AG8" s="5" t="e">
        <f t="shared" si="0"/>
        <v>#DIV/0!</v>
      </c>
      <c r="AH8" s="5" t="e">
        <f t="shared" si="0"/>
        <v>#DIV/0!</v>
      </c>
      <c r="AI8" s="5" t="e">
        <f t="shared" si="0"/>
        <v>#DIV/0!</v>
      </c>
      <c r="AJ8" s="5" t="e">
        <f t="shared" si="0"/>
        <v>#DIV/0!</v>
      </c>
      <c r="AK8" s="5" t="e">
        <f t="shared" si="0"/>
        <v>#DIV/0!</v>
      </c>
      <c r="AL8" s="5" t="e">
        <f t="shared" si="0"/>
        <v>#DIV/0!</v>
      </c>
      <c r="AM8" s="5" t="e">
        <f t="shared" si="0"/>
        <v>#DIV/0!</v>
      </c>
      <c r="AN8" s="5" t="e">
        <f t="shared" si="0"/>
        <v>#DIV/0!</v>
      </c>
      <c r="AO8" s="5" t="e">
        <f t="shared" si="0"/>
        <v>#DIV/0!</v>
      </c>
      <c r="AP8" s="5" t="e">
        <f t="shared" si="0"/>
        <v>#DIV/0!</v>
      </c>
      <c r="AQ8" s="5" t="e">
        <f t="shared" si="0"/>
        <v>#DIV/0!</v>
      </c>
      <c r="AR8" s="5" t="e">
        <f t="shared" si="0"/>
        <v>#DIV/0!</v>
      </c>
      <c r="AS8" s="5">
        <f t="shared" si="0"/>
        <v>1.7071904700000016</v>
      </c>
      <c r="AT8" s="5" t="e">
        <f t="shared" si="0"/>
        <v>#DIV/0!</v>
      </c>
      <c r="AU8" s="5" t="e">
        <f t="shared" si="0"/>
        <v>#DIV/0!</v>
      </c>
      <c r="AV8" s="5" t="e">
        <f t="shared" si="0"/>
        <v>#DIV/0!</v>
      </c>
      <c r="AW8" s="5" t="e">
        <f t="shared" si="0"/>
        <v>#DIV/0!</v>
      </c>
      <c r="AX8" s="5" t="e">
        <f t="shared" si="0"/>
        <v>#DIV/0!</v>
      </c>
    </row>
    <row r="9" spans="1:50" x14ac:dyDescent="0.3">
      <c r="B9" s="4" t="s">
        <v>2</v>
      </c>
      <c r="C9" s="5">
        <f>_xlfn.STDEV.S(C$27:C$1048576)</f>
        <v>0.53838206038084879</v>
      </c>
      <c r="D9" s="5">
        <f t="shared" ref="D9:AX9" si="1">_xlfn.STDEV.S(D$27:D$1048576)</f>
        <v>0.10093503436375729</v>
      </c>
      <c r="E9" s="5">
        <f t="shared" si="1"/>
        <v>2.5127499731578418</v>
      </c>
      <c r="F9" s="5">
        <f t="shared" si="1"/>
        <v>0.74086503196182063</v>
      </c>
      <c r="G9" s="5">
        <f t="shared" si="1"/>
        <v>2.7859707026448528</v>
      </c>
      <c r="H9" s="5">
        <f t="shared" si="1"/>
        <v>0.58798413744582112</v>
      </c>
      <c r="I9" s="5">
        <f t="shared" si="1"/>
        <v>1.8977586651869947</v>
      </c>
      <c r="J9" s="5">
        <f t="shared" si="1"/>
        <v>0.10110182233500356</v>
      </c>
      <c r="K9" s="5">
        <f t="shared" si="1"/>
        <v>8.7791272240794804E-2</v>
      </c>
      <c r="L9" s="5">
        <f t="shared" si="1"/>
        <v>1.5416441954001487</v>
      </c>
      <c r="M9" s="5">
        <f t="shared" si="1"/>
        <v>9.0987701812694471E-2</v>
      </c>
      <c r="N9" s="5">
        <f t="shared" si="1"/>
        <v>9.7778716804580293E-2</v>
      </c>
      <c r="O9" s="5">
        <f t="shared" si="1"/>
        <v>4.4734804427846999</v>
      </c>
      <c r="P9" s="5">
        <f t="shared" si="1"/>
        <v>0.15110292675409934</v>
      </c>
      <c r="Q9" s="5">
        <f t="shared" si="1"/>
        <v>0.2565935030819958</v>
      </c>
      <c r="R9" s="5">
        <f t="shared" si="1"/>
        <v>4.0861809431791469</v>
      </c>
      <c r="S9" s="5">
        <f t="shared" si="1"/>
        <v>0.24430146826715479</v>
      </c>
      <c r="T9" s="5">
        <f t="shared" si="1"/>
        <v>0.16987842289381674</v>
      </c>
      <c r="U9" s="5">
        <f t="shared" si="1"/>
        <v>0.28611424147807007</v>
      </c>
      <c r="V9" s="5">
        <f t="shared" si="1"/>
        <v>2.5462948941823806</v>
      </c>
      <c r="W9" s="5">
        <f t="shared" si="1"/>
        <v>9.9982438945840357E-2</v>
      </c>
      <c r="X9" s="5">
        <f t="shared" si="1"/>
        <v>0.12517564577590395</v>
      </c>
      <c r="Y9" s="5" t="e">
        <f t="shared" si="1"/>
        <v>#DIV/0!</v>
      </c>
      <c r="Z9" s="5" t="e">
        <f t="shared" si="1"/>
        <v>#DIV/0!</v>
      </c>
      <c r="AA9" s="5" t="e">
        <f t="shared" si="1"/>
        <v>#DIV/0!</v>
      </c>
      <c r="AB9" s="5" t="e">
        <f t="shared" si="1"/>
        <v>#DIV/0!</v>
      </c>
      <c r="AC9" s="5" t="e">
        <f t="shared" si="1"/>
        <v>#DIV/0!</v>
      </c>
      <c r="AD9" s="5" t="e">
        <f t="shared" si="1"/>
        <v>#DIV/0!</v>
      </c>
      <c r="AE9" s="5" t="e">
        <f t="shared" si="1"/>
        <v>#DIV/0!</v>
      </c>
      <c r="AF9" s="5" t="e">
        <f t="shared" si="1"/>
        <v>#DIV/0!</v>
      </c>
      <c r="AG9" s="5" t="e">
        <f t="shared" si="1"/>
        <v>#DIV/0!</v>
      </c>
      <c r="AH9" s="5" t="e">
        <f t="shared" si="1"/>
        <v>#DIV/0!</v>
      </c>
      <c r="AI9" s="5" t="e">
        <f t="shared" si="1"/>
        <v>#DIV/0!</v>
      </c>
      <c r="AJ9" s="5" t="e">
        <f t="shared" si="1"/>
        <v>#DIV/0!</v>
      </c>
      <c r="AK9" s="5" t="e">
        <f t="shared" si="1"/>
        <v>#DIV/0!</v>
      </c>
      <c r="AL9" s="5" t="e">
        <f t="shared" si="1"/>
        <v>#DIV/0!</v>
      </c>
      <c r="AM9" s="5" t="e">
        <f t="shared" si="1"/>
        <v>#DIV/0!</v>
      </c>
      <c r="AN9" s="5" t="e">
        <f t="shared" si="1"/>
        <v>#DIV/0!</v>
      </c>
      <c r="AO9" s="5" t="e">
        <f t="shared" si="1"/>
        <v>#DIV/0!</v>
      </c>
      <c r="AP9" s="5" t="e">
        <f t="shared" si="1"/>
        <v>#DIV/0!</v>
      </c>
      <c r="AQ9" s="5" t="e">
        <f t="shared" si="1"/>
        <v>#DIV/0!</v>
      </c>
      <c r="AR9" s="5" t="e">
        <f t="shared" si="1"/>
        <v>#DIV/0!</v>
      </c>
      <c r="AS9" s="5">
        <f t="shared" si="1"/>
        <v>3.93764466339245</v>
      </c>
      <c r="AT9" s="5" t="e">
        <f t="shared" si="1"/>
        <v>#DIV/0!</v>
      </c>
      <c r="AU9" s="5" t="e">
        <f t="shared" si="1"/>
        <v>#DIV/0!</v>
      </c>
      <c r="AV9" s="5" t="e">
        <f t="shared" si="1"/>
        <v>#DIV/0!</v>
      </c>
      <c r="AW9" s="5" t="e">
        <f t="shared" si="1"/>
        <v>#DIV/0!</v>
      </c>
      <c r="AX9" s="5" t="e">
        <f t="shared" si="1"/>
        <v>#DIV/0!</v>
      </c>
    </row>
    <row r="10" spans="1:50" x14ac:dyDescent="0.3">
      <c r="P10" s="7"/>
      <c r="Q10" s="7"/>
    </row>
    <row r="11" spans="1:50" x14ac:dyDescent="0.3">
      <c r="P11" s="7"/>
      <c r="Q11" s="7"/>
    </row>
    <row r="12" spans="1:50" x14ac:dyDescent="0.3">
      <c r="P12" s="7"/>
      <c r="Q12" s="7"/>
    </row>
    <row r="13" spans="1:50" x14ac:dyDescent="0.3">
      <c r="P13" s="7"/>
      <c r="Q13" s="7"/>
    </row>
    <row r="14" spans="1:50" x14ac:dyDescent="0.3">
      <c r="P14" s="7"/>
      <c r="Q14" s="7"/>
    </row>
    <row r="15" spans="1:50" x14ac:dyDescent="0.3">
      <c r="P15" s="7"/>
      <c r="Q15" s="7"/>
    </row>
    <row r="16" spans="1:50" x14ac:dyDescent="0.3">
      <c r="P16" s="7"/>
      <c r="Q16" s="7"/>
    </row>
    <row r="17" spans="2:45" x14ac:dyDescent="0.3">
      <c r="P17" s="7"/>
      <c r="Q17" s="7"/>
    </row>
    <row r="18" spans="2:45" x14ac:dyDescent="0.3">
      <c r="P18" s="7"/>
      <c r="Q18" s="7"/>
    </row>
    <row r="19" spans="2:45" x14ac:dyDescent="0.3">
      <c r="P19" s="7"/>
      <c r="Q19" s="7"/>
    </row>
    <row r="20" spans="2:45" x14ac:dyDescent="0.3">
      <c r="P20" s="7"/>
      <c r="Q20" s="7"/>
    </row>
    <row r="21" spans="2:45" x14ac:dyDescent="0.3">
      <c r="P21" s="7"/>
      <c r="Q21" s="7"/>
    </row>
    <row r="22" spans="2:45" x14ac:dyDescent="0.3">
      <c r="P22" s="7"/>
      <c r="Q22" s="7"/>
    </row>
    <row r="23" spans="2:45" x14ac:dyDescent="0.3">
      <c r="P23" s="7"/>
      <c r="Q23" s="7"/>
    </row>
    <row r="24" spans="2:45" x14ac:dyDescent="0.3">
      <c r="P24" s="7"/>
      <c r="Q24" s="7"/>
    </row>
    <row r="25" spans="2:45" x14ac:dyDescent="0.3">
      <c r="P25" s="7"/>
      <c r="Q25" s="7"/>
    </row>
    <row r="26" spans="2:45" x14ac:dyDescent="0.3">
      <c r="P26" s="7"/>
      <c r="Q26" s="7"/>
    </row>
    <row r="27" spans="2:45" x14ac:dyDescent="0.3">
      <c r="B27" s="3" t="s">
        <v>3</v>
      </c>
      <c r="C27" s="1">
        <v>0.827824</v>
      </c>
      <c r="D27" s="1">
        <v>0.71983399999999997</v>
      </c>
      <c r="E27" s="1">
        <v>0.74736000000000002</v>
      </c>
      <c r="F27" s="1">
        <v>0.77510000000000001</v>
      </c>
      <c r="G27" s="1">
        <v>0.76629999999999998</v>
      </c>
      <c r="H27" s="1">
        <v>2.3079999999999998</v>
      </c>
      <c r="I27" s="1">
        <v>0.56894699999999998</v>
      </c>
      <c r="J27" s="1">
        <v>0.66510000000000002</v>
      </c>
      <c r="K27" s="1">
        <v>0.34760099999999999</v>
      </c>
      <c r="L27" s="1">
        <v>0.24579999999999999</v>
      </c>
      <c r="M27" s="1">
        <v>0.5635</v>
      </c>
      <c r="N27" s="1">
        <v>0.63019999999999998</v>
      </c>
      <c r="O27" s="1">
        <v>0.67979999999999996</v>
      </c>
      <c r="P27" s="7">
        <v>1.2637</v>
      </c>
      <c r="Q27" s="7">
        <v>0.96899500000000005</v>
      </c>
      <c r="R27" s="1">
        <v>0.30249999999999999</v>
      </c>
      <c r="S27" s="1">
        <v>0.77575799999999995</v>
      </c>
      <c r="T27" s="1">
        <v>1.4126030000000001</v>
      </c>
      <c r="U27" s="1">
        <v>1.2723009999999999</v>
      </c>
      <c r="V27" s="1">
        <v>0.80920099999999995</v>
      </c>
      <c r="W27" s="1">
        <v>0.681701</v>
      </c>
      <c r="X27" s="1">
        <v>0.71260000000000001</v>
      </c>
      <c r="AS27" s="1">
        <v>0.84799999999999998</v>
      </c>
    </row>
    <row r="28" spans="2:45" x14ac:dyDescent="0.3">
      <c r="C28" s="1">
        <v>0.65968700000000002</v>
      </c>
      <c r="D28" s="1">
        <v>0.78872299999999995</v>
      </c>
      <c r="E28" s="1">
        <v>1.1517310000000001</v>
      </c>
      <c r="F28" s="1">
        <v>2.107691</v>
      </c>
      <c r="G28" s="1">
        <v>12.4968</v>
      </c>
      <c r="H28" s="1">
        <v>2.1040999999999999</v>
      </c>
      <c r="I28" s="1">
        <v>0.69761600000000001</v>
      </c>
      <c r="J28" s="1">
        <v>0.2878</v>
      </c>
      <c r="K28" s="1">
        <v>0.74570000000000003</v>
      </c>
      <c r="L28" s="1">
        <v>0.69359999999999999</v>
      </c>
      <c r="M28" s="1">
        <v>0.28970000000000001</v>
      </c>
      <c r="N28" s="1">
        <v>0.87580100000000005</v>
      </c>
      <c r="O28" s="1">
        <v>1.065699</v>
      </c>
      <c r="P28" s="7">
        <v>1.6171</v>
      </c>
      <c r="Q28" s="7">
        <v>1.1110990000000001</v>
      </c>
      <c r="R28" s="1">
        <v>0.37089899999999998</v>
      </c>
      <c r="S28" s="1">
        <v>0.92155200000000004</v>
      </c>
      <c r="T28" s="1">
        <v>1.195597</v>
      </c>
      <c r="U28" s="1">
        <v>1.4283999999999999</v>
      </c>
      <c r="V28" s="1">
        <v>0.99250099999999997</v>
      </c>
      <c r="W28" s="1">
        <v>0.84050000000000002</v>
      </c>
      <c r="X28" s="1">
        <v>0.67699900000000002</v>
      </c>
      <c r="AS28" s="1">
        <v>0.72799999999999998</v>
      </c>
    </row>
    <row r="29" spans="2:45" x14ac:dyDescent="0.3">
      <c r="C29" s="1">
        <v>0.81600200000000001</v>
      </c>
      <c r="D29" s="1">
        <v>0.73148199999999997</v>
      </c>
      <c r="E29" s="1">
        <v>0.68399799999999999</v>
      </c>
      <c r="F29" s="1">
        <v>2.0876169999999998</v>
      </c>
      <c r="G29" s="1">
        <v>0.72809999999999997</v>
      </c>
      <c r="H29" s="1">
        <v>1.9603999999999999</v>
      </c>
      <c r="I29" s="1">
        <v>0.68974299999999999</v>
      </c>
      <c r="J29" s="1">
        <v>1.221201</v>
      </c>
      <c r="K29" s="1">
        <v>0.89449800000000002</v>
      </c>
      <c r="L29" s="1">
        <v>0.65500100000000006</v>
      </c>
      <c r="M29" s="1">
        <v>0.64770000000000005</v>
      </c>
      <c r="N29" s="1">
        <v>0.69799999999999995</v>
      </c>
      <c r="O29" s="1">
        <v>0.52969999999999995</v>
      </c>
      <c r="P29" s="7">
        <v>1.1191</v>
      </c>
      <c r="Q29" s="7">
        <v>1.323701</v>
      </c>
      <c r="R29" s="1">
        <v>0.31009999999999999</v>
      </c>
      <c r="S29" s="1">
        <v>0.80561300000000002</v>
      </c>
      <c r="T29" s="1">
        <v>1.443902</v>
      </c>
      <c r="U29" s="1">
        <v>1.2161</v>
      </c>
      <c r="V29" s="1">
        <v>0.67199900000000001</v>
      </c>
      <c r="W29" s="1">
        <v>0.85099999999999998</v>
      </c>
      <c r="X29" s="1">
        <v>0.66479999999999995</v>
      </c>
      <c r="AS29" s="1">
        <v>7.9028999999999998</v>
      </c>
    </row>
    <row r="30" spans="2:45" x14ac:dyDescent="0.3">
      <c r="C30" s="1">
        <v>0.70269700000000002</v>
      </c>
      <c r="D30" s="1">
        <v>0.78634400000000004</v>
      </c>
      <c r="E30" s="1">
        <v>0.82786599999999999</v>
      </c>
      <c r="F30" s="1">
        <v>2.2530000000000001</v>
      </c>
      <c r="G30" s="1">
        <v>0.76100000000000001</v>
      </c>
      <c r="H30" s="1">
        <v>2.1469999999999998</v>
      </c>
      <c r="I30" s="1">
        <v>0.71037600000000001</v>
      </c>
      <c r="J30" s="1">
        <v>0.73260000000000003</v>
      </c>
      <c r="K30" s="1">
        <v>0.83799999999999997</v>
      </c>
      <c r="L30" s="1">
        <v>0.89259999999999995</v>
      </c>
      <c r="M30" s="1">
        <v>0.66069999999999995</v>
      </c>
      <c r="N30" s="1">
        <v>0.73400100000000001</v>
      </c>
      <c r="O30" s="1">
        <v>0.67979999999999996</v>
      </c>
      <c r="P30" s="7">
        <v>1.1991000000000001</v>
      </c>
      <c r="Q30" s="7">
        <v>1.183001</v>
      </c>
      <c r="R30" s="1">
        <v>0.75390100000000004</v>
      </c>
      <c r="S30" s="1">
        <v>0.74315100000000001</v>
      </c>
      <c r="T30" s="1">
        <v>0.51480099999999995</v>
      </c>
      <c r="U30" s="1">
        <v>1.3043990000000001</v>
      </c>
      <c r="V30" s="1">
        <v>0.69849600000000001</v>
      </c>
      <c r="W30" s="1">
        <v>0.77230100000000002</v>
      </c>
      <c r="X30" s="1">
        <v>0.83009900000000003</v>
      </c>
      <c r="AS30" s="1">
        <v>0.65620000000000001</v>
      </c>
    </row>
    <row r="31" spans="2:45" x14ac:dyDescent="0.3">
      <c r="C31" s="1">
        <v>0.76926899999999998</v>
      </c>
      <c r="D31" s="1">
        <v>0.68206199999999995</v>
      </c>
      <c r="E31" s="1">
        <v>0.76253300000000002</v>
      </c>
      <c r="F31" s="1">
        <v>2.2984</v>
      </c>
      <c r="G31" s="1">
        <v>0.76990000000000003</v>
      </c>
      <c r="H31" s="1">
        <v>2.0367999999999999</v>
      </c>
      <c r="I31" s="1">
        <v>0.77125200000000005</v>
      </c>
      <c r="J31" s="1">
        <v>0.74139900000000003</v>
      </c>
      <c r="K31" s="1">
        <v>0.69989999999999997</v>
      </c>
      <c r="L31" s="1">
        <v>0.89579900000000001</v>
      </c>
      <c r="M31" s="1">
        <v>0.6915</v>
      </c>
      <c r="N31" s="1">
        <v>0.4647</v>
      </c>
      <c r="O31" s="1">
        <v>0.54559999999999997</v>
      </c>
      <c r="P31" s="7">
        <v>1.2715000000000001</v>
      </c>
      <c r="Q31" s="7">
        <v>0.874699</v>
      </c>
      <c r="R31" s="1">
        <v>0.66379999999999995</v>
      </c>
      <c r="S31" s="1">
        <v>0.74110200000000004</v>
      </c>
      <c r="T31" s="1">
        <v>1.4249019999999999</v>
      </c>
      <c r="U31" s="1">
        <v>1.2652000000000001</v>
      </c>
      <c r="V31" s="1">
        <v>0.76229800000000003</v>
      </c>
      <c r="W31" s="1">
        <v>0.70989999999999998</v>
      </c>
      <c r="X31" s="1">
        <v>0.73650000000000004</v>
      </c>
      <c r="AS31" s="1">
        <v>0.68869999999999998</v>
      </c>
    </row>
    <row r="32" spans="2:45" x14ac:dyDescent="0.3">
      <c r="C32" s="1">
        <v>0.65143600000000002</v>
      </c>
      <c r="D32" s="1">
        <v>0.68428599999999995</v>
      </c>
      <c r="E32" s="1">
        <v>0.71306999999999998</v>
      </c>
      <c r="F32" s="1">
        <v>2.0421999999999998</v>
      </c>
      <c r="G32" s="1">
        <v>0.7671</v>
      </c>
      <c r="H32" s="1">
        <v>2.2027000000000001</v>
      </c>
      <c r="I32" s="1">
        <v>0.79949999999999999</v>
      </c>
      <c r="J32" s="1">
        <v>0.63470000000000004</v>
      </c>
      <c r="K32" s="1">
        <v>0.69599999999999995</v>
      </c>
      <c r="L32" s="1">
        <v>0.73250000000000004</v>
      </c>
      <c r="M32" s="1">
        <v>0.66920000000000002</v>
      </c>
      <c r="N32" s="1">
        <v>0.64499899999999999</v>
      </c>
      <c r="O32" s="1">
        <v>0.38549899999999998</v>
      </c>
      <c r="P32" s="7">
        <v>1.2961</v>
      </c>
      <c r="Q32" s="7">
        <v>1.261496</v>
      </c>
      <c r="R32" s="1">
        <v>0.49349799999999999</v>
      </c>
      <c r="S32" s="1">
        <v>0.68020000000000003</v>
      </c>
      <c r="T32" s="1">
        <v>1.2337990000000001</v>
      </c>
      <c r="U32" s="1">
        <v>1.1404000000000001</v>
      </c>
      <c r="V32" s="1">
        <v>0.69610099999999997</v>
      </c>
      <c r="W32" s="1">
        <v>0.849298</v>
      </c>
      <c r="X32" s="1">
        <v>0.85189899999999996</v>
      </c>
      <c r="AS32" s="1">
        <v>0.77270000000000005</v>
      </c>
    </row>
    <row r="33" spans="3:45" x14ac:dyDescent="0.3">
      <c r="C33" s="1">
        <v>0.75826199999999999</v>
      </c>
      <c r="D33" s="1">
        <v>0.68426100000000001</v>
      </c>
      <c r="E33" s="1">
        <v>0.83709299999999998</v>
      </c>
      <c r="F33" s="1">
        <v>2.1005410000000002</v>
      </c>
      <c r="G33" s="1">
        <v>0.76249999999999996</v>
      </c>
      <c r="H33" s="1">
        <v>0.40310000000000001</v>
      </c>
      <c r="I33" s="1">
        <v>0.741116</v>
      </c>
      <c r="J33" s="1">
        <v>0.93789900000000004</v>
      </c>
      <c r="K33" s="1">
        <v>0.35570000000000002</v>
      </c>
      <c r="L33" s="1">
        <v>0.56610000000000005</v>
      </c>
      <c r="M33" s="1">
        <v>0.64849599999999996</v>
      </c>
      <c r="N33" s="1">
        <v>0.82200099999999998</v>
      </c>
      <c r="O33" s="1">
        <v>0.52649999999999997</v>
      </c>
      <c r="P33" s="7">
        <v>1.3897999999999999</v>
      </c>
      <c r="Q33" s="7">
        <v>1.1439010000000001</v>
      </c>
      <c r="R33" s="1">
        <v>0.3276</v>
      </c>
      <c r="S33" s="1">
        <v>0.71900200000000003</v>
      </c>
      <c r="T33" s="1">
        <v>1.3346020000000001</v>
      </c>
      <c r="U33" s="1">
        <v>0.55669999999999997</v>
      </c>
      <c r="V33" s="1">
        <v>0.76290000000000002</v>
      </c>
      <c r="W33" s="1">
        <v>0.45170100000000002</v>
      </c>
      <c r="X33" s="1">
        <v>0.85670000000000002</v>
      </c>
      <c r="AS33" s="1">
        <v>0.67579999999999996</v>
      </c>
    </row>
    <row r="34" spans="3:45" x14ac:dyDescent="0.3">
      <c r="C34" s="1">
        <v>0.71073200000000003</v>
      </c>
      <c r="D34" s="1">
        <v>0.75511399999999995</v>
      </c>
      <c r="E34" s="1">
        <v>0.83309599999999995</v>
      </c>
      <c r="F34" s="1">
        <v>0.738788</v>
      </c>
      <c r="G34" s="1">
        <v>0.75549999999999995</v>
      </c>
      <c r="H34" s="1">
        <v>1.9756</v>
      </c>
      <c r="I34" s="1">
        <v>0.71305799999999997</v>
      </c>
      <c r="J34" s="1">
        <v>0.700299</v>
      </c>
      <c r="K34" s="1">
        <v>0.70409999999999995</v>
      </c>
      <c r="L34" s="1">
        <v>0.96719900000000003</v>
      </c>
      <c r="M34" s="1">
        <v>0.99529900000000004</v>
      </c>
      <c r="N34" s="1">
        <v>0.72940000000000005</v>
      </c>
      <c r="O34" s="1">
        <v>0.64499899999999999</v>
      </c>
      <c r="P34" s="7">
        <v>1.4363999999999999</v>
      </c>
      <c r="Q34" s="7">
        <v>1.259501</v>
      </c>
      <c r="R34" s="1">
        <v>0.49580099999999999</v>
      </c>
      <c r="S34" s="1">
        <v>0.83759399999999995</v>
      </c>
      <c r="T34" s="1">
        <v>1.2645999999999999</v>
      </c>
      <c r="U34" s="1">
        <v>0.63450099999999998</v>
      </c>
      <c r="V34" s="1">
        <v>0.84089899999999995</v>
      </c>
      <c r="W34" s="1">
        <v>0.71830000000000005</v>
      </c>
      <c r="X34" s="1">
        <v>0.80689999999999995</v>
      </c>
      <c r="AS34" s="1">
        <v>0.68310000000000004</v>
      </c>
    </row>
    <row r="35" spans="3:45" x14ac:dyDescent="0.3">
      <c r="C35" s="1">
        <v>0.75869200000000003</v>
      </c>
      <c r="D35" s="1">
        <v>0.79099600000000003</v>
      </c>
      <c r="E35" s="1">
        <v>0.81879599999999997</v>
      </c>
      <c r="F35" s="1">
        <v>2.2745760000000002</v>
      </c>
      <c r="G35" s="1">
        <v>0.52370000000000005</v>
      </c>
      <c r="H35" s="1">
        <v>2.1783000000000001</v>
      </c>
      <c r="I35" s="1">
        <v>0.65529700000000002</v>
      </c>
      <c r="J35" s="1">
        <v>0.78910000000000002</v>
      </c>
      <c r="K35" s="1">
        <v>0.70040000000000002</v>
      </c>
      <c r="L35" s="1">
        <v>0.70279899999999995</v>
      </c>
      <c r="M35" s="1">
        <v>0.73760000000000003</v>
      </c>
      <c r="N35" s="1">
        <v>0.57159899999999997</v>
      </c>
      <c r="O35" s="1">
        <v>0.69869999999999999</v>
      </c>
      <c r="P35" s="7">
        <v>1.2943</v>
      </c>
      <c r="Q35" s="7">
        <v>1.2516</v>
      </c>
      <c r="R35" s="1">
        <v>0.68740100000000004</v>
      </c>
      <c r="S35" s="1">
        <v>0.68200000000000005</v>
      </c>
      <c r="T35" s="1">
        <v>1.276402</v>
      </c>
      <c r="U35" s="1">
        <v>1.2577</v>
      </c>
      <c r="V35" s="1">
        <v>0.76690000000000003</v>
      </c>
      <c r="W35" s="1">
        <v>1.0334000000000001</v>
      </c>
      <c r="X35" s="1">
        <v>0.69379999999999997</v>
      </c>
      <c r="AS35" s="1">
        <v>0.85309900000000005</v>
      </c>
    </row>
    <row r="36" spans="3:45" x14ac:dyDescent="0.3">
      <c r="C36" s="1">
        <v>0.877193</v>
      </c>
      <c r="D36" s="1">
        <v>0.78749800000000003</v>
      </c>
      <c r="E36" s="1">
        <v>0.85767400000000005</v>
      </c>
      <c r="F36" s="1">
        <v>1.9666159999999999</v>
      </c>
      <c r="G36" s="1">
        <v>0.73209999999999997</v>
      </c>
      <c r="H36" s="1">
        <v>2.2086999999999999</v>
      </c>
      <c r="I36" s="1">
        <v>0.85982599999999998</v>
      </c>
      <c r="J36" s="1">
        <v>0.62280100000000005</v>
      </c>
      <c r="K36" s="1">
        <v>0.66840100000000002</v>
      </c>
      <c r="L36" s="1">
        <v>0.68140100000000003</v>
      </c>
      <c r="M36" s="1">
        <v>0.46529999999999999</v>
      </c>
      <c r="N36" s="1">
        <v>0.74009999999999998</v>
      </c>
      <c r="O36" s="1">
        <v>0.30309999999999998</v>
      </c>
      <c r="P36" s="7">
        <v>1.181</v>
      </c>
      <c r="Q36" s="7">
        <v>1.0945959999999999</v>
      </c>
      <c r="R36" s="1">
        <v>0.27979999999999999</v>
      </c>
      <c r="S36" s="1">
        <v>0.86900200000000005</v>
      </c>
      <c r="T36" s="1">
        <v>1.377399</v>
      </c>
      <c r="U36" s="1">
        <v>1.1678010000000001</v>
      </c>
      <c r="V36" s="1">
        <v>0.68969899999999995</v>
      </c>
      <c r="W36" s="1">
        <v>0.80059800000000003</v>
      </c>
      <c r="X36" s="1">
        <v>0.78120000000000001</v>
      </c>
      <c r="AS36" s="1">
        <v>0.82310099999999997</v>
      </c>
    </row>
    <row r="37" spans="3:45" x14ac:dyDescent="0.3">
      <c r="C37" s="1">
        <v>1.0374650000000001</v>
      </c>
      <c r="D37" s="1">
        <v>0.89396900000000001</v>
      </c>
      <c r="E37" s="1">
        <v>0.78981800000000002</v>
      </c>
      <c r="F37" s="1">
        <v>2.4028</v>
      </c>
      <c r="G37" s="1">
        <v>0.63949999999999996</v>
      </c>
      <c r="H37" s="1">
        <v>2.1539000000000001</v>
      </c>
      <c r="I37" s="1">
        <v>0.79437599999999997</v>
      </c>
      <c r="J37" s="1">
        <v>0.62180000000000002</v>
      </c>
      <c r="K37" s="1">
        <v>0.73929999999999996</v>
      </c>
      <c r="L37" s="1">
        <v>3.4131010000000002</v>
      </c>
      <c r="M37" s="1">
        <v>0.63</v>
      </c>
      <c r="N37" s="1">
        <v>0.7056</v>
      </c>
      <c r="O37" s="1">
        <v>0.73580000000000001</v>
      </c>
      <c r="P37" s="7">
        <v>1.3048010000000001</v>
      </c>
      <c r="Q37" s="7">
        <v>1.2710999999999999</v>
      </c>
      <c r="R37" s="1">
        <v>3.7975910000000002</v>
      </c>
      <c r="S37" s="1">
        <v>0.73700200000000005</v>
      </c>
      <c r="T37" s="1">
        <v>1.3906989999999999</v>
      </c>
      <c r="U37" s="1">
        <v>0.921099</v>
      </c>
      <c r="V37" s="1">
        <v>0.623</v>
      </c>
      <c r="W37" s="1">
        <v>0.76330100000000001</v>
      </c>
      <c r="X37" s="1">
        <v>0.84150000000000003</v>
      </c>
      <c r="AS37" s="1">
        <v>0.47639999999999999</v>
      </c>
    </row>
    <row r="38" spans="3:45" x14ac:dyDescent="0.3">
      <c r="C38" s="1">
        <v>0.57443999999999995</v>
      </c>
      <c r="D38" s="1">
        <v>0.73783799999999999</v>
      </c>
      <c r="E38" s="1">
        <v>0.81206800000000001</v>
      </c>
      <c r="F38" s="1">
        <v>0.72119599999999995</v>
      </c>
      <c r="G38" s="1">
        <v>0.7732</v>
      </c>
      <c r="H38" s="1">
        <v>2.3005</v>
      </c>
      <c r="I38" s="1">
        <v>0.67981999999999998</v>
      </c>
      <c r="J38" s="1">
        <v>0.72389999999999999</v>
      </c>
      <c r="K38" s="1">
        <v>0.76189899999999999</v>
      </c>
      <c r="L38" s="1">
        <v>0.6764</v>
      </c>
      <c r="M38" s="1">
        <v>0.73159799999999997</v>
      </c>
      <c r="N38" s="1">
        <v>0.72380100000000003</v>
      </c>
      <c r="O38" s="1">
        <v>0.28299999999999997</v>
      </c>
      <c r="P38" s="7">
        <v>1.2848999999999999</v>
      </c>
      <c r="Q38" s="7">
        <v>1.166601</v>
      </c>
      <c r="R38" s="1">
        <v>0.7651</v>
      </c>
      <c r="S38" s="1">
        <v>0.68440199999999995</v>
      </c>
      <c r="T38" s="1">
        <v>1.223902</v>
      </c>
      <c r="U38" s="1">
        <v>1.3039019999999999</v>
      </c>
      <c r="V38" s="1">
        <v>0.73650000000000004</v>
      </c>
      <c r="W38" s="1">
        <v>0.75539999999999996</v>
      </c>
      <c r="X38" s="1">
        <v>0.63959999999999995</v>
      </c>
      <c r="AS38" s="1">
        <v>0.71399999999999997</v>
      </c>
    </row>
    <row r="39" spans="3:45" x14ac:dyDescent="0.3">
      <c r="C39" s="1">
        <v>0.72754799999999997</v>
      </c>
      <c r="D39" s="1">
        <v>0.88449699999999998</v>
      </c>
      <c r="E39" s="1">
        <v>0.88261900000000004</v>
      </c>
      <c r="F39" s="1">
        <v>2.0304160000000002</v>
      </c>
      <c r="G39" s="1">
        <v>0.75</v>
      </c>
      <c r="H39" s="1">
        <v>0.78349999999999997</v>
      </c>
      <c r="I39" s="1">
        <v>0.69231500000000001</v>
      </c>
      <c r="J39" s="1">
        <v>0.735599</v>
      </c>
      <c r="K39" s="1">
        <v>0.63839999999999997</v>
      </c>
      <c r="L39" s="1">
        <v>0.63890000000000002</v>
      </c>
      <c r="M39" s="1">
        <v>0.79890000000000005</v>
      </c>
      <c r="N39" s="1">
        <v>0.698299</v>
      </c>
      <c r="O39" s="1">
        <v>0.70579999999999998</v>
      </c>
      <c r="P39" s="7">
        <v>1.1993</v>
      </c>
      <c r="Q39" s="7">
        <v>0.86980100000000005</v>
      </c>
      <c r="R39" s="1">
        <v>0.67180099999999998</v>
      </c>
      <c r="S39" s="1">
        <v>0.30830099999999999</v>
      </c>
      <c r="T39" s="1">
        <v>1.216702</v>
      </c>
      <c r="U39" s="1">
        <v>1.0975999999999999</v>
      </c>
      <c r="V39" s="1">
        <v>0.69489800000000002</v>
      </c>
      <c r="W39" s="1">
        <v>0.88750099999999998</v>
      </c>
      <c r="X39" s="1">
        <v>0.85819999999999996</v>
      </c>
      <c r="AS39" s="1">
        <v>0.75939900000000005</v>
      </c>
    </row>
    <row r="40" spans="3:45" x14ac:dyDescent="0.3">
      <c r="C40" s="1">
        <v>0.72323800000000005</v>
      </c>
      <c r="D40" s="1">
        <v>0.67844300000000002</v>
      </c>
      <c r="E40" s="1">
        <v>1.0099309999999999</v>
      </c>
      <c r="F40" s="1">
        <v>2.0845919999999998</v>
      </c>
      <c r="G40" s="1">
        <v>0.69130000000000003</v>
      </c>
      <c r="H40" s="1">
        <v>1.601299</v>
      </c>
      <c r="I40" s="1">
        <v>0.638073</v>
      </c>
      <c r="J40" s="1">
        <v>0.72409999999999997</v>
      </c>
      <c r="K40" s="1">
        <v>0.73829999999999996</v>
      </c>
      <c r="L40" s="1">
        <v>0.69830000000000003</v>
      </c>
      <c r="M40" s="1">
        <v>0.4708</v>
      </c>
      <c r="N40" s="1">
        <v>0.66649999999999998</v>
      </c>
      <c r="O40" s="1">
        <v>0.43840000000000001</v>
      </c>
      <c r="P40" s="7">
        <v>1.3779999999999999</v>
      </c>
      <c r="Q40" s="7">
        <v>1.116598</v>
      </c>
      <c r="R40" s="1">
        <v>0.35749999999999998</v>
      </c>
      <c r="S40" s="1">
        <v>0.82250199999999996</v>
      </c>
      <c r="T40" s="1">
        <v>1.4365969999999999</v>
      </c>
      <c r="U40" s="1">
        <v>0.76410100000000003</v>
      </c>
      <c r="V40" s="1">
        <v>0.77570099999999997</v>
      </c>
      <c r="W40" s="1">
        <v>0.72950099999999996</v>
      </c>
      <c r="X40" s="1">
        <v>0.67910099999999995</v>
      </c>
      <c r="AS40" s="1">
        <v>0.86099999999999999</v>
      </c>
    </row>
    <row r="41" spans="3:45" x14ac:dyDescent="0.3">
      <c r="C41" s="1">
        <v>0.81661499999999998</v>
      </c>
      <c r="D41" s="1">
        <v>0.90853899999999999</v>
      </c>
      <c r="E41" s="1">
        <v>0.75866400000000001</v>
      </c>
      <c r="F41" s="1">
        <v>0.76700000000000002</v>
      </c>
      <c r="G41" s="1">
        <v>0.76659999999999995</v>
      </c>
      <c r="H41" s="1">
        <v>0.76380000000000003</v>
      </c>
      <c r="I41" s="1">
        <v>0.67400700000000002</v>
      </c>
      <c r="J41" s="1">
        <v>0.66800000000000004</v>
      </c>
      <c r="K41" s="1">
        <v>0.75899799999999995</v>
      </c>
      <c r="L41" s="1">
        <v>0.75070099999999995</v>
      </c>
      <c r="M41" s="1">
        <v>0.66279999999999994</v>
      </c>
      <c r="N41" s="1">
        <v>0.70040000000000002</v>
      </c>
      <c r="O41" s="1">
        <v>14.181096999999999</v>
      </c>
      <c r="P41" s="7">
        <v>1.4411</v>
      </c>
      <c r="Q41" s="7">
        <v>1.002699</v>
      </c>
      <c r="R41" s="1">
        <v>0.51529899999999995</v>
      </c>
      <c r="S41" s="1">
        <v>1.066703</v>
      </c>
      <c r="T41" s="1">
        <v>1.1633009999999999</v>
      </c>
      <c r="U41" s="1">
        <v>1.144201</v>
      </c>
      <c r="V41" s="1">
        <v>0.73890100000000003</v>
      </c>
      <c r="W41" s="1">
        <v>0.65890000000000004</v>
      </c>
      <c r="X41" s="1">
        <v>0.621</v>
      </c>
      <c r="AS41" s="1">
        <v>0.49509999999999998</v>
      </c>
    </row>
    <row r="42" spans="3:45" x14ac:dyDescent="0.3">
      <c r="C42" s="1">
        <v>0.65046700000000002</v>
      </c>
      <c r="D42" s="1">
        <v>0.85821099999999995</v>
      </c>
      <c r="E42" s="1">
        <v>0.68484400000000001</v>
      </c>
      <c r="F42" s="1">
        <v>0.98140000000000005</v>
      </c>
      <c r="G42" s="1">
        <v>6.0312999999999999</v>
      </c>
      <c r="H42" s="1">
        <v>1.6814</v>
      </c>
      <c r="I42" s="1">
        <v>0.68630500000000005</v>
      </c>
      <c r="J42" s="1">
        <v>0.76449900000000004</v>
      </c>
      <c r="K42" s="1">
        <v>0.87490000000000001</v>
      </c>
      <c r="L42" s="1">
        <v>0.66169999999999995</v>
      </c>
      <c r="M42" s="1">
        <v>0.62970000000000004</v>
      </c>
      <c r="N42" s="1">
        <v>0.69220000000000004</v>
      </c>
      <c r="O42" s="1">
        <v>0.66139999999999999</v>
      </c>
      <c r="P42" s="7">
        <v>1.2744</v>
      </c>
      <c r="Q42" s="7">
        <v>1.3113999999999999</v>
      </c>
      <c r="R42" s="1">
        <v>0.52659999999999996</v>
      </c>
      <c r="S42" s="1">
        <v>0.81020199999999998</v>
      </c>
      <c r="T42" s="1">
        <v>1.1907019999999999</v>
      </c>
      <c r="U42" s="1">
        <v>0.77190000000000003</v>
      </c>
      <c r="V42" s="1">
        <v>1.6495960000000001</v>
      </c>
      <c r="W42" s="1">
        <v>0.87829999999999997</v>
      </c>
      <c r="X42" s="1">
        <v>0.94130000000000003</v>
      </c>
      <c r="AS42" s="1">
        <v>0.46620099999999998</v>
      </c>
    </row>
    <row r="43" spans="3:45" x14ac:dyDescent="0.3">
      <c r="C43" s="1">
        <v>0.84608700000000003</v>
      </c>
      <c r="D43" s="1">
        <v>0.95888099999999998</v>
      </c>
      <c r="E43" s="1">
        <v>0.93547100000000005</v>
      </c>
      <c r="F43" s="1">
        <v>2.04325</v>
      </c>
      <c r="G43" s="1">
        <v>0.77569999999999995</v>
      </c>
      <c r="H43" s="1">
        <v>1.3019000000000001</v>
      </c>
      <c r="I43" s="1">
        <v>0.76990499999999995</v>
      </c>
      <c r="J43" s="1">
        <v>0.51910000000000001</v>
      </c>
      <c r="K43" s="1">
        <v>0.73260000000000003</v>
      </c>
      <c r="L43" s="1">
        <v>0.58320000000000005</v>
      </c>
      <c r="M43" s="1">
        <v>0.65159999999999996</v>
      </c>
      <c r="N43" s="1">
        <v>0.7379</v>
      </c>
      <c r="O43" s="1">
        <v>0.70289999999999997</v>
      </c>
      <c r="P43" s="7">
        <v>1.3956999999999999</v>
      </c>
      <c r="Q43" s="7">
        <v>1.358401</v>
      </c>
      <c r="R43" s="1">
        <v>0.760301</v>
      </c>
      <c r="S43" s="1">
        <v>0.83009900000000003</v>
      </c>
      <c r="T43" s="1">
        <v>1.255201</v>
      </c>
      <c r="U43" s="1">
        <v>1.1876</v>
      </c>
      <c r="V43" s="1">
        <v>0.78729899999999997</v>
      </c>
      <c r="W43" s="1">
        <v>0.72309999999999997</v>
      </c>
      <c r="X43" s="1">
        <v>0.74529999999999996</v>
      </c>
      <c r="AS43" s="1">
        <v>0.68840100000000004</v>
      </c>
    </row>
    <row r="44" spans="3:45" x14ac:dyDescent="0.3">
      <c r="C44" s="1">
        <v>0.54974900000000004</v>
      </c>
      <c r="D44" s="1">
        <v>0.74816800000000006</v>
      </c>
      <c r="E44" s="1">
        <v>0.87048400000000004</v>
      </c>
      <c r="F44" s="1">
        <v>2.0391249999999999</v>
      </c>
      <c r="G44" s="1">
        <v>0.70330000000000004</v>
      </c>
      <c r="H44" s="1">
        <v>1.1633</v>
      </c>
      <c r="I44" s="1">
        <v>0.67099200000000003</v>
      </c>
      <c r="J44" s="1">
        <v>0.70380100000000001</v>
      </c>
      <c r="K44" s="1">
        <v>0.66810099999999994</v>
      </c>
      <c r="L44" s="1">
        <v>0.75049999999999994</v>
      </c>
      <c r="M44" s="1">
        <v>0.64800000000000002</v>
      </c>
      <c r="N44" s="1">
        <v>0.64429999999999998</v>
      </c>
      <c r="O44" s="1">
        <v>0.72850000000000004</v>
      </c>
      <c r="P44" s="7">
        <v>1.1717</v>
      </c>
      <c r="Q44" s="7">
        <v>0.99770000000000003</v>
      </c>
      <c r="R44" s="1">
        <v>0.81379999999999997</v>
      </c>
      <c r="S44" s="1">
        <v>0.85580199999999995</v>
      </c>
      <c r="T44" s="1">
        <v>1.1189979999999999</v>
      </c>
      <c r="U44" s="1">
        <v>0.96710099999999999</v>
      </c>
      <c r="V44" s="1">
        <v>0.65560099999999999</v>
      </c>
      <c r="W44" s="1">
        <v>0.72520099999999998</v>
      </c>
      <c r="X44" s="1">
        <v>0.74939999999999996</v>
      </c>
      <c r="AS44" s="1">
        <v>26.740817</v>
      </c>
    </row>
    <row r="45" spans="3:45" x14ac:dyDescent="0.3">
      <c r="C45" s="1">
        <v>0.70909900000000003</v>
      </c>
      <c r="D45" s="1">
        <v>0.800404</v>
      </c>
      <c r="E45" s="1">
        <v>0.70616999999999996</v>
      </c>
      <c r="F45" s="1">
        <v>2.3022</v>
      </c>
      <c r="G45" s="1">
        <v>0.73440000000000005</v>
      </c>
      <c r="H45" s="1">
        <v>2.3062</v>
      </c>
      <c r="I45" s="1">
        <v>0.70862599999999998</v>
      </c>
      <c r="J45" s="1">
        <v>0.69660100000000003</v>
      </c>
      <c r="K45" s="1">
        <v>0.63349999999999995</v>
      </c>
      <c r="L45" s="1">
        <v>0.80660100000000001</v>
      </c>
      <c r="M45" s="1">
        <v>0.63819999999999999</v>
      </c>
      <c r="N45" s="1">
        <v>0.99280000000000002</v>
      </c>
      <c r="O45" s="1">
        <v>0.3841</v>
      </c>
      <c r="P45" s="7">
        <v>1.2641</v>
      </c>
      <c r="Q45" s="7">
        <v>1.1918010000000001</v>
      </c>
      <c r="R45" s="1">
        <v>0.68379999999999996</v>
      </c>
      <c r="S45" s="1">
        <v>0.75320200000000004</v>
      </c>
      <c r="T45" s="1">
        <v>1.3895980000000001</v>
      </c>
      <c r="U45" s="1">
        <v>1.080301</v>
      </c>
      <c r="V45" s="1">
        <v>0.71460100000000004</v>
      </c>
      <c r="W45" s="1">
        <v>0.7823</v>
      </c>
      <c r="X45" s="1">
        <v>0.76219899999999996</v>
      </c>
      <c r="AS45" s="1">
        <v>0.64189600000000002</v>
      </c>
    </row>
    <row r="46" spans="3:45" x14ac:dyDescent="0.3">
      <c r="C46" s="1">
        <v>0.79455699999999996</v>
      </c>
      <c r="D46" s="1">
        <v>0.82126399999999999</v>
      </c>
      <c r="E46" s="1">
        <v>0.61653100000000005</v>
      </c>
      <c r="F46" s="1">
        <v>2.2795000000000001</v>
      </c>
      <c r="G46" s="1">
        <v>0.73760000000000003</v>
      </c>
      <c r="H46" s="1">
        <v>2.2505000000000002</v>
      </c>
      <c r="I46" s="1">
        <v>0.67554000000000003</v>
      </c>
      <c r="J46" s="1">
        <v>0.66089900000000001</v>
      </c>
      <c r="K46" s="1">
        <v>0.73939999999999995</v>
      </c>
      <c r="L46" s="1">
        <v>0.75900000000000001</v>
      </c>
      <c r="M46" s="1">
        <v>0.77359999999999995</v>
      </c>
      <c r="N46" s="1">
        <v>0.65730100000000002</v>
      </c>
      <c r="O46" s="1">
        <v>11.7615</v>
      </c>
      <c r="P46" s="7">
        <v>1.3720000000000001</v>
      </c>
      <c r="Q46" s="7">
        <v>1.231001</v>
      </c>
      <c r="R46" s="1">
        <v>0.91869999999999996</v>
      </c>
      <c r="S46" s="1">
        <v>1.0334030000000001</v>
      </c>
      <c r="T46" s="1">
        <v>1.238302</v>
      </c>
      <c r="U46" s="1">
        <v>1.1113</v>
      </c>
      <c r="V46" s="1">
        <v>7.2686029999999997</v>
      </c>
      <c r="W46" s="1">
        <v>0.92890099999999998</v>
      </c>
      <c r="X46" s="1">
        <v>0.70139899999999999</v>
      </c>
      <c r="AS46" s="1">
        <v>0.75519999999999998</v>
      </c>
    </row>
    <row r="47" spans="3:45" x14ac:dyDescent="0.3">
      <c r="C47" s="1">
        <v>0.84162899999999996</v>
      </c>
      <c r="D47" s="1">
        <v>0.84445499999999996</v>
      </c>
      <c r="E47" s="1">
        <v>0.68147999999999997</v>
      </c>
      <c r="F47" s="1">
        <v>2.2747999999999999</v>
      </c>
      <c r="G47" s="1">
        <v>0.68200000000000005</v>
      </c>
      <c r="H47" s="1">
        <v>2.1368999999999998</v>
      </c>
      <c r="I47" s="1">
        <v>0.83743800000000002</v>
      </c>
      <c r="J47" s="1">
        <v>0.67300000000000004</v>
      </c>
      <c r="K47" s="1">
        <v>0.68689999999999996</v>
      </c>
      <c r="L47" s="1">
        <v>0.85229900000000003</v>
      </c>
      <c r="M47" s="1">
        <v>0.67800000000000005</v>
      </c>
      <c r="N47" s="1">
        <v>0.65549900000000005</v>
      </c>
      <c r="O47" s="1">
        <v>0.64210100000000003</v>
      </c>
      <c r="P47" s="7">
        <v>1.3136000000000001</v>
      </c>
      <c r="Q47" s="7">
        <v>1.2000010000000001</v>
      </c>
      <c r="R47" s="1">
        <v>0.76070099999999996</v>
      </c>
      <c r="S47" s="1">
        <v>0.65899600000000003</v>
      </c>
      <c r="T47" s="1">
        <v>1.6250009999999999</v>
      </c>
      <c r="U47" s="1">
        <v>1.0004010000000001</v>
      </c>
      <c r="V47" s="1">
        <v>3.631802</v>
      </c>
      <c r="W47" s="1">
        <v>0.880297</v>
      </c>
      <c r="X47" s="1">
        <v>0.91120000000000001</v>
      </c>
      <c r="AS47" s="1">
        <v>0.73329999999999995</v>
      </c>
    </row>
    <row r="48" spans="3:45" x14ac:dyDescent="0.3">
      <c r="C48" s="1">
        <v>0.68845699999999999</v>
      </c>
      <c r="D48" s="1">
        <v>0.71262700000000001</v>
      </c>
      <c r="E48" s="1">
        <v>0.69737899999999997</v>
      </c>
      <c r="F48" s="1">
        <v>2.014834</v>
      </c>
      <c r="G48" s="1">
        <v>0.72509999999999997</v>
      </c>
      <c r="H48" s="1">
        <v>2.2858000000000001</v>
      </c>
      <c r="I48" s="1">
        <v>4.5184329999999999</v>
      </c>
      <c r="J48" s="1">
        <v>0.82610099999999997</v>
      </c>
      <c r="K48" s="1">
        <v>0.64590099999999995</v>
      </c>
      <c r="L48" s="1">
        <v>0.85130099999999997</v>
      </c>
      <c r="M48" s="1">
        <v>0.56910000000000005</v>
      </c>
      <c r="N48" s="1">
        <v>0.67899900000000002</v>
      </c>
      <c r="O48" s="1">
        <v>0.48309999999999997</v>
      </c>
      <c r="P48" s="7">
        <v>1.1713009999999999</v>
      </c>
      <c r="Q48" s="7">
        <v>0.89549800000000002</v>
      </c>
      <c r="R48" s="1">
        <v>0.77029999999999998</v>
      </c>
      <c r="S48" s="1">
        <v>0.69950000000000001</v>
      </c>
      <c r="T48" s="1">
        <v>1.321199</v>
      </c>
      <c r="U48" s="1">
        <v>0.94420000000000004</v>
      </c>
      <c r="V48" s="1">
        <v>5.8583049999999997</v>
      </c>
      <c r="W48" s="1">
        <v>0.66339999999999999</v>
      </c>
      <c r="X48" s="1">
        <v>0.78439999999999999</v>
      </c>
      <c r="AS48" s="1">
        <v>0.96340000000000003</v>
      </c>
    </row>
    <row r="49" spans="3:45" x14ac:dyDescent="0.3">
      <c r="C49" s="1">
        <v>0.69594699999999998</v>
      </c>
      <c r="D49" s="1">
        <v>0.78192799999999996</v>
      </c>
      <c r="E49" s="1">
        <v>0.68743699999999996</v>
      </c>
      <c r="F49" s="1">
        <v>2.0161169999999999</v>
      </c>
      <c r="G49" s="1">
        <v>0.72050000000000003</v>
      </c>
      <c r="H49" s="1">
        <v>2.2360000000000002</v>
      </c>
      <c r="I49" s="1">
        <v>0.68161400000000005</v>
      </c>
      <c r="J49" s="1">
        <v>0.75090100000000004</v>
      </c>
      <c r="K49" s="1">
        <v>0.87839900000000004</v>
      </c>
      <c r="L49" s="1">
        <v>0.67810000000000004</v>
      </c>
      <c r="M49" s="1">
        <v>0.66259999999999997</v>
      </c>
      <c r="N49" s="1">
        <v>0.68930000000000002</v>
      </c>
      <c r="O49" s="1">
        <v>0.75749999999999995</v>
      </c>
      <c r="P49" s="7">
        <v>1.2605</v>
      </c>
      <c r="Q49" s="7">
        <v>1.0327</v>
      </c>
      <c r="R49" s="1">
        <v>0.75160000000000005</v>
      </c>
      <c r="S49" s="1">
        <v>0.768401</v>
      </c>
      <c r="T49" s="1">
        <v>1.3368009999999999</v>
      </c>
      <c r="U49" s="1">
        <v>1.3174999999999999</v>
      </c>
      <c r="V49" s="1">
        <v>0.62929999999999997</v>
      </c>
      <c r="W49" s="1">
        <v>0.94520000000000004</v>
      </c>
      <c r="X49" s="1">
        <v>0.86200100000000002</v>
      </c>
      <c r="AS49" s="1">
        <v>0.70250000000000001</v>
      </c>
    </row>
    <row r="50" spans="3:45" x14ac:dyDescent="0.3">
      <c r="C50" s="1">
        <v>0.76068999999999998</v>
      </c>
      <c r="D50" s="1">
        <v>0.83186499999999997</v>
      </c>
      <c r="E50" s="1">
        <v>0.75838499999999998</v>
      </c>
      <c r="F50" s="1">
        <v>0.57236699999999996</v>
      </c>
      <c r="G50" s="1">
        <v>0.71879999999999999</v>
      </c>
      <c r="H50" s="1">
        <v>2.0972</v>
      </c>
      <c r="I50" s="1">
        <v>0.69130100000000005</v>
      </c>
      <c r="J50" s="1">
        <v>0.69940100000000005</v>
      </c>
      <c r="K50" s="1">
        <v>0.66369999999999996</v>
      </c>
      <c r="L50" s="1">
        <v>0.68469999999999998</v>
      </c>
      <c r="M50" s="1">
        <v>0.60040000000000004</v>
      </c>
      <c r="N50" s="1">
        <v>0.68430000000000002</v>
      </c>
      <c r="O50" s="1">
        <v>0.38240000000000002</v>
      </c>
      <c r="P50" s="7">
        <v>1.2336</v>
      </c>
      <c r="Q50" s="7">
        <v>1.1919</v>
      </c>
      <c r="R50" s="1">
        <v>1.0624990000000001</v>
      </c>
      <c r="S50" s="1">
        <v>0.72280100000000003</v>
      </c>
      <c r="T50" s="1">
        <v>1.407802</v>
      </c>
      <c r="U50" s="1">
        <v>0.618699</v>
      </c>
      <c r="V50" s="1">
        <v>0.25240000000000001</v>
      </c>
      <c r="W50" s="1">
        <v>0.77949999999999997</v>
      </c>
      <c r="X50" s="1">
        <v>0.83860000000000001</v>
      </c>
      <c r="AS50" s="1">
        <v>0.75600000000000001</v>
      </c>
    </row>
    <row r="51" spans="3:45" x14ac:dyDescent="0.3">
      <c r="C51" s="1">
        <v>0.75489799999999996</v>
      </c>
      <c r="D51" s="1">
        <v>0.48831200000000002</v>
      </c>
      <c r="E51" s="1">
        <v>0.73604700000000001</v>
      </c>
      <c r="F51" s="1">
        <v>0.74099999999999999</v>
      </c>
      <c r="G51" s="1">
        <v>1.8193999999999999</v>
      </c>
      <c r="H51" s="1">
        <v>2.1655000000000002</v>
      </c>
      <c r="I51" s="1">
        <v>0.70651799999999998</v>
      </c>
      <c r="J51" s="1">
        <v>0.98290100000000002</v>
      </c>
      <c r="K51" s="1">
        <v>0.72760000000000002</v>
      </c>
      <c r="L51" s="1">
        <v>0.682199</v>
      </c>
      <c r="M51" s="1">
        <v>0.679701</v>
      </c>
      <c r="N51" s="1">
        <v>0.75299899999999997</v>
      </c>
      <c r="O51" s="1">
        <v>0.69679999999999997</v>
      </c>
      <c r="P51" s="7">
        <v>1.1282000000000001</v>
      </c>
      <c r="Q51" s="7">
        <v>1.2301010000000001</v>
      </c>
      <c r="R51" s="1">
        <v>0.80810000000000004</v>
      </c>
      <c r="S51" s="1">
        <v>0.82139700000000004</v>
      </c>
      <c r="T51" s="1">
        <v>1.238602</v>
      </c>
      <c r="U51" s="1">
        <v>1.5717000000000001</v>
      </c>
      <c r="V51" s="1">
        <v>0.53549999999999998</v>
      </c>
      <c r="W51" s="1">
        <v>0.87480100000000005</v>
      </c>
      <c r="X51" s="1">
        <v>0.79359999999999997</v>
      </c>
      <c r="AS51" s="1">
        <v>0.85290100000000002</v>
      </c>
    </row>
    <row r="52" spans="3:45" x14ac:dyDescent="0.3">
      <c r="C52" s="1">
        <v>0.81734799999999996</v>
      </c>
      <c r="D52" s="1">
        <v>0.88574200000000003</v>
      </c>
      <c r="E52" s="1">
        <v>0.70753900000000003</v>
      </c>
      <c r="F52" s="1">
        <v>0.48649999999999999</v>
      </c>
      <c r="G52" s="1">
        <v>2.0087999999999999</v>
      </c>
      <c r="H52" s="1">
        <v>0.44579999999999997</v>
      </c>
      <c r="I52" s="1">
        <v>0.96545400000000003</v>
      </c>
      <c r="J52" s="1">
        <v>0.84409999999999996</v>
      </c>
      <c r="K52" s="1">
        <v>0.81699999999999995</v>
      </c>
      <c r="L52" s="1">
        <v>0.56340000000000001</v>
      </c>
      <c r="M52" s="1">
        <v>0.64039999999999997</v>
      </c>
      <c r="N52" s="1">
        <v>0.69910000000000005</v>
      </c>
      <c r="O52" s="1">
        <v>0.56069999999999998</v>
      </c>
      <c r="P52" s="7">
        <v>1.3062</v>
      </c>
      <c r="Q52" s="7">
        <v>1.2122010000000001</v>
      </c>
      <c r="R52" s="1">
        <v>0.70379999999999998</v>
      </c>
      <c r="S52" s="1">
        <v>0.71900200000000003</v>
      </c>
      <c r="T52" s="1">
        <v>1.46</v>
      </c>
      <c r="U52" s="1">
        <v>1.154801</v>
      </c>
      <c r="V52" s="1">
        <v>0.71010099999999998</v>
      </c>
      <c r="W52" s="1">
        <v>0.76829899999999995</v>
      </c>
      <c r="X52" s="1">
        <v>0.82099999999999995</v>
      </c>
      <c r="AS52" s="1">
        <v>0.67500000000000004</v>
      </c>
    </row>
    <row r="53" spans="3:45" x14ac:dyDescent="0.3">
      <c r="C53" s="1">
        <v>5.1958710000000004</v>
      </c>
      <c r="D53" s="1">
        <v>0.86305699999999996</v>
      </c>
      <c r="E53" s="1">
        <v>0.86324299999999998</v>
      </c>
      <c r="F53" s="1">
        <v>0.75790000000000002</v>
      </c>
      <c r="G53" s="1">
        <v>1.9810000000000001</v>
      </c>
      <c r="H53" s="1">
        <v>2.3292000000000002</v>
      </c>
      <c r="I53" s="1">
        <v>0.72071200000000002</v>
      </c>
      <c r="J53" s="1">
        <v>0.85450099999999996</v>
      </c>
      <c r="K53" s="1">
        <v>0.73070000000000002</v>
      </c>
      <c r="L53" s="1">
        <v>0.85309999999999997</v>
      </c>
      <c r="M53" s="1">
        <v>0.69179999999999997</v>
      </c>
      <c r="N53" s="1">
        <v>0.91349999999999998</v>
      </c>
      <c r="O53" s="1">
        <v>0.7268</v>
      </c>
      <c r="P53" s="7">
        <v>1.4226000000000001</v>
      </c>
      <c r="Q53" s="7">
        <v>0.998201</v>
      </c>
      <c r="R53" s="1">
        <v>0.75439900000000004</v>
      </c>
      <c r="S53" s="1">
        <v>0.63030200000000003</v>
      </c>
      <c r="T53" s="1">
        <v>1.138193</v>
      </c>
      <c r="U53" s="1">
        <v>0.97779899999999997</v>
      </c>
      <c r="V53" s="1">
        <v>0.90290000000000004</v>
      </c>
      <c r="W53" s="1">
        <v>0.7641</v>
      </c>
      <c r="X53" s="1">
        <v>0.82430000000000003</v>
      </c>
      <c r="AS53" s="1">
        <v>3.2016010000000001</v>
      </c>
    </row>
    <row r="54" spans="3:45" x14ac:dyDescent="0.3">
      <c r="C54" s="1">
        <v>0.80102700000000004</v>
      </c>
      <c r="D54" s="1">
        <v>0.77959400000000001</v>
      </c>
      <c r="E54" s="1">
        <v>0.87070899999999996</v>
      </c>
      <c r="F54" s="1">
        <v>0.45915800000000001</v>
      </c>
      <c r="G54" s="1">
        <v>2.1907999999999999</v>
      </c>
      <c r="H54" s="1">
        <v>2.3065000000000002</v>
      </c>
      <c r="I54" s="1">
        <v>0.63200999999999996</v>
      </c>
      <c r="J54" s="1">
        <v>0.67859999999999998</v>
      </c>
      <c r="K54" s="1">
        <v>0.76629899999999995</v>
      </c>
      <c r="L54" s="1">
        <v>0.654501</v>
      </c>
      <c r="M54" s="1">
        <v>0.64570000000000005</v>
      </c>
      <c r="N54" s="1">
        <v>0.70760100000000004</v>
      </c>
      <c r="O54" s="1">
        <v>2.6835979999999999</v>
      </c>
      <c r="P54" s="1">
        <v>1.2914000000000001</v>
      </c>
      <c r="Q54" s="1">
        <v>1.1913009999999999</v>
      </c>
      <c r="R54" s="1">
        <v>4.7685019999999998</v>
      </c>
      <c r="S54" s="1">
        <v>0.88100199999999995</v>
      </c>
      <c r="T54" s="1">
        <v>1.280599</v>
      </c>
      <c r="U54" s="1">
        <v>1.1429009999999999</v>
      </c>
      <c r="V54" s="1">
        <v>0.54820000000000002</v>
      </c>
      <c r="W54" s="1">
        <v>0.72589999999999999</v>
      </c>
      <c r="X54" s="1">
        <v>0.437199</v>
      </c>
      <c r="AS54" s="1">
        <v>0.66649899999999995</v>
      </c>
    </row>
    <row r="55" spans="3:45" x14ac:dyDescent="0.3">
      <c r="C55" s="1">
        <v>0.80646300000000004</v>
      </c>
      <c r="D55" s="1">
        <v>0.85656500000000002</v>
      </c>
      <c r="E55" s="1">
        <v>0.73032399999999997</v>
      </c>
      <c r="F55" s="1">
        <v>2.2147999999999999</v>
      </c>
      <c r="G55" s="1">
        <v>1.9759</v>
      </c>
      <c r="H55" s="1">
        <v>2.3877999999999999</v>
      </c>
      <c r="I55" s="1">
        <v>0.80411100000000002</v>
      </c>
      <c r="J55" s="1">
        <v>0.74529999999999996</v>
      </c>
      <c r="K55" s="1">
        <v>0.79490000000000005</v>
      </c>
      <c r="L55" s="1">
        <v>0.64070000000000005</v>
      </c>
      <c r="M55" s="1">
        <v>0.75280000000000002</v>
      </c>
      <c r="N55" s="1">
        <v>0.73450000000000004</v>
      </c>
      <c r="O55" s="1">
        <v>0.78539999999999999</v>
      </c>
      <c r="P55" s="1">
        <v>1.5829</v>
      </c>
      <c r="Q55" s="1">
        <v>1.1841010000000001</v>
      </c>
      <c r="R55" s="1">
        <v>0.83809999999999996</v>
      </c>
      <c r="S55" s="1">
        <v>0.63139800000000001</v>
      </c>
      <c r="T55" s="1">
        <v>1.193702</v>
      </c>
      <c r="U55" s="1">
        <v>1.0178</v>
      </c>
      <c r="V55" s="1">
        <v>0.75110100000000002</v>
      </c>
      <c r="W55" s="1">
        <v>0.64170000000000005</v>
      </c>
      <c r="X55" s="1">
        <v>0.30930000000000002</v>
      </c>
      <c r="AS55" s="1">
        <v>0.5585</v>
      </c>
    </row>
    <row r="56" spans="3:45" x14ac:dyDescent="0.3">
      <c r="C56" s="1">
        <v>0.66240500000000002</v>
      </c>
      <c r="D56" s="1">
        <v>0.97995600000000005</v>
      </c>
      <c r="E56" s="1">
        <v>0.720082</v>
      </c>
      <c r="F56" s="1">
        <v>0.75880000000000003</v>
      </c>
      <c r="G56" s="1">
        <v>2.0566</v>
      </c>
      <c r="H56" s="1">
        <v>0.81130000000000002</v>
      </c>
      <c r="I56" s="1">
        <v>0.41449000000000003</v>
      </c>
      <c r="J56" s="1">
        <v>0.75870000000000004</v>
      </c>
      <c r="K56" s="1">
        <v>0.65839999999999999</v>
      </c>
      <c r="L56" s="1">
        <v>0.68500099999999997</v>
      </c>
      <c r="M56" s="1">
        <v>0.74609999999999999</v>
      </c>
      <c r="N56" s="1">
        <v>0.48349999999999999</v>
      </c>
      <c r="O56" s="1">
        <v>0.77070000000000005</v>
      </c>
      <c r="P56" s="1">
        <v>1.340157</v>
      </c>
      <c r="Q56" s="1">
        <v>1.2477009999999999</v>
      </c>
      <c r="R56" s="1">
        <v>0.66010100000000005</v>
      </c>
      <c r="S56" s="1">
        <v>0.95510099999999998</v>
      </c>
      <c r="T56" s="1">
        <v>1.3574010000000001</v>
      </c>
      <c r="U56" s="1">
        <v>1.469001</v>
      </c>
      <c r="V56" s="1">
        <v>0.67410000000000003</v>
      </c>
      <c r="W56" s="1">
        <v>0.70579999999999998</v>
      </c>
      <c r="X56" s="1">
        <v>0.3039</v>
      </c>
      <c r="AS56" s="1">
        <v>0.71450000000000002</v>
      </c>
    </row>
    <row r="57" spans="3:45" x14ac:dyDescent="0.3">
      <c r="C57" s="1">
        <v>0.78305599999999997</v>
      </c>
      <c r="D57" s="1">
        <v>0.72700200000000004</v>
      </c>
      <c r="E57" s="1">
        <v>0.475605</v>
      </c>
      <c r="F57" s="1">
        <v>2.3986999999999998</v>
      </c>
      <c r="G57" s="1">
        <v>2.0712000000000002</v>
      </c>
      <c r="H57" s="1">
        <v>1.9381999999999999</v>
      </c>
      <c r="I57" s="1">
        <v>0.75520699999999996</v>
      </c>
      <c r="J57" s="1">
        <v>0.7379</v>
      </c>
      <c r="K57" s="1">
        <v>0.80549999999999999</v>
      </c>
      <c r="L57" s="1">
        <v>0.75790000000000002</v>
      </c>
      <c r="M57" s="1">
        <v>0.50100100000000003</v>
      </c>
      <c r="N57" s="1">
        <v>0.72589999999999999</v>
      </c>
      <c r="O57" s="1">
        <v>0.55959999999999999</v>
      </c>
      <c r="P57" s="1">
        <v>1.358857</v>
      </c>
      <c r="Q57" s="1">
        <v>1.0583</v>
      </c>
      <c r="R57" s="1">
        <v>0.82979800000000004</v>
      </c>
      <c r="S57" s="1">
        <v>0.86760099999999996</v>
      </c>
      <c r="T57" s="1">
        <v>1.3123009999999999</v>
      </c>
      <c r="U57" s="1">
        <v>1.1927989999999999</v>
      </c>
      <c r="V57" s="1">
        <v>0.85729999999999995</v>
      </c>
      <c r="W57" s="1">
        <v>0.96809900000000004</v>
      </c>
      <c r="X57" s="1">
        <v>0.72970000000000002</v>
      </c>
      <c r="AS57" s="1">
        <v>0.76859999999999995</v>
      </c>
    </row>
    <row r="58" spans="3:45" x14ac:dyDescent="0.3">
      <c r="C58" s="1">
        <v>0.76363700000000001</v>
      </c>
      <c r="D58" s="1">
        <v>0.81148299999999995</v>
      </c>
      <c r="E58" s="1">
        <v>0.81139499999999998</v>
      </c>
      <c r="F58" s="1">
        <v>2.3995869999999999</v>
      </c>
      <c r="G58" s="1">
        <v>0.86639999999999995</v>
      </c>
      <c r="H58" s="1">
        <v>2.3054000000000001</v>
      </c>
      <c r="I58" s="1">
        <v>0.64730500000000002</v>
      </c>
      <c r="J58" s="1">
        <v>0.6169</v>
      </c>
      <c r="K58" s="1">
        <v>0.74919899999999995</v>
      </c>
      <c r="L58" s="1">
        <v>0.61119900000000005</v>
      </c>
      <c r="M58" s="1">
        <v>0.83860000000000001</v>
      </c>
      <c r="N58" s="1">
        <v>0.78</v>
      </c>
      <c r="O58" s="1">
        <v>0.77639999999999998</v>
      </c>
      <c r="P58" s="1">
        <v>1.1530640000000001</v>
      </c>
      <c r="Q58" s="1">
        <v>1.253201</v>
      </c>
      <c r="R58" s="1">
        <v>0.72960100000000006</v>
      </c>
      <c r="S58" s="1">
        <v>0.83230099999999996</v>
      </c>
      <c r="T58" s="1">
        <v>1.3408990000000001</v>
      </c>
      <c r="U58" s="1">
        <v>1.1898</v>
      </c>
      <c r="V58" s="1">
        <v>0.77939999999999998</v>
      </c>
      <c r="W58" s="1">
        <v>0.68459999999999999</v>
      </c>
      <c r="X58" s="1">
        <v>0.70350000000000001</v>
      </c>
      <c r="AS58" s="1">
        <v>0.90039999999999998</v>
      </c>
    </row>
    <row r="59" spans="3:45" x14ac:dyDescent="0.3">
      <c r="C59" s="1">
        <v>0.763428</v>
      </c>
      <c r="D59" s="1">
        <v>0.78968700000000003</v>
      </c>
      <c r="E59" s="1">
        <v>0.74488799999999999</v>
      </c>
      <c r="F59" s="1">
        <v>0.74314100000000005</v>
      </c>
      <c r="G59" s="1">
        <v>2.0196000000000001</v>
      </c>
      <c r="H59" s="1">
        <v>0.84799999999999998</v>
      </c>
      <c r="I59" s="1">
        <v>0.58620499999999998</v>
      </c>
      <c r="J59" s="1">
        <v>0.86050000000000004</v>
      </c>
      <c r="K59" s="1">
        <v>0.71320099999999997</v>
      </c>
      <c r="L59" s="1">
        <v>0.67940100000000003</v>
      </c>
      <c r="M59" s="1">
        <v>0.78820000000000001</v>
      </c>
      <c r="N59" s="1">
        <v>0.70279999999999998</v>
      </c>
      <c r="O59" s="1">
        <v>0.70730000000000004</v>
      </c>
      <c r="P59" s="1">
        <v>1.1676139999999999</v>
      </c>
      <c r="Q59" s="1">
        <v>1.172401</v>
      </c>
      <c r="R59" s="1">
        <v>0.83140000000000003</v>
      </c>
      <c r="S59" s="1">
        <v>0.72039399999999998</v>
      </c>
      <c r="T59" s="1">
        <v>1.1681010000000001</v>
      </c>
      <c r="U59" s="1">
        <v>1.1185</v>
      </c>
      <c r="V59" s="1">
        <v>0.96</v>
      </c>
      <c r="W59" s="1">
        <v>0.80649999999999999</v>
      </c>
      <c r="X59" s="1">
        <v>0.83879999999999999</v>
      </c>
      <c r="AS59" s="1">
        <v>0.85529999999999995</v>
      </c>
    </row>
    <row r="60" spans="3:45" x14ac:dyDescent="0.3">
      <c r="C60" s="1">
        <v>0.81897699999999996</v>
      </c>
      <c r="D60" s="1">
        <v>0.79185300000000003</v>
      </c>
      <c r="E60" s="1">
        <v>0.711565</v>
      </c>
      <c r="F60" s="1">
        <v>2.167916</v>
      </c>
      <c r="G60" s="1">
        <v>2.1758000000000002</v>
      </c>
      <c r="H60" s="1">
        <v>2.1783999999999999</v>
      </c>
      <c r="I60" s="1">
        <v>0.78268899999999997</v>
      </c>
      <c r="J60" s="1">
        <v>0.74330099999999999</v>
      </c>
      <c r="K60" s="1">
        <v>0.65869999999999995</v>
      </c>
      <c r="L60" s="1">
        <v>0.66169900000000004</v>
      </c>
      <c r="M60" s="1">
        <v>0.763401</v>
      </c>
      <c r="N60" s="1">
        <v>0.71089999999999998</v>
      </c>
      <c r="O60" s="1">
        <v>6.0363009999999999</v>
      </c>
      <c r="P60" s="1">
        <v>1.1697649999999999</v>
      </c>
      <c r="Q60" s="1">
        <v>1.233401</v>
      </c>
      <c r="R60" s="1">
        <v>0.85040099999999996</v>
      </c>
      <c r="S60" s="1">
        <v>0.79390000000000005</v>
      </c>
      <c r="T60" s="1">
        <v>1.185398</v>
      </c>
      <c r="U60" s="1">
        <v>1.0549999999999999</v>
      </c>
      <c r="V60" s="1">
        <v>0.79150100000000001</v>
      </c>
      <c r="W60" s="1">
        <v>0.7198</v>
      </c>
      <c r="X60" s="1">
        <v>0.65770099999999998</v>
      </c>
      <c r="AS60" s="1">
        <v>0.81220000000000003</v>
      </c>
    </row>
    <row r="61" spans="3:45" x14ac:dyDescent="0.3">
      <c r="C61" s="1">
        <v>0.84216000000000002</v>
      </c>
      <c r="D61" s="1">
        <v>0.820295</v>
      </c>
      <c r="E61" s="1">
        <v>0.76876</v>
      </c>
      <c r="F61" s="1">
        <v>2.3403</v>
      </c>
      <c r="G61" s="1">
        <v>2.0691000000000002</v>
      </c>
      <c r="H61" s="1">
        <v>2.1478000000000002</v>
      </c>
      <c r="I61" s="1">
        <v>0.80100300000000002</v>
      </c>
      <c r="J61" s="1">
        <v>0.73980100000000004</v>
      </c>
      <c r="K61" s="1">
        <v>0.81489900000000004</v>
      </c>
      <c r="L61" s="1">
        <v>0.74360000000000004</v>
      </c>
      <c r="M61" s="1">
        <v>0.77680000000000005</v>
      </c>
      <c r="N61" s="1">
        <v>0.69820000000000004</v>
      </c>
      <c r="O61" s="1">
        <v>0.67710000000000004</v>
      </c>
      <c r="P61" s="1">
        <v>1.2009920000000001</v>
      </c>
      <c r="Q61" s="1">
        <v>1.2035</v>
      </c>
      <c r="R61" s="1">
        <v>0.89870099999999997</v>
      </c>
      <c r="S61" s="1">
        <v>0.66410100000000005</v>
      </c>
      <c r="T61" s="1">
        <v>1.192199</v>
      </c>
      <c r="U61" s="1">
        <v>1.1264000000000001</v>
      </c>
      <c r="V61" s="1">
        <v>0.37409999999999999</v>
      </c>
      <c r="W61" s="1">
        <v>0.76239999999999997</v>
      </c>
      <c r="X61" s="1">
        <v>0.98</v>
      </c>
      <c r="AS61" s="1">
        <v>0.28749999999999998</v>
      </c>
    </row>
    <row r="62" spans="3:45" x14ac:dyDescent="0.3">
      <c r="C62" s="1">
        <v>0.80127000000000004</v>
      </c>
      <c r="D62" s="1">
        <v>0.68446300000000004</v>
      </c>
      <c r="E62" s="1">
        <v>0.78238700000000005</v>
      </c>
      <c r="F62" s="1">
        <v>2.3610000000000002</v>
      </c>
      <c r="G62" s="1">
        <v>2.0636990000000002</v>
      </c>
      <c r="H62" s="1">
        <v>2.1589999999999998</v>
      </c>
      <c r="I62" s="1">
        <v>0.615703</v>
      </c>
      <c r="J62" s="1">
        <v>0.53559999999999997</v>
      </c>
      <c r="K62" s="1">
        <v>0.77589900000000001</v>
      </c>
      <c r="L62" s="1">
        <v>0.67630000000000001</v>
      </c>
      <c r="M62" s="1">
        <v>0.71309900000000004</v>
      </c>
      <c r="N62" s="1">
        <v>0.63270000000000004</v>
      </c>
      <c r="O62" s="1">
        <v>0.77339999999999998</v>
      </c>
      <c r="P62" s="1">
        <v>1.5308029999999999</v>
      </c>
      <c r="Q62" s="1">
        <v>1.4034</v>
      </c>
      <c r="R62" s="1">
        <v>0.86329999999999996</v>
      </c>
      <c r="S62" s="1">
        <v>0.80470200000000003</v>
      </c>
      <c r="T62" s="1">
        <v>1.2773000000000001</v>
      </c>
      <c r="U62" s="1">
        <v>0.81630000000000003</v>
      </c>
      <c r="V62" s="1">
        <v>0.7097</v>
      </c>
      <c r="W62" s="1">
        <v>0.79779999999999995</v>
      </c>
      <c r="X62" s="1">
        <v>1.1024</v>
      </c>
      <c r="AS62" s="1">
        <v>0.92259999999999998</v>
      </c>
    </row>
    <row r="63" spans="3:45" x14ac:dyDescent="0.3">
      <c r="C63" s="1">
        <v>0.91460300000000005</v>
      </c>
      <c r="D63" s="1">
        <v>0.76589099999999999</v>
      </c>
      <c r="E63" s="1">
        <v>0.85808399999999996</v>
      </c>
      <c r="F63" s="1">
        <v>2.2134</v>
      </c>
      <c r="G63" s="1">
        <v>2.0417990000000001</v>
      </c>
      <c r="H63" s="1">
        <v>1.6869000000000001</v>
      </c>
      <c r="I63" s="1">
        <v>0.71480299999999997</v>
      </c>
      <c r="J63" s="1">
        <v>0.71879999999999999</v>
      </c>
      <c r="K63" s="1">
        <v>0.74270000000000003</v>
      </c>
      <c r="L63" s="1">
        <v>0.75039800000000001</v>
      </c>
      <c r="M63" s="1">
        <v>0.70309999999999995</v>
      </c>
      <c r="N63" s="1">
        <v>0.8175</v>
      </c>
      <c r="O63" s="1">
        <v>0.64539999999999997</v>
      </c>
      <c r="P63" s="1">
        <v>1.219597</v>
      </c>
      <c r="Q63" s="1">
        <v>0.65160099999999999</v>
      </c>
      <c r="R63" s="1">
        <v>0.90210100000000004</v>
      </c>
      <c r="S63" s="1">
        <v>0.65809899999999999</v>
      </c>
      <c r="T63" s="1">
        <v>1.2870010000000001</v>
      </c>
      <c r="U63" s="1">
        <v>0.78459999999999996</v>
      </c>
      <c r="V63" s="1">
        <v>0.77210000000000001</v>
      </c>
      <c r="W63" s="1">
        <v>0.93440100000000004</v>
      </c>
      <c r="X63" s="1">
        <v>0.74939999999999996</v>
      </c>
      <c r="AS63" s="1">
        <v>1.2206999999999999</v>
      </c>
    </row>
    <row r="64" spans="3:45" x14ac:dyDescent="0.3">
      <c r="C64" s="1">
        <v>0.81279599999999996</v>
      </c>
      <c r="D64" s="1">
        <v>0.87660499999999997</v>
      </c>
      <c r="E64" s="1">
        <v>0.81832099999999997</v>
      </c>
      <c r="F64" s="1">
        <v>0.78705800000000004</v>
      </c>
      <c r="G64" s="1">
        <v>2.0641060000000002</v>
      </c>
      <c r="H64" s="1">
        <v>1.0106999999999999</v>
      </c>
      <c r="I64" s="1">
        <v>0.66139700000000001</v>
      </c>
      <c r="J64" s="1">
        <v>0.88439999999999996</v>
      </c>
      <c r="K64" s="1">
        <v>0.71779999999999999</v>
      </c>
      <c r="L64" s="1">
        <v>15.609906000000001</v>
      </c>
      <c r="M64" s="1">
        <v>0.7329</v>
      </c>
      <c r="N64" s="1">
        <v>0.69289999999999996</v>
      </c>
      <c r="O64" s="1">
        <v>0.68889999999999996</v>
      </c>
      <c r="P64" s="1">
        <v>1.4292990000000001</v>
      </c>
      <c r="Q64" s="1">
        <v>1.243398</v>
      </c>
      <c r="R64" s="1">
        <v>0.66670099999999999</v>
      </c>
      <c r="S64" s="1">
        <v>0.93720000000000003</v>
      </c>
      <c r="T64" s="1">
        <v>1.4091</v>
      </c>
      <c r="U64" s="1">
        <v>1.2377</v>
      </c>
      <c r="V64" s="1">
        <v>0.67700000000000005</v>
      </c>
      <c r="W64" s="1">
        <v>0.815496</v>
      </c>
      <c r="X64" s="1">
        <v>0.67030000000000001</v>
      </c>
      <c r="AS64" s="1">
        <v>8.3106010000000001</v>
      </c>
    </row>
    <row r="65" spans="3:45" x14ac:dyDescent="0.3">
      <c r="C65" s="1">
        <v>0.81935999999999998</v>
      </c>
      <c r="D65" s="1">
        <v>0.87973500000000004</v>
      </c>
      <c r="E65" s="1">
        <v>0.75904899999999997</v>
      </c>
      <c r="F65" s="1">
        <v>2.305107</v>
      </c>
      <c r="G65" s="1">
        <v>2.1167020000000001</v>
      </c>
      <c r="H65" s="1">
        <v>2.0745</v>
      </c>
      <c r="I65" s="1">
        <v>0.47559800000000002</v>
      </c>
      <c r="J65" s="1">
        <v>0.70520000000000005</v>
      </c>
      <c r="K65" s="1">
        <v>0.74439900000000003</v>
      </c>
      <c r="L65" s="1">
        <v>0.67459999999999998</v>
      </c>
      <c r="M65" s="1">
        <v>0.78200000000000003</v>
      </c>
      <c r="N65" s="1">
        <v>0.68389999999999995</v>
      </c>
      <c r="O65" s="1">
        <v>0.67259999999999998</v>
      </c>
      <c r="P65" s="1">
        <v>1.2583029999999999</v>
      </c>
      <c r="Q65" s="1">
        <v>1.141</v>
      </c>
      <c r="R65" s="1">
        <v>0.77239899999999995</v>
      </c>
      <c r="S65" s="1">
        <v>0.88650099999999998</v>
      </c>
      <c r="T65" s="1">
        <v>1.1684000000000001</v>
      </c>
      <c r="U65" s="1">
        <v>1.2037979999999999</v>
      </c>
      <c r="V65" s="1">
        <v>0.63449999999999995</v>
      </c>
      <c r="W65" s="1">
        <v>0.65990000000000004</v>
      </c>
      <c r="X65" s="1">
        <v>0.78339999999999999</v>
      </c>
      <c r="AS65" s="1">
        <v>0.63149999999999995</v>
      </c>
    </row>
    <row r="66" spans="3:45" x14ac:dyDescent="0.3">
      <c r="C66" s="1">
        <v>0.91157999999999995</v>
      </c>
      <c r="D66" s="1">
        <v>0.840804</v>
      </c>
      <c r="E66" s="1">
        <v>0.78934599999999999</v>
      </c>
      <c r="F66" s="1">
        <v>2.1936200000000001</v>
      </c>
      <c r="G66" s="1">
        <v>2.1065</v>
      </c>
      <c r="H66" s="1">
        <v>1.9968999999999999</v>
      </c>
      <c r="I66" s="1">
        <v>0.62300100000000003</v>
      </c>
      <c r="J66" s="1">
        <v>0.70019900000000002</v>
      </c>
      <c r="K66" s="1">
        <v>0.76049999999999995</v>
      </c>
      <c r="L66" s="1">
        <v>0.70900099999999999</v>
      </c>
      <c r="M66" s="1">
        <v>0.70269999999999999</v>
      </c>
      <c r="N66" s="1">
        <v>0.70820000000000005</v>
      </c>
      <c r="O66" s="1">
        <v>0.49070000000000003</v>
      </c>
      <c r="P66" s="1">
        <v>1.3547020000000001</v>
      </c>
      <c r="Q66" s="1">
        <v>1.2716000000000001</v>
      </c>
      <c r="R66" s="1">
        <v>0.55090099999999997</v>
      </c>
      <c r="S66" s="1">
        <v>0.883301</v>
      </c>
      <c r="T66" s="1">
        <v>1.1584000000000001</v>
      </c>
      <c r="U66" s="1">
        <v>0.47320000000000001</v>
      </c>
      <c r="V66" s="1">
        <v>0.87980100000000006</v>
      </c>
      <c r="W66" s="1">
        <v>0.751</v>
      </c>
      <c r="X66" s="1">
        <v>0.88219999999999998</v>
      </c>
      <c r="AS66" s="1">
        <v>0.6764</v>
      </c>
    </row>
    <row r="67" spans="3:45" x14ac:dyDescent="0.3">
      <c r="C67" s="1">
        <v>0.75906600000000002</v>
      </c>
      <c r="D67" s="1">
        <v>0.86058000000000001</v>
      </c>
      <c r="E67" s="1">
        <v>0.68471800000000005</v>
      </c>
      <c r="F67" s="1">
        <v>1.462907</v>
      </c>
      <c r="G67" s="1">
        <v>0.78520000000000001</v>
      </c>
      <c r="H67" s="1">
        <v>2.1349</v>
      </c>
      <c r="I67" s="1">
        <v>0.767702</v>
      </c>
      <c r="J67" s="1">
        <v>0.75060000000000004</v>
      </c>
      <c r="K67" s="1">
        <v>0.61850000000000005</v>
      </c>
      <c r="L67" s="1">
        <v>0.68469999999999998</v>
      </c>
      <c r="M67" s="1">
        <v>0.72050099999999995</v>
      </c>
      <c r="N67" s="1">
        <v>0.73440000000000005</v>
      </c>
      <c r="O67" s="1">
        <v>0.71460100000000004</v>
      </c>
      <c r="P67" s="1">
        <v>1.1982980000000001</v>
      </c>
      <c r="Q67" s="1">
        <v>1.2145010000000001</v>
      </c>
      <c r="R67" s="1">
        <v>0.90410100000000004</v>
      </c>
      <c r="S67" s="1">
        <v>0.78290099999999996</v>
      </c>
      <c r="T67" s="1">
        <v>1.559301</v>
      </c>
      <c r="U67" s="1">
        <v>1.296001</v>
      </c>
      <c r="V67" s="1">
        <v>0.56120000000000003</v>
      </c>
      <c r="W67" s="1">
        <v>0.9163</v>
      </c>
      <c r="X67" s="1">
        <v>0.80589999999999995</v>
      </c>
      <c r="AS67" s="1">
        <v>0.62319999999999998</v>
      </c>
    </row>
    <row r="68" spans="3:45" x14ac:dyDescent="0.3">
      <c r="C68" s="1">
        <v>0.64944400000000002</v>
      </c>
      <c r="D68" s="1">
        <v>0.84057899999999997</v>
      </c>
      <c r="E68" s="1">
        <v>0.87670700000000001</v>
      </c>
      <c r="F68" s="1">
        <v>2.2234020000000001</v>
      </c>
      <c r="G68" s="1">
        <v>2.1053999999999999</v>
      </c>
      <c r="H68" s="1">
        <v>2.3959000000000001</v>
      </c>
      <c r="I68" s="1">
        <v>0.77699700000000005</v>
      </c>
      <c r="J68" s="1">
        <v>0.79349999999999998</v>
      </c>
      <c r="K68" s="1">
        <v>0.69130000000000003</v>
      </c>
      <c r="L68" s="1">
        <v>0.66700000000000004</v>
      </c>
      <c r="M68" s="1">
        <v>0.76430100000000001</v>
      </c>
      <c r="N68" s="1">
        <v>0.66349999999999998</v>
      </c>
      <c r="O68" s="1">
        <v>0.66759999999999997</v>
      </c>
      <c r="P68" s="1">
        <v>1.180498</v>
      </c>
      <c r="Q68" s="1">
        <v>1.286</v>
      </c>
      <c r="R68" s="1">
        <v>22.168613000000001</v>
      </c>
      <c r="S68" s="1">
        <v>0.87419800000000003</v>
      </c>
      <c r="T68" s="1">
        <v>1.555393</v>
      </c>
      <c r="U68" s="1">
        <v>1.042</v>
      </c>
      <c r="V68" s="1">
        <v>0.76149999999999995</v>
      </c>
      <c r="W68" s="1">
        <v>0.74989899999999998</v>
      </c>
      <c r="X68" s="1">
        <v>0.80500000000000005</v>
      </c>
      <c r="AS68" s="1">
        <v>24.085405000000002</v>
      </c>
    </row>
    <row r="69" spans="3:45" x14ac:dyDescent="0.3">
      <c r="C69" s="1">
        <v>0.71206100000000006</v>
      </c>
      <c r="D69" s="1">
        <v>0.78001799999999999</v>
      </c>
      <c r="E69" s="1">
        <v>0.67848799999999998</v>
      </c>
      <c r="F69" s="1">
        <v>2.155516</v>
      </c>
      <c r="G69" s="1">
        <v>0.77010000000000001</v>
      </c>
      <c r="H69" s="1">
        <v>2.4024000000000001</v>
      </c>
      <c r="I69" s="1">
        <v>26.157435</v>
      </c>
      <c r="J69" s="1">
        <v>0.65780000000000005</v>
      </c>
      <c r="K69" s="1">
        <v>0.75339999999999996</v>
      </c>
      <c r="L69" s="1">
        <v>0.71950000000000003</v>
      </c>
      <c r="M69" s="1">
        <v>0.6845</v>
      </c>
      <c r="N69" s="1">
        <v>0.80869999999999997</v>
      </c>
      <c r="O69" s="1">
        <v>0.79819899999999999</v>
      </c>
      <c r="P69" s="1">
        <v>0.97460100000000005</v>
      </c>
      <c r="Q69" s="1">
        <v>1.481401</v>
      </c>
      <c r="R69" s="1">
        <v>0.77749999999999997</v>
      </c>
      <c r="S69" s="1">
        <v>0.84670000000000001</v>
      </c>
      <c r="T69" s="1">
        <v>1.2316009999999999</v>
      </c>
      <c r="U69" s="1">
        <v>1.1188</v>
      </c>
      <c r="V69" s="1">
        <v>0.68140000000000001</v>
      </c>
      <c r="W69" s="1">
        <v>0.84699999999999998</v>
      </c>
      <c r="X69" s="1">
        <v>0.66779999999999995</v>
      </c>
      <c r="AS69" s="1">
        <v>0.70789999999999997</v>
      </c>
    </row>
    <row r="70" spans="3:45" x14ac:dyDescent="0.3">
      <c r="C70" s="1">
        <v>0.89208200000000004</v>
      </c>
      <c r="D70" s="1">
        <v>0.70729500000000001</v>
      </c>
      <c r="E70" s="1">
        <v>0.69185099999999999</v>
      </c>
      <c r="F70" s="1">
        <v>2.068524</v>
      </c>
      <c r="G70" s="1">
        <v>1.9870000000000001</v>
      </c>
      <c r="H70" s="1">
        <v>2.0179999999999998</v>
      </c>
      <c r="I70" s="1">
        <v>0.79640100000000003</v>
      </c>
      <c r="J70" s="1">
        <v>0.76300000000000001</v>
      </c>
      <c r="K70" s="1">
        <v>0.67010000000000003</v>
      </c>
      <c r="L70" s="1">
        <v>0.6502</v>
      </c>
      <c r="M70" s="1">
        <v>0.68130100000000005</v>
      </c>
      <c r="N70" s="1">
        <v>0.83950000000000002</v>
      </c>
      <c r="O70" s="1">
        <v>4.6811999999999996</v>
      </c>
      <c r="P70" s="1">
        <v>1.0233019999999999</v>
      </c>
      <c r="Q70" s="1">
        <v>1.0087010000000001</v>
      </c>
      <c r="R70" s="1">
        <v>0.78530100000000003</v>
      </c>
      <c r="S70" s="1">
        <v>0.85430099999999998</v>
      </c>
      <c r="T70" s="1">
        <v>1.1759010000000001</v>
      </c>
      <c r="U70" s="1">
        <v>1.0861000000000001</v>
      </c>
      <c r="V70" s="1">
        <v>0.79630100000000004</v>
      </c>
      <c r="W70" s="1">
        <v>0.75439999999999996</v>
      </c>
      <c r="X70" s="1">
        <v>0.66639999999999999</v>
      </c>
      <c r="AS70" s="1">
        <v>0.25390000000000001</v>
      </c>
    </row>
    <row r="71" spans="3:45" x14ac:dyDescent="0.3">
      <c r="C71" s="1">
        <v>0.762683</v>
      </c>
      <c r="D71" s="1">
        <v>0.76885000000000003</v>
      </c>
      <c r="E71" s="1">
        <v>0.64890099999999995</v>
      </c>
      <c r="F71" s="1">
        <v>2.2396600000000002</v>
      </c>
      <c r="G71" s="1">
        <v>0.5786</v>
      </c>
      <c r="H71" s="1">
        <v>2.0482</v>
      </c>
      <c r="I71" s="1">
        <v>0.67437199999999997</v>
      </c>
      <c r="J71" s="1">
        <v>0.73100100000000001</v>
      </c>
      <c r="K71" s="1">
        <v>0.66359999999999997</v>
      </c>
      <c r="L71" s="1">
        <v>0.68520000000000003</v>
      </c>
      <c r="M71" s="1">
        <v>0.67079999999999995</v>
      </c>
      <c r="N71" s="1">
        <v>0.83099999999999996</v>
      </c>
      <c r="O71" s="1">
        <v>0.65800000000000003</v>
      </c>
      <c r="P71" s="1">
        <v>1.1817979999999999</v>
      </c>
      <c r="Q71" s="1">
        <v>1.337701</v>
      </c>
      <c r="R71" s="1">
        <v>0.70340000000000003</v>
      </c>
      <c r="S71" s="1">
        <v>0.70009699999999997</v>
      </c>
      <c r="T71" s="1">
        <v>1.1816</v>
      </c>
      <c r="U71" s="1">
        <v>1.2135990000000001</v>
      </c>
      <c r="V71" s="1">
        <v>0.78159900000000004</v>
      </c>
      <c r="W71" s="1">
        <v>0.92879999999999996</v>
      </c>
      <c r="X71" s="1">
        <v>0.80520000000000003</v>
      </c>
      <c r="AS71" s="1">
        <v>0.59430000000000005</v>
      </c>
    </row>
    <row r="72" spans="3:45" x14ac:dyDescent="0.3">
      <c r="C72" s="1">
        <v>0.86239399999999999</v>
      </c>
      <c r="D72" s="1">
        <v>0.80780099999999999</v>
      </c>
      <c r="E72" s="1">
        <v>0.87242200000000003</v>
      </c>
      <c r="F72" s="1">
        <v>0.52576800000000001</v>
      </c>
      <c r="G72" s="1">
        <v>0.57230000000000003</v>
      </c>
      <c r="H72" s="1">
        <v>2.2622</v>
      </c>
      <c r="I72" s="1">
        <v>0.81954199999999999</v>
      </c>
      <c r="J72" s="1">
        <v>0.75320100000000001</v>
      </c>
      <c r="K72" s="1">
        <v>0.79779999999999995</v>
      </c>
      <c r="L72" s="1">
        <v>0.79579999999999995</v>
      </c>
      <c r="M72" s="1">
        <v>0.57840000000000003</v>
      </c>
      <c r="N72" s="1">
        <v>0.69650000000000001</v>
      </c>
      <c r="O72" s="1">
        <v>0.97309999999999997</v>
      </c>
      <c r="P72" s="1">
        <v>1.167497</v>
      </c>
      <c r="Q72" s="1">
        <v>1.2312989999999999</v>
      </c>
      <c r="R72" s="1">
        <v>0.73580000000000001</v>
      </c>
      <c r="S72" s="1">
        <v>0.82659800000000005</v>
      </c>
      <c r="T72" s="1">
        <v>1.197802</v>
      </c>
      <c r="U72" s="1">
        <v>1.3143</v>
      </c>
      <c r="V72" s="1">
        <v>0.7177</v>
      </c>
      <c r="W72" s="1">
        <v>0.79979999999999996</v>
      </c>
      <c r="X72" s="1">
        <v>0.65910000000000002</v>
      </c>
      <c r="AS72" s="1">
        <v>1.0522</v>
      </c>
    </row>
    <row r="73" spans="3:45" x14ac:dyDescent="0.3">
      <c r="C73" s="1">
        <v>0.83010200000000001</v>
      </c>
      <c r="D73" s="1">
        <v>0.73196300000000003</v>
      </c>
      <c r="E73" s="1">
        <v>0.74698100000000001</v>
      </c>
      <c r="F73" s="1">
        <v>2.0760179999999999</v>
      </c>
      <c r="G73" s="1">
        <v>0.75160000000000005</v>
      </c>
      <c r="H73" s="1">
        <v>2.4695999999999998</v>
      </c>
      <c r="I73" s="1">
        <v>0.63457799999999998</v>
      </c>
      <c r="J73" s="1">
        <v>0.75170099999999995</v>
      </c>
      <c r="K73" s="1">
        <v>0.7319</v>
      </c>
      <c r="L73" s="1">
        <v>0.72690100000000002</v>
      </c>
      <c r="M73" s="1">
        <v>0.70299999999999996</v>
      </c>
      <c r="N73" s="1">
        <v>0.76370000000000005</v>
      </c>
      <c r="O73" s="1">
        <v>0.73799999999999999</v>
      </c>
      <c r="P73" s="1">
        <v>1.4839020000000001</v>
      </c>
      <c r="Q73" s="1">
        <v>0.89439999999999997</v>
      </c>
      <c r="R73" s="1">
        <v>0.83589899999999995</v>
      </c>
      <c r="S73" s="1">
        <v>0.89890000000000003</v>
      </c>
      <c r="T73" s="1">
        <v>1.201001</v>
      </c>
      <c r="U73" s="1">
        <v>1.221598</v>
      </c>
      <c r="V73" s="1">
        <v>0.92269999999999996</v>
      </c>
      <c r="W73" s="1">
        <v>0.67049899999999996</v>
      </c>
      <c r="X73" s="1">
        <v>0.53570099999999998</v>
      </c>
      <c r="AS73" s="1">
        <v>18.993102</v>
      </c>
    </row>
    <row r="74" spans="3:45" x14ac:dyDescent="0.3">
      <c r="C74" s="1">
        <v>0.64752100000000001</v>
      </c>
      <c r="D74" s="1">
        <v>0.84347000000000005</v>
      </c>
      <c r="E74" s="1">
        <v>0.86506400000000006</v>
      </c>
      <c r="F74" s="1">
        <v>0.68562299999999998</v>
      </c>
      <c r="G74" s="1">
        <v>16.164003000000001</v>
      </c>
      <c r="H74" s="1">
        <v>0.78339999999999999</v>
      </c>
      <c r="I74" s="1">
        <v>0.65188199999999996</v>
      </c>
      <c r="J74" s="1">
        <v>0.76449999999999996</v>
      </c>
      <c r="K74" s="1">
        <v>0.67319899999999999</v>
      </c>
      <c r="L74" s="1">
        <v>0.59619999999999995</v>
      </c>
      <c r="M74" s="1">
        <v>0.72070000000000001</v>
      </c>
      <c r="N74" s="1">
        <v>0.70530099999999996</v>
      </c>
      <c r="O74" s="1">
        <v>1.2213000000000001</v>
      </c>
      <c r="P74" s="1">
        <v>1.317402</v>
      </c>
      <c r="Q74" s="1">
        <v>1.1128</v>
      </c>
      <c r="R74" s="1">
        <v>0.824901</v>
      </c>
      <c r="S74" s="1">
        <v>0.79000199999999998</v>
      </c>
      <c r="T74" s="1">
        <v>1.1203000000000001</v>
      </c>
      <c r="U74" s="1">
        <v>1.252699</v>
      </c>
      <c r="V74" s="1">
        <v>0.5423</v>
      </c>
      <c r="W74" s="1">
        <v>0.86939999999999995</v>
      </c>
      <c r="X74" s="1">
        <v>0.67679999999999996</v>
      </c>
      <c r="AS74" s="1">
        <v>0.80710000000000004</v>
      </c>
    </row>
    <row r="75" spans="3:45" x14ac:dyDescent="0.3">
      <c r="C75" s="1">
        <v>0.76133399999999996</v>
      </c>
      <c r="D75" s="1">
        <v>0.755915</v>
      </c>
      <c r="E75" s="1">
        <v>0.74003399999999997</v>
      </c>
      <c r="F75" s="1">
        <v>2.1583320000000001</v>
      </c>
      <c r="G75" s="1">
        <v>0.44519999999999998</v>
      </c>
      <c r="H75" s="1">
        <v>2.206</v>
      </c>
      <c r="I75" s="1">
        <v>0.74130300000000005</v>
      </c>
      <c r="J75" s="1">
        <v>0.7379</v>
      </c>
      <c r="K75" s="1">
        <v>0.61229999999999996</v>
      </c>
      <c r="L75" s="1">
        <v>11.416289000000001</v>
      </c>
      <c r="M75" s="1">
        <v>0.66110100000000005</v>
      </c>
      <c r="N75" s="1">
        <v>0.70930000000000004</v>
      </c>
      <c r="O75" s="1">
        <v>0.57040000000000002</v>
      </c>
      <c r="P75" s="1">
        <v>1.5007999999999999</v>
      </c>
      <c r="Q75" s="1">
        <v>1.1422000000000001</v>
      </c>
      <c r="R75" s="1">
        <v>0.79030100000000003</v>
      </c>
      <c r="S75" s="1">
        <v>0.82949899999999999</v>
      </c>
      <c r="T75" s="1">
        <v>1.3795010000000001</v>
      </c>
      <c r="U75" s="1">
        <v>1.1364000000000001</v>
      </c>
      <c r="V75" s="1">
        <v>0.64449999999999996</v>
      </c>
      <c r="W75" s="1">
        <v>0.67450100000000002</v>
      </c>
      <c r="X75" s="1">
        <v>0.73629999999999995</v>
      </c>
      <c r="AS75" s="1">
        <v>13.535791</v>
      </c>
    </row>
    <row r="76" spans="3:45" x14ac:dyDescent="0.3">
      <c r="C76" s="1">
        <v>0.71553199999999995</v>
      </c>
      <c r="D76" s="1">
        <v>0.76158400000000004</v>
      </c>
      <c r="E76" s="1">
        <v>0.77296399999999998</v>
      </c>
      <c r="F76" s="1">
        <v>0.71506199999999998</v>
      </c>
      <c r="G76" s="1">
        <v>1.6976</v>
      </c>
      <c r="H76" s="1">
        <v>2.2722000000000002</v>
      </c>
      <c r="I76" s="1">
        <v>0.57469199999999998</v>
      </c>
      <c r="J76" s="1">
        <v>0.70570100000000002</v>
      </c>
      <c r="K76" s="1">
        <v>0.68110000000000004</v>
      </c>
      <c r="L76" s="1">
        <v>0.68030000000000002</v>
      </c>
      <c r="M76" s="1">
        <v>0.70379999999999998</v>
      </c>
      <c r="N76" s="1">
        <v>0.692299</v>
      </c>
      <c r="O76" s="1">
        <v>0.78990000000000005</v>
      </c>
      <c r="P76" s="1">
        <v>1.1962980000000001</v>
      </c>
      <c r="Q76" s="1">
        <v>1.1521999999999999</v>
      </c>
      <c r="R76" s="1">
        <v>7.8361029999999996</v>
      </c>
      <c r="S76" s="1">
        <v>0.71770100000000003</v>
      </c>
      <c r="T76" s="1">
        <v>1.487196</v>
      </c>
      <c r="U76" s="1">
        <v>0.96750000000000003</v>
      </c>
      <c r="V76" s="1">
        <v>0.8014</v>
      </c>
      <c r="W76" s="1">
        <v>0.8206</v>
      </c>
      <c r="X76" s="1">
        <v>0.80290099999999998</v>
      </c>
      <c r="AS76" s="1">
        <v>0.83530000000000004</v>
      </c>
    </row>
    <row r="77" spans="3:45" x14ac:dyDescent="0.3">
      <c r="C77" s="1">
        <v>0.72136</v>
      </c>
      <c r="D77" s="1">
        <v>0.71175200000000005</v>
      </c>
      <c r="E77" s="1">
        <v>0.77819799999999995</v>
      </c>
      <c r="F77" s="1">
        <v>0.73415799999999998</v>
      </c>
      <c r="G77" s="1">
        <v>2.1623999999999999</v>
      </c>
      <c r="H77" s="1">
        <v>0.62180000000000002</v>
      </c>
      <c r="I77" s="1">
        <v>0.69299200000000005</v>
      </c>
      <c r="J77" s="1">
        <v>0.87900100000000003</v>
      </c>
      <c r="K77" s="1">
        <v>0.75969900000000001</v>
      </c>
      <c r="L77" s="1">
        <v>0.58930000000000005</v>
      </c>
      <c r="M77" s="1">
        <v>0.60140000000000005</v>
      </c>
      <c r="N77" s="1">
        <v>0.77429999999999999</v>
      </c>
      <c r="O77" s="1">
        <v>0.6694</v>
      </c>
      <c r="P77" s="1">
        <v>1.290502</v>
      </c>
      <c r="Q77" s="1">
        <v>1.2613989999999999</v>
      </c>
      <c r="R77" s="1">
        <v>0.82369899999999996</v>
      </c>
      <c r="S77" s="1">
        <v>0.68510099999999996</v>
      </c>
      <c r="T77" s="1">
        <v>1.6276980000000001</v>
      </c>
      <c r="U77" s="1">
        <v>1.1552009999999999</v>
      </c>
      <c r="V77" s="1">
        <v>0.66520000000000001</v>
      </c>
      <c r="W77" s="1">
        <v>0.70279999999999998</v>
      </c>
      <c r="X77" s="1">
        <v>0.76470000000000005</v>
      </c>
      <c r="AS77" s="1">
        <v>1.0940989999999999</v>
      </c>
    </row>
    <row r="78" spans="3:45" x14ac:dyDescent="0.3">
      <c r="C78" s="1">
        <v>0.84052400000000005</v>
      </c>
      <c r="D78" s="1">
        <v>0.78805700000000001</v>
      </c>
      <c r="E78" s="1">
        <v>0.737514</v>
      </c>
      <c r="F78" s="1">
        <v>0.72089999999999999</v>
      </c>
      <c r="G78" s="1">
        <v>2.1713990000000001</v>
      </c>
      <c r="H78" s="1">
        <v>0.71379999999999999</v>
      </c>
      <c r="I78" s="1">
        <v>0.62720399999999998</v>
      </c>
      <c r="J78" s="1">
        <v>0.71450000000000002</v>
      </c>
      <c r="K78" s="1">
        <v>0.60169899999999998</v>
      </c>
      <c r="L78" s="1">
        <v>0.66990000000000005</v>
      </c>
      <c r="M78" s="1">
        <v>0.83340000000000003</v>
      </c>
      <c r="N78" s="1">
        <v>0.68010000000000004</v>
      </c>
      <c r="O78" s="1">
        <v>0.54100000000000004</v>
      </c>
      <c r="P78" s="1">
        <v>1.248602</v>
      </c>
      <c r="Q78" s="1">
        <v>1.1278999999999999</v>
      </c>
      <c r="R78" s="1">
        <v>0.70040000000000002</v>
      </c>
      <c r="S78" s="1">
        <v>0.64020100000000002</v>
      </c>
      <c r="T78" s="1">
        <v>1.5121009999999999</v>
      </c>
      <c r="U78" s="1">
        <v>1.226901</v>
      </c>
      <c r="V78" s="1">
        <v>0.67200099999999996</v>
      </c>
      <c r="W78" s="1">
        <v>0.64129999999999998</v>
      </c>
      <c r="X78" s="1">
        <v>0.66479999999999995</v>
      </c>
      <c r="AS78" s="1">
        <v>0.80800099999999997</v>
      </c>
    </row>
    <row r="79" spans="3:45" x14ac:dyDescent="0.3">
      <c r="C79" s="1">
        <v>0.69303700000000001</v>
      </c>
      <c r="D79" s="1">
        <v>0.83025199999999999</v>
      </c>
      <c r="E79" s="1">
        <v>0.80888899999999997</v>
      </c>
      <c r="F79" s="1">
        <v>0.68857000000000002</v>
      </c>
      <c r="G79" s="1">
        <v>2.1038999999999999</v>
      </c>
      <c r="H79" s="1">
        <v>2.0684999999999998</v>
      </c>
      <c r="I79" s="1">
        <v>0.86490599999999995</v>
      </c>
      <c r="J79" s="1">
        <v>0.72909999999999997</v>
      </c>
      <c r="K79" s="1">
        <v>0.8246</v>
      </c>
      <c r="L79" s="1">
        <v>0.80169999999999997</v>
      </c>
      <c r="M79" s="1">
        <v>0.7218</v>
      </c>
      <c r="N79" s="1">
        <v>0.624</v>
      </c>
      <c r="O79" s="1">
        <v>0.69269999999999998</v>
      </c>
      <c r="P79" s="1">
        <v>1.353496</v>
      </c>
      <c r="Q79" s="1">
        <v>1.1296010000000001</v>
      </c>
      <c r="R79" s="1">
        <v>0.84170100000000003</v>
      </c>
      <c r="S79" s="1">
        <v>0.77059999999999995</v>
      </c>
      <c r="T79" s="1">
        <v>1.2524999999999999</v>
      </c>
      <c r="U79" s="1">
        <v>1.2151000000000001</v>
      </c>
      <c r="V79" s="1">
        <v>16.830393999999998</v>
      </c>
      <c r="W79" s="1">
        <v>0.80769999999999997</v>
      </c>
      <c r="X79" s="1">
        <v>0.6623</v>
      </c>
      <c r="AS79" s="1">
        <v>0.7157</v>
      </c>
    </row>
    <row r="80" spans="3:45" x14ac:dyDescent="0.3">
      <c r="C80" s="1">
        <v>0.54903500000000005</v>
      </c>
      <c r="D80" s="1">
        <v>0.88735299999999995</v>
      </c>
      <c r="E80" s="1">
        <v>0.73319299999999998</v>
      </c>
      <c r="F80" s="1">
        <v>0.51227699999999998</v>
      </c>
      <c r="G80" s="1">
        <v>1.9879</v>
      </c>
      <c r="H80" s="1">
        <v>2.3719000000000001</v>
      </c>
      <c r="I80" s="1">
        <v>0.71459600000000001</v>
      </c>
      <c r="J80" s="1">
        <v>0.67849999999999999</v>
      </c>
      <c r="K80" s="1">
        <v>0.73280000000000001</v>
      </c>
      <c r="L80" s="1">
        <v>0.92610000000000003</v>
      </c>
      <c r="M80" s="1">
        <v>0.78010100000000004</v>
      </c>
      <c r="N80" s="1">
        <v>0.6986</v>
      </c>
      <c r="O80" s="1">
        <v>0.68099900000000002</v>
      </c>
      <c r="P80" s="1">
        <v>1.2684009999999999</v>
      </c>
      <c r="Q80" s="1">
        <v>1.1731990000000001</v>
      </c>
      <c r="R80" s="1">
        <v>0.81110000000000004</v>
      </c>
      <c r="S80" s="1">
        <v>0.87970099999999996</v>
      </c>
      <c r="T80" s="1">
        <v>1.1183970000000001</v>
      </c>
      <c r="U80" s="1">
        <v>1.1332</v>
      </c>
      <c r="V80" s="1">
        <v>0.71409900000000004</v>
      </c>
      <c r="W80" s="1">
        <v>0.76039999999999996</v>
      </c>
      <c r="X80" s="1">
        <v>0.74870000000000003</v>
      </c>
      <c r="AS80" s="1">
        <v>0.67589999999999995</v>
      </c>
    </row>
    <row r="81" spans="3:45" x14ac:dyDescent="0.3">
      <c r="C81" s="1">
        <v>0.88204800000000005</v>
      </c>
      <c r="D81" s="1">
        <v>0.82707399999999998</v>
      </c>
      <c r="E81" s="1">
        <v>0.78371199999999996</v>
      </c>
      <c r="F81" s="1">
        <v>2.0269529999999998</v>
      </c>
      <c r="G81" s="1">
        <v>2.1147999999999998</v>
      </c>
      <c r="H81" s="1">
        <v>2.1154000000000002</v>
      </c>
      <c r="I81" s="1">
        <v>0.68819399999999997</v>
      </c>
      <c r="J81" s="1">
        <v>0.67720000000000002</v>
      </c>
      <c r="K81" s="1">
        <v>0.70209999999999995</v>
      </c>
      <c r="L81" s="1">
        <v>0.54520000000000002</v>
      </c>
      <c r="M81" s="1">
        <v>0.75680099999999995</v>
      </c>
      <c r="N81" s="1">
        <v>0.76129999999999998</v>
      </c>
      <c r="O81" s="1">
        <v>0.73360000000000003</v>
      </c>
      <c r="P81" s="1">
        <v>1.282602</v>
      </c>
      <c r="Q81" s="1">
        <v>1.1952</v>
      </c>
      <c r="R81" s="1">
        <v>0.70530000000000004</v>
      </c>
      <c r="S81" s="1">
        <v>0.72270100000000004</v>
      </c>
      <c r="T81" s="1">
        <v>1.339901</v>
      </c>
      <c r="U81" s="1">
        <v>1.1109979999999999</v>
      </c>
      <c r="V81" s="1">
        <v>0.76800000000000002</v>
      </c>
      <c r="W81" s="1">
        <v>0.82640000000000002</v>
      </c>
      <c r="X81" s="1">
        <v>0.73440000000000005</v>
      </c>
      <c r="AS81" s="1">
        <v>0.84019999999999995</v>
      </c>
    </row>
    <row r="82" spans="3:45" x14ac:dyDescent="0.3">
      <c r="C82" s="1">
        <v>0.74553899999999995</v>
      </c>
      <c r="D82" s="1">
        <v>0.80031799999999997</v>
      </c>
      <c r="E82" s="1">
        <v>0.86318600000000001</v>
      </c>
      <c r="F82" s="1">
        <v>0.61229999999999996</v>
      </c>
      <c r="G82" s="1">
        <v>0.75760000000000005</v>
      </c>
      <c r="H82" s="1">
        <v>2.2669000000000001</v>
      </c>
      <c r="I82" s="1">
        <v>0.65210299999999999</v>
      </c>
      <c r="J82" s="1">
        <v>0.74139900000000003</v>
      </c>
      <c r="K82" s="1">
        <v>0.84430000000000005</v>
      </c>
      <c r="L82" s="1">
        <v>0.85899999999999999</v>
      </c>
      <c r="M82" s="1">
        <v>0.69450000000000001</v>
      </c>
      <c r="N82" s="1">
        <v>0.7177</v>
      </c>
      <c r="O82" s="1">
        <v>0.607599</v>
      </c>
      <c r="P82" s="1">
        <v>1.2929010000000001</v>
      </c>
      <c r="Q82" s="1">
        <v>1.2163999999999999</v>
      </c>
      <c r="R82" s="1">
        <v>0.66700000000000004</v>
      </c>
      <c r="S82" s="1">
        <v>0.91170099999999998</v>
      </c>
      <c r="T82" s="1">
        <v>1.1785000000000001</v>
      </c>
      <c r="U82" s="1">
        <v>1.1144989999999999</v>
      </c>
      <c r="V82" s="1">
        <v>0.83160000000000001</v>
      </c>
      <c r="W82" s="1">
        <v>0.79379999999999995</v>
      </c>
      <c r="X82" s="1">
        <v>0.66049999999999998</v>
      </c>
      <c r="AS82" s="1">
        <v>0.88439900000000005</v>
      </c>
    </row>
    <row r="83" spans="3:45" x14ac:dyDescent="0.3">
      <c r="C83" s="1">
        <v>0.68112499999999998</v>
      </c>
      <c r="D83" s="1">
        <v>0.70693499999999998</v>
      </c>
      <c r="E83" s="1">
        <v>0.88345799999999997</v>
      </c>
      <c r="F83" s="1">
        <v>0.59530000000000005</v>
      </c>
      <c r="G83" s="1">
        <v>1.5176000000000001</v>
      </c>
      <c r="H83" s="1">
        <v>0.76049999999999995</v>
      </c>
      <c r="I83" s="1">
        <v>0.71830400000000005</v>
      </c>
      <c r="J83" s="1">
        <v>0.6502</v>
      </c>
      <c r="K83" s="1">
        <v>0.70379999999999998</v>
      </c>
      <c r="L83" s="1">
        <v>0.94119900000000001</v>
      </c>
      <c r="M83" s="1">
        <v>0.70289999999999997</v>
      </c>
      <c r="N83" s="1">
        <v>0.65659999999999996</v>
      </c>
      <c r="O83" s="1">
        <v>0.88070099999999996</v>
      </c>
      <c r="P83" s="1">
        <v>1.2695989999999999</v>
      </c>
      <c r="Q83" s="1">
        <v>0.96599999999999997</v>
      </c>
      <c r="R83" s="1">
        <v>0.71220000000000006</v>
      </c>
      <c r="S83" s="1">
        <v>0.76049500000000003</v>
      </c>
      <c r="T83" s="1">
        <v>1.1999</v>
      </c>
      <c r="U83" s="1">
        <v>0.85709999999999997</v>
      </c>
      <c r="V83" s="1">
        <v>0.80279900000000004</v>
      </c>
      <c r="W83" s="1">
        <v>0.7077</v>
      </c>
      <c r="X83" s="1">
        <v>0.74580000000000002</v>
      </c>
      <c r="AS83" s="1">
        <v>0.9264</v>
      </c>
    </row>
    <row r="84" spans="3:45" x14ac:dyDescent="0.3">
      <c r="C84" s="1">
        <v>0.92895000000000005</v>
      </c>
      <c r="D84" s="1">
        <v>0.87590299999999999</v>
      </c>
      <c r="E84" s="1">
        <v>0.79976400000000003</v>
      </c>
      <c r="F84" s="1">
        <v>0.32256499999999999</v>
      </c>
      <c r="G84" s="1">
        <v>0.72789999999999999</v>
      </c>
      <c r="H84" s="1">
        <v>2.2892999999999999</v>
      </c>
      <c r="I84" s="1">
        <v>0.63689700000000005</v>
      </c>
      <c r="J84" s="1">
        <v>0.7339</v>
      </c>
      <c r="K84" s="1">
        <v>0.57220000000000004</v>
      </c>
      <c r="L84" s="1">
        <v>0.75860000000000005</v>
      </c>
      <c r="M84" s="1">
        <v>0.68159999999999998</v>
      </c>
      <c r="N84" s="1">
        <v>0.74309999999999998</v>
      </c>
      <c r="O84" s="1">
        <v>0.708399</v>
      </c>
      <c r="P84" s="1">
        <v>1.265698</v>
      </c>
      <c r="Q84" s="1">
        <v>0.74239999999999995</v>
      </c>
      <c r="R84" s="1">
        <v>0.82469999999999999</v>
      </c>
      <c r="S84" s="1">
        <v>0.70699999999999996</v>
      </c>
      <c r="T84" s="1">
        <v>1.121499</v>
      </c>
      <c r="U84" s="1">
        <v>0.96480100000000002</v>
      </c>
      <c r="V84" s="1">
        <v>0.65390000000000004</v>
      </c>
      <c r="W84" s="1">
        <v>0.7954</v>
      </c>
      <c r="X84" s="1">
        <v>0.87209999999999999</v>
      </c>
      <c r="AS84" s="1">
        <v>0.83340000000000003</v>
      </c>
    </row>
    <row r="85" spans="3:45" x14ac:dyDescent="0.3">
      <c r="C85" s="1">
        <v>0.78721200000000002</v>
      </c>
      <c r="D85" s="1">
        <v>0.69374999999999998</v>
      </c>
      <c r="E85" s="1">
        <v>1.547882</v>
      </c>
      <c r="F85" s="1">
        <v>0.52096900000000002</v>
      </c>
      <c r="G85" s="1">
        <v>0.84899999999999998</v>
      </c>
      <c r="H85" s="1">
        <v>2.2492999999999999</v>
      </c>
      <c r="I85" s="1">
        <v>0.76060300000000003</v>
      </c>
      <c r="J85" s="1">
        <v>0.76720100000000002</v>
      </c>
      <c r="K85" s="1">
        <v>0.71479999999999999</v>
      </c>
      <c r="L85" s="1">
        <v>0.64219999999999999</v>
      </c>
      <c r="M85" s="1">
        <v>0.67830000000000001</v>
      </c>
      <c r="N85" s="1">
        <v>0.69179999999999997</v>
      </c>
      <c r="O85" s="1">
        <v>0.67649999999999999</v>
      </c>
      <c r="P85" s="1">
        <v>1.189201</v>
      </c>
      <c r="Q85" s="1">
        <v>1.0422</v>
      </c>
      <c r="R85" s="1">
        <v>0.70079899999999995</v>
      </c>
      <c r="S85" s="1">
        <v>0.39860000000000001</v>
      </c>
      <c r="T85" s="1">
        <v>1.2991999999999999</v>
      </c>
      <c r="U85" s="1">
        <v>0.58089900000000005</v>
      </c>
      <c r="V85" s="1">
        <v>0.65360099999999999</v>
      </c>
      <c r="W85" s="1">
        <v>0.67749999999999999</v>
      </c>
      <c r="X85" s="1">
        <v>0.64800100000000005</v>
      </c>
      <c r="AS85" s="1">
        <v>0.75900000000000001</v>
      </c>
    </row>
    <row r="86" spans="3:45" x14ac:dyDescent="0.3">
      <c r="C86" s="1">
        <v>0.78351199999999999</v>
      </c>
      <c r="D86" s="1">
        <v>0.896702</v>
      </c>
      <c r="E86" s="1">
        <v>0.73259200000000002</v>
      </c>
      <c r="F86" s="1">
        <v>0.55114200000000002</v>
      </c>
      <c r="G86" s="1">
        <v>2.1200999999999999</v>
      </c>
      <c r="H86" s="1">
        <v>2.1770999999999998</v>
      </c>
      <c r="I86" s="1">
        <v>0.78020299999999998</v>
      </c>
      <c r="J86" s="1">
        <v>0.63969900000000002</v>
      </c>
      <c r="K86" s="1">
        <v>0.68320099999999995</v>
      </c>
      <c r="L86" s="1">
        <v>0.7157</v>
      </c>
      <c r="M86" s="1">
        <v>0.67769999999999997</v>
      </c>
      <c r="N86" s="1">
        <v>0.71199999999999997</v>
      </c>
      <c r="O86" s="1">
        <v>0.71989999999999998</v>
      </c>
      <c r="P86" s="1">
        <v>1.2683009999999999</v>
      </c>
      <c r="Q86" s="1">
        <v>1.1084989999999999</v>
      </c>
      <c r="R86" s="1">
        <v>0.76600100000000004</v>
      </c>
      <c r="S86" s="1">
        <v>0.73760099999999995</v>
      </c>
      <c r="T86" s="1">
        <v>1.4554</v>
      </c>
      <c r="U86" s="1">
        <v>1.5308999999999999</v>
      </c>
      <c r="V86" s="1">
        <v>0.62010100000000001</v>
      </c>
      <c r="W86" s="1">
        <v>0.7248</v>
      </c>
      <c r="X86" s="1">
        <v>0.71360000000000001</v>
      </c>
      <c r="AS86" s="1">
        <v>0.84260000000000002</v>
      </c>
    </row>
    <row r="87" spans="3:45" x14ac:dyDescent="0.3">
      <c r="C87" s="1">
        <v>0.68715700000000002</v>
      </c>
      <c r="D87" s="1">
        <v>0.81715300000000002</v>
      </c>
      <c r="E87" s="1">
        <v>0.76471</v>
      </c>
      <c r="F87" s="1">
        <v>2.109</v>
      </c>
      <c r="G87" s="1">
        <v>2.1053999999999999</v>
      </c>
      <c r="H87" s="1">
        <v>2.2799</v>
      </c>
      <c r="I87" s="1">
        <v>0.760903</v>
      </c>
      <c r="J87" s="1">
        <v>0.70220000000000005</v>
      </c>
      <c r="K87" s="1">
        <v>0.67800000000000005</v>
      </c>
      <c r="L87" s="1">
        <v>0.70540099999999994</v>
      </c>
      <c r="M87" s="1">
        <v>0.72929999999999995</v>
      </c>
      <c r="N87" s="1">
        <v>0.71309999999999996</v>
      </c>
      <c r="O87" s="1">
        <v>0.71730000000000005</v>
      </c>
      <c r="P87" s="1">
        <v>1.204998</v>
      </c>
      <c r="Q87" s="1">
        <v>1.2856000000000001</v>
      </c>
      <c r="R87" s="1">
        <v>0.66810000000000003</v>
      </c>
      <c r="S87" s="1">
        <v>1.0525979999999999</v>
      </c>
      <c r="T87" s="1">
        <v>1.2518</v>
      </c>
      <c r="U87" s="1">
        <v>1.218399</v>
      </c>
      <c r="V87" s="1">
        <v>0.61739999999999995</v>
      </c>
      <c r="W87" s="1">
        <v>0.854599</v>
      </c>
      <c r="X87" s="1">
        <v>0.67980099999999999</v>
      </c>
      <c r="AS87" s="1">
        <v>3.973646</v>
      </c>
    </row>
    <row r="88" spans="3:45" x14ac:dyDescent="0.3">
      <c r="C88" s="1">
        <v>1.112044</v>
      </c>
      <c r="D88" s="1">
        <v>0.76773599999999997</v>
      </c>
      <c r="E88" s="1">
        <v>0.68297600000000003</v>
      </c>
      <c r="F88" s="1">
        <v>2.2658</v>
      </c>
      <c r="G88" s="1">
        <v>2.1336010000000001</v>
      </c>
      <c r="H88" s="1">
        <v>1.3001</v>
      </c>
      <c r="I88" s="1">
        <v>0.67759199999999997</v>
      </c>
      <c r="J88" s="1">
        <v>0.66879999999999995</v>
      </c>
      <c r="K88" s="1">
        <v>0.73980000000000001</v>
      </c>
      <c r="L88" s="1">
        <v>0.68159999999999998</v>
      </c>
      <c r="M88" s="1">
        <v>0.55430100000000004</v>
      </c>
      <c r="N88" s="1">
        <v>0.29010000000000002</v>
      </c>
      <c r="O88" s="1">
        <v>0.67569999999999997</v>
      </c>
      <c r="P88" s="1">
        <v>1.244999</v>
      </c>
      <c r="Q88" s="1">
        <v>1.1948000000000001</v>
      </c>
      <c r="R88" s="1">
        <v>0.90990099999999996</v>
      </c>
      <c r="S88" s="1">
        <v>0.82779999999999998</v>
      </c>
      <c r="T88" s="1">
        <v>1.2592000000000001</v>
      </c>
      <c r="U88" s="1">
        <v>1.2615000000000001</v>
      </c>
      <c r="V88" s="1">
        <v>0.82609900000000003</v>
      </c>
      <c r="W88" s="1">
        <v>0.73160000000000003</v>
      </c>
      <c r="X88" s="1">
        <v>0.71519999999999995</v>
      </c>
      <c r="AS88" s="1">
        <v>0.78244599999999997</v>
      </c>
    </row>
    <row r="89" spans="3:45" x14ac:dyDescent="0.3">
      <c r="C89" s="1">
        <v>0.83216100000000004</v>
      </c>
      <c r="D89" s="1">
        <v>0.84317299999999995</v>
      </c>
      <c r="E89" s="1">
        <v>0.79974699999999999</v>
      </c>
      <c r="F89" s="1">
        <v>0.74682899999999997</v>
      </c>
      <c r="G89" s="1">
        <v>2.1396000000000002</v>
      </c>
      <c r="H89" s="1">
        <v>2.3134000000000001</v>
      </c>
      <c r="I89" s="1">
        <v>0.68389699999999998</v>
      </c>
      <c r="J89" s="1">
        <v>0.71820099999999998</v>
      </c>
      <c r="K89" s="1">
        <v>0.7056</v>
      </c>
      <c r="L89" s="1">
        <v>0.8014</v>
      </c>
      <c r="M89" s="1">
        <v>0.73129999999999995</v>
      </c>
      <c r="N89" s="1">
        <v>0.71730000000000005</v>
      </c>
      <c r="O89" s="1">
        <v>0.66359999999999997</v>
      </c>
      <c r="P89" s="1">
        <v>1.327801</v>
      </c>
      <c r="Q89" s="1">
        <v>1.1007</v>
      </c>
      <c r="R89" s="1">
        <v>0.73760000000000003</v>
      </c>
      <c r="S89" s="1">
        <v>0.71050100000000005</v>
      </c>
      <c r="T89" s="1">
        <v>1.4187000000000001</v>
      </c>
      <c r="U89" s="1">
        <v>1.1926000000000001</v>
      </c>
      <c r="V89" s="1">
        <v>0.63460000000000005</v>
      </c>
      <c r="W89" s="1">
        <v>0.81520000000000004</v>
      </c>
      <c r="X89" s="1">
        <v>0.74200100000000002</v>
      </c>
      <c r="AS89" s="1">
        <v>0.73011499999999996</v>
      </c>
    </row>
    <row r="90" spans="3:45" x14ac:dyDescent="0.3">
      <c r="C90" s="1">
        <v>0.78481699999999999</v>
      </c>
      <c r="D90" s="1">
        <v>0.90661700000000001</v>
      </c>
      <c r="E90" s="1">
        <v>0.77412899999999996</v>
      </c>
      <c r="F90" s="1">
        <v>0.40058899999999997</v>
      </c>
      <c r="G90" s="1">
        <v>2.0501</v>
      </c>
      <c r="H90" s="1">
        <v>1.4937</v>
      </c>
      <c r="I90" s="1">
        <v>0.730402</v>
      </c>
      <c r="J90" s="1">
        <v>0.69350000000000001</v>
      </c>
      <c r="K90" s="1">
        <v>0.78610000000000002</v>
      </c>
      <c r="L90" s="1">
        <v>0.68500000000000005</v>
      </c>
      <c r="M90" s="1">
        <v>0.73680000000000001</v>
      </c>
      <c r="N90" s="1">
        <v>0.66829899999999998</v>
      </c>
      <c r="O90" s="1">
        <v>0.5746</v>
      </c>
      <c r="P90" s="1">
        <v>1.2205010000000001</v>
      </c>
      <c r="Q90" s="1">
        <v>1.2412989999999999</v>
      </c>
      <c r="R90" s="1">
        <v>0.82569999999999999</v>
      </c>
      <c r="S90" s="1">
        <v>0.75760099999999997</v>
      </c>
      <c r="T90" s="1">
        <v>1.284</v>
      </c>
      <c r="U90" s="1">
        <v>1.1262000000000001</v>
      </c>
      <c r="V90" s="1">
        <v>0.48670000000000002</v>
      </c>
      <c r="W90" s="1">
        <v>0.77639999999999998</v>
      </c>
      <c r="X90" s="1">
        <v>0.80730000000000002</v>
      </c>
      <c r="AS90" s="1">
        <v>0.71653999999999995</v>
      </c>
    </row>
    <row r="91" spans="3:45" x14ac:dyDescent="0.3">
      <c r="C91" s="1">
        <v>0.86673299999999998</v>
      </c>
      <c r="D91" s="1">
        <v>0.76480899999999996</v>
      </c>
      <c r="E91" s="1">
        <v>0.70535899999999996</v>
      </c>
      <c r="F91" s="1">
        <v>0.50132500000000002</v>
      </c>
      <c r="G91" s="1">
        <v>1.917</v>
      </c>
      <c r="H91" s="1">
        <v>2.2406999999999999</v>
      </c>
      <c r="I91" s="1">
        <v>0.74820200000000003</v>
      </c>
      <c r="J91" s="1">
        <v>0.93279999999999996</v>
      </c>
      <c r="K91" s="1">
        <v>0.67619899999999999</v>
      </c>
      <c r="L91" s="1">
        <v>0.79859999999999998</v>
      </c>
      <c r="M91" s="1">
        <v>0.73580000000000001</v>
      </c>
      <c r="N91" s="1">
        <v>0.63349999999999995</v>
      </c>
      <c r="O91" s="1">
        <v>0.74100100000000002</v>
      </c>
      <c r="P91" s="1">
        <v>1.6182970000000001</v>
      </c>
      <c r="Q91" s="1">
        <v>1.2846</v>
      </c>
      <c r="R91" s="1">
        <v>0.69430000000000003</v>
      </c>
      <c r="S91" s="1">
        <v>0.728298</v>
      </c>
      <c r="T91" s="1">
        <v>1.3871009999999999</v>
      </c>
      <c r="U91" s="1">
        <v>1.1193010000000001</v>
      </c>
      <c r="V91" s="1">
        <v>0.60509599999999997</v>
      </c>
      <c r="W91" s="1">
        <v>0.84560000000000002</v>
      </c>
      <c r="X91" s="1">
        <v>1.100001</v>
      </c>
      <c r="AS91" s="1">
        <v>0.88655700000000004</v>
      </c>
    </row>
    <row r="92" spans="3:45" x14ac:dyDescent="0.3">
      <c r="C92" s="1">
        <v>0.68374699999999999</v>
      </c>
      <c r="D92" s="1">
        <v>0.61605100000000002</v>
      </c>
      <c r="E92" s="1">
        <v>0.68293999999999999</v>
      </c>
      <c r="F92" s="1">
        <v>0.77990000000000004</v>
      </c>
      <c r="G92" s="1">
        <v>2.1974</v>
      </c>
      <c r="H92" s="1">
        <v>2.1758000000000002</v>
      </c>
      <c r="I92" s="1">
        <v>0.71069800000000005</v>
      </c>
      <c r="J92" s="1">
        <v>0.67330000000000001</v>
      </c>
      <c r="K92" s="1">
        <v>0.7833</v>
      </c>
      <c r="L92" s="1">
        <v>0.58789999999999998</v>
      </c>
      <c r="M92" s="1">
        <v>0.6633</v>
      </c>
      <c r="N92" s="1">
        <v>0.72599999999999998</v>
      </c>
      <c r="O92" s="1">
        <v>0.68600000000000005</v>
      </c>
      <c r="P92" s="1">
        <v>1.410601</v>
      </c>
      <c r="Q92" s="1">
        <v>1.4047000000000001</v>
      </c>
      <c r="R92" s="1">
        <v>0.7893</v>
      </c>
      <c r="S92" s="1">
        <v>0.72529900000000003</v>
      </c>
      <c r="T92" s="1">
        <v>1.313299</v>
      </c>
      <c r="U92" s="1">
        <v>1.1998009999999999</v>
      </c>
      <c r="V92" s="1">
        <v>0.69519900000000001</v>
      </c>
      <c r="W92" s="1">
        <v>0.76490000000000002</v>
      </c>
      <c r="X92" s="1">
        <v>0.79720000000000002</v>
      </c>
      <c r="AS92" s="1">
        <v>0.79980300000000004</v>
      </c>
    </row>
    <row r="93" spans="3:45" x14ac:dyDescent="0.3">
      <c r="C93" s="1">
        <v>0.70189000000000001</v>
      </c>
      <c r="D93" s="1">
        <v>0.91196699999999997</v>
      </c>
      <c r="E93" s="1">
        <v>0.79358099999999998</v>
      </c>
      <c r="F93" s="1">
        <v>2.3065000000000002</v>
      </c>
      <c r="G93" s="1">
        <v>1.1146</v>
      </c>
      <c r="H93" s="1">
        <v>2.2966000000000002</v>
      </c>
      <c r="I93" s="1">
        <v>0.71309699999999998</v>
      </c>
      <c r="J93" s="1">
        <v>0.60119999999999996</v>
      </c>
      <c r="K93" s="1">
        <v>0.63270000000000004</v>
      </c>
      <c r="L93" s="1">
        <v>0.64749999999999996</v>
      </c>
      <c r="M93" s="1">
        <v>0.7278</v>
      </c>
      <c r="N93" s="1">
        <v>0.72099999999999997</v>
      </c>
      <c r="O93" s="1">
        <v>0.90429999999999999</v>
      </c>
      <c r="P93" s="1">
        <v>1.1901010000000001</v>
      </c>
      <c r="Q93" s="1">
        <v>1.1311</v>
      </c>
      <c r="R93" s="1">
        <v>0.73950000000000005</v>
      </c>
      <c r="S93" s="1">
        <v>0.81100000000000005</v>
      </c>
      <c r="T93" s="1">
        <v>1.2456</v>
      </c>
      <c r="U93" s="1">
        <v>1.157</v>
      </c>
      <c r="V93" s="1">
        <v>0.75680000000000003</v>
      </c>
      <c r="W93" s="1">
        <v>0.77600000000000002</v>
      </c>
      <c r="X93" s="1">
        <v>0.76770000000000005</v>
      </c>
      <c r="AS93" s="1">
        <v>0.84189400000000003</v>
      </c>
    </row>
    <row r="94" spans="3:45" x14ac:dyDescent="0.3">
      <c r="C94" s="1">
        <v>0.72456799999999999</v>
      </c>
      <c r="D94" s="1">
        <v>0.66966199999999998</v>
      </c>
      <c r="E94" s="1">
        <v>0.72667800000000005</v>
      </c>
      <c r="F94" s="1">
        <v>0.77680000000000005</v>
      </c>
      <c r="G94" s="1">
        <v>0.65080000000000005</v>
      </c>
      <c r="H94" s="1">
        <v>2.3344</v>
      </c>
      <c r="I94" s="1">
        <v>0.71670199999999995</v>
      </c>
      <c r="J94" s="1">
        <v>0.6956</v>
      </c>
      <c r="K94" s="1">
        <v>0.66739999999999999</v>
      </c>
      <c r="L94" s="1">
        <v>0.72940000000000005</v>
      </c>
      <c r="M94" s="1">
        <v>0.71709999999999996</v>
      </c>
      <c r="N94" s="1">
        <v>0.68559999999999999</v>
      </c>
      <c r="O94" s="1">
        <v>0.6613</v>
      </c>
      <c r="P94" s="1">
        <v>1.315501</v>
      </c>
      <c r="Q94" s="1">
        <v>1.118501</v>
      </c>
      <c r="R94" s="1">
        <v>0.71440000000000003</v>
      </c>
      <c r="S94" s="1">
        <v>0.80500000000000005</v>
      </c>
      <c r="T94" s="1">
        <v>1.2379009999999999</v>
      </c>
      <c r="U94" s="1">
        <v>1.0011000000000001</v>
      </c>
      <c r="V94" s="1">
        <v>0.5877</v>
      </c>
      <c r="W94" s="1">
        <v>0.86480000000000001</v>
      </c>
      <c r="X94" s="1">
        <v>0.74409999999999998</v>
      </c>
      <c r="AS94" s="1">
        <v>0.73719199999999996</v>
      </c>
    </row>
    <row r="95" spans="3:45" x14ac:dyDescent="0.3">
      <c r="C95" s="1">
        <v>0.76644500000000004</v>
      </c>
      <c r="D95" s="1">
        <v>0.80672699999999997</v>
      </c>
      <c r="E95" s="1">
        <v>0.75847500000000001</v>
      </c>
      <c r="F95" s="1">
        <v>0.761629</v>
      </c>
      <c r="G95" s="1">
        <v>2.1427999999999998</v>
      </c>
      <c r="H95" s="1">
        <v>1.1449</v>
      </c>
      <c r="I95" s="1">
        <v>0.66430100000000003</v>
      </c>
      <c r="J95" s="1">
        <v>0.7369</v>
      </c>
      <c r="K95" s="1">
        <v>0.73540000000000005</v>
      </c>
      <c r="L95" s="1">
        <v>0.81120000000000003</v>
      </c>
      <c r="M95" s="1">
        <v>0.71570100000000003</v>
      </c>
      <c r="N95" s="1">
        <v>1.216</v>
      </c>
      <c r="O95" s="1">
        <v>0.64959999999999996</v>
      </c>
      <c r="P95" s="1">
        <v>1.2290989999999999</v>
      </c>
      <c r="Q95" s="1">
        <v>1.4231</v>
      </c>
      <c r="R95" s="1">
        <v>0.80979999999999996</v>
      </c>
      <c r="S95" s="1">
        <v>0.68749899999999997</v>
      </c>
      <c r="T95" s="1">
        <v>1.238901</v>
      </c>
      <c r="U95" s="1">
        <v>1.3365009999999999</v>
      </c>
      <c r="V95" s="1">
        <v>0.85019999999999996</v>
      </c>
      <c r="W95" s="1">
        <v>0.87690000000000001</v>
      </c>
      <c r="X95" s="1">
        <v>0.72219999999999995</v>
      </c>
      <c r="AS95" s="1">
        <v>8.9863759999999999</v>
      </c>
    </row>
    <row r="96" spans="3:45" x14ac:dyDescent="0.3">
      <c r="C96" s="1">
        <v>0.67802799999999996</v>
      </c>
      <c r="D96" s="1">
        <v>0.72011000000000003</v>
      </c>
      <c r="E96" s="1">
        <v>0.9002</v>
      </c>
      <c r="F96" s="1">
        <v>0.36520000000000002</v>
      </c>
      <c r="G96" s="1">
        <v>2.1303000000000001</v>
      </c>
      <c r="H96" s="1">
        <v>2.2029000000000001</v>
      </c>
      <c r="I96" s="1">
        <v>0.79849800000000004</v>
      </c>
      <c r="J96" s="1">
        <v>0.73660000000000003</v>
      </c>
      <c r="K96" s="1">
        <v>0.65600099999999995</v>
      </c>
      <c r="L96" s="1">
        <v>0.66510000000000002</v>
      </c>
      <c r="M96" s="1">
        <v>0.64570000000000005</v>
      </c>
      <c r="N96" s="1">
        <v>0.73650000000000004</v>
      </c>
      <c r="O96" s="1">
        <v>0.64639999999999997</v>
      </c>
      <c r="P96" s="1">
        <v>1.237797</v>
      </c>
      <c r="Q96" s="1">
        <v>1.0012000000000001</v>
      </c>
      <c r="R96" s="1">
        <v>13.675699</v>
      </c>
      <c r="S96" s="1">
        <v>0.73229999999999995</v>
      </c>
      <c r="T96" s="1">
        <v>1.1290990000000001</v>
      </c>
      <c r="U96" s="1">
        <v>1.081</v>
      </c>
      <c r="V96" s="1">
        <v>0.68210000000000004</v>
      </c>
      <c r="W96" s="1">
        <v>0.85980000000000001</v>
      </c>
      <c r="X96" s="1">
        <v>0.73939999999999995</v>
      </c>
      <c r="AS96" s="1">
        <v>0.73410299999999995</v>
      </c>
    </row>
    <row r="97" spans="3:45" x14ac:dyDescent="0.3">
      <c r="C97" s="1">
        <v>0.64792700000000003</v>
      </c>
      <c r="D97" s="1">
        <v>0.755803</v>
      </c>
      <c r="E97" s="1">
        <v>0.79461099999999996</v>
      </c>
      <c r="F97" s="1">
        <v>0.59419999999999995</v>
      </c>
      <c r="G97" s="1">
        <v>2.2231000000000001</v>
      </c>
      <c r="H97" s="1">
        <v>2.168701</v>
      </c>
      <c r="I97" s="1">
        <v>0.64809799999999995</v>
      </c>
      <c r="J97" s="1">
        <v>0.6421</v>
      </c>
      <c r="K97" s="1">
        <v>0.71840000000000004</v>
      </c>
      <c r="L97" s="1">
        <v>0.64700000000000002</v>
      </c>
      <c r="M97" s="1">
        <v>0.72830099999999998</v>
      </c>
      <c r="N97" s="1">
        <v>0.7349</v>
      </c>
      <c r="O97" s="1">
        <v>0.75829999999999997</v>
      </c>
      <c r="P97" s="1">
        <v>1.2696000000000001</v>
      </c>
      <c r="Q97" s="1">
        <v>1.2490000000000001</v>
      </c>
      <c r="R97" s="1">
        <v>0.80830000000000002</v>
      </c>
      <c r="S97" s="1">
        <v>0.76450099999999999</v>
      </c>
      <c r="T97" s="1">
        <v>1.1181000000000001</v>
      </c>
      <c r="U97" s="1">
        <v>1.2423010000000001</v>
      </c>
      <c r="V97" s="1">
        <v>0.39689999999999998</v>
      </c>
      <c r="W97" s="1">
        <v>0.81430000000000002</v>
      </c>
      <c r="X97" s="1">
        <v>0.73470100000000005</v>
      </c>
      <c r="AS97" s="1">
        <v>0.71780299999999997</v>
      </c>
    </row>
    <row r="98" spans="3:45" x14ac:dyDescent="0.3">
      <c r="C98" s="1">
        <v>0.85885400000000001</v>
      </c>
      <c r="D98" s="1">
        <v>0.85155199999999998</v>
      </c>
      <c r="E98" s="1">
        <v>0.67509799999999998</v>
      </c>
      <c r="F98" s="1">
        <v>0.70450000000000002</v>
      </c>
      <c r="G98" s="1">
        <v>0.69710000000000005</v>
      </c>
      <c r="H98" s="1">
        <v>2.2319</v>
      </c>
      <c r="I98" s="1">
        <v>0.58020099999999997</v>
      </c>
      <c r="J98" s="1">
        <v>0.53959999999999997</v>
      </c>
      <c r="K98" s="1">
        <v>0.68479999999999996</v>
      </c>
      <c r="L98" s="1">
        <v>0.64129999999999998</v>
      </c>
      <c r="M98" s="1">
        <v>0.66129700000000002</v>
      </c>
      <c r="N98" s="1">
        <v>0.6724</v>
      </c>
      <c r="O98" s="1">
        <v>0.78720000000000001</v>
      </c>
      <c r="P98" s="1">
        <v>1.402401</v>
      </c>
      <c r="Q98" s="1">
        <v>1.8622000000000001</v>
      </c>
      <c r="R98" s="1">
        <v>0.74180100000000004</v>
      </c>
      <c r="S98" s="1">
        <v>0.949901</v>
      </c>
      <c r="T98" s="1">
        <v>1.3202</v>
      </c>
      <c r="U98" s="1">
        <v>1.2861</v>
      </c>
      <c r="V98" s="1">
        <v>0.79359999999999997</v>
      </c>
      <c r="W98" s="1">
        <v>0.72299999999999998</v>
      </c>
      <c r="X98" s="1">
        <v>0.82340000000000002</v>
      </c>
      <c r="AS98" s="1">
        <v>0.67960200000000004</v>
      </c>
    </row>
    <row r="99" spans="3:45" x14ac:dyDescent="0.3">
      <c r="C99" s="1">
        <v>0.69564599999999999</v>
      </c>
      <c r="D99" s="1">
        <v>0.81748600000000005</v>
      </c>
      <c r="E99" s="1">
        <v>0.84537499999999999</v>
      </c>
      <c r="F99" s="1">
        <v>0.64224000000000003</v>
      </c>
      <c r="G99" s="1">
        <v>1.2013</v>
      </c>
      <c r="H99" s="1">
        <v>1.7444999999999999</v>
      </c>
      <c r="I99" s="1">
        <v>0.68850100000000003</v>
      </c>
      <c r="J99" s="1">
        <v>0.73599999999999999</v>
      </c>
      <c r="K99" s="1">
        <v>0.71969899999999998</v>
      </c>
      <c r="L99" s="1">
        <v>0.84819999999999995</v>
      </c>
      <c r="M99" s="1">
        <v>0.36180000000000001</v>
      </c>
      <c r="N99" s="1">
        <v>0.75049999999999994</v>
      </c>
      <c r="O99" s="1">
        <v>0.65059999999999996</v>
      </c>
      <c r="P99" s="1">
        <v>1.168798</v>
      </c>
      <c r="Q99" s="1">
        <v>1.1942999999999999</v>
      </c>
      <c r="R99" s="1">
        <v>0.87210100000000002</v>
      </c>
      <c r="S99" s="1">
        <v>0.73249900000000001</v>
      </c>
      <c r="T99" s="1">
        <v>1.3812</v>
      </c>
      <c r="U99" s="1">
        <v>0.86919999999999997</v>
      </c>
      <c r="V99" s="1">
        <v>0.67369999999999997</v>
      </c>
      <c r="W99" s="1">
        <v>0.95489999999999997</v>
      </c>
      <c r="X99" s="1">
        <v>0.69023900000000005</v>
      </c>
      <c r="AS99" s="1">
        <v>0.70270299999999997</v>
      </c>
    </row>
    <row r="100" spans="3:45" x14ac:dyDescent="0.3">
      <c r="C100" s="1">
        <v>0.88511700000000004</v>
      </c>
      <c r="D100" s="1">
        <v>0.87455099999999997</v>
      </c>
      <c r="E100" s="1">
        <v>0.90619300000000003</v>
      </c>
      <c r="F100" s="1">
        <v>0.76395000000000002</v>
      </c>
      <c r="G100" s="1">
        <v>7.8564999999999996</v>
      </c>
      <c r="H100" s="1">
        <v>2.2395</v>
      </c>
      <c r="I100" s="1">
        <v>0.45059900000000003</v>
      </c>
      <c r="J100" s="1">
        <v>0.72350000000000003</v>
      </c>
      <c r="K100" s="1">
        <v>0.70879999999999999</v>
      </c>
      <c r="L100" s="1">
        <v>0.54059999999999997</v>
      </c>
      <c r="M100" s="1">
        <v>0.86409999999999998</v>
      </c>
      <c r="N100" s="1">
        <v>0.54790000000000005</v>
      </c>
      <c r="O100" s="1">
        <v>0.90180000000000005</v>
      </c>
      <c r="P100" s="1">
        <v>1.5579959999999999</v>
      </c>
      <c r="Q100" s="1">
        <v>1.2062999999999999</v>
      </c>
      <c r="R100" s="1">
        <v>0.78780099999999997</v>
      </c>
      <c r="S100" s="1">
        <v>0.75580000000000003</v>
      </c>
      <c r="T100" s="1">
        <v>1.2107000000000001</v>
      </c>
      <c r="U100" s="1">
        <v>0.75090000000000001</v>
      </c>
      <c r="V100" s="1">
        <v>0.57430000000000003</v>
      </c>
      <c r="W100" s="1">
        <v>0.96899999999999997</v>
      </c>
      <c r="X100" s="1">
        <v>0.82982900000000004</v>
      </c>
      <c r="AS100" s="1">
        <v>0.80100000000000005</v>
      </c>
    </row>
    <row r="101" spans="3:45" x14ac:dyDescent="0.3">
      <c r="C101" s="1">
        <v>0.90761400000000003</v>
      </c>
      <c r="D101" s="1">
        <v>0.780358</v>
      </c>
      <c r="E101" s="1">
        <v>0.79499399999999998</v>
      </c>
      <c r="F101" s="1">
        <v>0.950125</v>
      </c>
      <c r="G101" s="1">
        <v>0.55959999999999999</v>
      </c>
      <c r="H101" s="1">
        <v>2.2126000000000001</v>
      </c>
      <c r="I101" s="1">
        <v>0.44239899999999999</v>
      </c>
      <c r="J101" s="1">
        <v>0.69089999999999996</v>
      </c>
      <c r="K101" s="1">
        <v>0.72219999999999995</v>
      </c>
      <c r="L101" s="1">
        <v>0.65029999999999999</v>
      </c>
      <c r="M101" s="1">
        <v>0.75020100000000001</v>
      </c>
      <c r="N101" s="1">
        <v>0.714499</v>
      </c>
      <c r="O101" s="1">
        <v>0.70889999999999997</v>
      </c>
      <c r="P101" s="1">
        <v>1.265701</v>
      </c>
      <c r="Q101" s="1">
        <v>1.0582</v>
      </c>
      <c r="R101" s="1">
        <v>0.67110000000000003</v>
      </c>
      <c r="S101" s="1">
        <v>0.73040000000000005</v>
      </c>
      <c r="T101" s="1">
        <v>1.4140010000000001</v>
      </c>
      <c r="U101" s="1">
        <v>1.4685999999999999</v>
      </c>
      <c r="V101" s="1">
        <v>0.69469999999999998</v>
      </c>
      <c r="W101" s="1">
        <v>0.78990000000000005</v>
      </c>
      <c r="X101" s="1">
        <v>0.63320100000000001</v>
      </c>
      <c r="AS101" s="1">
        <v>0.79230400000000001</v>
      </c>
    </row>
    <row r="102" spans="3:45" x14ac:dyDescent="0.3">
      <c r="C102" s="1">
        <v>0.76038899999999998</v>
      </c>
      <c r="D102" s="1">
        <v>0.75966599999999995</v>
      </c>
      <c r="E102" s="1">
        <v>0.90713600000000005</v>
      </c>
      <c r="F102" s="1">
        <v>0.92120000000000002</v>
      </c>
      <c r="G102" s="1">
        <v>2.0369000000000002</v>
      </c>
      <c r="H102" s="1">
        <v>2.1875</v>
      </c>
      <c r="I102" s="1">
        <v>0.70270100000000002</v>
      </c>
      <c r="J102" s="1">
        <v>0.81109900000000001</v>
      </c>
      <c r="K102" s="1">
        <v>0.76980000000000004</v>
      </c>
      <c r="L102" s="1">
        <v>0.93330000000000002</v>
      </c>
      <c r="M102" s="1">
        <v>0.5796</v>
      </c>
      <c r="N102" s="1">
        <v>0.65959999999999996</v>
      </c>
      <c r="O102" s="1">
        <v>0.77010000000000001</v>
      </c>
      <c r="P102" s="1">
        <v>1.2946009999999999</v>
      </c>
      <c r="Q102" s="1">
        <v>1.2563</v>
      </c>
      <c r="R102" s="1">
        <v>0.68310000000000004</v>
      </c>
      <c r="S102" s="1">
        <v>0.747</v>
      </c>
      <c r="T102" s="1">
        <v>1.4487000000000001</v>
      </c>
      <c r="U102" s="1">
        <v>1.2932999999999999</v>
      </c>
      <c r="V102" s="1">
        <v>0.5746</v>
      </c>
      <c r="W102" s="1">
        <v>0.65629999999999999</v>
      </c>
      <c r="X102" s="1">
        <v>0.71904900000000005</v>
      </c>
      <c r="AS102" s="1">
        <v>0.71498899999999999</v>
      </c>
    </row>
    <row r="103" spans="3:45" x14ac:dyDescent="0.3">
      <c r="C103" s="1">
        <v>0.33665699999999998</v>
      </c>
      <c r="D103" s="1">
        <v>0.85116700000000001</v>
      </c>
      <c r="E103" s="1">
        <v>0.70008999999999999</v>
      </c>
      <c r="F103" s="1">
        <v>1.512</v>
      </c>
      <c r="G103" s="1">
        <v>1.1419999999999999</v>
      </c>
      <c r="H103" s="1">
        <v>2.1412</v>
      </c>
      <c r="I103" s="1">
        <v>0.78980099999999998</v>
      </c>
      <c r="J103" s="1">
        <v>0.76719899999999996</v>
      </c>
      <c r="K103" s="1">
        <v>0.68330000000000002</v>
      </c>
      <c r="L103" s="1">
        <v>0.7097</v>
      </c>
      <c r="M103" s="1">
        <v>0.77779900000000002</v>
      </c>
      <c r="N103" s="1">
        <v>0.65180000000000005</v>
      </c>
      <c r="O103" s="1">
        <v>0.66690099999999997</v>
      </c>
      <c r="P103" s="1">
        <v>1.4961</v>
      </c>
      <c r="Q103" s="1">
        <v>1.2723009999999999</v>
      </c>
      <c r="R103" s="1">
        <v>5.3294009999999998</v>
      </c>
      <c r="S103" s="1">
        <v>0.72599100000000005</v>
      </c>
      <c r="T103" s="1">
        <v>1.0067999999999999</v>
      </c>
      <c r="U103" s="1">
        <v>1.0297000000000001</v>
      </c>
      <c r="V103" s="1">
        <v>0.97319999999999995</v>
      </c>
      <c r="W103" s="1">
        <v>0.74490000000000001</v>
      </c>
      <c r="X103" s="1">
        <v>0.74863999999999997</v>
      </c>
      <c r="AS103" s="1">
        <v>0.78370399999999996</v>
      </c>
    </row>
    <row r="104" spans="3:45" x14ac:dyDescent="0.3">
      <c r="C104" s="1">
        <v>0.79938100000000001</v>
      </c>
      <c r="D104" s="1">
        <v>0.83945599999999998</v>
      </c>
      <c r="E104" s="1">
        <v>0.81062100000000004</v>
      </c>
      <c r="F104" s="1">
        <v>0.97970000000000002</v>
      </c>
      <c r="G104" s="1">
        <v>1.9905999999999999</v>
      </c>
      <c r="H104" s="1">
        <v>0.66320000000000001</v>
      </c>
      <c r="I104" s="1">
        <v>0.69499900000000003</v>
      </c>
      <c r="J104" s="1">
        <v>0.71460100000000004</v>
      </c>
      <c r="K104" s="1">
        <v>0.76260099999999997</v>
      </c>
      <c r="L104" s="1">
        <v>0.63929999999999998</v>
      </c>
      <c r="M104" s="1">
        <v>0.57699999999999996</v>
      </c>
      <c r="N104" s="1">
        <v>0.69640000000000002</v>
      </c>
      <c r="O104" s="1">
        <v>0.66679999999999995</v>
      </c>
      <c r="P104" s="1">
        <v>1.560999</v>
      </c>
      <c r="Q104" s="1">
        <v>1.235498</v>
      </c>
      <c r="R104" s="1">
        <v>0.70379999999999998</v>
      </c>
      <c r="S104" s="1">
        <v>1.1217999999999999</v>
      </c>
      <c r="T104" s="1">
        <v>1.441001</v>
      </c>
      <c r="U104" s="1">
        <v>0.63529999999999998</v>
      </c>
      <c r="V104" s="1">
        <v>0.72469899999999998</v>
      </c>
      <c r="W104" s="1">
        <v>0.75933899999999999</v>
      </c>
      <c r="X104" s="1">
        <v>0.89328099999999999</v>
      </c>
      <c r="AS104" s="1">
        <v>2.1475089999999999</v>
      </c>
    </row>
    <row r="105" spans="3:45" x14ac:dyDescent="0.3">
      <c r="C105" s="1">
        <v>0.79464599999999996</v>
      </c>
      <c r="D105" s="1">
        <v>0.75396399999999997</v>
      </c>
      <c r="E105" s="1">
        <v>0.885351</v>
      </c>
      <c r="F105" s="1">
        <v>0.73608399999999996</v>
      </c>
      <c r="G105" s="1">
        <v>2.0085000000000002</v>
      </c>
      <c r="H105" s="1">
        <v>2.1019000000000001</v>
      </c>
      <c r="I105" s="1">
        <v>0.58270100000000002</v>
      </c>
      <c r="J105" s="1">
        <v>0.72689999999999999</v>
      </c>
      <c r="K105" s="1">
        <v>0.71289999999999998</v>
      </c>
      <c r="L105" s="1">
        <v>0.78029999999999999</v>
      </c>
      <c r="M105" s="1">
        <v>0.65229999999999999</v>
      </c>
      <c r="N105" s="1">
        <v>0.81489999999999996</v>
      </c>
      <c r="O105" s="1">
        <v>0.64990000000000003</v>
      </c>
      <c r="P105" s="1">
        <v>1.291901</v>
      </c>
      <c r="Q105" s="1">
        <v>1.0992</v>
      </c>
      <c r="R105" s="1">
        <v>0.82729900000000001</v>
      </c>
      <c r="S105" s="1">
        <v>0.73270100000000005</v>
      </c>
      <c r="T105" s="1">
        <v>1.2537910000000001</v>
      </c>
      <c r="U105" s="1">
        <v>0.69689999999999996</v>
      </c>
      <c r="V105" s="1">
        <v>0.60460100000000006</v>
      </c>
      <c r="W105" s="1">
        <v>0.81404699999999997</v>
      </c>
      <c r="X105" s="1">
        <v>0.70659499999999997</v>
      </c>
      <c r="AS105" s="1">
        <v>0.68020199999999997</v>
      </c>
    </row>
    <row r="106" spans="3:45" x14ac:dyDescent="0.3">
      <c r="C106" s="1">
        <v>0.90524499999999997</v>
      </c>
      <c r="D106" s="1">
        <v>0.82709600000000005</v>
      </c>
      <c r="E106" s="1">
        <v>0.72577999999999998</v>
      </c>
      <c r="F106" s="1">
        <v>0.51975000000000005</v>
      </c>
      <c r="G106" s="1">
        <v>2.081</v>
      </c>
      <c r="H106" s="1">
        <v>0.71099999999999997</v>
      </c>
      <c r="I106" s="1">
        <v>0.61690100000000003</v>
      </c>
      <c r="J106" s="1">
        <v>0.90290000000000004</v>
      </c>
      <c r="K106" s="1">
        <v>0.69059999999999999</v>
      </c>
      <c r="L106" s="1">
        <v>7.2458010000000002</v>
      </c>
      <c r="M106" s="1">
        <v>0.68879999999999997</v>
      </c>
      <c r="N106" s="1">
        <v>0.8155</v>
      </c>
      <c r="O106" s="1">
        <v>0.79220000000000002</v>
      </c>
      <c r="P106" s="1">
        <v>1.2037009999999999</v>
      </c>
      <c r="Q106" s="1">
        <v>1.2236</v>
      </c>
      <c r="R106" s="1">
        <v>1.0629999999999999</v>
      </c>
      <c r="S106" s="1">
        <v>0.66969999999999996</v>
      </c>
      <c r="T106" s="1">
        <v>1.2008000000000001</v>
      </c>
      <c r="U106" s="1">
        <v>0.60270000000000001</v>
      </c>
      <c r="V106" s="1">
        <v>0.3805</v>
      </c>
      <c r="W106" s="1">
        <v>0.81273700000000004</v>
      </c>
      <c r="X106" s="1">
        <v>0.85579300000000003</v>
      </c>
      <c r="AS106" s="1">
        <v>0.77589600000000003</v>
      </c>
    </row>
    <row r="107" spans="3:45" x14ac:dyDescent="0.3">
      <c r="C107" s="1">
        <v>0.84301199999999998</v>
      </c>
      <c r="D107" s="1">
        <v>0.84051600000000004</v>
      </c>
      <c r="E107" s="1">
        <v>0.83210399999999995</v>
      </c>
      <c r="F107" s="1">
        <v>0.68917300000000004</v>
      </c>
      <c r="G107" s="1">
        <v>2.2107000000000001</v>
      </c>
      <c r="H107" s="1">
        <v>2.1686000000000001</v>
      </c>
      <c r="I107" s="1">
        <v>0.75039999999999996</v>
      </c>
      <c r="J107" s="1">
        <v>0.79590000000000005</v>
      </c>
      <c r="K107" s="1">
        <v>0.71519999999999995</v>
      </c>
      <c r="L107" s="1">
        <v>0.72819999999999996</v>
      </c>
      <c r="M107" s="1">
        <v>0.86550000000000005</v>
      </c>
      <c r="N107" s="1">
        <v>0.87549900000000003</v>
      </c>
      <c r="O107" s="1">
        <v>0.68189999999999995</v>
      </c>
      <c r="P107" s="1">
        <v>1.2755989999999999</v>
      </c>
      <c r="Q107" s="1">
        <v>1.0981989999999999</v>
      </c>
      <c r="R107" s="1">
        <v>0.82210099999999997</v>
      </c>
      <c r="S107" s="1">
        <v>0.66079900000000003</v>
      </c>
      <c r="T107" s="1">
        <v>1.263401</v>
      </c>
      <c r="U107" s="1">
        <v>1.3265</v>
      </c>
      <c r="V107" s="1">
        <v>0.59830099999999997</v>
      </c>
      <c r="W107" s="1">
        <v>0.82063799999999998</v>
      </c>
      <c r="X107" s="1">
        <v>0.76740299999999995</v>
      </c>
      <c r="AS107" s="1">
        <v>0.669103</v>
      </c>
    </row>
    <row r="108" spans="3:45" x14ac:dyDescent="0.3">
      <c r="C108" s="1">
        <v>0.75378199999999995</v>
      </c>
      <c r="D108" s="1">
        <v>0.87383299999999997</v>
      </c>
      <c r="E108" s="1">
        <v>0.70525300000000002</v>
      </c>
      <c r="F108" s="1">
        <v>0.673369</v>
      </c>
      <c r="G108" s="1">
        <v>1.9679</v>
      </c>
      <c r="H108" s="1">
        <v>2.1269999999999998</v>
      </c>
      <c r="I108" s="1">
        <v>0.81439899999999998</v>
      </c>
      <c r="J108" s="1">
        <v>0.69440000000000002</v>
      </c>
      <c r="K108" s="1">
        <v>0.60919999999999996</v>
      </c>
      <c r="L108" s="1">
        <v>0.64900000000000002</v>
      </c>
      <c r="M108" s="1">
        <v>0.70479999999999998</v>
      </c>
      <c r="N108" s="1">
        <v>0.77190000000000003</v>
      </c>
      <c r="O108" s="1">
        <v>0.67720000000000002</v>
      </c>
      <c r="P108" s="1">
        <v>1.1919</v>
      </c>
      <c r="Q108" s="1">
        <v>1.083399</v>
      </c>
      <c r="R108" s="1">
        <v>0.87250000000000005</v>
      </c>
      <c r="S108" s="1">
        <v>0.70140100000000005</v>
      </c>
      <c r="T108" s="1">
        <v>1.3095000000000001</v>
      </c>
      <c r="U108" s="1">
        <v>1.0288999999999999</v>
      </c>
      <c r="V108" s="1">
        <v>0.5968</v>
      </c>
      <c r="W108" s="1">
        <v>0.61938099999999996</v>
      </c>
      <c r="X108" s="1">
        <v>0.66150299999999995</v>
      </c>
      <c r="AS108" s="1">
        <v>0.82960299999999998</v>
      </c>
    </row>
    <row r="109" spans="3:45" x14ac:dyDescent="0.3">
      <c r="C109" s="1">
        <v>0.70543699999999998</v>
      </c>
      <c r="D109" s="1">
        <v>0.88353999999999999</v>
      </c>
      <c r="E109" s="1">
        <v>0.600943</v>
      </c>
      <c r="F109" s="1">
        <v>1.875577</v>
      </c>
      <c r="G109" s="1">
        <v>2.2561</v>
      </c>
      <c r="H109" s="1">
        <v>2.3087</v>
      </c>
      <c r="I109" s="1">
        <v>0.76760099999999998</v>
      </c>
      <c r="J109" s="1">
        <v>0.6784</v>
      </c>
      <c r="K109" s="1">
        <v>0.77900000000000003</v>
      </c>
      <c r="L109" s="1">
        <v>0.66450100000000001</v>
      </c>
      <c r="M109" s="1">
        <v>0.67669999999999997</v>
      </c>
      <c r="N109" s="1">
        <v>0.69010000000000005</v>
      </c>
      <c r="O109" s="1">
        <v>0.6855</v>
      </c>
      <c r="P109" s="1">
        <v>1.3532010000000001</v>
      </c>
      <c r="Q109" s="1">
        <v>1.2989010000000001</v>
      </c>
      <c r="R109" s="1">
        <v>0.96460000000000001</v>
      </c>
      <c r="S109" s="1">
        <v>0.82120000000000004</v>
      </c>
      <c r="T109" s="1">
        <v>0.8054</v>
      </c>
      <c r="U109" s="1">
        <v>0.96510099999999999</v>
      </c>
      <c r="V109" s="1">
        <v>0.57689900000000005</v>
      </c>
      <c r="W109" s="1">
        <v>0.71060299999999998</v>
      </c>
      <c r="X109" s="1">
        <v>0.68179599999999996</v>
      </c>
      <c r="AS109" s="1">
        <v>0.886104</v>
      </c>
    </row>
    <row r="110" spans="3:45" x14ac:dyDescent="0.3">
      <c r="C110" s="1">
        <v>0.68185200000000001</v>
      </c>
      <c r="D110" s="1">
        <v>0.49198599999999998</v>
      </c>
      <c r="E110" s="1">
        <v>0.85359300000000005</v>
      </c>
      <c r="F110" s="1">
        <v>0.60817200000000005</v>
      </c>
      <c r="G110" s="1">
        <v>2.1078000000000001</v>
      </c>
      <c r="H110" s="1">
        <v>0.84019999999999995</v>
      </c>
      <c r="I110" s="1">
        <v>0.87409999999999999</v>
      </c>
      <c r="J110" s="1">
        <v>0.68409900000000001</v>
      </c>
      <c r="K110" s="1">
        <v>0.74760000000000004</v>
      </c>
      <c r="L110" s="1">
        <v>0.79990000000000006</v>
      </c>
      <c r="M110" s="1">
        <v>0.67469900000000005</v>
      </c>
      <c r="N110" s="1">
        <v>0.67200099999999996</v>
      </c>
      <c r="O110" s="1">
        <v>0.71309999999999996</v>
      </c>
      <c r="P110" s="1">
        <v>1.2561009999999999</v>
      </c>
      <c r="Q110" s="1">
        <v>1.1261000000000001</v>
      </c>
      <c r="R110" s="1">
        <v>0.99609999999999999</v>
      </c>
      <c r="S110" s="1">
        <v>0.76</v>
      </c>
      <c r="T110" s="1">
        <v>1.4918</v>
      </c>
      <c r="U110" s="1">
        <v>1.2225999999999999</v>
      </c>
      <c r="V110" s="1">
        <v>0.83840000000000003</v>
      </c>
      <c r="W110" s="1">
        <v>0.77210299999999998</v>
      </c>
      <c r="X110" s="1">
        <v>0.87409599999999998</v>
      </c>
      <c r="AS110" s="1">
        <v>0.82387999999999995</v>
      </c>
    </row>
    <row r="111" spans="3:45" x14ac:dyDescent="0.3">
      <c r="C111" s="1">
        <v>0.78667399999999998</v>
      </c>
      <c r="D111" s="1">
        <v>0.615676</v>
      </c>
      <c r="E111" s="1">
        <v>0.82006999999999997</v>
      </c>
      <c r="F111" s="1">
        <v>2.0904280000000002</v>
      </c>
      <c r="G111" s="1">
        <v>2.1762990000000002</v>
      </c>
      <c r="H111" s="1">
        <v>2.1025999999999998</v>
      </c>
      <c r="I111" s="1">
        <v>0.72970100000000004</v>
      </c>
      <c r="J111" s="1">
        <v>0.64900000000000002</v>
      </c>
      <c r="K111" s="1">
        <v>0.64929999999999999</v>
      </c>
      <c r="L111" s="1">
        <v>0.50290000000000001</v>
      </c>
      <c r="M111" s="1">
        <v>0.68389999999999995</v>
      </c>
      <c r="N111" s="1">
        <v>0.66369999999999996</v>
      </c>
      <c r="O111" s="1">
        <v>0.67320000000000002</v>
      </c>
      <c r="P111" s="1">
        <v>1.2595989999999999</v>
      </c>
      <c r="Q111" s="1">
        <v>1.3089010000000001</v>
      </c>
      <c r="R111" s="1">
        <v>0.90200100000000005</v>
      </c>
      <c r="S111" s="1">
        <v>0.84430000000000005</v>
      </c>
      <c r="T111" s="1">
        <v>1.350401</v>
      </c>
      <c r="U111" s="1">
        <v>1.1095010000000001</v>
      </c>
      <c r="V111" s="1">
        <v>0.80789900000000003</v>
      </c>
      <c r="W111" s="1">
        <v>0.77090400000000003</v>
      </c>
      <c r="X111" s="1">
        <v>0.80210300000000001</v>
      </c>
      <c r="AS111" s="1">
        <v>2.6702089999999998</v>
      </c>
    </row>
    <row r="112" spans="3:45" x14ac:dyDescent="0.3">
      <c r="C112" s="1">
        <v>0.81468799999999997</v>
      </c>
      <c r="D112" s="1">
        <v>0.81904299999999997</v>
      </c>
      <c r="E112" s="1">
        <v>0.77262200000000003</v>
      </c>
      <c r="F112" s="1">
        <v>0.86645300000000003</v>
      </c>
      <c r="G112" s="1">
        <v>2.1686000000000001</v>
      </c>
      <c r="H112" s="1">
        <v>0.61309999999999998</v>
      </c>
      <c r="I112" s="1">
        <v>0.74350000000000005</v>
      </c>
      <c r="J112" s="1">
        <v>0.7298</v>
      </c>
      <c r="K112" s="1">
        <v>0.69669999999999999</v>
      </c>
      <c r="L112" s="1">
        <v>0.8417</v>
      </c>
      <c r="M112" s="1">
        <v>0.71509999999999996</v>
      </c>
      <c r="N112" s="1">
        <v>0.69140100000000004</v>
      </c>
      <c r="O112" s="1">
        <v>0.74660000000000004</v>
      </c>
      <c r="P112" s="1">
        <v>1.082497</v>
      </c>
      <c r="Q112" s="1">
        <v>1.1014010000000001</v>
      </c>
      <c r="R112" s="1">
        <v>0.80159999999999998</v>
      </c>
      <c r="S112" s="1">
        <v>0.87270000000000003</v>
      </c>
      <c r="T112" s="1">
        <v>1.4883</v>
      </c>
      <c r="U112" s="1">
        <v>1.1931</v>
      </c>
      <c r="V112" s="1">
        <v>0.63490000000000002</v>
      </c>
      <c r="W112" s="1">
        <v>0.77019199999999999</v>
      </c>
      <c r="X112" s="1">
        <v>0.91420400000000002</v>
      </c>
      <c r="AS112" s="1">
        <v>0.839503</v>
      </c>
    </row>
    <row r="113" spans="3:45" x14ac:dyDescent="0.3">
      <c r="C113" s="1">
        <v>0.90632199999999996</v>
      </c>
      <c r="D113" s="1">
        <v>0.63421400000000006</v>
      </c>
      <c r="E113" s="1">
        <v>0.76948099999999997</v>
      </c>
      <c r="F113" s="1">
        <v>0.60338000000000003</v>
      </c>
      <c r="G113" s="1">
        <v>2.157</v>
      </c>
      <c r="H113" s="1">
        <v>2.2326999999999999</v>
      </c>
      <c r="I113" s="1">
        <v>0.71159799999999995</v>
      </c>
      <c r="J113" s="1">
        <v>0.75600000000000001</v>
      </c>
      <c r="K113" s="1">
        <v>0.81850000000000001</v>
      </c>
      <c r="L113" s="1">
        <v>0.7349</v>
      </c>
      <c r="M113" s="1">
        <v>0.72470000000000001</v>
      </c>
      <c r="N113" s="1">
        <v>0.7339</v>
      </c>
      <c r="O113" s="1">
        <v>0.65569999999999995</v>
      </c>
      <c r="P113" s="1">
        <v>0.982101</v>
      </c>
      <c r="Q113" s="1">
        <v>1.0980000000000001</v>
      </c>
      <c r="R113" s="1">
        <v>0.75109999999999999</v>
      </c>
      <c r="S113" s="1">
        <v>0.63819999999999999</v>
      </c>
      <c r="T113" s="1">
        <v>1.423397</v>
      </c>
      <c r="U113" s="1">
        <v>1.275201</v>
      </c>
      <c r="V113" s="1">
        <v>0.60575599999999996</v>
      </c>
      <c r="W113" s="1">
        <v>0.73729699999999998</v>
      </c>
      <c r="X113" s="1">
        <v>0.88119700000000001</v>
      </c>
      <c r="AS113" s="1">
        <v>1.8557060000000001</v>
      </c>
    </row>
    <row r="114" spans="3:45" x14ac:dyDescent="0.3">
      <c r="C114" s="1">
        <v>0.69210400000000005</v>
      </c>
      <c r="D114" s="1">
        <v>0.83632300000000004</v>
      </c>
      <c r="E114" s="1">
        <v>0.81840100000000005</v>
      </c>
      <c r="F114" s="1">
        <v>0.79668000000000005</v>
      </c>
      <c r="G114" s="1">
        <v>2.1954989999999999</v>
      </c>
      <c r="H114" s="1">
        <v>2.2195</v>
      </c>
      <c r="I114" s="1">
        <v>0.65059999999999996</v>
      </c>
      <c r="J114" s="1">
        <v>0.69189999999999996</v>
      </c>
      <c r="K114" s="1">
        <v>0.69069999999999998</v>
      </c>
      <c r="L114" s="1">
        <v>0.69579999999999997</v>
      </c>
      <c r="M114" s="1">
        <v>0.76329999999999998</v>
      </c>
      <c r="N114" s="1">
        <v>0.66390000000000005</v>
      </c>
      <c r="O114" s="1">
        <v>20.784599</v>
      </c>
      <c r="P114" s="1">
        <v>1.404701</v>
      </c>
      <c r="Q114" s="1">
        <v>1.1042000000000001</v>
      </c>
      <c r="R114" s="1">
        <v>0.76049999999999995</v>
      </c>
      <c r="S114" s="1">
        <v>0.84670000000000001</v>
      </c>
      <c r="T114" s="1">
        <v>0.88680000000000003</v>
      </c>
      <c r="U114" s="1">
        <v>0.91149999999999998</v>
      </c>
      <c r="V114" s="1">
        <v>0.62055499999999997</v>
      </c>
      <c r="W114" s="1">
        <v>0.77420299999999997</v>
      </c>
      <c r="X114" s="1">
        <v>0.84039600000000003</v>
      </c>
      <c r="AS114" s="1">
        <v>0.68149899999999997</v>
      </c>
    </row>
    <row r="115" spans="3:45" x14ac:dyDescent="0.3">
      <c r="C115" s="1">
        <v>0.71613499999999997</v>
      </c>
      <c r="D115" s="1">
        <v>0.85229999999999995</v>
      </c>
      <c r="E115" s="1">
        <v>0.35300799999999999</v>
      </c>
      <c r="F115" s="1">
        <v>0.377305</v>
      </c>
      <c r="G115" s="1">
        <v>1.9450000000000001</v>
      </c>
      <c r="H115" s="1">
        <v>2.2075999999999998</v>
      </c>
      <c r="I115" s="1">
        <v>0.67079999999999995</v>
      </c>
      <c r="J115" s="1">
        <v>0.67430000000000001</v>
      </c>
      <c r="K115" s="1">
        <v>0.80210000000000004</v>
      </c>
      <c r="L115" s="1">
        <v>2.3155999999999999</v>
      </c>
      <c r="M115" s="1">
        <v>0.71760000000000002</v>
      </c>
      <c r="N115" s="1">
        <v>0.73550000000000004</v>
      </c>
      <c r="O115" s="1">
        <v>0.71509999999999996</v>
      </c>
      <c r="P115" s="1">
        <v>1.2258990000000001</v>
      </c>
      <c r="Q115" s="1">
        <v>1.1328</v>
      </c>
      <c r="R115" s="1">
        <v>0.51390000000000002</v>
      </c>
      <c r="S115" s="1">
        <v>0.74619999999999997</v>
      </c>
      <c r="T115" s="1">
        <v>1.351</v>
      </c>
      <c r="U115" s="1">
        <v>0.88239999999999996</v>
      </c>
      <c r="V115" s="1">
        <v>0.65766500000000006</v>
      </c>
      <c r="W115" s="1">
        <v>0.75830299999999995</v>
      </c>
      <c r="X115" s="1">
        <v>0.86830399999999996</v>
      </c>
      <c r="AS115" s="1">
        <v>0.74800199999999994</v>
      </c>
    </row>
    <row r="116" spans="3:45" x14ac:dyDescent="0.3">
      <c r="C116" s="1">
        <v>0.780671</v>
      </c>
      <c r="D116" s="1">
        <v>0.80859400000000003</v>
      </c>
      <c r="E116" s="1">
        <v>0.947322</v>
      </c>
      <c r="F116" s="1">
        <v>2.2788759999999999</v>
      </c>
      <c r="G116" s="1">
        <v>1.9536009999999999</v>
      </c>
      <c r="H116" s="1">
        <v>2.3584000000000001</v>
      </c>
      <c r="I116" s="1">
        <v>0.66300000000000003</v>
      </c>
      <c r="J116" s="1">
        <v>0.75370000000000004</v>
      </c>
      <c r="K116" s="1">
        <v>0.7732</v>
      </c>
      <c r="L116" s="1">
        <v>0.58899999999999997</v>
      </c>
      <c r="M116" s="1">
        <v>0.70450000000000002</v>
      </c>
      <c r="N116" s="1">
        <v>0.69909900000000003</v>
      </c>
      <c r="O116" s="1">
        <v>0.81599999999999995</v>
      </c>
      <c r="P116" s="1">
        <v>1.228199</v>
      </c>
      <c r="Q116" s="1">
        <v>1.1499980000000001</v>
      </c>
      <c r="R116" s="1">
        <v>0.82389999999999997</v>
      </c>
      <c r="S116" s="1">
        <v>0.93090099999999998</v>
      </c>
      <c r="T116" s="1">
        <v>1.0523990000000001</v>
      </c>
      <c r="U116" s="1">
        <v>1.1994</v>
      </c>
      <c r="V116" s="1">
        <v>0.66556499999999996</v>
      </c>
      <c r="W116" s="1">
        <v>0.89689399999999997</v>
      </c>
      <c r="X116" s="1">
        <v>0.867703</v>
      </c>
      <c r="AS116" s="1">
        <v>0.74900199999999995</v>
      </c>
    </row>
    <row r="117" spans="3:45" x14ac:dyDescent="0.3">
      <c r="C117" s="1">
        <v>0.72570000000000001</v>
      </c>
      <c r="D117" s="1">
        <v>0.70904699999999998</v>
      </c>
      <c r="E117" s="1">
        <v>0.75663899999999995</v>
      </c>
      <c r="F117" s="1">
        <v>1.9753069999999999</v>
      </c>
      <c r="G117" s="1">
        <v>2.1021000000000001</v>
      </c>
      <c r="H117" s="1">
        <v>2.3028</v>
      </c>
      <c r="I117" s="1">
        <v>0.82210000000000005</v>
      </c>
      <c r="J117" s="1">
        <v>0.60399999999999998</v>
      </c>
      <c r="K117" s="1">
        <v>0.93410099999999996</v>
      </c>
      <c r="L117" s="1">
        <v>0.66290099999999996</v>
      </c>
      <c r="M117" s="1">
        <v>0.55889999999999995</v>
      </c>
      <c r="N117" s="1">
        <v>0.72309999999999997</v>
      </c>
      <c r="O117" s="1">
        <v>0.69199999999999995</v>
      </c>
      <c r="P117" s="1">
        <v>1.2095</v>
      </c>
      <c r="Q117" s="1">
        <v>1.0867979999999999</v>
      </c>
      <c r="R117" s="1">
        <v>0.69299999999999995</v>
      </c>
      <c r="S117" s="1">
        <v>0.6623</v>
      </c>
      <c r="T117" s="1">
        <v>1.3321989999999999</v>
      </c>
      <c r="U117" s="1">
        <v>0.57399999999999995</v>
      </c>
      <c r="V117" s="1">
        <v>0.69515300000000002</v>
      </c>
      <c r="W117" s="1">
        <v>0.66779500000000003</v>
      </c>
      <c r="X117" s="1">
        <v>1.029595</v>
      </c>
      <c r="AS117" s="1">
        <v>0.60860199999999998</v>
      </c>
    </row>
    <row r="118" spans="3:45" x14ac:dyDescent="0.3">
      <c r="C118" s="1">
        <v>0.84208799999999995</v>
      </c>
      <c r="D118" s="1">
        <v>0.84763699999999997</v>
      </c>
      <c r="E118" s="1">
        <v>0.74223600000000001</v>
      </c>
      <c r="F118" s="1">
        <v>0.79130999999999996</v>
      </c>
      <c r="G118" s="1">
        <v>2.0806</v>
      </c>
      <c r="H118" s="1">
        <v>0.74909999999999999</v>
      </c>
      <c r="I118" s="1">
        <v>0.70760000000000001</v>
      </c>
      <c r="J118" s="1">
        <v>0.6774</v>
      </c>
      <c r="K118" s="1">
        <v>0.65149999999999997</v>
      </c>
      <c r="L118" s="1">
        <v>0.70730000000000004</v>
      </c>
      <c r="M118" s="1">
        <v>0.6522</v>
      </c>
      <c r="N118" s="1">
        <v>0.71360000000000001</v>
      </c>
      <c r="O118" s="1">
        <v>0.75149900000000003</v>
      </c>
      <c r="P118" s="1">
        <v>1.1660010000000001</v>
      </c>
      <c r="Q118" s="1">
        <v>1.138801</v>
      </c>
      <c r="R118" s="1">
        <v>0.70730000000000004</v>
      </c>
      <c r="S118" s="1">
        <v>1.1968000000000001</v>
      </c>
      <c r="T118" s="1">
        <v>1.175899</v>
      </c>
      <c r="U118" s="1">
        <v>1.232</v>
      </c>
      <c r="V118" s="1">
        <v>0.62829800000000002</v>
      </c>
      <c r="W118" s="1">
        <v>0.828102</v>
      </c>
      <c r="X118" s="1">
        <v>0.68549800000000005</v>
      </c>
      <c r="AS118" s="1">
        <v>0.71650199999999997</v>
      </c>
    </row>
    <row r="119" spans="3:45" x14ac:dyDescent="0.3">
      <c r="C119" s="1">
        <v>0.79130800000000001</v>
      </c>
      <c r="D119" s="1">
        <v>0.74385500000000004</v>
      </c>
      <c r="E119" s="1">
        <v>0.80823299999999998</v>
      </c>
      <c r="F119" s="1">
        <v>2.0543390000000001</v>
      </c>
      <c r="G119" s="1">
        <v>2.0813999999999999</v>
      </c>
      <c r="H119" s="1">
        <v>2.105</v>
      </c>
      <c r="I119" s="1">
        <v>0.71020000000000005</v>
      </c>
      <c r="J119" s="1">
        <v>0.65200000000000002</v>
      </c>
      <c r="K119" s="1">
        <v>0.69830000000000003</v>
      </c>
      <c r="L119" s="1">
        <v>0.71589999999999998</v>
      </c>
      <c r="M119" s="1">
        <v>0.67959999999999998</v>
      </c>
      <c r="N119" s="1">
        <v>0.77749999999999997</v>
      </c>
      <c r="O119" s="1">
        <v>0.68169999999999997</v>
      </c>
      <c r="P119" s="1">
        <v>1.2215</v>
      </c>
      <c r="Q119" s="1">
        <v>1.1958</v>
      </c>
      <c r="R119" s="1">
        <v>0.80379900000000004</v>
      </c>
      <c r="S119" s="1">
        <v>0.68179999999999996</v>
      </c>
      <c r="T119" s="1">
        <v>1.256</v>
      </c>
      <c r="U119" s="1">
        <v>1.3042</v>
      </c>
      <c r="V119" s="1">
        <v>0.83079700000000001</v>
      </c>
      <c r="W119" s="1">
        <v>0.76010100000000003</v>
      </c>
      <c r="X119" s="1">
        <v>0.66860200000000003</v>
      </c>
      <c r="AS119" s="1">
        <v>0.77049900000000004</v>
      </c>
    </row>
    <row r="120" spans="3:45" x14ac:dyDescent="0.3">
      <c r="C120" s="1">
        <v>0.82641699999999996</v>
      </c>
      <c r="D120" s="1">
        <v>0.939276</v>
      </c>
      <c r="E120" s="1">
        <v>0.784501</v>
      </c>
      <c r="F120" s="1">
        <v>1.25844</v>
      </c>
      <c r="G120" s="1">
        <v>2.0510000000000002</v>
      </c>
      <c r="H120" s="1">
        <v>2.2768000000000002</v>
      </c>
      <c r="I120" s="1">
        <v>0.77560099999999998</v>
      </c>
      <c r="J120" s="1">
        <v>0.68840000000000001</v>
      </c>
      <c r="K120" s="1">
        <v>0.54700000000000004</v>
      </c>
      <c r="L120" s="1">
        <v>0.7016</v>
      </c>
      <c r="M120" s="1">
        <v>0.63980000000000004</v>
      </c>
      <c r="N120" s="1">
        <v>0.76349999999999996</v>
      </c>
      <c r="O120" s="1">
        <v>0.69499999999999995</v>
      </c>
      <c r="P120" s="1">
        <v>1.285299</v>
      </c>
      <c r="Q120" s="1">
        <v>0.97009999999999996</v>
      </c>
      <c r="R120" s="1">
        <v>0.73050000000000004</v>
      </c>
      <c r="S120" s="1">
        <v>0.94779899999999995</v>
      </c>
      <c r="T120" s="1">
        <v>1.0125010000000001</v>
      </c>
      <c r="U120" s="1">
        <v>1.0868</v>
      </c>
      <c r="V120" s="1">
        <v>0.87839</v>
      </c>
      <c r="W120" s="1">
        <v>0.85479899999999998</v>
      </c>
      <c r="X120" s="1">
        <v>0.78390300000000002</v>
      </c>
      <c r="AS120" s="1">
        <v>0.78810100000000005</v>
      </c>
    </row>
    <row r="121" spans="3:45" x14ac:dyDescent="0.3">
      <c r="C121" s="1">
        <v>0.72867000000000004</v>
      </c>
      <c r="D121" s="1">
        <v>0.77961100000000005</v>
      </c>
      <c r="E121" s="1">
        <v>0.73262499999999997</v>
      </c>
      <c r="F121" s="1">
        <v>1.8656999999999999</v>
      </c>
      <c r="G121" s="1">
        <v>0.97050000000000003</v>
      </c>
      <c r="H121" s="1">
        <v>2.274</v>
      </c>
      <c r="I121" s="1">
        <v>0.30020000000000002</v>
      </c>
      <c r="J121" s="1">
        <v>0.70789999999999997</v>
      </c>
      <c r="K121" s="1">
        <v>0.7117</v>
      </c>
      <c r="L121" s="1">
        <v>0.71550000000000002</v>
      </c>
      <c r="M121" s="1">
        <v>0.68910000000000005</v>
      </c>
      <c r="N121" s="1">
        <v>0.68520000000000003</v>
      </c>
      <c r="O121" s="1">
        <v>0.65620000000000001</v>
      </c>
      <c r="P121" s="1">
        <v>1.3179000000000001</v>
      </c>
      <c r="Q121" s="1">
        <v>1.2379020000000001</v>
      </c>
      <c r="R121" s="1">
        <v>0.72419999999999995</v>
      </c>
      <c r="S121" s="1">
        <v>0.8125</v>
      </c>
      <c r="T121" s="1">
        <v>1.0603009999999999</v>
      </c>
      <c r="U121" s="1">
        <v>1.1452800000000001</v>
      </c>
      <c r="V121" s="1">
        <v>5.3217990000000004</v>
      </c>
      <c r="W121" s="1">
        <v>0.74709099999999995</v>
      </c>
      <c r="X121" s="1">
        <v>0.877888</v>
      </c>
      <c r="AS121" s="1">
        <v>2.5269080000000002</v>
      </c>
    </row>
    <row r="122" spans="3:45" x14ac:dyDescent="0.3">
      <c r="C122" s="1">
        <v>0.67852599999999996</v>
      </c>
      <c r="D122" s="1">
        <v>0.79623500000000003</v>
      </c>
      <c r="E122" s="1">
        <v>0.73019299999999998</v>
      </c>
      <c r="F122" s="1">
        <v>0.75776600000000005</v>
      </c>
      <c r="G122" s="1">
        <v>0.33100000000000002</v>
      </c>
      <c r="H122" s="1">
        <v>2.0514999999999999</v>
      </c>
      <c r="I122" s="1">
        <v>0.66188499999999995</v>
      </c>
      <c r="J122" s="1">
        <v>0.68169599999999997</v>
      </c>
      <c r="K122" s="1">
        <v>0.72509999999999997</v>
      </c>
      <c r="L122" s="1">
        <v>0.77569999999999995</v>
      </c>
      <c r="M122" s="1">
        <v>0.72360000000000002</v>
      </c>
      <c r="N122" s="1">
        <v>0.87130099999999999</v>
      </c>
      <c r="O122" s="1">
        <v>0.69199999999999995</v>
      </c>
      <c r="P122" s="1">
        <v>1.250901</v>
      </c>
      <c r="Q122" s="1">
        <v>1.166601</v>
      </c>
      <c r="R122" s="1">
        <v>0.84399900000000005</v>
      </c>
      <c r="S122" s="1">
        <v>0.79930100000000004</v>
      </c>
      <c r="T122" s="1">
        <v>1.287701</v>
      </c>
      <c r="U122" s="1">
        <v>1.088633</v>
      </c>
      <c r="V122" s="1">
        <v>0.66560200000000003</v>
      </c>
      <c r="W122" s="1">
        <v>0.78240299999999996</v>
      </c>
      <c r="X122" s="1">
        <v>0.71610200000000002</v>
      </c>
      <c r="AS122" s="1">
        <v>0.81269800000000003</v>
      </c>
    </row>
    <row r="123" spans="3:45" x14ac:dyDescent="0.3">
      <c r="C123" s="1">
        <v>0.83281700000000003</v>
      </c>
      <c r="D123" s="1">
        <v>0.84047700000000003</v>
      </c>
      <c r="E123" s="1">
        <v>0.75409099999999996</v>
      </c>
      <c r="F123" s="1">
        <v>0.65702099999999997</v>
      </c>
      <c r="G123" s="1">
        <v>0.77010000000000001</v>
      </c>
      <c r="H123" s="1">
        <v>2.2823000000000002</v>
      </c>
      <c r="I123" s="1">
        <v>0.808083</v>
      </c>
      <c r="J123" s="1">
        <v>1.1749000000000001</v>
      </c>
      <c r="K123" s="1">
        <v>0.74099999999999999</v>
      </c>
      <c r="L123" s="1">
        <v>0.69689999999999996</v>
      </c>
      <c r="M123" s="1">
        <v>0.80420000000000003</v>
      </c>
      <c r="N123" s="1">
        <v>0.70179999999999998</v>
      </c>
      <c r="O123" s="1">
        <v>0.62129999999999996</v>
      </c>
      <c r="P123" s="1">
        <v>1.321698</v>
      </c>
      <c r="Q123" s="1">
        <v>1.1651009999999999</v>
      </c>
      <c r="R123" s="1">
        <v>0.70559899999999998</v>
      </c>
      <c r="S123" s="1">
        <v>0.82909699999999997</v>
      </c>
      <c r="T123" s="1">
        <v>1.1412</v>
      </c>
      <c r="U123" s="1">
        <v>0.82942000000000005</v>
      </c>
      <c r="V123" s="1">
        <v>0.57899500000000004</v>
      </c>
      <c r="W123" s="1">
        <v>0.849603</v>
      </c>
      <c r="X123" s="1">
        <v>0.95470299999999997</v>
      </c>
      <c r="AS123" s="1">
        <v>0.66619799999999996</v>
      </c>
    </row>
    <row r="124" spans="3:45" x14ac:dyDescent="0.3">
      <c r="C124" s="1">
        <v>0.78771800000000003</v>
      </c>
      <c r="D124" s="1">
        <v>0.87905500000000003</v>
      </c>
      <c r="E124" s="1">
        <v>0.801373</v>
      </c>
      <c r="F124" s="1">
        <v>0.82142999999999999</v>
      </c>
      <c r="G124" s="1">
        <v>0.59540000000000004</v>
      </c>
      <c r="H124" s="1">
        <v>2.1436999999999999</v>
      </c>
      <c r="I124" s="1">
        <v>7.0796530000000004</v>
      </c>
      <c r="J124" s="1">
        <v>0.68020000000000003</v>
      </c>
      <c r="K124" s="1">
        <v>0.78840100000000002</v>
      </c>
      <c r="L124" s="1">
        <v>0.6613</v>
      </c>
      <c r="M124" s="1">
        <v>0.77960099999999999</v>
      </c>
      <c r="N124" s="1">
        <v>0.81369999999999998</v>
      </c>
      <c r="O124" s="1">
        <v>0.70509999999999995</v>
      </c>
      <c r="P124" s="1">
        <v>1.2329000000000001</v>
      </c>
      <c r="Q124" s="1">
        <v>1.2996000000000001</v>
      </c>
      <c r="R124" s="1">
        <v>0.92559999999999998</v>
      </c>
      <c r="S124" s="1">
        <v>0.50619899999999995</v>
      </c>
      <c r="T124" s="1">
        <v>0.7208</v>
      </c>
      <c r="U124" s="1">
        <v>1.1987829999999999</v>
      </c>
      <c r="V124" s="1">
        <v>0.77109300000000003</v>
      </c>
      <c r="W124" s="1">
        <v>0.77439599999999997</v>
      </c>
      <c r="X124" s="1">
        <v>0.79590300000000003</v>
      </c>
      <c r="AS124" s="1">
        <v>0.76110199999999995</v>
      </c>
    </row>
    <row r="125" spans="3:45" x14ac:dyDescent="0.3">
      <c r="C125" s="1">
        <v>0.90821300000000005</v>
      </c>
      <c r="D125" s="1">
        <v>0.73153999999999997</v>
      </c>
      <c r="E125" s="1">
        <v>0.78613999999999995</v>
      </c>
      <c r="F125" s="1">
        <v>2.0169489999999999</v>
      </c>
      <c r="G125" s="1">
        <v>0.51970000000000005</v>
      </c>
      <c r="H125" s="1">
        <v>2.2155999999999998</v>
      </c>
      <c r="I125" s="1">
        <v>0.77566000000000002</v>
      </c>
      <c r="J125" s="1">
        <v>0.68910000000000005</v>
      </c>
      <c r="K125" s="1">
        <v>0.92549999999999999</v>
      </c>
      <c r="L125" s="1">
        <v>0.66610100000000005</v>
      </c>
      <c r="M125" s="1">
        <v>0.71840000000000004</v>
      </c>
      <c r="N125" s="1">
        <v>0.7097</v>
      </c>
      <c r="O125" s="1">
        <v>0.33739999999999998</v>
      </c>
      <c r="P125" s="1">
        <v>1.2903009999999999</v>
      </c>
      <c r="Q125" s="1">
        <v>1.1319999999999999</v>
      </c>
      <c r="R125" s="1">
        <v>0.68659999999999999</v>
      </c>
      <c r="S125" s="1">
        <v>0.69850100000000004</v>
      </c>
      <c r="T125" s="1">
        <v>1.3945000000000001</v>
      </c>
      <c r="U125" s="1">
        <v>1.220086</v>
      </c>
      <c r="V125" s="1">
        <v>0.73240300000000003</v>
      </c>
      <c r="W125" s="1">
        <v>0.71729699999999996</v>
      </c>
      <c r="X125" s="1">
        <v>0.75630200000000003</v>
      </c>
      <c r="AS125" s="1">
        <v>0.855402</v>
      </c>
    </row>
    <row r="126" spans="3:45" x14ac:dyDescent="0.3">
      <c r="C126" s="1">
        <v>0.74535600000000002</v>
      </c>
      <c r="D126" s="1">
        <v>0.80560500000000002</v>
      </c>
      <c r="E126" s="1">
        <v>0.750197</v>
      </c>
      <c r="F126" s="1">
        <v>0.46151999999999999</v>
      </c>
      <c r="G126" s="1">
        <v>2.0362010000000001</v>
      </c>
      <c r="H126" s="1">
        <v>2.2498990000000001</v>
      </c>
      <c r="I126" s="1">
        <v>0.77299300000000004</v>
      </c>
      <c r="J126" s="1">
        <v>0.71309999999999996</v>
      </c>
      <c r="K126" s="1">
        <v>0.74219999999999997</v>
      </c>
      <c r="L126" s="1">
        <v>0.70909999999999995</v>
      </c>
      <c r="M126" s="1">
        <v>0.69220000000000004</v>
      </c>
      <c r="N126" s="1">
        <v>0.70079999999999998</v>
      </c>
      <c r="O126" s="1">
        <v>0.69030000000000002</v>
      </c>
      <c r="P126" s="1">
        <v>1.271801</v>
      </c>
      <c r="Q126" s="1">
        <v>1.0875999999999999</v>
      </c>
      <c r="R126" s="1">
        <v>0.79190000000000005</v>
      </c>
      <c r="S126" s="1">
        <v>0.86099999999999999</v>
      </c>
      <c r="T126" s="1">
        <v>1.2259</v>
      </c>
      <c r="U126" s="1">
        <v>1.252011</v>
      </c>
      <c r="V126" s="1">
        <v>0.67250200000000004</v>
      </c>
      <c r="W126" s="1">
        <v>0.66649899999999995</v>
      </c>
      <c r="X126" s="1">
        <v>0.79740200000000006</v>
      </c>
      <c r="AS126" s="1">
        <v>0.81799999999999995</v>
      </c>
    </row>
    <row r="127" spans="3:45" x14ac:dyDescent="0.3">
      <c r="C127" s="1">
        <v>0.76771500000000004</v>
      </c>
      <c r="D127" s="1">
        <v>0.77979799999999999</v>
      </c>
      <c r="E127" s="1">
        <v>0.82649899999999998</v>
      </c>
      <c r="F127" s="1">
        <v>2.0331779999999999</v>
      </c>
      <c r="G127" s="1">
        <v>2.1516000000000002</v>
      </c>
      <c r="H127" s="1">
        <v>2.0825999999999998</v>
      </c>
      <c r="I127" s="1">
        <v>0.69540100000000005</v>
      </c>
      <c r="J127" s="1">
        <v>0.66590000000000005</v>
      </c>
      <c r="K127" s="1">
        <v>0.69350000000000001</v>
      </c>
      <c r="L127" s="1">
        <v>0.69699999999999995</v>
      </c>
      <c r="M127" s="1">
        <v>0.67029899999999998</v>
      </c>
      <c r="N127" s="1">
        <v>0.73309999999999997</v>
      </c>
      <c r="O127" s="1">
        <v>0.66479999999999995</v>
      </c>
      <c r="P127" s="1">
        <v>1.4603999999999999</v>
      </c>
      <c r="Q127" s="1">
        <v>1.2545999999999999</v>
      </c>
      <c r="R127" s="1">
        <v>0.81610000000000005</v>
      </c>
      <c r="S127" s="1">
        <v>0.76449999999999996</v>
      </c>
      <c r="T127" s="1">
        <v>1.4220999999999999</v>
      </c>
      <c r="U127" s="1">
        <v>0.51210100000000003</v>
      </c>
      <c r="V127" s="1">
        <v>0.57829699999999995</v>
      </c>
      <c r="W127" s="1">
        <v>0.82550199999999996</v>
      </c>
      <c r="X127" s="1">
        <v>1.006203</v>
      </c>
      <c r="AS127" s="1">
        <v>0.94780299999999995</v>
      </c>
    </row>
    <row r="128" spans="3:45" x14ac:dyDescent="0.3">
      <c r="C128" s="1">
        <v>0.87634999999999996</v>
      </c>
      <c r="D128" s="1">
        <v>0.75269600000000003</v>
      </c>
      <c r="E128" s="1">
        <v>0.75872799999999996</v>
      </c>
      <c r="F128" s="1">
        <v>1.0439099999999999</v>
      </c>
      <c r="G128" s="1">
        <v>2.0789</v>
      </c>
      <c r="H128" s="1">
        <v>2.3508010000000001</v>
      </c>
      <c r="I128" s="1">
        <v>0.632992</v>
      </c>
      <c r="J128" s="1">
        <v>0.74039999999999995</v>
      </c>
      <c r="K128" s="1">
        <v>0.66900000000000004</v>
      </c>
      <c r="L128" s="1">
        <v>0.69810000000000005</v>
      </c>
      <c r="M128" s="1">
        <v>0.69589999999999996</v>
      </c>
      <c r="N128" s="1">
        <v>0.67589900000000003</v>
      </c>
      <c r="O128" s="1">
        <v>0.71120000000000005</v>
      </c>
      <c r="P128" s="1">
        <v>1.2547010000000001</v>
      </c>
      <c r="Q128" s="1">
        <v>1.174901</v>
      </c>
      <c r="R128" s="1">
        <v>0.80510000000000004</v>
      </c>
      <c r="S128" s="1">
        <v>0.76910100000000003</v>
      </c>
      <c r="T128" s="1">
        <v>1.2258020000000001</v>
      </c>
      <c r="U128" s="1">
        <v>1.2633129999999999</v>
      </c>
      <c r="V128" s="1">
        <v>0.72029600000000005</v>
      </c>
      <c r="W128" s="1">
        <v>0.79769500000000004</v>
      </c>
      <c r="X128" s="1">
        <v>0.50290199999999996</v>
      </c>
      <c r="AS128" s="1">
        <v>3.2470080000000001</v>
      </c>
    </row>
    <row r="129" spans="3:45" x14ac:dyDescent="0.3">
      <c r="C129" s="1">
        <v>0.86241599999999996</v>
      </c>
      <c r="D129" s="1">
        <v>0.79251000000000005</v>
      </c>
      <c r="E129" s="1">
        <v>0.83432899999999999</v>
      </c>
      <c r="F129" s="1">
        <v>2.1260439999999998</v>
      </c>
      <c r="G129" s="1">
        <v>1.4693000000000001</v>
      </c>
      <c r="H129" s="1">
        <v>2.2077</v>
      </c>
      <c r="I129" s="1">
        <v>0.74770000000000003</v>
      </c>
      <c r="J129" s="1">
        <v>0.59870000000000001</v>
      </c>
      <c r="K129" s="1">
        <v>0.71299999999999997</v>
      </c>
      <c r="L129" s="1">
        <v>0.72789999999999999</v>
      </c>
      <c r="M129" s="1">
        <v>0.77980000000000005</v>
      </c>
      <c r="N129" s="1">
        <v>0.82509999999999994</v>
      </c>
      <c r="O129" s="1">
        <v>0.7379</v>
      </c>
      <c r="P129" s="1">
        <v>1.5246</v>
      </c>
      <c r="Q129" s="1">
        <v>1.2048000000000001</v>
      </c>
      <c r="R129" s="1">
        <v>0.68710099999999996</v>
      </c>
      <c r="S129" s="1">
        <v>0.74229999999999996</v>
      </c>
      <c r="T129" s="1">
        <v>1.4799009999999999</v>
      </c>
      <c r="U129" s="1">
        <v>0.71670800000000001</v>
      </c>
      <c r="V129" s="1">
        <v>0.855603</v>
      </c>
      <c r="W129" s="1">
        <v>0.77719499999999997</v>
      </c>
      <c r="X129" s="1">
        <v>0.83889599999999998</v>
      </c>
      <c r="AS129" s="1">
        <v>11.781230000000001</v>
      </c>
    </row>
    <row r="130" spans="3:45" x14ac:dyDescent="0.3">
      <c r="C130" s="1">
        <v>0.85241699999999998</v>
      </c>
      <c r="D130" s="1">
        <v>0.83745800000000004</v>
      </c>
      <c r="E130" s="1">
        <v>0.68447499999999994</v>
      </c>
      <c r="F130" s="1">
        <v>2.2300430000000002</v>
      </c>
      <c r="G130" s="1">
        <v>0.89929999999999999</v>
      </c>
      <c r="H130" s="1">
        <v>2.2349999999999999</v>
      </c>
      <c r="I130" s="1">
        <v>2.4852050000000001</v>
      </c>
      <c r="J130" s="1">
        <v>0.72840000000000005</v>
      </c>
      <c r="K130" s="1">
        <v>0.70120000000000005</v>
      </c>
      <c r="L130" s="1">
        <v>0.83389999999999997</v>
      </c>
      <c r="M130" s="1">
        <v>0.69160100000000002</v>
      </c>
      <c r="N130" s="1">
        <v>0.67810000000000004</v>
      </c>
      <c r="O130" s="1">
        <v>21.786898000000001</v>
      </c>
      <c r="P130" s="1">
        <v>1.333</v>
      </c>
      <c r="Q130" s="1">
        <v>1.0889</v>
      </c>
      <c r="R130" s="1">
        <v>0.68220000000000003</v>
      </c>
      <c r="S130" s="1">
        <v>0.75909899999999997</v>
      </c>
      <c r="T130" s="1">
        <v>1.3062</v>
      </c>
      <c r="U130" s="1">
        <v>1.261593</v>
      </c>
      <c r="V130" s="1">
        <v>0.58390200000000003</v>
      </c>
      <c r="W130" s="1">
        <v>0.83860299999999999</v>
      </c>
      <c r="X130" s="1">
        <v>0.73709599999999997</v>
      </c>
      <c r="AS130" s="1">
        <v>0.67669900000000005</v>
      </c>
    </row>
    <row r="131" spans="3:45" x14ac:dyDescent="0.3">
      <c r="C131" s="1">
        <v>6.8071210000000004</v>
      </c>
      <c r="D131" s="1">
        <v>0.86410799999999999</v>
      </c>
      <c r="E131" s="1">
        <v>0.84056399999999998</v>
      </c>
      <c r="F131" s="1">
        <v>1.96461</v>
      </c>
      <c r="G131" s="1">
        <v>2.1393</v>
      </c>
      <c r="H131" s="1">
        <v>2.2162999999999999</v>
      </c>
      <c r="I131" s="1">
        <v>0.66190099999999996</v>
      </c>
      <c r="J131" s="1">
        <v>0.66569999999999996</v>
      </c>
      <c r="K131" s="1">
        <v>0.73560000000000003</v>
      </c>
      <c r="L131" s="1">
        <v>0.54449999999999998</v>
      </c>
      <c r="M131" s="1">
        <v>0.71120000000000005</v>
      </c>
      <c r="N131" s="1">
        <v>0.82509999999999994</v>
      </c>
      <c r="O131" s="1">
        <v>0.82730000000000004</v>
      </c>
      <c r="P131" s="1">
        <v>1.2877000000000001</v>
      </c>
      <c r="Q131" s="1">
        <v>1.2242999999999999</v>
      </c>
      <c r="R131" s="1">
        <v>0.80069999999999997</v>
      </c>
      <c r="S131" s="1">
        <v>0.58819999999999995</v>
      </c>
      <c r="T131" s="1">
        <v>1.350301</v>
      </c>
      <c r="U131" s="1">
        <v>1.0947100000000001</v>
      </c>
      <c r="V131" s="1">
        <v>0.86719599999999997</v>
      </c>
      <c r="W131" s="1">
        <v>0.79800300000000002</v>
      </c>
      <c r="X131" s="1">
        <v>0.79739899999999997</v>
      </c>
      <c r="AS131" s="1">
        <v>5.5472900000000003</v>
      </c>
    </row>
    <row r="132" spans="3:45" x14ac:dyDescent="0.3">
      <c r="C132" s="1">
        <v>0.75847699999999996</v>
      </c>
      <c r="D132" s="1">
        <v>0.94306800000000002</v>
      </c>
      <c r="E132" s="1">
        <v>0.72329399999999999</v>
      </c>
      <c r="F132" s="1">
        <v>2.0017459999999998</v>
      </c>
      <c r="G132" s="1">
        <v>1.9209000000000001</v>
      </c>
      <c r="H132" s="1">
        <v>2.0066999999999999</v>
      </c>
      <c r="I132" s="1">
        <v>0.70590200000000003</v>
      </c>
      <c r="J132" s="1">
        <v>0.7077</v>
      </c>
      <c r="K132" s="1">
        <v>0.68789999999999996</v>
      </c>
      <c r="L132" s="1">
        <v>0.83330000000000004</v>
      </c>
      <c r="M132" s="1">
        <v>0.70830000000000004</v>
      </c>
      <c r="N132" s="1">
        <v>0.71440000000000003</v>
      </c>
      <c r="O132" s="1">
        <v>0.65380000000000005</v>
      </c>
      <c r="P132" s="1">
        <v>1.1572990000000001</v>
      </c>
      <c r="Q132" s="1">
        <v>1.0686</v>
      </c>
      <c r="R132" s="1">
        <v>0.66540100000000002</v>
      </c>
      <c r="S132" s="1">
        <v>0.71879999999999999</v>
      </c>
      <c r="T132" s="1">
        <v>1.434701</v>
      </c>
      <c r="U132" s="1">
        <v>1.3194129999999999</v>
      </c>
      <c r="V132" s="1">
        <v>0.67949800000000005</v>
      </c>
      <c r="W132" s="1">
        <v>0.81229700000000005</v>
      </c>
      <c r="X132" s="1">
        <v>0.61650199999999999</v>
      </c>
      <c r="AS132" s="1">
        <v>0.78620199999999996</v>
      </c>
    </row>
    <row r="133" spans="3:45" x14ac:dyDescent="0.3">
      <c r="C133" s="1">
        <v>0.78572600000000004</v>
      </c>
      <c r="D133" s="1">
        <v>0.70957400000000004</v>
      </c>
      <c r="E133" s="1">
        <v>0.77060099999999998</v>
      </c>
      <c r="F133" s="1">
        <v>0.83</v>
      </c>
      <c r="G133" s="1">
        <v>2.2395999999999998</v>
      </c>
      <c r="H133" s="1">
        <v>2.1225000000000001</v>
      </c>
      <c r="I133" s="1">
        <v>0.694299</v>
      </c>
      <c r="J133" s="1">
        <v>0.71660000000000001</v>
      </c>
      <c r="K133" s="1">
        <v>0.84850000000000003</v>
      </c>
      <c r="L133" s="1">
        <v>0.64570000000000005</v>
      </c>
      <c r="M133" s="1">
        <v>0.748</v>
      </c>
      <c r="N133" s="1">
        <v>0.68530000000000002</v>
      </c>
      <c r="O133" s="1">
        <v>0.68899999999999995</v>
      </c>
      <c r="P133" s="1">
        <v>1.241201</v>
      </c>
      <c r="Q133" s="1">
        <v>1.1245000000000001</v>
      </c>
      <c r="R133" s="1">
        <v>0.73689400000000005</v>
      </c>
      <c r="S133" s="1">
        <v>0.70779999999999998</v>
      </c>
      <c r="T133" s="1">
        <v>1.1568000000000001</v>
      </c>
      <c r="U133" s="1">
        <v>1.2551140000000001</v>
      </c>
      <c r="V133" s="1">
        <v>0.39960099999999998</v>
      </c>
      <c r="W133" s="1">
        <v>0.85620099999999999</v>
      </c>
      <c r="X133" s="1">
        <v>0.92079699999999998</v>
      </c>
      <c r="AS133" s="1">
        <v>0.70960199999999996</v>
      </c>
    </row>
    <row r="134" spans="3:45" x14ac:dyDescent="0.3">
      <c r="C134" s="1">
        <v>0.75404300000000002</v>
      </c>
      <c r="D134" s="1">
        <v>0.87002699999999999</v>
      </c>
      <c r="E134" s="1">
        <v>0.84450700000000001</v>
      </c>
      <c r="F134" s="1">
        <v>1.9410179999999999</v>
      </c>
      <c r="G134" s="1">
        <v>2.1852</v>
      </c>
      <c r="H134" s="1">
        <v>0.74680100000000005</v>
      </c>
      <c r="I134" s="1">
        <v>0.67620199999999997</v>
      </c>
      <c r="J134" s="1">
        <v>0.57850000000000001</v>
      </c>
      <c r="K134" s="1">
        <v>0.66439899999999996</v>
      </c>
      <c r="L134" s="1">
        <v>0.66949999999999998</v>
      </c>
      <c r="M134" s="1">
        <v>0.6744</v>
      </c>
      <c r="N134" s="1">
        <v>0.74990000000000001</v>
      </c>
      <c r="O134" s="1">
        <v>0.69810000000000005</v>
      </c>
      <c r="P134" s="1">
        <v>1.5060009999999999</v>
      </c>
      <c r="Q134" s="1">
        <v>1.2818000000000001</v>
      </c>
      <c r="R134" s="1">
        <v>12.522902</v>
      </c>
      <c r="S134" s="1">
        <v>0.67940100000000003</v>
      </c>
      <c r="T134" s="1">
        <v>1.5751999999999999</v>
      </c>
      <c r="U134" s="1">
        <v>1.210008</v>
      </c>
      <c r="V134" s="1">
        <v>0.64780199999999999</v>
      </c>
      <c r="W134" s="1">
        <v>0.71590200000000004</v>
      </c>
      <c r="X134" s="1">
        <v>0.710202</v>
      </c>
      <c r="AS134" s="1">
        <v>0.83459300000000003</v>
      </c>
    </row>
    <row r="135" spans="3:45" x14ac:dyDescent="0.3">
      <c r="C135" s="1">
        <v>0.80219200000000002</v>
      </c>
      <c r="D135" s="1">
        <v>0.72088799999999997</v>
      </c>
      <c r="E135" s="1">
        <v>0.80886100000000005</v>
      </c>
      <c r="F135" s="1">
        <v>1.33677</v>
      </c>
      <c r="G135" s="1">
        <v>2.1396999999999999</v>
      </c>
      <c r="H135" s="1">
        <v>2.3085</v>
      </c>
      <c r="I135" s="1">
        <v>0.80780200000000002</v>
      </c>
      <c r="J135" s="1">
        <v>0.79769999999999996</v>
      </c>
      <c r="K135" s="1">
        <v>0.89429999999999998</v>
      </c>
      <c r="L135" s="1">
        <v>0.70820000000000005</v>
      </c>
      <c r="M135" s="1">
        <v>0.66759999999999997</v>
      </c>
      <c r="N135" s="1">
        <v>0.72889999999999999</v>
      </c>
      <c r="O135" s="1">
        <v>0.63200000000000001</v>
      </c>
      <c r="P135" s="1">
        <v>1.2198</v>
      </c>
      <c r="Q135" s="1">
        <v>1.3192999999999999</v>
      </c>
      <c r="R135" s="1">
        <v>0.72560000000000002</v>
      </c>
      <c r="S135" s="1">
        <v>0.83079899999999995</v>
      </c>
      <c r="T135" s="1">
        <v>1.2216</v>
      </c>
      <c r="U135" s="1">
        <v>1.0431090000000001</v>
      </c>
      <c r="V135" s="1">
        <v>0.76180000000000003</v>
      </c>
      <c r="W135" s="1">
        <v>0.936002</v>
      </c>
      <c r="X135" s="1">
        <v>0.81750199999999995</v>
      </c>
      <c r="AS135" s="1">
        <v>0.74750099999999997</v>
      </c>
    </row>
    <row r="136" spans="3:45" x14ac:dyDescent="0.3">
      <c r="C136" s="1">
        <v>0.82962100000000005</v>
      </c>
      <c r="D136" s="1">
        <v>0.86143000000000003</v>
      </c>
      <c r="E136" s="1">
        <v>0.76247799999999999</v>
      </c>
      <c r="F136" s="1">
        <v>2.0282119999999999</v>
      </c>
      <c r="G136" s="1">
        <v>0.73809999999999998</v>
      </c>
      <c r="H136" s="1">
        <v>2.2968999999999999</v>
      </c>
      <c r="I136" s="1">
        <v>0.79700199999999999</v>
      </c>
      <c r="J136" s="1">
        <v>0.74480000000000002</v>
      </c>
      <c r="K136" s="1">
        <v>0.60160000000000002</v>
      </c>
      <c r="L136" s="1">
        <v>0.68389999999999995</v>
      </c>
      <c r="M136" s="1">
        <v>0.67879999999999996</v>
      </c>
      <c r="N136" s="1">
        <v>0.63060000000000005</v>
      </c>
      <c r="O136" s="1">
        <v>0.43059999999999998</v>
      </c>
      <c r="P136" s="1">
        <v>1.2658</v>
      </c>
      <c r="Q136" s="1">
        <v>1.2644</v>
      </c>
      <c r="R136" s="1">
        <v>0.75239999999999996</v>
      </c>
      <c r="S136" s="1">
        <v>0.74050000000000005</v>
      </c>
      <c r="T136" s="1">
        <v>1.0114000000000001</v>
      </c>
      <c r="U136" s="1">
        <v>1.4333119999999999</v>
      </c>
      <c r="V136" s="1">
        <v>0.654999</v>
      </c>
      <c r="W136" s="1">
        <v>0.68290200000000001</v>
      </c>
      <c r="X136" s="1">
        <v>0.84290299999999996</v>
      </c>
      <c r="AS136" s="1">
        <v>0.83000200000000002</v>
      </c>
    </row>
    <row r="137" spans="3:45" x14ac:dyDescent="0.3">
      <c r="C137" s="1">
        <v>0.77792600000000001</v>
      </c>
      <c r="D137" s="1">
        <v>0.835036</v>
      </c>
      <c r="E137" s="1">
        <v>0.84668299999999996</v>
      </c>
      <c r="F137" s="1">
        <v>0.55415800000000004</v>
      </c>
      <c r="G137" s="1">
        <v>2.0996000000000001</v>
      </c>
      <c r="H137" s="1">
        <v>0.6573</v>
      </c>
      <c r="I137" s="1">
        <v>0.40659899999999999</v>
      </c>
      <c r="J137" s="1">
        <v>0.75970000000000004</v>
      </c>
      <c r="K137" s="1">
        <v>0.71650000000000003</v>
      </c>
      <c r="L137" s="1">
        <v>0.72809999999999997</v>
      </c>
      <c r="M137" s="1">
        <v>0.76149999999999995</v>
      </c>
      <c r="N137" s="1">
        <v>0.627</v>
      </c>
      <c r="O137" s="1">
        <v>0.55359899999999995</v>
      </c>
      <c r="P137" s="1">
        <v>1.2254</v>
      </c>
      <c r="Q137" s="1">
        <v>1.217498</v>
      </c>
      <c r="R137" s="1">
        <v>0.65680000000000005</v>
      </c>
      <c r="S137" s="1">
        <v>0.86040099999999997</v>
      </c>
      <c r="T137" s="1">
        <v>1.0107999999999999</v>
      </c>
      <c r="U137" s="1">
        <v>1.247512</v>
      </c>
      <c r="V137" s="1">
        <v>0.61060000000000003</v>
      </c>
      <c r="W137" s="1">
        <v>0.75760099999999997</v>
      </c>
      <c r="X137" s="1">
        <v>0.77810100000000004</v>
      </c>
      <c r="AS137" s="1">
        <v>0.72510200000000002</v>
      </c>
    </row>
    <row r="138" spans="3:45" x14ac:dyDescent="0.3">
      <c r="C138" s="1">
        <v>0.71061099999999999</v>
      </c>
      <c r="D138" s="1">
        <v>0.78979500000000002</v>
      </c>
      <c r="E138" s="1">
        <v>0.78949899999999995</v>
      </c>
      <c r="F138" s="1">
        <v>0.64344900000000005</v>
      </c>
      <c r="G138" s="1">
        <v>2.1284999999999998</v>
      </c>
      <c r="H138" s="1">
        <v>2.3155999999999999</v>
      </c>
      <c r="I138" s="1">
        <v>1.194099</v>
      </c>
      <c r="J138" s="1">
        <v>0.61870000000000003</v>
      </c>
      <c r="K138" s="1">
        <v>0.62890000000000001</v>
      </c>
      <c r="L138" s="1">
        <v>0.57640000000000002</v>
      </c>
      <c r="M138" s="1">
        <v>0.69589999999999996</v>
      </c>
      <c r="N138" s="1">
        <v>0.87819999999999998</v>
      </c>
      <c r="O138" s="1">
        <v>0.72030000000000005</v>
      </c>
      <c r="P138" s="1">
        <v>1.2803009999999999</v>
      </c>
      <c r="Q138" s="1">
        <v>1.22</v>
      </c>
      <c r="R138" s="1">
        <v>0.66490000000000005</v>
      </c>
      <c r="S138" s="1">
        <v>0.8004</v>
      </c>
      <c r="T138" s="1">
        <v>1.289301</v>
      </c>
      <c r="U138" s="1">
        <v>1.313407</v>
      </c>
      <c r="V138" s="1">
        <v>0.68070299999999995</v>
      </c>
      <c r="W138" s="1">
        <v>0.72989999999999999</v>
      </c>
      <c r="X138" s="1">
        <v>0.67469500000000004</v>
      </c>
      <c r="AS138" s="1">
        <v>0.82469999999999999</v>
      </c>
    </row>
    <row r="139" spans="3:45" x14ac:dyDescent="0.3">
      <c r="C139" s="1">
        <v>0.68410300000000002</v>
      </c>
      <c r="D139" s="1">
        <v>0.87890800000000002</v>
      </c>
      <c r="E139" s="1">
        <v>0.77627500000000005</v>
      </c>
      <c r="F139" s="1">
        <v>2.0022489999999999</v>
      </c>
      <c r="G139" s="1">
        <v>2.1345999999999998</v>
      </c>
      <c r="H139" s="1">
        <v>2.1234999999999999</v>
      </c>
      <c r="I139" s="1">
        <v>0.54950100000000002</v>
      </c>
      <c r="J139" s="1">
        <v>0.70989999999999998</v>
      </c>
      <c r="K139" s="1">
        <v>0.77869999999999995</v>
      </c>
      <c r="L139" s="1">
        <v>0.73949799999999999</v>
      </c>
      <c r="M139" s="1">
        <v>0.83089999999999997</v>
      </c>
      <c r="N139" s="1">
        <v>0.65059999999999996</v>
      </c>
      <c r="O139" s="1">
        <v>0.71379999999999999</v>
      </c>
      <c r="P139" s="1">
        <v>0.88600000000000001</v>
      </c>
      <c r="Q139" s="1">
        <v>1.0027999999999999</v>
      </c>
      <c r="R139" s="1">
        <v>0.71330099999999996</v>
      </c>
      <c r="S139" s="1">
        <v>0.68879999999999997</v>
      </c>
      <c r="T139" s="1">
        <v>1.115801</v>
      </c>
      <c r="U139" s="1">
        <v>0.48309999999999997</v>
      </c>
      <c r="V139" s="1">
        <v>0.62407400000000002</v>
      </c>
      <c r="W139" s="1">
        <v>1.0835030000000001</v>
      </c>
      <c r="X139" s="1">
        <v>0.88020100000000001</v>
      </c>
      <c r="AS139" s="1">
        <v>0.97400200000000003</v>
      </c>
    </row>
    <row r="140" spans="3:45" x14ac:dyDescent="0.3">
      <c r="C140" s="1">
        <v>0.72754099999999999</v>
      </c>
      <c r="D140" s="1">
        <v>0.56814699999999996</v>
      </c>
      <c r="E140" s="1">
        <v>0.73770100000000005</v>
      </c>
      <c r="F140" s="1">
        <v>1.790529</v>
      </c>
      <c r="G140" s="1">
        <v>1.9153</v>
      </c>
      <c r="H140" s="1">
        <v>2.311601</v>
      </c>
      <c r="I140" s="1">
        <v>0.71919599999999995</v>
      </c>
      <c r="J140" s="1">
        <v>0.74480000000000002</v>
      </c>
      <c r="K140" s="1">
        <v>0.66739999999999999</v>
      </c>
      <c r="L140" s="1">
        <v>0.67530000000000001</v>
      </c>
      <c r="M140" s="1">
        <v>0.74039999999999995</v>
      </c>
      <c r="N140" s="1">
        <v>0.71040000000000003</v>
      </c>
      <c r="O140" s="1">
        <v>0.82820000000000005</v>
      </c>
      <c r="P140" s="1">
        <v>1.3644000000000001</v>
      </c>
      <c r="Q140" s="1">
        <v>1.0915999999999999</v>
      </c>
      <c r="R140" s="1">
        <v>0.83950000000000002</v>
      </c>
      <c r="S140" s="1">
        <v>0.86399999999999999</v>
      </c>
      <c r="T140" s="1">
        <v>1.276</v>
      </c>
      <c r="U140" s="1">
        <v>1.0275080000000001</v>
      </c>
      <c r="V140" s="1">
        <v>4.632771</v>
      </c>
      <c r="W140" s="1">
        <v>0.842503</v>
      </c>
      <c r="X140" s="1">
        <v>0.69480200000000003</v>
      </c>
      <c r="AS140" s="1">
        <v>0.78820100000000004</v>
      </c>
    </row>
    <row r="141" spans="3:45" x14ac:dyDescent="0.3">
      <c r="C141" s="1">
        <v>0.80937499999999996</v>
      </c>
      <c r="D141" s="1">
        <v>0.64236400000000005</v>
      </c>
      <c r="E141" s="1">
        <v>0.82902500000000001</v>
      </c>
      <c r="F141" s="1">
        <v>0.73741900000000005</v>
      </c>
      <c r="G141" s="1">
        <v>1.9724999999999999</v>
      </c>
      <c r="H141" s="1">
        <v>2.2495989999999999</v>
      </c>
      <c r="I141" s="1">
        <v>0.49719999999999998</v>
      </c>
      <c r="J141" s="1">
        <v>0.7077</v>
      </c>
      <c r="K141" s="1">
        <v>0.61980000000000002</v>
      </c>
      <c r="L141" s="1">
        <v>0.82769999999999999</v>
      </c>
      <c r="M141" s="1">
        <v>0.68259999999999998</v>
      </c>
      <c r="N141" s="1">
        <v>0.63019999999999998</v>
      </c>
      <c r="O141" s="1">
        <v>0.6946</v>
      </c>
      <c r="P141" s="1">
        <v>1.2911010000000001</v>
      </c>
      <c r="Q141" s="1">
        <v>1.1365989999999999</v>
      </c>
      <c r="R141" s="1">
        <v>0.85560000000000003</v>
      </c>
      <c r="S141" s="1">
        <v>0.7046</v>
      </c>
      <c r="T141" s="1">
        <v>1.0055989999999999</v>
      </c>
      <c r="U141" s="1">
        <v>1.2149110000000001</v>
      </c>
      <c r="V141" s="1">
        <v>0.595302</v>
      </c>
      <c r="W141" s="1">
        <v>0.85809599999999997</v>
      </c>
      <c r="X141" s="1">
        <v>0.817303</v>
      </c>
      <c r="AS141" s="1">
        <v>0.67610099999999995</v>
      </c>
    </row>
    <row r="142" spans="3:45" x14ac:dyDescent="0.3">
      <c r="C142" s="1">
        <v>0.70611000000000002</v>
      </c>
      <c r="D142" s="1">
        <v>0.71666799999999997</v>
      </c>
      <c r="E142" s="1">
        <v>35.456567999999997</v>
      </c>
      <c r="F142" s="1">
        <v>0.64052699999999996</v>
      </c>
      <c r="G142" s="1">
        <v>2.1722000000000001</v>
      </c>
      <c r="H142" s="1">
        <v>2.0322990000000001</v>
      </c>
      <c r="I142" s="1">
        <v>0.70840099999999995</v>
      </c>
      <c r="J142" s="1">
        <v>0.68310000000000004</v>
      </c>
      <c r="K142" s="1">
        <v>0.67159999999999997</v>
      </c>
      <c r="L142" s="1">
        <v>0.81169999999999998</v>
      </c>
      <c r="M142" s="1">
        <v>0.69569999999999999</v>
      </c>
      <c r="N142" s="1">
        <v>0.68810000000000004</v>
      </c>
      <c r="O142" s="1">
        <v>0.61750000000000005</v>
      </c>
      <c r="P142" s="1">
        <v>1.264</v>
      </c>
      <c r="Q142" s="1">
        <v>1.1997</v>
      </c>
      <c r="R142" s="1">
        <v>0.79679900000000004</v>
      </c>
      <c r="S142" s="1">
        <v>0.71189999999999998</v>
      </c>
      <c r="T142" s="1">
        <v>1.3092999999999999</v>
      </c>
      <c r="U142" s="1">
        <v>1.159583</v>
      </c>
      <c r="V142" s="1">
        <v>0.74150199999999999</v>
      </c>
      <c r="W142" s="1">
        <v>0.77710199999999996</v>
      </c>
      <c r="X142" s="1">
        <v>0.76579799999999998</v>
      </c>
      <c r="AS142" s="1">
        <v>0.78089500000000001</v>
      </c>
    </row>
    <row r="143" spans="3:45" x14ac:dyDescent="0.3">
      <c r="C143" s="1">
        <v>0.50608600000000004</v>
      </c>
      <c r="D143" s="1">
        <v>0.74762499999999998</v>
      </c>
      <c r="E143" s="1">
        <v>0.724298</v>
      </c>
      <c r="F143" s="1">
        <v>1.941883</v>
      </c>
      <c r="G143" s="1">
        <v>2.2126999999999999</v>
      </c>
      <c r="H143" s="1">
        <v>2.1385999999999998</v>
      </c>
      <c r="I143" s="1">
        <v>0.83350100000000005</v>
      </c>
      <c r="J143" s="1">
        <v>0.71450000000000002</v>
      </c>
      <c r="K143" s="1">
        <v>0.72870000000000001</v>
      </c>
      <c r="L143" s="1">
        <v>0.6774</v>
      </c>
      <c r="M143" s="1">
        <v>0.77290000000000003</v>
      </c>
      <c r="N143" s="1">
        <v>0.78879999999999995</v>
      </c>
      <c r="O143" s="1">
        <v>0.71189999999999998</v>
      </c>
      <c r="P143" s="1">
        <v>1.1970000000000001</v>
      </c>
      <c r="Q143" s="1">
        <v>1.2522</v>
      </c>
      <c r="R143" s="1">
        <v>0.89450099999999999</v>
      </c>
      <c r="S143" s="1">
        <v>0.63460000000000005</v>
      </c>
      <c r="T143" s="1">
        <v>1.3688</v>
      </c>
      <c r="U143" s="1">
        <v>2.0103879999999998</v>
      </c>
      <c r="V143" s="1">
        <v>0.73879600000000001</v>
      </c>
      <c r="W143" s="1">
        <v>0.58870100000000003</v>
      </c>
      <c r="X143" s="1">
        <v>0.83080100000000001</v>
      </c>
      <c r="AS143" s="1">
        <v>0.69089800000000001</v>
      </c>
    </row>
    <row r="144" spans="3:45" x14ac:dyDescent="0.3">
      <c r="C144" s="1">
        <v>0.74977499999999997</v>
      </c>
      <c r="D144" s="1">
        <v>0.66429700000000003</v>
      </c>
      <c r="E144" s="1">
        <v>0.760382</v>
      </c>
      <c r="F144" s="1">
        <v>0.41566900000000001</v>
      </c>
      <c r="G144" s="1">
        <v>2.1846999999999999</v>
      </c>
      <c r="H144" s="1">
        <v>2.0459999999999998</v>
      </c>
      <c r="I144" s="1">
        <v>0.72570000000000001</v>
      </c>
      <c r="J144" s="1">
        <v>0.73640000000000005</v>
      </c>
      <c r="K144" s="1">
        <v>0.81100000000000005</v>
      </c>
      <c r="L144" s="1">
        <v>0.72009999999999996</v>
      </c>
      <c r="M144" s="1">
        <v>0.76400000000000001</v>
      </c>
      <c r="N144" s="1">
        <v>0.68939899999999998</v>
      </c>
      <c r="O144" s="1">
        <v>0.57279999999999998</v>
      </c>
      <c r="P144" s="1">
        <v>1.0282</v>
      </c>
      <c r="Q144" s="1">
        <v>1.209001</v>
      </c>
      <c r="R144" s="1">
        <v>0.74339999999999995</v>
      </c>
      <c r="S144" s="1">
        <v>0.76119999999999999</v>
      </c>
      <c r="T144" s="1">
        <v>1.2025999999999999</v>
      </c>
      <c r="U144" s="1">
        <v>1.076608</v>
      </c>
      <c r="V144" s="1">
        <v>0.68809900000000002</v>
      </c>
      <c r="W144" s="1">
        <v>0.722001</v>
      </c>
      <c r="X144" s="1">
        <v>0.881602</v>
      </c>
      <c r="AS144" s="1">
        <v>0.81840100000000005</v>
      </c>
    </row>
    <row r="145" spans="3:45" x14ac:dyDescent="0.3">
      <c r="C145" s="1">
        <v>0.74443700000000002</v>
      </c>
      <c r="D145" s="1">
        <v>0.91012099999999996</v>
      </c>
      <c r="E145" s="1">
        <v>0.70494100000000004</v>
      </c>
      <c r="F145" s="1">
        <v>0.70222200000000001</v>
      </c>
      <c r="G145" s="1">
        <v>0.3508</v>
      </c>
      <c r="H145" s="1">
        <v>2.4889999999999999</v>
      </c>
      <c r="I145" s="1">
        <v>0.80569999999999997</v>
      </c>
      <c r="J145" s="1">
        <v>0.76529999999999998</v>
      </c>
      <c r="K145" s="1">
        <v>0.71399999999999997</v>
      </c>
      <c r="L145" s="1">
        <v>0.69889999999999997</v>
      </c>
      <c r="M145" s="1">
        <v>0.71840000000000004</v>
      </c>
      <c r="N145" s="1">
        <v>0.70720000000000005</v>
      </c>
      <c r="O145" s="1">
        <v>23.577801999999998</v>
      </c>
      <c r="P145" s="1">
        <v>0.68149999999999999</v>
      </c>
      <c r="Q145" s="1">
        <v>1.3351010000000001</v>
      </c>
      <c r="R145" s="1">
        <v>0.80769999999999997</v>
      </c>
      <c r="S145" s="1">
        <v>0.73630099999999998</v>
      </c>
      <c r="T145" s="1">
        <v>1.0708</v>
      </c>
      <c r="U145" s="1">
        <v>0.43990400000000002</v>
      </c>
      <c r="V145" s="1">
        <v>0.62980100000000006</v>
      </c>
      <c r="W145" s="1">
        <v>0.83039700000000005</v>
      </c>
      <c r="X145" s="1">
        <v>0.74160199999999998</v>
      </c>
      <c r="AS145" s="1">
        <v>0.68600099999999997</v>
      </c>
    </row>
    <row r="146" spans="3:45" x14ac:dyDescent="0.3">
      <c r="C146" s="1">
        <v>0.83455599999999996</v>
      </c>
      <c r="D146" s="1">
        <v>1.0828739999999999</v>
      </c>
      <c r="E146" s="1">
        <v>0.69096800000000003</v>
      </c>
      <c r="F146" s="1">
        <v>2.0372439999999998</v>
      </c>
      <c r="G146" s="1">
        <v>1.9386000000000001</v>
      </c>
      <c r="H146" s="1">
        <v>2.2873000000000001</v>
      </c>
      <c r="I146" s="1">
        <v>0.73279899999999998</v>
      </c>
      <c r="J146" s="1">
        <v>0.6109</v>
      </c>
      <c r="K146" s="1">
        <v>0.61539999999999995</v>
      </c>
      <c r="L146" s="1">
        <v>0.67530000000000001</v>
      </c>
      <c r="M146" s="1">
        <v>0.61850000000000005</v>
      </c>
      <c r="N146" s="1">
        <v>0.73550099999999996</v>
      </c>
      <c r="O146" s="1">
        <v>0.66279999999999994</v>
      </c>
      <c r="P146" s="1">
        <v>1.0736000000000001</v>
      </c>
      <c r="Q146" s="1">
        <v>1.0224</v>
      </c>
      <c r="R146" s="1">
        <v>0.74250000000000005</v>
      </c>
      <c r="S146" s="1">
        <v>0.79359999999999997</v>
      </c>
      <c r="T146" s="1">
        <v>1.1177999999999999</v>
      </c>
      <c r="U146" s="1">
        <v>1.1884920000000001</v>
      </c>
      <c r="V146" s="1">
        <v>0.67880200000000002</v>
      </c>
      <c r="W146" s="1">
        <v>0.83539799999999997</v>
      </c>
      <c r="X146" s="1">
        <v>0.72619400000000001</v>
      </c>
      <c r="AS146" s="1">
        <v>0.71379999999999999</v>
      </c>
    </row>
    <row r="147" spans="3:45" x14ac:dyDescent="0.3">
      <c r="C147" s="1">
        <v>0.94970600000000005</v>
      </c>
      <c r="D147" s="1">
        <v>0.89036099999999996</v>
      </c>
      <c r="E147" s="1">
        <v>0.75394899999999998</v>
      </c>
      <c r="F147" s="1">
        <v>2.1210819999999999</v>
      </c>
      <c r="G147" s="1">
        <v>1.9834000000000001</v>
      </c>
      <c r="H147" s="1">
        <v>1.9375009999999999</v>
      </c>
      <c r="I147" s="1">
        <v>0.662601</v>
      </c>
      <c r="J147" s="1">
        <v>0.74199999999999999</v>
      </c>
      <c r="K147" s="1">
        <v>0.44080000000000003</v>
      </c>
      <c r="L147" s="1">
        <v>0.78839999999999999</v>
      </c>
      <c r="M147" s="1">
        <v>0.6976</v>
      </c>
      <c r="N147" s="1">
        <v>0.55149999999999999</v>
      </c>
      <c r="O147" s="1">
        <v>0.65990000000000004</v>
      </c>
      <c r="P147" s="1">
        <v>1.2192000000000001</v>
      </c>
      <c r="Q147" s="1">
        <v>1.1271</v>
      </c>
      <c r="R147" s="1">
        <v>0.84799999999999998</v>
      </c>
      <c r="S147" s="1">
        <v>0.87949999999999995</v>
      </c>
      <c r="T147" s="1">
        <v>1.3903000000000001</v>
      </c>
      <c r="U147" s="1">
        <v>0.91000700000000001</v>
      </c>
      <c r="V147" s="1">
        <v>0.93769800000000003</v>
      </c>
      <c r="W147" s="1">
        <v>0.68950100000000003</v>
      </c>
      <c r="X147" s="1">
        <v>0.78770099999999998</v>
      </c>
      <c r="AS147" s="1">
        <v>0.74599899999999997</v>
      </c>
    </row>
    <row r="148" spans="3:45" x14ac:dyDescent="0.3">
      <c r="C148" s="1">
        <v>0.65429899999999996</v>
      </c>
      <c r="D148" s="1">
        <v>0.808145</v>
      </c>
      <c r="E148" s="1">
        <v>0.78361899999999995</v>
      </c>
      <c r="F148" s="1">
        <v>2.217632</v>
      </c>
      <c r="G148" s="1">
        <v>2.0379</v>
      </c>
      <c r="H148" s="1">
        <v>1.9755</v>
      </c>
      <c r="I148" s="1">
        <v>0.703901</v>
      </c>
      <c r="J148" s="1">
        <v>0.89629999999999999</v>
      </c>
      <c r="K148" s="1">
        <v>0.72919999999999996</v>
      </c>
      <c r="L148" s="1">
        <v>0.78239999999999998</v>
      </c>
      <c r="M148" s="1">
        <v>0.67889999999999995</v>
      </c>
      <c r="N148" s="1">
        <v>0.64029999999999998</v>
      </c>
      <c r="O148" s="1">
        <v>2.3248000000000002</v>
      </c>
      <c r="P148" s="1">
        <v>1.2663009999999999</v>
      </c>
      <c r="Q148" s="1">
        <v>1.1706000000000001</v>
      </c>
      <c r="R148" s="1">
        <v>0.74970000000000003</v>
      </c>
      <c r="S148" s="1">
        <v>0.74939999999999996</v>
      </c>
      <c r="T148" s="1">
        <v>0.77639999999999998</v>
      </c>
      <c r="U148" s="1">
        <v>0.95010600000000001</v>
      </c>
      <c r="V148" s="1">
        <v>0.67509699999999995</v>
      </c>
      <c r="W148" s="1">
        <v>0.82530199999999998</v>
      </c>
      <c r="X148" s="1">
        <v>0.76080199999999998</v>
      </c>
      <c r="AS148" s="1">
        <v>0.69340100000000005</v>
      </c>
    </row>
    <row r="149" spans="3:45" x14ac:dyDescent="0.3">
      <c r="C149" s="1">
        <v>0.76465300000000003</v>
      </c>
      <c r="D149" s="1">
        <v>0.891764</v>
      </c>
      <c r="E149" s="1">
        <v>0.67184299999999997</v>
      </c>
      <c r="F149" s="1">
        <v>2.0695939999999999</v>
      </c>
      <c r="G149" s="1">
        <v>2.1572</v>
      </c>
      <c r="H149" s="1">
        <v>2.2629000000000001</v>
      </c>
      <c r="I149" s="1">
        <v>0.70089500000000005</v>
      </c>
      <c r="J149" s="1">
        <v>0.70509999999999995</v>
      </c>
      <c r="K149" s="1">
        <v>0.87310100000000002</v>
      </c>
      <c r="L149" s="1">
        <v>9.9794009999999993</v>
      </c>
      <c r="M149" s="1">
        <v>0.65280000000000005</v>
      </c>
      <c r="N149" s="1">
        <v>0.66500000000000004</v>
      </c>
      <c r="O149" s="1">
        <v>1.2760990000000001</v>
      </c>
      <c r="P149" s="1">
        <v>0.63360000000000005</v>
      </c>
      <c r="Q149" s="1">
        <v>1.2229000000000001</v>
      </c>
      <c r="R149" s="1">
        <v>0.88380000000000003</v>
      </c>
      <c r="S149" s="1">
        <v>0.97989999999999999</v>
      </c>
      <c r="T149" s="1">
        <v>1.5934999999999999</v>
      </c>
      <c r="U149" s="1">
        <v>1.159608</v>
      </c>
      <c r="V149" s="1">
        <v>0.70920099999999997</v>
      </c>
      <c r="W149" s="1">
        <v>0.66399900000000001</v>
      </c>
      <c r="X149" s="1">
        <v>0.94440199999999996</v>
      </c>
      <c r="AS149" s="1">
        <v>7.0272139999999998</v>
      </c>
    </row>
    <row r="150" spans="3:45" x14ac:dyDescent="0.3">
      <c r="C150" s="1">
        <v>0.63072799999999996</v>
      </c>
      <c r="D150" s="1">
        <v>0.85550199999999998</v>
      </c>
      <c r="E150" s="1">
        <v>0.67306900000000003</v>
      </c>
      <c r="F150" s="1">
        <v>1.650528</v>
      </c>
      <c r="G150" s="1">
        <v>0.75080000000000002</v>
      </c>
      <c r="H150" s="1">
        <v>1.9174</v>
      </c>
      <c r="I150" s="1">
        <v>0.64979900000000002</v>
      </c>
      <c r="J150" s="1">
        <v>0.79069999999999996</v>
      </c>
      <c r="K150" s="1">
        <v>0.7298</v>
      </c>
      <c r="L150" s="1">
        <v>0.72019999999999995</v>
      </c>
      <c r="M150" s="1">
        <v>0.66049999999999998</v>
      </c>
      <c r="N150" s="1">
        <v>0.7228</v>
      </c>
      <c r="O150" s="1">
        <v>1.194499</v>
      </c>
      <c r="P150" s="1">
        <v>1.2195009999999999</v>
      </c>
      <c r="Q150" s="1">
        <v>0.7016</v>
      </c>
      <c r="R150" s="1">
        <v>1.067399</v>
      </c>
      <c r="S150" s="1">
        <v>0.74670000000000003</v>
      </c>
      <c r="T150" s="1">
        <v>1.0286999999999999</v>
      </c>
      <c r="U150" s="1">
        <v>1.314003</v>
      </c>
      <c r="V150" s="1">
        <v>0.747502</v>
      </c>
      <c r="W150" s="1">
        <v>0.70910200000000001</v>
      </c>
      <c r="X150" s="1">
        <v>0.82900099999999999</v>
      </c>
      <c r="AS150" s="1">
        <v>0.64139900000000005</v>
      </c>
    </row>
    <row r="151" spans="3:45" x14ac:dyDescent="0.3">
      <c r="C151" s="1">
        <v>0.60566699999999996</v>
      </c>
      <c r="D151" s="1">
        <v>0.813998</v>
      </c>
      <c r="E151" s="1">
        <v>0.82058600000000004</v>
      </c>
      <c r="F151" s="1">
        <v>1.9983709999999999</v>
      </c>
      <c r="G151" s="1">
        <v>0.75280000000000002</v>
      </c>
      <c r="H151" s="1">
        <v>1.67</v>
      </c>
      <c r="I151" s="1">
        <v>0.77229999999999999</v>
      </c>
      <c r="J151" s="1">
        <v>0.84119999999999995</v>
      </c>
      <c r="K151" s="1">
        <v>0.7661</v>
      </c>
      <c r="L151" s="1">
        <v>0.68669999999999998</v>
      </c>
      <c r="M151" s="1">
        <v>0.70660000000000001</v>
      </c>
      <c r="N151" s="1">
        <v>0.71599999999999997</v>
      </c>
      <c r="O151" s="1">
        <v>1.322999</v>
      </c>
      <c r="P151" s="1">
        <v>0.80220000000000002</v>
      </c>
      <c r="Q151" s="1">
        <v>0.71160000000000001</v>
      </c>
      <c r="R151" s="1">
        <v>0.79849999999999999</v>
      </c>
      <c r="S151" s="1">
        <v>1.0013000000000001</v>
      </c>
      <c r="T151" s="1">
        <v>0.98919999999999997</v>
      </c>
      <c r="U151" s="1">
        <v>1.218188</v>
      </c>
      <c r="V151" s="1">
        <v>0.65059599999999995</v>
      </c>
      <c r="W151" s="1">
        <v>0.85280199999999995</v>
      </c>
      <c r="X151" s="1">
        <v>0.65629999999999999</v>
      </c>
      <c r="AS151" s="1">
        <v>0.83420000000000005</v>
      </c>
    </row>
    <row r="152" spans="3:45" x14ac:dyDescent="0.3">
      <c r="C152" s="1">
        <v>0.62484499999999998</v>
      </c>
      <c r="D152" s="1">
        <v>0.74471399999999999</v>
      </c>
      <c r="E152" s="1">
        <v>0.69089500000000004</v>
      </c>
      <c r="F152" s="1">
        <v>0.30229800000000001</v>
      </c>
      <c r="G152" s="1">
        <v>0.6079</v>
      </c>
      <c r="H152" s="1">
        <v>1.3368</v>
      </c>
      <c r="I152" s="1">
        <v>0.92900099999999997</v>
      </c>
      <c r="J152" s="1">
        <v>0.774501</v>
      </c>
      <c r="K152" s="1">
        <v>0.68899999999999995</v>
      </c>
      <c r="L152" s="1">
        <v>0.71289999999999998</v>
      </c>
      <c r="M152" s="1">
        <v>0.80649999999999999</v>
      </c>
      <c r="N152" s="1">
        <v>0.74160000000000004</v>
      </c>
      <c r="O152" s="1">
        <v>1.3023</v>
      </c>
      <c r="P152" s="1">
        <v>1.3514980000000001</v>
      </c>
      <c r="Q152" s="1">
        <v>0.76849999999999996</v>
      </c>
      <c r="R152" s="1">
        <v>0.72989999999999999</v>
      </c>
      <c r="S152" s="1">
        <v>0.74009999999999998</v>
      </c>
      <c r="T152" s="1">
        <v>1.2539</v>
      </c>
      <c r="U152" s="1">
        <v>1.282108</v>
      </c>
      <c r="V152" s="1">
        <v>0.65159900000000004</v>
      </c>
      <c r="W152" s="1">
        <v>0.725101</v>
      </c>
      <c r="X152" s="1">
        <v>0.67680200000000001</v>
      </c>
      <c r="AS152" s="1">
        <v>0.76630100000000001</v>
      </c>
    </row>
    <row r="153" spans="3:45" x14ac:dyDescent="0.3">
      <c r="C153" s="1">
        <v>0.88849199999999995</v>
      </c>
      <c r="D153" s="1">
        <v>0.88053700000000001</v>
      </c>
      <c r="E153" s="1">
        <v>0.62897899999999995</v>
      </c>
      <c r="F153" s="1">
        <v>0.70255199999999995</v>
      </c>
      <c r="G153" s="1">
        <v>0.47839999999999999</v>
      </c>
      <c r="H153" s="1">
        <v>2.0316999999999998</v>
      </c>
      <c r="I153" s="1">
        <v>0.74529900000000004</v>
      </c>
      <c r="J153" s="1">
        <v>0.73719999999999997</v>
      </c>
      <c r="K153" s="1">
        <v>0.71989999999999998</v>
      </c>
      <c r="L153" s="1">
        <v>0.69089999999999996</v>
      </c>
      <c r="M153" s="1">
        <v>0.81969999999999998</v>
      </c>
      <c r="N153" s="1">
        <v>0.80589999999999995</v>
      </c>
      <c r="O153" s="1">
        <v>1.1897</v>
      </c>
      <c r="P153" s="1">
        <v>1.1091</v>
      </c>
      <c r="Q153" s="1">
        <v>0.69099999999999995</v>
      </c>
      <c r="R153" s="1">
        <v>0.74970000000000003</v>
      </c>
      <c r="S153" s="1">
        <v>0.71460000000000001</v>
      </c>
      <c r="T153" s="1">
        <v>1.2718</v>
      </c>
      <c r="U153" s="1">
        <v>1.1090070000000001</v>
      </c>
      <c r="V153" s="1">
        <v>0.61440099999999997</v>
      </c>
      <c r="W153" s="1">
        <v>0.77909700000000004</v>
      </c>
      <c r="X153" s="1">
        <v>0.73070199999999996</v>
      </c>
      <c r="AS153" s="1">
        <v>0.83340199999999998</v>
      </c>
    </row>
    <row r="154" spans="3:45" x14ac:dyDescent="0.3">
      <c r="C154" s="1">
        <v>0.74446100000000004</v>
      </c>
      <c r="D154" s="1">
        <v>0.86239299999999997</v>
      </c>
      <c r="E154" s="1">
        <v>0.80046200000000001</v>
      </c>
      <c r="F154" s="1">
        <v>1.292068</v>
      </c>
      <c r="G154" s="1">
        <v>0.74690000000000001</v>
      </c>
      <c r="H154" s="1">
        <v>0.78680000000000005</v>
      </c>
      <c r="I154" s="1">
        <v>0.65580000000000005</v>
      </c>
      <c r="J154" s="1">
        <v>0.40289999999999998</v>
      </c>
      <c r="K154" s="1">
        <v>0.81299999999999994</v>
      </c>
      <c r="L154" s="1">
        <v>0.74429999999999996</v>
      </c>
      <c r="M154" s="1">
        <v>0.72819999999999996</v>
      </c>
      <c r="N154" s="1">
        <v>0.67179999999999995</v>
      </c>
      <c r="O154" s="1">
        <v>14.964</v>
      </c>
      <c r="P154" s="1">
        <v>1.4791000000000001</v>
      </c>
      <c r="Q154" s="1">
        <v>0.76639999999999997</v>
      </c>
      <c r="R154" s="1">
        <v>0.83609999999999995</v>
      </c>
      <c r="S154" s="1">
        <v>0.82989999999999997</v>
      </c>
      <c r="T154" s="1">
        <v>1.5244009999999999</v>
      </c>
      <c r="U154" s="1">
        <v>0.55018400000000001</v>
      </c>
      <c r="V154" s="1">
        <v>0.38450099999999998</v>
      </c>
      <c r="W154" s="1">
        <v>0.78949899999999995</v>
      </c>
      <c r="X154" s="1">
        <v>0.80889999999999995</v>
      </c>
      <c r="AS154" s="1">
        <v>0.64469699999999996</v>
      </c>
    </row>
    <row r="155" spans="3:45" x14ac:dyDescent="0.3">
      <c r="C155" s="1">
        <v>0.68325599999999997</v>
      </c>
      <c r="D155" s="1">
        <v>0.80231200000000003</v>
      </c>
      <c r="E155" s="1">
        <v>0.67437899999999995</v>
      </c>
      <c r="F155" s="1">
        <v>2.108085</v>
      </c>
      <c r="G155" s="1">
        <v>0.59470000000000001</v>
      </c>
      <c r="H155" s="1">
        <v>2.1288999999999998</v>
      </c>
      <c r="I155" s="1">
        <v>0.65259999999999996</v>
      </c>
      <c r="J155" s="1">
        <v>0.73380000000000001</v>
      </c>
      <c r="K155" s="1">
        <v>0.65720000000000001</v>
      </c>
      <c r="L155" s="1">
        <v>0.79379999999999995</v>
      </c>
      <c r="M155" s="1">
        <v>0.75049999999999994</v>
      </c>
      <c r="N155" s="1">
        <v>0.68279999999999996</v>
      </c>
      <c r="O155" s="1">
        <v>1.2559</v>
      </c>
      <c r="P155" s="1">
        <v>1.2244999999999999</v>
      </c>
      <c r="Q155" s="1">
        <v>0.70979999999999999</v>
      </c>
      <c r="R155" s="1">
        <v>0.68340000000000001</v>
      </c>
      <c r="S155" s="1">
        <v>0.90690000000000004</v>
      </c>
      <c r="T155" s="1">
        <v>1.3691009999999999</v>
      </c>
      <c r="U155" s="1">
        <v>1.328992</v>
      </c>
      <c r="V155" s="1">
        <v>0.668601</v>
      </c>
      <c r="W155" s="1">
        <v>0.72320099999999998</v>
      </c>
      <c r="X155" s="1">
        <v>0.94789999999999996</v>
      </c>
      <c r="AS155" s="1">
        <v>0.66289900000000002</v>
      </c>
    </row>
    <row r="156" spans="3:45" x14ac:dyDescent="0.3">
      <c r="C156" s="1">
        <v>0.75120900000000002</v>
      </c>
      <c r="D156" s="1">
        <v>0.68737400000000004</v>
      </c>
      <c r="E156" s="1">
        <v>0.84059700000000004</v>
      </c>
      <c r="F156" s="1">
        <v>0.65423399999999998</v>
      </c>
      <c r="G156" s="1">
        <v>0.60770000000000002</v>
      </c>
      <c r="H156" s="1">
        <v>0.78059999999999996</v>
      </c>
      <c r="I156" s="1">
        <v>0.72599999999999998</v>
      </c>
      <c r="J156" s="1">
        <v>0.68200000000000005</v>
      </c>
      <c r="K156" s="1">
        <v>0.71680100000000002</v>
      </c>
      <c r="L156" s="1">
        <v>0.74690000000000001</v>
      </c>
      <c r="M156" s="1">
        <v>0.645899</v>
      </c>
      <c r="N156" s="1">
        <v>0.70499999999999996</v>
      </c>
      <c r="O156" s="1">
        <v>1.2778</v>
      </c>
      <c r="P156" s="1">
        <v>1.131999</v>
      </c>
      <c r="Q156" s="1">
        <v>0.65280000000000005</v>
      </c>
      <c r="R156" s="1">
        <v>0.87309999999999999</v>
      </c>
      <c r="S156" s="1">
        <v>0.82539899999999999</v>
      </c>
      <c r="T156" s="1">
        <v>1.2681990000000001</v>
      </c>
      <c r="U156" s="1">
        <v>1.2555069999999999</v>
      </c>
      <c r="V156" s="1">
        <v>0.79779699999999998</v>
      </c>
      <c r="W156" s="1">
        <v>0.73020200000000002</v>
      </c>
      <c r="X156" s="1">
        <v>0.89400100000000005</v>
      </c>
      <c r="AS156" s="1">
        <v>0.853599</v>
      </c>
    </row>
    <row r="157" spans="3:45" x14ac:dyDescent="0.3">
      <c r="C157" s="1">
        <v>0.79538200000000003</v>
      </c>
      <c r="D157" s="1">
        <v>0.74476900000000001</v>
      </c>
      <c r="E157" s="1">
        <v>0.79325199999999996</v>
      </c>
      <c r="F157" s="1">
        <v>0.71229299999999995</v>
      </c>
      <c r="G157" s="1">
        <v>0.74390000000000001</v>
      </c>
      <c r="H157" s="1">
        <v>2.3424999999999998</v>
      </c>
      <c r="I157" s="1">
        <v>0.60499700000000001</v>
      </c>
      <c r="J157" s="1">
        <v>0.84040000000000004</v>
      </c>
      <c r="K157" s="1">
        <v>0.67679999999999996</v>
      </c>
      <c r="L157" s="1">
        <v>0.64429999999999998</v>
      </c>
      <c r="M157" s="1">
        <v>0.66390000000000005</v>
      </c>
      <c r="N157" s="1">
        <v>0.65229999999999999</v>
      </c>
      <c r="O157" s="1">
        <v>1.1403000000000001</v>
      </c>
      <c r="P157" s="1">
        <v>1.1529</v>
      </c>
      <c r="Q157" s="1">
        <v>0.72089999999999999</v>
      </c>
      <c r="R157" s="1">
        <v>0.81969999999999998</v>
      </c>
      <c r="S157" s="1">
        <v>0.86400100000000002</v>
      </c>
      <c r="T157" s="1">
        <v>1.0545</v>
      </c>
      <c r="U157" s="1">
        <v>1.175808</v>
      </c>
      <c r="V157" s="1">
        <v>0.63519899999999996</v>
      </c>
      <c r="W157" s="1">
        <v>0.68389800000000001</v>
      </c>
      <c r="X157" s="1">
        <v>0.70440199999999997</v>
      </c>
      <c r="AS157" s="1">
        <v>0.70970100000000003</v>
      </c>
    </row>
    <row r="158" spans="3:45" x14ac:dyDescent="0.3">
      <c r="C158" s="1">
        <v>0.82598499999999997</v>
      </c>
      <c r="D158" s="1">
        <v>0.91693500000000006</v>
      </c>
      <c r="E158" s="1">
        <v>0.70333500000000004</v>
      </c>
      <c r="F158" s="1">
        <v>2.0136409999999998</v>
      </c>
      <c r="G158" s="1">
        <v>0.47060000000000002</v>
      </c>
      <c r="H158" s="1">
        <v>0.50029999999999997</v>
      </c>
      <c r="I158" s="1">
        <v>0.58830099999999996</v>
      </c>
      <c r="J158" s="1">
        <v>0.67779999999999996</v>
      </c>
      <c r="K158" s="1">
        <v>0.71560000000000001</v>
      </c>
      <c r="L158" s="1">
        <v>0.90569999999999995</v>
      </c>
      <c r="M158" s="1">
        <v>0.5635</v>
      </c>
      <c r="N158" s="1">
        <v>0.69167900000000004</v>
      </c>
      <c r="O158" s="1">
        <v>1.4563999999999999</v>
      </c>
      <c r="P158" s="1">
        <v>1.2103999999999999</v>
      </c>
      <c r="Q158" s="1">
        <v>0.74609999999999999</v>
      </c>
      <c r="R158" s="1">
        <v>0.60550000000000004</v>
      </c>
      <c r="S158" s="1">
        <v>0.86640099999999998</v>
      </c>
      <c r="T158" s="1">
        <v>0.93410099999999996</v>
      </c>
      <c r="U158" s="1">
        <v>0.65540100000000001</v>
      </c>
      <c r="V158" s="1">
        <v>0.83000200000000002</v>
      </c>
      <c r="W158" s="1">
        <v>0.70200200000000001</v>
      </c>
      <c r="X158" s="1">
        <v>0.67410000000000003</v>
      </c>
      <c r="AS158" s="1">
        <v>4.0554920000000001</v>
      </c>
    </row>
    <row r="159" spans="3:45" x14ac:dyDescent="0.3">
      <c r="C159" s="1">
        <v>0.72479800000000005</v>
      </c>
      <c r="D159" s="1">
        <v>0.908192</v>
      </c>
      <c r="E159" s="1">
        <v>0.83552300000000002</v>
      </c>
      <c r="F159" s="1">
        <v>2.354371</v>
      </c>
      <c r="G159" s="1">
        <v>0.57099999999999995</v>
      </c>
      <c r="H159" s="1">
        <v>2.3210000000000002</v>
      </c>
      <c r="I159" s="1">
        <v>0.83410099999999998</v>
      </c>
      <c r="J159" s="1">
        <v>0.68</v>
      </c>
      <c r="K159" s="1">
        <v>0.72109999999999996</v>
      </c>
      <c r="L159" s="1">
        <v>0.6361</v>
      </c>
      <c r="M159" s="1">
        <v>0.75880000000000003</v>
      </c>
      <c r="N159" s="1">
        <v>0.65037999999999996</v>
      </c>
      <c r="O159" s="1">
        <v>1.2946</v>
      </c>
      <c r="P159" s="1">
        <v>1.2659</v>
      </c>
      <c r="Q159" s="1">
        <v>0.73629999999999995</v>
      </c>
      <c r="R159" s="1">
        <v>0.83650100000000005</v>
      </c>
      <c r="S159" s="1">
        <v>0.71399999999999997</v>
      </c>
      <c r="T159" s="1">
        <v>0.93889900000000004</v>
      </c>
      <c r="U159" s="1">
        <v>1.226483</v>
      </c>
      <c r="V159" s="1">
        <v>0.67489900000000003</v>
      </c>
      <c r="W159" s="1">
        <v>0.78340100000000001</v>
      </c>
      <c r="X159" s="1">
        <v>0.73940099999999997</v>
      </c>
      <c r="AS159" s="1">
        <v>0.797099</v>
      </c>
    </row>
    <row r="160" spans="3:45" x14ac:dyDescent="0.3">
      <c r="C160" s="1">
        <v>0.74166500000000002</v>
      </c>
      <c r="D160" s="1">
        <v>0.89255700000000004</v>
      </c>
      <c r="E160" s="1">
        <v>0.72162999999999999</v>
      </c>
      <c r="F160" s="1">
        <v>2.8368169999999999</v>
      </c>
      <c r="G160" s="1">
        <v>0.51280000000000003</v>
      </c>
      <c r="H160" s="1">
        <v>2.3532999999999999</v>
      </c>
      <c r="I160" s="1">
        <v>0.70750100000000005</v>
      </c>
      <c r="J160" s="1">
        <v>0.71640000000000004</v>
      </c>
      <c r="K160" s="1">
        <v>0.70069999999999999</v>
      </c>
      <c r="L160" s="1">
        <v>0.68279999999999996</v>
      </c>
      <c r="M160" s="1">
        <v>0.67420000000000002</v>
      </c>
      <c r="N160" s="1">
        <v>0.70268200000000003</v>
      </c>
      <c r="O160" s="1">
        <v>1.1174999999999999</v>
      </c>
      <c r="P160" s="1">
        <v>1.113</v>
      </c>
      <c r="Q160" s="1">
        <v>0.766899</v>
      </c>
      <c r="R160" s="1">
        <v>0.82140100000000005</v>
      </c>
      <c r="S160" s="1">
        <v>0.92049800000000004</v>
      </c>
      <c r="T160" s="1">
        <v>1.2629999999999999</v>
      </c>
      <c r="U160" s="1">
        <v>1.1332979999999999</v>
      </c>
      <c r="V160" s="1">
        <v>0.628799</v>
      </c>
      <c r="W160" s="1">
        <v>0.94530099999999995</v>
      </c>
      <c r="X160" s="1">
        <v>0.90900000000000003</v>
      </c>
      <c r="AS160" s="1">
        <v>0.92640100000000003</v>
      </c>
    </row>
    <row r="161" spans="3:45" x14ac:dyDescent="0.3">
      <c r="C161" s="1">
        <v>0.686199</v>
      </c>
      <c r="D161" s="1">
        <v>0.88103100000000001</v>
      </c>
      <c r="E161" s="1">
        <v>0.71606400000000003</v>
      </c>
      <c r="F161" s="1">
        <v>2.4275319999999998</v>
      </c>
      <c r="G161" s="1">
        <v>0.63180000000000003</v>
      </c>
      <c r="H161" s="1">
        <v>0.81610000000000005</v>
      </c>
      <c r="I161" s="1">
        <v>0.65210000000000001</v>
      </c>
      <c r="J161" s="1">
        <v>0.68820000000000003</v>
      </c>
      <c r="K161" s="1">
        <v>0.76749999999999996</v>
      </c>
      <c r="L161" s="1">
        <v>0.42930000000000001</v>
      </c>
      <c r="M161" s="1">
        <v>0.4093</v>
      </c>
      <c r="N161" s="1">
        <v>0.78265700000000005</v>
      </c>
      <c r="O161" s="1">
        <v>25.159799</v>
      </c>
      <c r="P161" s="1">
        <v>1.3089999999999999</v>
      </c>
      <c r="Q161" s="1">
        <v>0.69499999999999995</v>
      </c>
      <c r="R161" s="1">
        <v>0.80500000000000005</v>
      </c>
      <c r="S161" s="1">
        <v>0.86140099999999997</v>
      </c>
      <c r="T161" s="1">
        <v>1.0961989999999999</v>
      </c>
      <c r="U161" s="1">
        <v>1.153607</v>
      </c>
      <c r="V161" s="1">
        <v>0.51220100000000002</v>
      </c>
      <c r="W161" s="1">
        <v>0.70579899999999995</v>
      </c>
      <c r="X161" s="1">
        <v>0.78280099999999997</v>
      </c>
      <c r="AS161" s="1">
        <v>0.75019999999999998</v>
      </c>
    </row>
    <row r="162" spans="3:45" x14ac:dyDescent="0.3">
      <c r="C162" s="1">
        <v>0.83666099999999999</v>
      </c>
      <c r="D162" s="1">
        <v>1.077545</v>
      </c>
      <c r="E162" s="1">
        <v>0.66725199999999996</v>
      </c>
      <c r="F162" s="1">
        <v>1.0018</v>
      </c>
      <c r="G162" s="1">
        <v>25.616902</v>
      </c>
      <c r="H162" s="1">
        <v>0.7944</v>
      </c>
      <c r="I162" s="1">
        <v>0.61990000000000001</v>
      </c>
      <c r="J162" s="1">
        <v>0.68710000000000004</v>
      </c>
      <c r="K162" s="1">
        <v>0.87939999999999996</v>
      </c>
      <c r="L162" s="1">
        <v>0.66990000000000005</v>
      </c>
      <c r="M162" s="1">
        <v>0.78420000000000001</v>
      </c>
      <c r="N162" s="1">
        <v>0.69828000000000001</v>
      </c>
      <c r="O162" s="1">
        <v>1.2627999999999999</v>
      </c>
      <c r="P162" s="1">
        <v>0.90339999999999998</v>
      </c>
      <c r="Q162" s="1">
        <v>0.68340000000000001</v>
      </c>
      <c r="R162" s="1">
        <v>0.84499999999999997</v>
      </c>
      <c r="S162" s="1">
        <v>0.83799999999999997</v>
      </c>
      <c r="T162" s="1">
        <v>0.74500100000000002</v>
      </c>
      <c r="U162" s="1">
        <v>1.1387719999999999</v>
      </c>
      <c r="V162" s="1">
        <v>0.80000199999999999</v>
      </c>
      <c r="W162" s="1">
        <v>0.83060100000000003</v>
      </c>
      <c r="X162" s="1">
        <v>0.828901</v>
      </c>
      <c r="AS162" s="1">
        <v>1.690002</v>
      </c>
    </row>
    <row r="163" spans="3:45" x14ac:dyDescent="0.3">
      <c r="C163" s="1">
        <v>0.80331399999999997</v>
      </c>
      <c r="D163" s="1">
        <v>0.86197699999999999</v>
      </c>
      <c r="E163" s="1">
        <v>0.76930799999999999</v>
      </c>
      <c r="F163" s="1">
        <v>2.160301</v>
      </c>
      <c r="G163" s="1">
        <v>0.5101</v>
      </c>
      <c r="H163" s="1">
        <v>2.1894</v>
      </c>
      <c r="I163" s="1">
        <v>0.70169999999999999</v>
      </c>
      <c r="J163" s="1">
        <v>0.69719900000000001</v>
      </c>
      <c r="K163" s="1">
        <v>0.77449999999999997</v>
      </c>
      <c r="L163" s="1">
        <v>0.65200000000000002</v>
      </c>
      <c r="M163" s="1">
        <v>0.71230000000000004</v>
      </c>
      <c r="N163" s="1">
        <v>0.94698099999999996</v>
      </c>
      <c r="O163" s="1">
        <v>1.0761000000000001</v>
      </c>
      <c r="P163" s="1">
        <v>1.4129</v>
      </c>
      <c r="Q163" s="1">
        <v>1.3399000000000001</v>
      </c>
      <c r="R163" s="1">
        <v>0.86960000000000004</v>
      </c>
      <c r="S163" s="1">
        <v>0.76759999999999995</v>
      </c>
      <c r="T163" s="1">
        <v>1.1803999999999999</v>
      </c>
      <c r="U163" s="1">
        <v>1.010594</v>
      </c>
      <c r="V163" s="1">
        <v>0.66020199999999996</v>
      </c>
      <c r="W163" s="1">
        <v>0.86390199999999995</v>
      </c>
      <c r="X163" s="1">
        <v>0.81619799999999998</v>
      </c>
      <c r="AS163" s="1">
        <v>0.91800000000000004</v>
      </c>
    </row>
    <row r="164" spans="3:45" x14ac:dyDescent="0.3">
      <c r="C164" s="1">
        <v>0.73815900000000001</v>
      </c>
      <c r="D164" s="1">
        <v>0.83322200000000002</v>
      </c>
      <c r="E164" s="1">
        <v>0.69089</v>
      </c>
      <c r="F164" s="1">
        <v>2.3610959999999999</v>
      </c>
      <c r="G164" s="1">
        <v>0.50760000000000005</v>
      </c>
      <c r="H164" s="1">
        <v>2.1751999999999998</v>
      </c>
      <c r="I164" s="1">
        <v>0.67279999999999995</v>
      </c>
      <c r="J164" s="1">
        <v>0.68830000000000002</v>
      </c>
      <c r="K164" s="1">
        <v>0.70140000000000002</v>
      </c>
      <c r="L164" s="1">
        <v>0.60919999999999996</v>
      </c>
      <c r="M164" s="1">
        <v>0.75520100000000001</v>
      </c>
      <c r="N164" s="1">
        <v>0.445799</v>
      </c>
      <c r="O164" s="1">
        <v>1.1534</v>
      </c>
      <c r="P164" s="1">
        <v>1.254999</v>
      </c>
      <c r="Q164" s="1">
        <v>0.70050000000000001</v>
      </c>
      <c r="R164" s="1">
        <v>0.69920099999999996</v>
      </c>
      <c r="S164" s="1">
        <v>0.96330000000000005</v>
      </c>
      <c r="T164" s="1">
        <v>1.1962999999999999</v>
      </c>
      <c r="U164" s="1">
        <v>1.1645049999999999</v>
      </c>
      <c r="V164" s="1">
        <v>0.642899</v>
      </c>
      <c r="W164" s="1">
        <v>1.130703</v>
      </c>
      <c r="X164" s="1">
        <v>0.80180099999999999</v>
      </c>
      <c r="AS164" s="1">
        <v>0.84460000000000002</v>
      </c>
    </row>
    <row r="165" spans="3:45" x14ac:dyDescent="0.3">
      <c r="C165" s="1">
        <v>0.81269199999999997</v>
      </c>
      <c r="D165" s="1">
        <v>0.77183800000000002</v>
      </c>
      <c r="E165" s="1">
        <v>0.80845400000000001</v>
      </c>
      <c r="F165" s="1">
        <v>0.79</v>
      </c>
      <c r="G165" s="1">
        <v>0.502</v>
      </c>
      <c r="H165" s="1">
        <v>2.2301000000000002</v>
      </c>
      <c r="I165" s="1">
        <v>0.73870000000000002</v>
      </c>
      <c r="J165" s="1">
        <v>0.79269999999999996</v>
      </c>
      <c r="K165" s="1">
        <v>0.75609899999999997</v>
      </c>
      <c r="L165" s="1">
        <v>0.70860000000000001</v>
      </c>
      <c r="M165" s="1">
        <v>0.67300000000000004</v>
      </c>
      <c r="N165" s="1">
        <v>0.86550099999999996</v>
      </c>
      <c r="O165" s="1">
        <v>1.1273</v>
      </c>
      <c r="P165" s="1">
        <v>1.2230000000000001</v>
      </c>
      <c r="Q165" s="1">
        <v>0.67659999999999998</v>
      </c>
      <c r="R165" s="1">
        <v>0.79769999999999996</v>
      </c>
      <c r="S165" s="1">
        <v>0.77859900000000004</v>
      </c>
      <c r="T165" s="1">
        <v>1.329601</v>
      </c>
      <c r="U165" s="1">
        <v>0.77130399999999999</v>
      </c>
      <c r="V165" s="1">
        <v>0.66339999999999999</v>
      </c>
      <c r="W165" s="1">
        <v>0.84089999999999998</v>
      </c>
      <c r="X165" s="1">
        <v>1.0906009999999999</v>
      </c>
      <c r="AS165" s="1">
        <v>0.84770100000000004</v>
      </c>
    </row>
    <row r="166" spans="3:45" x14ac:dyDescent="0.3">
      <c r="C166" s="1">
        <v>0.67544300000000002</v>
      </c>
      <c r="D166" s="1">
        <v>0.775837</v>
      </c>
      <c r="E166" s="1">
        <v>0.633691</v>
      </c>
      <c r="F166" s="1">
        <v>2.0699990000000001</v>
      </c>
      <c r="G166" s="1">
        <v>0.35780000000000001</v>
      </c>
      <c r="H166" s="1">
        <v>2.0655999999999999</v>
      </c>
      <c r="I166" s="1">
        <v>0.59860000000000002</v>
      </c>
      <c r="J166" s="1">
        <v>0.62809999999999999</v>
      </c>
      <c r="K166" s="1">
        <v>0.64549999999999996</v>
      </c>
      <c r="L166" s="1">
        <v>0.75390000000000001</v>
      </c>
      <c r="M166" s="1">
        <v>0.76769799999999999</v>
      </c>
      <c r="N166" s="1">
        <v>0.70450100000000004</v>
      </c>
      <c r="O166" s="1">
        <v>1.3529009999999999</v>
      </c>
      <c r="P166" s="1">
        <v>1.3956999999999999</v>
      </c>
      <c r="Q166" s="1">
        <v>0.52480000000000004</v>
      </c>
      <c r="R166" s="1">
        <v>0.75580000000000003</v>
      </c>
      <c r="S166" s="1">
        <v>0.67710000000000004</v>
      </c>
      <c r="T166" s="1">
        <v>1.1129990000000001</v>
      </c>
      <c r="U166" s="1">
        <v>1.1089960000000001</v>
      </c>
      <c r="V166" s="1">
        <v>0.69900099999999998</v>
      </c>
      <c r="W166" s="1">
        <v>0.86460199999999998</v>
      </c>
      <c r="X166" s="1">
        <v>0.71309999999999996</v>
      </c>
      <c r="AS166" s="1">
        <v>31.848237000000001</v>
      </c>
    </row>
    <row r="167" spans="3:45" x14ac:dyDescent="0.3">
      <c r="C167" s="1">
        <v>1.0024580000000001</v>
      </c>
      <c r="D167" s="1">
        <v>0.709565</v>
      </c>
      <c r="E167" s="1">
        <v>0.77123299999999995</v>
      </c>
      <c r="F167" s="1">
        <v>1.5863</v>
      </c>
      <c r="G167" s="1">
        <v>0.60809999999999997</v>
      </c>
      <c r="H167" s="1">
        <v>2.2338990000000001</v>
      </c>
      <c r="I167" s="1">
        <v>0.65429999999999999</v>
      </c>
      <c r="J167" s="1">
        <v>0.68059999999999998</v>
      </c>
      <c r="K167" s="1">
        <v>0.70709999999999995</v>
      </c>
      <c r="L167" s="1">
        <v>0.73729999999999996</v>
      </c>
      <c r="M167" s="1">
        <v>0.82269999999999999</v>
      </c>
      <c r="N167" s="1">
        <v>0.79850100000000002</v>
      </c>
      <c r="O167" s="1">
        <v>1.3271999999999999</v>
      </c>
      <c r="P167" s="1">
        <v>1.3527009999999999</v>
      </c>
      <c r="Q167" s="1">
        <v>0.68</v>
      </c>
      <c r="R167" s="1">
        <v>0.81769999999999998</v>
      </c>
      <c r="S167" s="1">
        <v>0.67600000000000005</v>
      </c>
      <c r="T167" s="1">
        <v>1.126001</v>
      </c>
      <c r="U167" s="1">
        <v>0.68740100000000004</v>
      </c>
      <c r="V167" s="1">
        <v>0.78950200000000004</v>
      </c>
      <c r="W167" s="1">
        <v>0.67840100000000003</v>
      </c>
      <c r="X167" s="1">
        <v>0.97480199999999995</v>
      </c>
      <c r="AS167" s="1">
        <v>0.77419899999999997</v>
      </c>
    </row>
    <row r="168" spans="3:45" x14ac:dyDescent="0.3">
      <c r="C168" s="1">
        <v>0.66915000000000002</v>
      </c>
      <c r="D168" s="1">
        <v>0.92624300000000004</v>
      </c>
      <c r="E168" s="1">
        <v>0.88032999999999995</v>
      </c>
      <c r="F168" s="1">
        <v>1.608501</v>
      </c>
      <c r="G168" s="1">
        <v>0.50239999999999996</v>
      </c>
      <c r="H168" s="1">
        <v>2.3045010000000001</v>
      </c>
      <c r="I168" s="1">
        <v>0.718001</v>
      </c>
      <c r="J168" s="1">
        <v>0.74770000000000003</v>
      </c>
      <c r="K168" s="1">
        <v>0.63739999999999997</v>
      </c>
      <c r="L168" s="1">
        <v>0.75419999999999998</v>
      </c>
      <c r="M168" s="1">
        <v>0.66120000000000001</v>
      </c>
      <c r="N168" s="1">
        <v>0.74199899999999996</v>
      </c>
      <c r="O168" s="1">
        <v>35.871504000000002</v>
      </c>
      <c r="P168" s="1">
        <v>1.2280009999999999</v>
      </c>
      <c r="Q168" s="1">
        <v>0.72220099999999998</v>
      </c>
      <c r="R168" s="1">
        <v>0.80640100000000003</v>
      </c>
      <c r="S168" s="1">
        <v>0.73360000000000003</v>
      </c>
      <c r="T168" s="1">
        <v>1.4018010000000001</v>
      </c>
      <c r="U168" s="1">
        <v>1.477708</v>
      </c>
      <c r="V168" s="1">
        <v>0.67820100000000005</v>
      </c>
      <c r="W168" s="1">
        <v>0.76140099999999999</v>
      </c>
      <c r="X168" s="1">
        <v>0.51090100000000005</v>
      </c>
      <c r="AS168" s="1">
        <v>0.89840100000000001</v>
      </c>
    </row>
    <row r="169" spans="3:45" x14ac:dyDescent="0.3">
      <c r="C169" s="1">
        <v>0.76775899999999997</v>
      </c>
      <c r="D169" s="1">
        <v>0.83856299999999995</v>
      </c>
      <c r="E169" s="1">
        <v>0.29853200000000002</v>
      </c>
      <c r="F169" s="1">
        <v>2.1899000000000002</v>
      </c>
      <c r="G169" s="1">
        <v>0.62739999999999996</v>
      </c>
      <c r="H169" s="1">
        <v>2.2978000000000001</v>
      </c>
      <c r="I169" s="1">
        <v>1.1687000000000001</v>
      </c>
      <c r="J169" s="1">
        <v>0.74039999999999995</v>
      </c>
      <c r="K169" s="1">
        <v>0.68730000000000002</v>
      </c>
      <c r="L169" s="1">
        <v>0.71899999999999997</v>
      </c>
      <c r="M169" s="1">
        <v>0.77410000000000001</v>
      </c>
      <c r="N169" s="1">
        <v>0.67739899999999997</v>
      </c>
      <c r="O169" s="1">
        <v>1.484</v>
      </c>
      <c r="P169" s="1">
        <v>1.343299</v>
      </c>
      <c r="Q169" s="1">
        <v>0.626</v>
      </c>
      <c r="R169" s="1">
        <v>0.69520000000000004</v>
      </c>
      <c r="S169" s="1">
        <v>0.83479999999999999</v>
      </c>
      <c r="T169" s="1">
        <v>1.1484000000000001</v>
      </c>
      <c r="U169" s="1">
        <v>1.1277060000000001</v>
      </c>
      <c r="V169" s="1">
        <v>0.60029999999999994</v>
      </c>
      <c r="W169" s="1">
        <v>0.88309599999999999</v>
      </c>
      <c r="X169" s="1">
        <v>0.68870100000000001</v>
      </c>
      <c r="AS169" s="1">
        <v>0.68489999999999995</v>
      </c>
    </row>
    <row r="170" spans="3:45" x14ac:dyDescent="0.3">
      <c r="C170" s="1">
        <v>0.68912700000000005</v>
      </c>
      <c r="D170" s="1">
        <v>0.76655099999999998</v>
      </c>
      <c r="E170" s="1">
        <v>0.90427299999999999</v>
      </c>
      <c r="F170" s="1">
        <v>2.2985000000000002</v>
      </c>
      <c r="G170" s="1">
        <v>0.73089999999999999</v>
      </c>
      <c r="H170" s="1">
        <v>1.5597000000000001</v>
      </c>
      <c r="I170" s="1">
        <v>0.60730099999999998</v>
      </c>
      <c r="J170" s="1">
        <v>0.71779999999999999</v>
      </c>
      <c r="K170" s="1">
        <v>0.67659999999999998</v>
      </c>
      <c r="L170" s="1">
        <v>0.70350000000000001</v>
      </c>
      <c r="M170" s="1">
        <v>0.73750000000000004</v>
      </c>
      <c r="N170" s="1">
        <v>0.683701</v>
      </c>
      <c r="O170" s="1">
        <v>1.2282999999999999</v>
      </c>
      <c r="P170" s="1">
        <v>1.1452009999999999</v>
      </c>
      <c r="Q170" s="1">
        <v>0.78929899999999997</v>
      </c>
      <c r="R170" s="1">
        <v>0.78969999999999996</v>
      </c>
      <c r="S170" s="1">
        <v>0.74850000000000005</v>
      </c>
      <c r="T170" s="1">
        <v>1.2123010000000001</v>
      </c>
      <c r="U170" s="1">
        <v>1.154685</v>
      </c>
      <c r="V170" s="1">
        <v>0.67850200000000005</v>
      </c>
      <c r="W170" s="1">
        <v>0.66350100000000001</v>
      </c>
      <c r="X170" s="1">
        <v>0.79139800000000005</v>
      </c>
      <c r="AS170" s="1">
        <v>1.005401</v>
      </c>
    </row>
    <row r="171" spans="3:45" x14ac:dyDescent="0.3">
      <c r="C171" s="1">
        <v>0.63176299999999996</v>
      </c>
      <c r="D171" s="1">
        <v>0.94045199999999995</v>
      </c>
      <c r="E171" s="1">
        <v>0.78938600000000003</v>
      </c>
      <c r="F171" s="1">
        <v>2.2696000000000001</v>
      </c>
      <c r="G171" s="1">
        <v>2.0369999999999999</v>
      </c>
      <c r="H171" s="1">
        <v>1.6539999999999999</v>
      </c>
      <c r="I171" s="1">
        <v>0.63630100000000001</v>
      </c>
      <c r="J171" s="1">
        <v>0.79339999999999999</v>
      </c>
      <c r="K171" s="1">
        <v>0.64139999999999997</v>
      </c>
      <c r="L171" s="1">
        <v>0.64090000000000003</v>
      </c>
      <c r="M171" s="1">
        <v>0.74260000000000004</v>
      </c>
      <c r="N171" s="1">
        <v>0.71930099999999997</v>
      </c>
      <c r="O171" s="1">
        <v>1.1779999999999999</v>
      </c>
      <c r="P171" s="1">
        <v>0.73280000000000001</v>
      </c>
      <c r="Q171" s="1">
        <v>0.66159999999999997</v>
      </c>
      <c r="R171" s="1">
        <v>0.87739999999999996</v>
      </c>
      <c r="S171" s="1">
        <v>0.92359999999999998</v>
      </c>
      <c r="T171" s="1">
        <v>1.2716000000000001</v>
      </c>
      <c r="U171" s="1">
        <v>1.067496</v>
      </c>
      <c r="V171" s="1">
        <v>0.57630099999999995</v>
      </c>
      <c r="W171" s="1">
        <v>0.7248</v>
      </c>
      <c r="X171" s="1">
        <v>0.860101</v>
      </c>
      <c r="AS171" s="1">
        <v>0.67459899999999995</v>
      </c>
    </row>
    <row r="172" spans="3:45" x14ac:dyDescent="0.3">
      <c r="C172" s="1">
        <v>0.77114499999999997</v>
      </c>
      <c r="D172" s="1">
        <v>0.85161900000000001</v>
      </c>
      <c r="E172" s="1">
        <v>0.623359</v>
      </c>
      <c r="F172" s="1">
        <v>2.1244930000000002</v>
      </c>
      <c r="G172" s="1">
        <v>2.0705960000000001</v>
      </c>
      <c r="H172" s="1">
        <v>2.3275000000000001</v>
      </c>
      <c r="I172" s="1">
        <v>0.83530000000000004</v>
      </c>
      <c r="J172" s="1">
        <v>0.71619999999999995</v>
      </c>
      <c r="K172" s="1">
        <v>0.84030000000000005</v>
      </c>
      <c r="L172" s="1">
        <v>0.3165</v>
      </c>
      <c r="M172" s="1">
        <v>0.71730000000000005</v>
      </c>
      <c r="N172" s="1">
        <v>0.72659700000000005</v>
      </c>
      <c r="O172" s="1">
        <v>1.362601</v>
      </c>
      <c r="P172" s="1">
        <v>1.3429990000000001</v>
      </c>
      <c r="Q172" s="1">
        <v>0.8085</v>
      </c>
      <c r="R172" s="1">
        <v>0.75439999999999996</v>
      </c>
      <c r="S172" s="1">
        <v>0.693801</v>
      </c>
      <c r="T172" s="1">
        <v>1.3210010000000001</v>
      </c>
      <c r="U172" s="1">
        <v>0.923203</v>
      </c>
      <c r="V172" s="1">
        <v>0.98480199999999996</v>
      </c>
      <c r="W172" s="1">
        <v>0.69169999999999998</v>
      </c>
      <c r="X172" s="1">
        <v>0.88260099999999997</v>
      </c>
      <c r="AS172" s="1">
        <v>0.69059999999999999</v>
      </c>
    </row>
    <row r="173" spans="3:45" x14ac:dyDescent="0.3">
      <c r="C173" s="1">
        <v>0.78473400000000004</v>
      </c>
      <c r="D173" s="1">
        <v>0.80432099999999995</v>
      </c>
      <c r="E173" s="1">
        <v>0.65181999999999995</v>
      </c>
      <c r="F173" s="1">
        <v>2.1581969999999999</v>
      </c>
      <c r="G173" s="1">
        <v>1.371796</v>
      </c>
      <c r="H173" s="1">
        <v>1.3542000000000001</v>
      </c>
      <c r="I173" s="1">
        <v>0.71199900000000005</v>
      </c>
      <c r="J173" s="1">
        <v>0.76519999999999999</v>
      </c>
      <c r="K173" s="1">
        <v>0.67549999999999999</v>
      </c>
      <c r="L173" s="1">
        <v>0.81789999999999996</v>
      </c>
      <c r="M173" s="1">
        <v>0.83850000000000002</v>
      </c>
      <c r="N173" s="1">
        <v>0.77149900000000005</v>
      </c>
      <c r="O173" s="1">
        <v>1.1762999999999999</v>
      </c>
      <c r="P173" s="1">
        <v>1.0726990000000001</v>
      </c>
      <c r="Q173" s="1">
        <v>0.71319999999999995</v>
      </c>
      <c r="R173" s="1">
        <v>0.5494</v>
      </c>
      <c r="S173" s="1">
        <v>0.78850100000000001</v>
      </c>
      <c r="T173" s="1">
        <v>1.3759999999999999</v>
      </c>
      <c r="U173" s="1">
        <v>0.382102</v>
      </c>
      <c r="V173" s="1">
        <v>0.69590099999999999</v>
      </c>
      <c r="W173" s="1">
        <v>0.705901</v>
      </c>
      <c r="X173" s="1">
        <v>0.93650100000000003</v>
      </c>
      <c r="AS173" s="1">
        <v>0.65960099999999999</v>
      </c>
    </row>
    <row r="174" spans="3:45" x14ac:dyDescent="0.3">
      <c r="C174" s="1">
        <v>0.82504699999999997</v>
      </c>
      <c r="D174" s="1">
        <v>0.93775200000000003</v>
      </c>
      <c r="E174" s="1">
        <v>0.88998600000000005</v>
      </c>
      <c r="F174" s="1">
        <v>0.71820099999999998</v>
      </c>
      <c r="G174" s="1">
        <v>1.8816949999999999</v>
      </c>
      <c r="H174" s="1">
        <v>2.0762010000000002</v>
      </c>
      <c r="I174" s="1">
        <v>0.73440000000000005</v>
      </c>
      <c r="J174" s="1">
        <v>0.70669999999999999</v>
      </c>
      <c r="K174" s="1">
        <v>0.65959999999999996</v>
      </c>
      <c r="L174" s="1">
        <v>0.69289999999999996</v>
      </c>
      <c r="M174" s="1">
        <v>0.7127</v>
      </c>
      <c r="N174" s="1">
        <v>0.72670100000000004</v>
      </c>
      <c r="O174" s="1">
        <v>1.2587999999999999</v>
      </c>
      <c r="P174" s="1">
        <v>1.1577</v>
      </c>
      <c r="Q174" s="1">
        <v>0.71089999999999998</v>
      </c>
      <c r="R174" s="1">
        <v>0.78109899999999999</v>
      </c>
      <c r="S174" s="1">
        <v>0.82299999999999995</v>
      </c>
      <c r="T174" s="1">
        <v>1.3741000000000001</v>
      </c>
      <c r="U174" s="1">
        <v>0.77029999999999998</v>
      </c>
      <c r="V174" s="1">
        <v>0.63120100000000001</v>
      </c>
      <c r="W174" s="1">
        <v>0.81089999999999995</v>
      </c>
      <c r="X174" s="1">
        <v>0.67569699999999999</v>
      </c>
      <c r="AS174" s="1">
        <v>0.63360000000000005</v>
      </c>
    </row>
    <row r="175" spans="3:45" x14ac:dyDescent="0.3">
      <c r="C175" s="1">
        <v>0.71214299999999997</v>
      </c>
      <c r="D175" s="1">
        <v>0.75922599999999996</v>
      </c>
      <c r="E175" s="1">
        <v>0.76144800000000001</v>
      </c>
      <c r="F175" s="1">
        <v>1.3473999999999999</v>
      </c>
      <c r="G175" s="1">
        <v>2.044899</v>
      </c>
      <c r="H175" s="1">
        <v>2.1242999999999999</v>
      </c>
      <c r="I175" s="1">
        <v>0.72219999999999995</v>
      </c>
      <c r="J175" s="1">
        <v>0.803199</v>
      </c>
      <c r="K175" s="1">
        <v>0.74099999999999999</v>
      </c>
      <c r="L175" s="1">
        <v>0.52680000000000005</v>
      </c>
      <c r="M175" s="1">
        <v>0.73740000000000006</v>
      </c>
      <c r="N175" s="1">
        <v>0.72750099999999995</v>
      </c>
      <c r="O175" s="1">
        <v>1.3573</v>
      </c>
      <c r="P175" s="1">
        <v>1.2423999999999999</v>
      </c>
      <c r="Q175" s="1">
        <v>0.66639999999999999</v>
      </c>
      <c r="R175" s="1">
        <v>0.79120000000000001</v>
      </c>
      <c r="S175" s="1">
        <v>0.7964</v>
      </c>
      <c r="T175" s="1">
        <v>1.196</v>
      </c>
      <c r="U175" s="1">
        <v>0.705403</v>
      </c>
      <c r="V175" s="1">
        <v>0.67410199999999998</v>
      </c>
      <c r="W175" s="1">
        <v>0.70970100000000003</v>
      </c>
      <c r="X175" s="1">
        <v>0.75800100000000004</v>
      </c>
      <c r="AS175" s="1">
        <v>0.64570000000000005</v>
      </c>
    </row>
    <row r="176" spans="3:45" x14ac:dyDescent="0.3">
      <c r="C176" s="1">
        <v>0.80823900000000004</v>
      </c>
      <c r="D176" s="1">
        <v>0.85911199999999999</v>
      </c>
      <c r="E176" s="1">
        <v>0.80663700000000005</v>
      </c>
      <c r="F176" s="1">
        <v>2.0982020000000001</v>
      </c>
      <c r="G176" s="1">
        <v>2.2024940000000002</v>
      </c>
      <c r="H176" s="1">
        <v>1.3803000000000001</v>
      </c>
      <c r="I176" s="1">
        <v>0.74270000000000003</v>
      </c>
      <c r="J176" s="1">
        <v>0.66320000000000001</v>
      </c>
      <c r="K176" s="1">
        <v>0.67249999999999999</v>
      </c>
      <c r="L176" s="1">
        <v>0.75219999999999998</v>
      </c>
      <c r="M176" s="1">
        <v>0.6976</v>
      </c>
      <c r="N176" s="1">
        <v>0.64269900000000002</v>
      </c>
      <c r="O176" s="1">
        <v>1.185999</v>
      </c>
      <c r="P176" s="1">
        <v>1.3326</v>
      </c>
      <c r="Q176" s="1">
        <v>0.70099999999999996</v>
      </c>
      <c r="R176" s="1">
        <v>0.76470000000000005</v>
      </c>
      <c r="S176" s="1">
        <v>0.67479999999999996</v>
      </c>
      <c r="T176" s="1">
        <v>1.3208</v>
      </c>
      <c r="U176" s="1">
        <v>0.61830300000000005</v>
      </c>
      <c r="V176" s="1">
        <v>0.62429999999999997</v>
      </c>
      <c r="W176" s="1">
        <v>0.93890200000000001</v>
      </c>
      <c r="X176" s="1">
        <v>0.82440100000000005</v>
      </c>
      <c r="AS176" s="1">
        <v>0.6925</v>
      </c>
    </row>
    <row r="177" spans="3:45" x14ac:dyDescent="0.3">
      <c r="C177" s="1">
        <v>0.77197099999999996</v>
      </c>
      <c r="D177" s="1">
        <v>0.83351200000000003</v>
      </c>
      <c r="E177" s="1">
        <v>0.77683899999999995</v>
      </c>
      <c r="F177" s="1">
        <v>2.2303999999999999</v>
      </c>
      <c r="G177" s="1">
        <v>2.3980009999999998</v>
      </c>
      <c r="H177" s="1">
        <v>2.4626000000000001</v>
      </c>
      <c r="I177" s="1">
        <v>0.69740000000000002</v>
      </c>
      <c r="J177" s="1">
        <v>0.98540000000000005</v>
      </c>
      <c r="K177" s="1">
        <v>0.65800000000000003</v>
      </c>
      <c r="L177" s="1">
        <v>0.67910000000000004</v>
      </c>
      <c r="M177" s="1">
        <v>0.72740000000000005</v>
      </c>
      <c r="N177" s="1">
        <v>0.512799</v>
      </c>
      <c r="O177" s="1">
        <v>1.2131000000000001</v>
      </c>
      <c r="P177" s="1">
        <v>1.3358989999999999</v>
      </c>
      <c r="Q177" s="1">
        <v>0.68537599999999999</v>
      </c>
      <c r="R177" s="1">
        <v>0.64500000000000002</v>
      </c>
      <c r="S177" s="1">
        <v>1.0176000000000001</v>
      </c>
      <c r="T177" s="1">
        <v>1.3615999999999999</v>
      </c>
      <c r="U177" s="1">
        <v>0.58660199999999996</v>
      </c>
      <c r="V177" s="1">
        <v>0.29339999999999999</v>
      </c>
      <c r="W177" s="1">
        <v>0.78820000000000001</v>
      </c>
      <c r="X177" s="1">
        <v>0.81520099999999995</v>
      </c>
      <c r="AS177" s="1">
        <v>0.81450100000000003</v>
      </c>
    </row>
    <row r="178" spans="3:45" x14ac:dyDescent="0.3">
      <c r="C178" s="1">
        <v>0.70584499999999994</v>
      </c>
      <c r="D178" s="1">
        <v>0.79469800000000002</v>
      </c>
      <c r="E178" s="1">
        <v>0.86972799999999995</v>
      </c>
      <c r="F178" s="1">
        <v>1.5438989999999999</v>
      </c>
      <c r="G178" s="1">
        <v>5.0854990000000004</v>
      </c>
      <c r="H178" s="1">
        <v>2.2204000000000002</v>
      </c>
      <c r="I178" s="1">
        <v>0.67249999999999999</v>
      </c>
      <c r="J178" s="1">
        <v>0.36990000000000001</v>
      </c>
      <c r="K178" s="1">
        <v>0.76289700000000005</v>
      </c>
      <c r="L178" s="1">
        <v>0.70840000000000003</v>
      </c>
      <c r="M178" s="1">
        <v>0.65859999999999996</v>
      </c>
      <c r="N178" s="1">
        <v>0.71430099999999996</v>
      </c>
      <c r="O178" s="1">
        <v>1.0680000000000001</v>
      </c>
      <c r="P178" s="1">
        <v>1.2697000000000001</v>
      </c>
      <c r="Q178" s="1">
        <v>0.70370999999999995</v>
      </c>
      <c r="R178" s="1">
        <v>0.72966699999999995</v>
      </c>
      <c r="S178" s="1">
        <v>1.3722989999999999</v>
      </c>
      <c r="T178" s="1">
        <v>1.183899</v>
      </c>
      <c r="U178" s="1">
        <v>0.79820000000000002</v>
      </c>
      <c r="V178" s="1">
        <v>0.69040100000000004</v>
      </c>
      <c r="W178" s="1">
        <v>0.724298</v>
      </c>
      <c r="X178" s="1">
        <v>0.82310099999999997</v>
      </c>
      <c r="AS178" s="1">
        <v>0.68320000000000003</v>
      </c>
    </row>
    <row r="179" spans="3:45" x14ac:dyDescent="0.3">
      <c r="C179" s="1">
        <v>0.83099199999999995</v>
      </c>
      <c r="D179" s="1">
        <v>0.89733099999999999</v>
      </c>
      <c r="E179" s="1">
        <v>0.81690700000000005</v>
      </c>
      <c r="F179" s="1">
        <v>2.1716000000000002</v>
      </c>
      <c r="G179" s="1">
        <v>2.0672000000000001</v>
      </c>
      <c r="H179" s="1">
        <v>2.2381000000000002</v>
      </c>
      <c r="I179" s="1">
        <v>0.6341</v>
      </c>
      <c r="J179" s="1">
        <v>0.74229999999999996</v>
      </c>
      <c r="K179" s="1">
        <v>0.72450000000000003</v>
      </c>
      <c r="L179" s="1">
        <v>0.67949999999999999</v>
      </c>
      <c r="M179" s="1">
        <v>0.66180000000000005</v>
      </c>
      <c r="N179" s="1">
        <v>0.86760099999999996</v>
      </c>
      <c r="O179" s="1">
        <v>1.1546000000000001</v>
      </c>
      <c r="P179" s="1">
        <v>1.5152000000000001</v>
      </c>
      <c r="Q179" s="1">
        <v>0.74416599999999999</v>
      </c>
      <c r="R179" s="1">
        <v>0.97626000000000002</v>
      </c>
      <c r="S179" s="1">
        <v>1.328697</v>
      </c>
      <c r="T179" s="1">
        <v>1.1473</v>
      </c>
      <c r="U179" s="1">
        <v>0.87579799999999997</v>
      </c>
      <c r="V179" s="1">
        <v>0.68550100000000003</v>
      </c>
      <c r="W179" s="1">
        <v>0.84230099999999997</v>
      </c>
      <c r="X179" s="1">
        <v>0.78190099999999996</v>
      </c>
      <c r="AS179" s="1">
        <v>3.0883970000000001</v>
      </c>
    </row>
    <row r="180" spans="3:45" x14ac:dyDescent="0.3">
      <c r="C180" s="1">
        <v>0.805674</v>
      </c>
      <c r="D180" s="1">
        <v>0.62378400000000001</v>
      </c>
      <c r="E180" s="1">
        <v>0.91868399999999995</v>
      </c>
      <c r="F180" s="1">
        <v>2.3789020000000001</v>
      </c>
      <c r="G180" s="1">
        <v>2.1046</v>
      </c>
      <c r="H180" s="1">
        <v>2.295601</v>
      </c>
      <c r="I180" s="1">
        <v>4.3520019999999997</v>
      </c>
      <c r="J180" s="1">
        <v>0.7228</v>
      </c>
      <c r="K180" s="1">
        <v>0.62350000000000005</v>
      </c>
      <c r="L180" s="1">
        <v>0.63649999999999995</v>
      </c>
      <c r="M180" s="1">
        <v>0.48809999999999998</v>
      </c>
      <c r="N180" s="1">
        <v>0.78639899999999996</v>
      </c>
      <c r="O180" s="1">
        <v>1.2575000000000001</v>
      </c>
      <c r="P180" s="1">
        <v>1.2284999999999999</v>
      </c>
      <c r="Q180" s="1">
        <v>0.67986999999999997</v>
      </c>
      <c r="R180" s="1">
        <v>0.76166800000000001</v>
      </c>
      <c r="S180" s="1">
        <v>1.3376999999999999</v>
      </c>
      <c r="T180" s="1">
        <v>1.2365999999999999</v>
      </c>
      <c r="U180" s="1">
        <v>0.59960199999999997</v>
      </c>
      <c r="V180" s="1">
        <v>0.69059999999999999</v>
      </c>
      <c r="W180" s="1">
        <v>0.73000100000000001</v>
      </c>
      <c r="X180" s="1">
        <v>0.609101</v>
      </c>
      <c r="AS180" s="1">
        <v>0.75829899999999995</v>
      </c>
    </row>
    <row r="181" spans="3:45" x14ac:dyDescent="0.3">
      <c r="C181" s="1">
        <v>0.81303499999999995</v>
      </c>
      <c r="D181" s="1">
        <v>0.80554999999999999</v>
      </c>
      <c r="E181" s="1">
        <v>0.88416499999999998</v>
      </c>
      <c r="F181" s="1">
        <v>2.2780969999999998</v>
      </c>
      <c r="G181" s="1">
        <v>2.0998009999999998</v>
      </c>
      <c r="H181" s="1">
        <v>0.76680000000000004</v>
      </c>
      <c r="I181" s="1">
        <v>0.67559999999999998</v>
      </c>
      <c r="J181" s="1">
        <v>0.70150000000000001</v>
      </c>
      <c r="K181" s="1">
        <v>0.7722</v>
      </c>
      <c r="L181" s="1">
        <v>0.73070000000000002</v>
      </c>
      <c r="M181" s="1">
        <v>0.753</v>
      </c>
      <c r="N181" s="1">
        <v>0.47849900000000001</v>
      </c>
      <c r="O181" s="1">
        <v>1.4254</v>
      </c>
      <c r="P181" s="1">
        <v>1.4194</v>
      </c>
      <c r="Q181" s="1">
        <v>0.78390000000000004</v>
      </c>
      <c r="R181" s="1">
        <v>0.83806599999999998</v>
      </c>
      <c r="S181" s="1">
        <v>1.3542000000000001</v>
      </c>
      <c r="T181" s="1">
        <v>1.2354000000000001</v>
      </c>
      <c r="U181" s="1">
        <v>0.40690199999999999</v>
      </c>
      <c r="V181" s="1">
        <v>0.60820099999999999</v>
      </c>
      <c r="W181" s="1">
        <v>0.68989800000000001</v>
      </c>
      <c r="X181" s="1">
        <v>0.68110099999999996</v>
      </c>
      <c r="AS181" s="1">
        <v>0.69640000000000002</v>
      </c>
    </row>
    <row r="182" spans="3:45" x14ac:dyDescent="0.3">
      <c r="C182" s="1">
        <v>0.85013899999999998</v>
      </c>
      <c r="D182" s="1">
        <v>0.799736</v>
      </c>
      <c r="E182" s="1">
        <v>0.83289000000000002</v>
      </c>
      <c r="F182" s="1">
        <v>0.59009999999999996</v>
      </c>
      <c r="G182" s="1">
        <v>2.1555</v>
      </c>
      <c r="H182" s="1">
        <v>2.3540990000000002</v>
      </c>
      <c r="I182" s="1">
        <v>0.7319</v>
      </c>
      <c r="J182" s="1">
        <v>0.70669999999999999</v>
      </c>
      <c r="K182" s="1">
        <v>0.90129999999999999</v>
      </c>
      <c r="L182" s="1">
        <v>0.66520000000000001</v>
      </c>
      <c r="M182" s="1">
        <v>0.7016</v>
      </c>
      <c r="N182" s="1">
        <v>0.70930099999999996</v>
      </c>
      <c r="O182" s="1">
        <v>1.1603000000000001</v>
      </c>
      <c r="P182" s="1">
        <v>1.262999</v>
      </c>
      <c r="Q182" s="1">
        <v>0.69690200000000002</v>
      </c>
      <c r="R182" s="1">
        <v>0.78889799999999999</v>
      </c>
      <c r="S182" s="1">
        <v>1.1577999999999999</v>
      </c>
      <c r="T182" s="1">
        <v>1.3346</v>
      </c>
      <c r="U182" s="1">
        <v>0.77389300000000005</v>
      </c>
      <c r="V182" s="1">
        <v>0.56900099999999998</v>
      </c>
      <c r="W182" s="1">
        <v>0.70509900000000003</v>
      </c>
      <c r="X182" s="1">
        <v>0.81849700000000003</v>
      </c>
      <c r="AS182" s="1">
        <v>0.83329799999999998</v>
      </c>
    </row>
    <row r="183" spans="3:45" x14ac:dyDescent="0.3">
      <c r="C183" s="1">
        <v>0.77280300000000002</v>
      </c>
      <c r="D183" s="1">
        <v>0.74090699999999998</v>
      </c>
      <c r="E183" s="1">
        <v>0.69267599999999996</v>
      </c>
      <c r="F183" s="1">
        <v>0.80769999999999997</v>
      </c>
      <c r="G183" s="1">
        <v>1.4556</v>
      </c>
      <c r="H183" s="1">
        <v>2.2579989999999999</v>
      </c>
      <c r="I183" s="1">
        <v>0.66470099999999999</v>
      </c>
      <c r="J183" s="1">
        <v>0.70040000000000002</v>
      </c>
      <c r="K183" s="1">
        <v>0.7127</v>
      </c>
      <c r="L183" s="1">
        <v>0.46029999999999999</v>
      </c>
      <c r="M183" s="1">
        <v>0.70879999999999999</v>
      </c>
      <c r="N183" s="1">
        <v>0.85480100000000003</v>
      </c>
      <c r="O183" s="1">
        <v>1.4417</v>
      </c>
      <c r="P183" s="1">
        <v>1.2886</v>
      </c>
      <c r="Q183" s="1">
        <v>0.66720199999999996</v>
      </c>
      <c r="R183" s="1">
        <v>0.66990099999999997</v>
      </c>
      <c r="S183" s="1">
        <v>1.448901</v>
      </c>
      <c r="T183" s="1">
        <v>1.175001</v>
      </c>
      <c r="U183" s="1">
        <v>0.43339899999999998</v>
      </c>
      <c r="V183" s="1">
        <v>4.3018080000000003</v>
      </c>
      <c r="W183" s="1">
        <v>0.73960099999999995</v>
      </c>
      <c r="X183" s="1">
        <v>0.88759900000000003</v>
      </c>
      <c r="AS183" s="1">
        <v>0.83179899999999996</v>
      </c>
    </row>
    <row r="184" spans="3:45" x14ac:dyDescent="0.3">
      <c r="C184" s="1">
        <v>0.78658899999999998</v>
      </c>
      <c r="D184" s="1">
        <v>0.839638</v>
      </c>
      <c r="E184" s="1">
        <v>8.4773429999999994</v>
      </c>
      <c r="F184" s="1">
        <v>2.0423040000000001</v>
      </c>
      <c r="G184" s="1">
        <v>1.7048000000000001</v>
      </c>
      <c r="H184" s="1">
        <v>2.1796000000000002</v>
      </c>
      <c r="I184" s="1">
        <v>0.65090099999999995</v>
      </c>
      <c r="J184" s="1">
        <v>0.71189999999999998</v>
      </c>
      <c r="K184" s="1">
        <v>0.73850000000000005</v>
      </c>
      <c r="L184" s="1">
        <v>0.65439999999999998</v>
      </c>
      <c r="M184" s="1">
        <v>0.69430000000000003</v>
      </c>
      <c r="N184" s="1">
        <v>0.67889999999999995</v>
      </c>
      <c r="O184" s="1">
        <v>1.1718</v>
      </c>
      <c r="P184" s="1">
        <v>1.2286999999999999</v>
      </c>
      <c r="Q184" s="1">
        <v>0.59250199999999997</v>
      </c>
      <c r="R184" s="1">
        <v>0.88810100000000003</v>
      </c>
      <c r="S184" s="1">
        <v>0.943801</v>
      </c>
      <c r="T184" s="1">
        <v>1.1908000000000001</v>
      </c>
      <c r="U184" s="1">
        <v>0.74960300000000002</v>
      </c>
      <c r="V184" s="1">
        <v>0.63199899999999998</v>
      </c>
      <c r="W184" s="1">
        <v>0.67170099999999999</v>
      </c>
      <c r="X184" s="1">
        <v>0.95140000000000002</v>
      </c>
      <c r="AS184" s="1">
        <v>0.87140099999999998</v>
      </c>
    </row>
    <row r="185" spans="3:45" x14ac:dyDescent="0.3">
      <c r="C185" s="1">
        <v>0.73600900000000002</v>
      </c>
      <c r="D185" s="1">
        <v>0.83928400000000003</v>
      </c>
      <c r="E185" s="1">
        <v>0.72121599999999997</v>
      </c>
      <c r="F185" s="1">
        <v>2.2271000000000001</v>
      </c>
      <c r="G185" s="1">
        <v>1.5281</v>
      </c>
      <c r="H185" s="1">
        <v>0.47170000000000001</v>
      </c>
      <c r="I185" s="1">
        <v>0.30330000000000001</v>
      </c>
      <c r="J185" s="1">
        <v>0.73350000000000004</v>
      </c>
      <c r="K185" s="1">
        <v>0.76429999999999998</v>
      </c>
      <c r="L185" s="1">
        <v>0.71780100000000002</v>
      </c>
      <c r="M185" s="1">
        <v>0.80279999999999996</v>
      </c>
      <c r="N185" s="1">
        <v>0.64029999999999998</v>
      </c>
      <c r="O185" s="1">
        <v>1.1322000000000001</v>
      </c>
      <c r="P185" s="1">
        <v>1.2941009999999999</v>
      </c>
      <c r="Q185" s="1">
        <v>0.55479999999999996</v>
      </c>
      <c r="R185" s="1">
        <v>11.402626</v>
      </c>
      <c r="S185" s="1">
        <v>1.1491009999999999</v>
      </c>
      <c r="T185" s="1">
        <v>1.5444009999999999</v>
      </c>
      <c r="U185" s="1">
        <v>0.85450300000000001</v>
      </c>
      <c r="V185" s="1">
        <v>0.67390000000000005</v>
      </c>
      <c r="W185" s="1">
        <v>0.71839900000000001</v>
      </c>
      <c r="X185" s="1">
        <v>0.79900000000000004</v>
      </c>
      <c r="AS185" s="1">
        <v>0.82399999999999995</v>
      </c>
    </row>
    <row r="186" spans="3:45" x14ac:dyDescent="0.3">
      <c r="C186" s="1">
        <v>0.92170600000000003</v>
      </c>
      <c r="D186" s="1">
        <v>0.77676100000000003</v>
      </c>
      <c r="E186" s="1">
        <v>0.71726199999999996</v>
      </c>
      <c r="F186" s="1">
        <v>2.2826010000000001</v>
      </c>
      <c r="G186" s="1">
        <v>2.0253999999999999</v>
      </c>
      <c r="H186" s="1">
        <v>2.2625999999999999</v>
      </c>
      <c r="I186" s="1">
        <v>0.75939999999999996</v>
      </c>
      <c r="J186" s="1">
        <v>0.67459999999999998</v>
      </c>
      <c r="K186" s="1">
        <v>0.82320000000000004</v>
      </c>
      <c r="L186" s="1">
        <v>1.7784</v>
      </c>
      <c r="M186" s="1">
        <v>0.73150000000000004</v>
      </c>
      <c r="N186" s="1">
        <v>0.85699999999999998</v>
      </c>
      <c r="O186" s="1">
        <v>1.1862999999999999</v>
      </c>
      <c r="P186" s="1">
        <v>1.2190000000000001</v>
      </c>
      <c r="Q186" s="1">
        <v>0.71720200000000001</v>
      </c>
      <c r="R186" s="1">
        <v>0.81149899999999997</v>
      </c>
      <c r="S186" s="1">
        <v>1.2602009999999999</v>
      </c>
      <c r="T186" s="1">
        <v>1.2476</v>
      </c>
      <c r="U186" s="1">
        <v>0.54739700000000002</v>
      </c>
      <c r="V186" s="1">
        <v>0.69050100000000003</v>
      </c>
      <c r="W186" s="1">
        <v>0.71879899999999997</v>
      </c>
      <c r="X186" s="1">
        <v>0.68429799999999996</v>
      </c>
      <c r="AS186" s="1">
        <v>0.76349999999999996</v>
      </c>
    </row>
    <row r="187" spans="3:45" x14ac:dyDescent="0.3">
      <c r="C187" s="1">
        <v>0.93893700000000002</v>
      </c>
      <c r="D187" s="1">
        <v>0.68766899999999997</v>
      </c>
      <c r="E187" s="1">
        <v>0.80535699999999999</v>
      </c>
      <c r="F187" s="1">
        <v>0.3579</v>
      </c>
      <c r="G187" s="1">
        <v>1.9652000000000001</v>
      </c>
      <c r="H187" s="1">
        <v>2.2311000000000001</v>
      </c>
      <c r="I187" s="1">
        <v>0.59850000000000003</v>
      </c>
      <c r="J187" s="1">
        <v>0.71689899999999995</v>
      </c>
      <c r="K187" s="1">
        <v>0.74819999999999998</v>
      </c>
      <c r="L187" s="1">
        <v>0.74970000000000003</v>
      </c>
      <c r="M187" s="1">
        <v>0.71519999999999995</v>
      </c>
      <c r="N187" s="1">
        <v>0.73210200000000003</v>
      </c>
      <c r="O187" s="1">
        <v>1.302</v>
      </c>
      <c r="P187" s="1">
        <v>1.345399</v>
      </c>
      <c r="Q187" s="1">
        <v>0.75830200000000003</v>
      </c>
      <c r="R187" s="1">
        <v>0.70469499999999996</v>
      </c>
      <c r="S187" s="1">
        <v>1.2276</v>
      </c>
      <c r="T187" s="1">
        <v>1.261601</v>
      </c>
      <c r="U187" s="1">
        <v>0.85699499999999995</v>
      </c>
      <c r="V187" s="1">
        <v>0.75150099999999997</v>
      </c>
      <c r="W187" s="1">
        <v>0.77300100000000005</v>
      </c>
      <c r="X187" s="1">
        <v>0.82579999999999998</v>
      </c>
      <c r="AS187" s="1">
        <v>1.0017</v>
      </c>
    </row>
    <row r="188" spans="3:45" x14ac:dyDescent="0.3">
      <c r="C188" s="1">
        <v>0.80275600000000003</v>
      </c>
      <c r="D188" s="1">
        <v>0.84344799999999998</v>
      </c>
      <c r="E188" s="1">
        <v>0.83602799999999999</v>
      </c>
      <c r="F188" s="1">
        <v>2.0979999999999999</v>
      </c>
      <c r="G188" s="1">
        <v>1.9433</v>
      </c>
      <c r="H188" s="1">
        <v>0.75790000000000002</v>
      </c>
      <c r="I188" s="1">
        <v>0.70250000000000001</v>
      </c>
      <c r="J188" s="1">
        <v>0.76400000000000001</v>
      </c>
      <c r="K188" s="1">
        <v>0.70250100000000004</v>
      </c>
      <c r="L188" s="1">
        <v>0.70579999999999998</v>
      </c>
      <c r="M188" s="1">
        <v>0.65449999999999997</v>
      </c>
      <c r="N188" s="1">
        <v>0.70179899999999995</v>
      </c>
      <c r="O188" s="1">
        <v>1.2509999999999999</v>
      </c>
      <c r="P188" s="1">
        <v>1.2922</v>
      </c>
      <c r="Q188" s="1">
        <v>0.73560199999999998</v>
      </c>
      <c r="R188" s="1">
        <v>17.146032000000002</v>
      </c>
      <c r="S188" s="1">
        <v>1.3822000000000001</v>
      </c>
      <c r="T188" s="1">
        <v>1.25</v>
      </c>
      <c r="U188" s="1">
        <v>0.64470099999999997</v>
      </c>
      <c r="V188" s="1">
        <v>0.65359900000000004</v>
      </c>
      <c r="W188" s="1">
        <v>0.69050100000000003</v>
      </c>
      <c r="X188" s="1">
        <v>1.2279009999999999</v>
      </c>
      <c r="AS188" s="1">
        <v>0.76500100000000004</v>
      </c>
    </row>
    <row r="189" spans="3:45" x14ac:dyDescent="0.3">
      <c r="C189" s="1">
        <v>0.73965800000000004</v>
      </c>
      <c r="D189" s="1">
        <v>0.91036300000000003</v>
      </c>
      <c r="E189" s="1">
        <v>0.71397200000000005</v>
      </c>
      <c r="F189" s="1">
        <v>2.1581999999999999</v>
      </c>
      <c r="G189" s="1">
        <v>1.9403030000000001</v>
      </c>
      <c r="H189" s="1">
        <v>2.1185999999999998</v>
      </c>
      <c r="I189" s="1">
        <v>0.67730000000000001</v>
      </c>
      <c r="J189" s="1">
        <v>0.626</v>
      </c>
      <c r="K189" s="1">
        <v>0.57140000000000002</v>
      </c>
      <c r="L189" s="1">
        <v>0.639899</v>
      </c>
      <c r="M189" s="1">
        <v>0.74780000000000002</v>
      </c>
      <c r="N189" s="1">
        <v>0.71770100000000003</v>
      </c>
      <c r="O189" s="1">
        <v>1.0143</v>
      </c>
      <c r="P189" s="1">
        <v>1.2821</v>
      </c>
      <c r="Q189" s="1">
        <v>0.713395</v>
      </c>
      <c r="R189" s="1">
        <v>0.82630199999999998</v>
      </c>
      <c r="S189" s="1">
        <v>1.5254000000000001</v>
      </c>
      <c r="T189" s="1">
        <v>1.0096000000000001</v>
      </c>
      <c r="U189" s="1">
        <v>0.56040199999999996</v>
      </c>
      <c r="V189" s="1">
        <v>0.78700099999999995</v>
      </c>
      <c r="W189" s="1">
        <v>0.74919999999999998</v>
      </c>
      <c r="X189" s="1">
        <v>0.79850100000000002</v>
      </c>
      <c r="AS189" s="1">
        <v>0.48690099999999997</v>
      </c>
    </row>
    <row r="190" spans="3:45" x14ac:dyDescent="0.3">
      <c r="C190" s="1">
        <v>0.77812499999999996</v>
      </c>
      <c r="D190" s="1">
        <v>0.85965899999999995</v>
      </c>
      <c r="E190" s="1">
        <v>0.76131499999999996</v>
      </c>
      <c r="F190" s="1">
        <v>1.673</v>
      </c>
      <c r="G190" s="1">
        <v>2.1528999999999998</v>
      </c>
      <c r="H190" s="1">
        <v>1.5185010000000001</v>
      </c>
      <c r="I190" s="1">
        <v>0.67769999999999997</v>
      </c>
      <c r="J190" s="1">
        <v>0.65139999999999998</v>
      </c>
      <c r="K190" s="1">
        <v>0.70250000000000001</v>
      </c>
      <c r="L190" s="1">
        <v>0.68140000000000001</v>
      </c>
      <c r="M190" s="1">
        <v>0.71689999999999998</v>
      </c>
      <c r="N190" s="1">
        <v>0.67520100000000005</v>
      </c>
      <c r="O190" s="1">
        <v>1.2950999999999999</v>
      </c>
      <c r="P190" s="1">
        <v>1.269701</v>
      </c>
      <c r="Q190" s="1">
        <v>0.78949800000000003</v>
      </c>
      <c r="R190" s="1">
        <v>0.70519799999999999</v>
      </c>
      <c r="S190" s="1">
        <v>1.1680999999999999</v>
      </c>
      <c r="T190" s="1">
        <v>1.1643269999999999</v>
      </c>
      <c r="U190" s="1">
        <v>0.71999199999999997</v>
      </c>
      <c r="V190" s="1">
        <v>26.497512</v>
      </c>
      <c r="W190" s="1">
        <v>0.27700000000000002</v>
      </c>
      <c r="X190" s="1">
        <v>0.84779899999999997</v>
      </c>
      <c r="AS190" s="1">
        <v>0.73050000000000004</v>
      </c>
    </row>
    <row r="191" spans="3:45" x14ac:dyDescent="0.3">
      <c r="C191" s="1">
        <v>1.4319539999999999</v>
      </c>
      <c r="D191" s="1">
        <v>0.740707</v>
      </c>
      <c r="E191" s="1">
        <v>0.81703899999999996</v>
      </c>
      <c r="F191" s="1">
        <v>1.0167999999999999</v>
      </c>
      <c r="G191" s="1">
        <v>0.78339999999999999</v>
      </c>
      <c r="H191" s="1">
        <v>1.7515000000000001</v>
      </c>
      <c r="I191" s="1">
        <v>0.77600000000000002</v>
      </c>
      <c r="J191" s="1">
        <v>0.69069999999999998</v>
      </c>
      <c r="K191" s="1">
        <v>0.66539999999999999</v>
      </c>
      <c r="L191" s="1">
        <v>0.69169999999999998</v>
      </c>
      <c r="M191" s="1">
        <v>0.71330000000000005</v>
      </c>
      <c r="N191" s="1">
        <v>0.74920100000000001</v>
      </c>
      <c r="O191" s="1">
        <v>1.2670999999999999</v>
      </c>
      <c r="P191" s="1">
        <v>1.1912</v>
      </c>
      <c r="Q191" s="1">
        <v>0.58640199999999998</v>
      </c>
      <c r="R191" s="1">
        <v>0.67429799999999995</v>
      </c>
      <c r="S191" s="1">
        <v>1.2702990000000001</v>
      </c>
      <c r="T191" s="1">
        <v>1.8234889999999999</v>
      </c>
      <c r="U191" s="1">
        <v>0.67610199999999998</v>
      </c>
      <c r="V191" s="1">
        <v>0.61580100000000004</v>
      </c>
      <c r="W191" s="1">
        <v>0.66669800000000001</v>
      </c>
      <c r="X191" s="1">
        <v>0.68910000000000005</v>
      </c>
      <c r="AS191" s="1">
        <v>0.8609</v>
      </c>
    </row>
    <row r="192" spans="3:45" x14ac:dyDescent="0.3">
      <c r="C192" s="1">
        <v>0.79108800000000001</v>
      </c>
      <c r="D192" s="1">
        <v>0.77483199999999997</v>
      </c>
      <c r="E192" s="1">
        <v>0.72248299999999999</v>
      </c>
      <c r="F192" s="1">
        <v>2.0448040000000001</v>
      </c>
      <c r="G192" s="1">
        <v>0.7288</v>
      </c>
      <c r="H192" s="1">
        <v>0.87960000000000005</v>
      </c>
      <c r="I192" s="1">
        <v>2.7505999999999999</v>
      </c>
      <c r="J192" s="1">
        <v>0.82299999999999995</v>
      </c>
      <c r="K192" s="1">
        <v>0.61819999999999997</v>
      </c>
      <c r="L192" s="1">
        <v>0.72338400000000003</v>
      </c>
      <c r="M192" s="1">
        <v>0.605182</v>
      </c>
      <c r="N192" s="1">
        <v>0.92789900000000003</v>
      </c>
      <c r="O192" s="1">
        <v>1.2278</v>
      </c>
      <c r="P192" s="1">
        <v>1.3271999999999999</v>
      </c>
      <c r="Q192" s="1">
        <v>0.71530199999999999</v>
      </c>
      <c r="R192" s="1">
        <v>0.81310199999999999</v>
      </c>
      <c r="S192" s="1">
        <v>1.3486020000000001</v>
      </c>
      <c r="T192" s="1">
        <v>1.2010289999999999</v>
      </c>
      <c r="U192" s="1">
        <v>0.67900199999999999</v>
      </c>
      <c r="V192" s="1">
        <v>0.51549999999999996</v>
      </c>
      <c r="W192" s="1">
        <v>0.75300100000000003</v>
      </c>
      <c r="X192" s="1">
        <v>0.88270099999999996</v>
      </c>
      <c r="AS192" s="1">
        <v>0.77639999999999998</v>
      </c>
    </row>
    <row r="193" spans="3:45" x14ac:dyDescent="0.3">
      <c r="C193" s="1">
        <v>0.81469899999999995</v>
      </c>
      <c r="D193" s="1">
        <v>0.73581300000000005</v>
      </c>
      <c r="E193" s="1">
        <v>0.81614600000000004</v>
      </c>
      <c r="F193" s="1">
        <v>2.083599</v>
      </c>
      <c r="G193" s="1">
        <v>2.1487989999999999</v>
      </c>
      <c r="H193" s="1">
        <v>2.2279</v>
      </c>
      <c r="I193" s="1">
        <v>0.83579999999999999</v>
      </c>
      <c r="J193" s="1">
        <v>0.71409999999999996</v>
      </c>
      <c r="K193" s="1">
        <v>0.66120000000000001</v>
      </c>
      <c r="L193" s="1">
        <v>0.64169900000000002</v>
      </c>
      <c r="M193" s="1">
        <v>0.70298000000000005</v>
      </c>
      <c r="N193" s="1">
        <v>0.70989999999999998</v>
      </c>
      <c r="O193" s="1">
        <v>1.0809</v>
      </c>
      <c r="P193" s="1">
        <v>1.4356</v>
      </c>
      <c r="Q193" s="1">
        <v>0.65559900000000004</v>
      </c>
      <c r="R193" s="1">
        <v>10.689615999999999</v>
      </c>
      <c r="S193" s="1">
        <v>1.4146019999999999</v>
      </c>
      <c r="T193" s="1">
        <v>1.2740260000000001</v>
      </c>
      <c r="U193" s="1">
        <v>0.56520199999999998</v>
      </c>
      <c r="V193" s="1">
        <v>0.68179999999999996</v>
      </c>
      <c r="W193" s="1">
        <v>0.688801</v>
      </c>
      <c r="X193" s="1">
        <v>0.86840099999999998</v>
      </c>
      <c r="AS193" s="1">
        <v>0.69240000000000002</v>
      </c>
    </row>
    <row r="194" spans="3:45" x14ac:dyDescent="0.3">
      <c r="C194" s="1">
        <v>0.79129799999999995</v>
      </c>
      <c r="D194" s="1">
        <v>0.86807800000000002</v>
      </c>
      <c r="E194" s="1">
        <v>0.95389599999999997</v>
      </c>
      <c r="F194" s="1">
        <v>2.1879</v>
      </c>
      <c r="G194" s="1">
        <v>1.5698000000000001</v>
      </c>
      <c r="H194" s="1">
        <v>2.3132000000000001</v>
      </c>
      <c r="I194" s="1">
        <v>0.71909999999999996</v>
      </c>
      <c r="J194" s="1">
        <v>0.65080000000000005</v>
      </c>
      <c r="K194" s="1">
        <v>0.74139999999999995</v>
      </c>
      <c r="L194" s="1">
        <v>0.67338600000000004</v>
      </c>
      <c r="M194" s="1">
        <v>0.71738000000000002</v>
      </c>
      <c r="N194" s="1">
        <v>0.77969900000000003</v>
      </c>
      <c r="O194" s="1">
        <v>1.3777999999999999</v>
      </c>
      <c r="P194" s="1">
        <v>1.2569999999999999</v>
      </c>
      <c r="Q194" s="1">
        <v>0.82709900000000003</v>
      </c>
      <c r="R194" s="1">
        <v>12.851849</v>
      </c>
      <c r="S194" s="1">
        <v>1.201201</v>
      </c>
      <c r="T194" s="1">
        <v>1.1502589999999999</v>
      </c>
      <c r="U194" s="1">
        <v>0.58200099999999999</v>
      </c>
      <c r="V194" s="1">
        <v>16.965508</v>
      </c>
      <c r="W194" s="1">
        <v>0.70120000000000005</v>
      </c>
      <c r="X194" s="1">
        <v>0.86249799999999999</v>
      </c>
      <c r="AS194" s="1">
        <v>0.7429</v>
      </c>
    </row>
    <row r="195" spans="3:45" x14ac:dyDescent="0.3">
      <c r="C195" s="1">
        <v>0.76603600000000005</v>
      </c>
      <c r="D195" s="1">
        <v>0.83402500000000002</v>
      </c>
      <c r="E195" s="1">
        <v>0.65790800000000005</v>
      </c>
      <c r="F195" s="1">
        <v>2.2109000000000001</v>
      </c>
      <c r="G195" s="1">
        <v>2.0415999999999999</v>
      </c>
      <c r="H195" s="1">
        <v>2.2221000000000002</v>
      </c>
      <c r="I195" s="1">
        <v>0.74129999999999996</v>
      </c>
      <c r="J195" s="1">
        <v>0.89100000000000001</v>
      </c>
      <c r="K195" s="1">
        <v>0.30509999999999998</v>
      </c>
      <c r="L195" s="1">
        <v>0.69878600000000002</v>
      </c>
      <c r="M195" s="1">
        <v>0.71207299999999996</v>
      </c>
      <c r="N195" s="1">
        <v>0.72830099999999998</v>
      </c>
      <c r="O195" s="1">
        <v>1.1382000000000001</v>
      </c>
      <c r="P195" s="1">
        <v>1.3373999999999999</v>
      </c>
      <c r="Q195" s="1">
        <v>0.73310200000000003</v>
      </c>
      <c r="R195" s="1">
        <v>6.66479</v>
      </c>
      <c r="S195" s="1">
        <v>1.3513999999999999</v>
      </c>
      <c r="T195" s="1">
        <v>1.331404</v>
      </c>
      <c r="U195" s="1">
        <v>0.64209700000000003</v>
      </c>
      <c r="V195" s="1">
        <v>0.7258</v>
      </c>
      <c r="W195" s="1">
        <v>0.86399999999999999</v>
      </c>
      <c r="X195" s="1">
        <v>1.058799</v>
      </c>
      <c r="AS195" s="1">
        <v>0.76780000000000004</v>
      </c>
    </row>
    <row r="196" spans="3:45" x14ac:dyDescent="0.3">
      <c r="C196" s="1">
        <v>0.68838600000000005</v>
      </c>
      <c r="D196" s="1">
        <v>0.90095999999999998</v>
      </c>
      <c r="E196" s="1">
        <v>0.73436699999999999</v>
      </c>
      <c r="F196" s="1">
        <v>1.9151009999999999</v>
      </c>
      <c r="G196" s="1">
        <v>0.75460000000000005</v>
      </c>
      <c r="H196" s="1">
        <v>0.73540000000000005</v>
      </c>
      <c r="I196" s="1">
        <v>0.69489999999999996</v>
      </c>
      <c r="J196" s="1">
        <v>0.67759999999999998</v>
      </c>
      <c r="K196" s="1">
        <v>0.71379999999999999</v>
      </c>
      <c r="L196" s="1">
        <v>0.35720000000000002</v>
      </c>
      <c r="M196" s="1">
        <v>0.65058300000000002</v>
      </c>
      <c r="N196" s="1">
        <v>0.72919999999999996</v>
      </c>
      <c r="O196" s="1">
        <v>11.925701</v>
      </c>
      <c r="P196" s="1">
        <v>1.1836009999999999</v>
      </c>
      <c r="Q196" s="1">
        <v>0.77860099999999999</v>
      </c>
      <c r="R196" s="1">
        <v>0.86800200000000005</v>
      </c>
      <c r="S196" s="1">
        <v>1.266</v>
      </c>
      <c r="T196" s="1">
        <v>1.164404</v>
      </c>
      <c r="U196" s="1">
        <v>0.34540100000000001</v>
      </c>
      <c r="V196" s="1">
        <v>0.52759999999999996</v>
      </c>
      <c r="W196" s="1">
        <v>0.75380100000000005</v>
      </c>
      <c r="X196" s="1">
        <v>0.916601</v>
      </c>
      <c r="AS196" s="1">
        <v>0.73530099999999998</v>
      </c>
    </row>
    <row r="197" spans="3:45" x14ac:dyDescent="0.3">
      <c r="C197" s="1">
        <v>0.77167699999999995</v>
      </c>
      <c r="D197" s="1">
        <v>0.75257600000000002</v>
      </c>
      <c r="E197" s="1">
        <v>0.90441000000000005</v>
      </c>
      <c r="F197" s="1">
        <v>2.2055989999999999</v>
      </c>
      <c r="G197" s="1">
        <v>2.2408000000000001</v>
      </c>
      <c r="H197" s="1">
        <v>2.1332010000000001</v>
      </c>
      <c r="I197" s="1">
        <v>0.77639899999999995</v>
      </c>
      <c r="J197" s="1">
        <v>0.72040000000000004</v>
      </c>
      <c r="K197" s="1">
        <v>0.76870000000000005</v>
      </c>
      <c r="L197" s="1">
        <v>0.71210099999999998</v>
      </c>
      <c r="M197" s="1">
        <v>0.68120099999999995</v>
      </c>
      <c r="N197" s="1">
        <v>0.85779899999999998</v>
      </c>
      <c r="O197" s="1">
        <v>1.2283999999999999</v>
      </c>
      <c r="P197" s="1">
        <v>0.92410000000000003</v>
      </c>
      <c r="Q197" s="1">
        <v>0.87659900000000002</v>
      </c>
      <c r="R197" s="1">
        <v>0.69830199999999998</v>
      </c>
      <c r="S197" s="1">
        <v>1.3057000000000001</v>
      </c>
      <c r="T197" s="1">
        <v>1.170892</v>
      </c>
      <c r="U197" s="1">
        <v>0.87210299999999996</v>
      </c>
      <c r="V197" s="1">
        <v>0.74950099999999997</v>
      </c>
      <c r="W197" s="1">
        <v>0.65029899999999996</v>
      </c>
      <c r="X197" s="1">
        <v>0.88160000000000005</v>
      </c>
      <c r="AS197" s="1">
        <v>0.84199999999999997</v>
      </c>
    </row>
    <row r="198" spans="3:45" x14ac:dyDescent="0.3">
      <c r="C198" s="1">
        <v>0.79523999999999995</v>
      </c>
      <c r="D198" s="1">
        <v>0.77257500000000001</v>
      </c>
      <c r="E198" s="1">
        <v>0.94897100000000001</v>
      </c>
      <c r="F198" s="1">
        <v>0.73329999999999995</v>
      </c>
      <c r="G198" s="1">
        <v>2.2392050000000001</v>
      </c>
      <c r="H198" s="1">
        <v>2.1549999999999998</v>
      </c>
      <c r="I198" s="1">
        <v>0.57840000000000003</v>
      </c>
      <c r="J198" s="1">
        <v>0.75090000000000001</v>
      </c>
      <c r="K198" s="1">
        <v>0.65390000000000004</v>
      </c>
      <c r="L198" s="1">
        <v>0.69900099999999998</v>
      </c>
      <c r="M198" s="1">
        <v>0.66680099999999998</v>
      </c>
      <c r="N198" s="1">
        <v>0.57079999999999997</v>
      </c>
      <c r="O198" s="1">
        <v>1.2216</v>
      </c>
      <c r="P198" s="1">
        <v>1.4582010000000001</v>
      </c>
      <c r="Q198" s="1">
        <v>0.69079900000000005</v>
      </c>
      <c r="R198" s="1">
        <v>0.72150000000000003</v>
      </c>
      <c r="S198" s="1">
        <v>1.3728</v>
      </c>
      <c r="T198" s="1">
        <v>1.1074949999999999</v>
      </c>
      <c r="U198" s="1">
        <v>0.71459300000000003</v>
      </c>
      <c r="V198" s="1">
        <v>0.58470100000000003</v>
      </c>
      <c r="W198" s="1">
        <v>0.81289999999999996</v>
      </c>
      <c r="X198" s="1">
        <v>0.80349999999999999</v>
      </c>
      <c r="AS198" s="1">
        <v>0.78249999999999997</v>
      </c>
    </row>
    <row r="199" spans="3:45" x14ac:dyDescent="0.3">
      <c r="C199" s="1">
        <v>0.83272400000000002</v>
      </c>
      <c r="D199" s="1">
        <v>0.79180700000000004</v>
      </c>
      <c r="E199" s="1">
        <v>0.91170099999999998</v>
      </c>
      <c r="F199" s="1">
        <v>0.65080000000000005</v>
      </c>
      <c r="G199" s="1">
        <v>1.0524990000000001</v>
      </c>
      <c r="H199" s="1">
        <v>0.66900000000000004</v>
      </c>
      <c r="I199" s="1">
        <v>0.70089999999999997</v>
      </c>
      <c r="J199" s="1">
        <v>0.93179999999999996</v>
      </c>
      <c r="K199" s="1">
        <v>0.67630000000000001</v>
      </c>
      <c r="L199" s="1">
        <v>0.92630100000000004</v>
      </c>
      <c r="M199" s="1">
        <v>0.71359899999999998</v>
      </c>
      <c r="N199" s="1">
        <v>0.70210099999999998</v>
      </c>
      <c r="O199" s="1">
        <v>1.3210999999999999</v>
      </c>
      <c r="P199" s="1">
        <v>1.4097010000000001</v>
      </c>
      <c r="Q199" s="1">
        <v>0.70900099999999999</v>
      </c>
      <c r="R199" s="1">
        <v>0.79149499999999995</v>
      </c>
      <c r="S199" s="1">
        <v>1.3097000000000001</v>
      </c>
      <c r="T199" s="1">
        <v>1.2879039999999999</v>
      </c>
      <c r="U199" s="1">
        <v>0.80679500000000004</v>
      </c>
      <c r="V199" s="1">
        <v>0.69720099999999996</v>
      </c>
      <c r="W199" s="1">
        <v>0.84790100000000002</v>
      </c>
      <c r="X199" s="1">
        <v>0.699098</v>
      </c>
      <c r="AS199" s="1">
        <v>0.79619899999999999</v>
      </c>
    </row>
    <row r="200" spans="3:45" x14ac:dyDescent="0.3">
      <c r="C200" s="1">
        <v>0.74222399999999999</v>
      </c>
      <c r="D200" s="1">
        <v>0.80095099999999997</v>
      </c>
      <c r="E200" s="1">
        <v>1.0023899999999999</v>
      </c>
      <c r="F200" s="1">
        <v>0.59060100000000004</v>
      </c>
      <c r="G200" s="1">
        <v>0.61739999999999995</v>
      </c>
      <c r="H200" s="1">
        <v>2.2385999999999999</v>
      </c>
      <c r="I200" s="1">
        <v>0.77400100000000005</v>
      </c>
      <c r="J200" s="1">
        <v>0.93310000000000004</v>
      </c>
      <c r="K200" s="1">
        <v>0.77149999999999996</v>
      </c>
      <c r="L200" s="1">
        <v>0.70179800000000003</v>
      </c>
      <c r="M200" s="1">
        <v>0.61039900000000002</v>
      </c>
      <c r="N200" s="1">
        <v>0.67369699999999999</v>
      </c>
      <c r="O200" s="1">
        <v>1.3332999999999999</v>
      </c>
      <c r="P200" s="1">
        <v>1.403097</v>
      </c>
      <c r="Q200" s="1">
        <v>0.70280200000000004</v>
      </c>
      <c r="R200" s="1">
        <v>0.76830200000000004</v>
      </c>
      <c r="S200" s="1">
        <v>1.267099</v>
      </c>
      <c r="T200" s="1">
        <v>1.3968039999999999</v>
      </c>
      <c r="U200" s="1">
        <v>0.86830200000000002</v>
      </c>
      <c r="V200" s="1">
        <v>0.70209999999999995</v>
      </c>
      <c r="W200" s="1">
        <v>0.74670099999999995</v>
      </c>
      <c r="X200" s="1">
        <v>0.41710000000000003</v>
      </c>
      <c r="AS200" s="1">
        <v>0.80330100000000004</v>
      </c>
    </row>
    <row r="201" spans="3:45" x14ac:dyDescent="0.3">
      <c r="C201" s="1">
        <v>0.777563</v>
      </c>
      <c r="D201" s="1">
        <v>0.78809600000000002</v>
      </c>
      <c r="E201" s="1">
        <v>0.71531999999999996</v>
      </c>
      <c r="F201" s="1">
        <v>0.4713</v>
      </c>
      <c r="G201" s="1">
        <v>2.0953010000000001</v>
      </c>
      <c r="H201" s="1">
        <v>2.2370000000000001</v>
      </c>
      <c r="I201" s="1">
        <v>0.64539999999999997</v>
      </c>
      <c r="J201" s="1">
        <v>0.74519999999999997</v>
      </c>
      <c r="K201" s="1">
        <v>0.74060000000000004</v>
      </c>
      <c r="L201" s="1">
        <v>0.65659999999999996</v>
      </c>
      <c r="M201" s="1">
        <v>0.72270100000000004</v>
      </c>
      <c r="N201" s="1">
        <v>0.64400000000000002</v>
      </c>
      <c r="O201" s="1">
        <v>2.8571</v>
      </c>
      <c r="P201" s="1">
        <v>1.8151999999999999</v>
      </c>
      <c r="Q201" s="1">
        <v>0.74799800000000005</v>
      </c>
      <c r="R201" s="1">
        <v>0.76780199999999998</v>
      </c>
      <c r="S201" s="1">
        <v>1.132301</v>
      </c>
      <c r="T201" s="1">
        <v>0.89419599999999999</v>
      </c>
      <c r="U201" s="1">
        <v>0.459901</v>
      </c>
      <c r="V201" s="1">
        <v>0.66290000000000004</v>
      </c>
      <c r="W201" s="1">
        <v>0.92789999999999995</v>
      </c>
      <c r="X201" s="1">
        <v>0.38009999999999999</v>
      </c>
      <c r="AS201" s="1">
        <v>0.73750099999999996</v>
      </c>
    </row>
    <row r="202" spans="3:45" x14ac:dyDescent="0.3">
      <c r="C202" s="1">
        <v>0.74151800000000001</v>
      </c>
      <c r="D202" s="1">
        <v>0.85196000000000005</v>
      </c>
      <c r="E202" s="1">
        <v>0.73211499999999996</v>
      </c>
      <c r="F202" s="1">
        <v>0.64139999999999997</v>
      </c>
      <c r="G202" s="1">
        <v>2.1655980000000001</v>
      </c>
      <c r="H202" s="1">
        <v>2.2031000000000001</v>
      </c>
      <c r="I202" s="1">
        <v>0.66720000000000002</v>
      </c>
      <c r="J202" s="1">
        <v>0.69320000000000004</v>
      </c>
      <c r="K202" s="1">
        <v>0.94920000000000004</v>
      </c>
      <c r="L202" s="1">
        <v>0.83350100000000005</v>
      </c>
      <c r="M202" s="1">
        <v>0.65200100000000005</v>
      </c>
      <c r="N202" s="1">
        <v>0.77900100000000005</v>
      </c>
      <c r="O202" s="1">
        <v>1.3885000000000001</v>
      </c>
      <c r="P202" s="1">
        <v>1.3404</v>
      </c>
      <c r="Q202" s="1">
        <v>0.61860000000000004</v>
      </c>
      <c r="R202" s="1">
        <v>0.679898</v>
      </c>
      <c r="S202" s="1">
        <v>1.3665</v>
      </c>
      <c r="T202" s="1">
        <v>1.235195</v>
      </c>
      <c r="U202" s="1">
        <v>0.61240099999999997</v>
      </c>
      <c r="V202" s="1">
        <v>0.67460100000000001</v>
      </c>
      <c r="W202" s="1">
        <v>0.82299999999999995</v>
      </c>
      <c r="X202" s="1">
        <v>0.6804</v>
      </c>
      <c r="AS202" s="1">
        <v>0.64810100000000004</v>
      </c>
    </row>
    <row r="203" spans="3:45" x14ac:dyDescent="0.3">
      <c r="C203" s="1">
        <v>0.73907500000000004</v>
      </c>
      <c r="D203" s="1">
        <v>0.85433099999999995</v>
      </c>
      <c r="E203" s="1">
        <v>0.83703700000000003</v>
      </c>
      <c r="F203" s="1">
        <v>0.62539999999999996</v>
      </c>
      <c r="G203" s="1">
        <v>2.2035010000000002</v>
      </c>
      <c r="H203" s="1">
        <v>2.1949999999999998</v>
      </c>
      <c r="I203" s="1">
        <v>0.72740000000000005</v>
      </c>
      <c r="J203" s="1">
        <v>0.7409</v>
      </c>
      <c r="K203" s="1">
        <v>0.68020000000000003</v>
      </c>
      <c r="L203" s="1">
        <v>0.89780099999999996</v>
      </c>
      <c r="M203" s="1">
        <v>0.68939799999999996</v>
      </c>
      <c r="N203" s="1">
        <v>0.776501</v>
      </c>
      <c r="O203" s="1">
        <v>1.1973</v>
      </c>
      <c r="P203" s="1">
        <v>1.4018999999999999</v>
      </c>
      <c r="Q203" s="1">
        <v>0.67950100000000002</v>
      </c>
      <c r="R203" s="1">
        <v>0.68969899999999995</v>
      </c>
      <c r="S203" s="1">
        <v>1.321</v>
      </c>
      <c r="T203" s="1">
        <v>1.2022040000000001</v>
      </c>
      <c r="U203" s="1">
        <v>0.93460200000000004</v>
      </c>
      <c r="V203" s="1">
        <v>0.43380000000000002</v>
      </c>
      <c r="W203" s="1">
        <v>0.70450000000000002</v>
      </c>
      <c r="X203" s="1">
        <v>0.68069999999999997</v>
      </c>
      <c r="AS203" s="1">
        <v>0.71939900000000001</v>
      </c>
    </row>
    <row r="204" spans="3:45" x14ac:dyDescent="0.3">
      <c r="C204" s="1">
        <v>0.771505</v>
      </c>
      <c r="D204" s="1">
        <v>0.88715699999999997</v>
      </c>
      <c r="E204" s="1">
        <v>0.69959899999999997</v>
      </c>
      <c r="F204" s="1">
        <v>0.6008</v>
      </c>
      <c r="G204" s="1">
        <v>2.2061000000000002</v>
      </c>
      <c r="H204" s="1">
        <v>2.3313000000000001</v>
      </c>
      <c r="I204" s="1">
        <v>0.79139999999999999</v>
      </c>
      <c r="J204" s="1">
        <v>0.6966</v>
      </c>
      <c r="K204" s="1">
        <v>0.73140000000000005</v>
      </c>
      <c r="L204" s="1">
        <v>0.73570000000000002</v>
      </c>
      <c r="M204" s="1">
        <v>0.72890100000000002</v>
      </c>
      <c r="N204" s="1">
        <v>0.83649899999999999</v>
      </c>
      <c r="O204" s="1">
        <v>1.2173</v>
      </c>
      <c r="P204" s="1">
        <v>1.4054</v>
      </c>
      <c r="Q204" s="1">
        <v>0.58550100000000005</v>
      </c>
      <c r="R204" s="1">
        <v>0.61440099999999997</v>
      </c>
      <c r="S204" s="1">
        <v>1.2733000000000001</v>
      </c>
      <c r="T204" s="1">
        <v>1.1347039999999999</v>
      </c>
      <c r="U204" s="1">
        <v>0.74150199999999999</v>
      </c>
      <c r="V204" s="1">
        <v>0.55869899999999995</v>
      </c>
      <c r="W204" s="1">
        <v>1.047601</v>
      </c>
      <c r="X204" s="1">
        <v>0.76319899999999996</v>
      </c>
      <c r="AS204" s="1">
        <v>0.84730000000000005</v>
      </c>
    </row>
    <row r="205" spans="3:45" x14ac:dyDescent="0.3">
      <c r="C205" s="1">
        <v>0.73191499999999998</v>
      </c>
      <c r="D205" s="1">
        <v>0.78221600000000002</v>
      </c>
      <c r="E205" s="1">
        <v>0.92889900000000003</v>
      </c>
      <c r="F205" s="1">
        <v>0.60660000000000003</v>
      </c>
      <c r="G205" s="1">
        <v>2.1854979999999999</v>
      </c>
      <c r="H205" s="1">
        <v>0.75849999999999995</v>
      </c>
      <c r="I205" s="1">
        <v>0.71409999999999996</v>
      </c>
      <c r="J205" s="1">
        <v>0.90810000000000002</v>
      </c>
      <c r="K205" s="1">
        <v>0.79220000000000002</v>
      </c>
      <c r="L205" s="1">
        <v>0.80520099999999994</v>
      </c>
      <c r="M205" s="1">
        <v>0.72420099999999998</v>
      </c>
      <c r="N205" s="1">
        <v>0.61629900000000004</v>
      </c>
      <c r="O205" s="1">
        <v>1.3136000000000001</v>
      </c>
      <c r="P205" s="1">
        <v>1.4012990000000001</v>
      </c>
      <c r="Q205" s="1">
        <v>0.67589699999999997</v>
      </c>
      <c r="R205" s="1">
        <v>0.68910099999999996</v>
      </c>
      <c r="S205" s="1">
        <v>1.3611009999999999</v>
      </c>
      <c r="T205" s="1">
        <v>1.1401950000000001</v>
      </c>
      <c r="U205" s="1">
        <v>0.70160199999999995</v>
      </c>
      <c r="V205" s="1">
        <v>0.77090000000000003</v>
      </c>
      <c r="W205" s="1">
        <v>0.79830000000000001</v>
      </c>
      <c r="X205" s="1">
        <v>0.72130099999999997</v>
      </c>
      <c r="AS205" s="1">
        <v>0.70540000000000003</v>
      </c>
    </row>
    <row r="206" spans="3:45" x14ac:dyDescent="0.3">
      <c r="C206" s="1">
        <v>0.67251399999999995</v>
      </c>
      <c r="D206" s="1">
        <v>0.84105200000000002</v>
      </c>
      <c r="E206" s="1">
        <v>0.83557000000000003</v>
      </c>
      <c r="F206" s="1">
        <v>0.33529999999999999</v>
      </c>
      <c r="G206" s="1">
        <v>14.603</v>
      </c>
      <c r="H206" s="1">
        <v>0.51600000000000001</v>
      </c>
      <c r="I206" s="1">
        <v>0.71679999999999999</v>
      </c>
      <c r="J206" s="1">
        <v>0.73650000000000004</v>
      </c>
      <c r="K206" s="1">
        <v>0.68030000000000002</v>
      </c>
      <c r="L206" s="1">
        <v>0.70060100000000003</v>
      </c>
      <c r="M206" s="1">
        <v>0.73460099999999995</v>
      </c>
      <c r="N206" s="1">
        <v>0.75029999999999997</v>
      </c>
      <c r="O206" s="1">
        <v>1.3463000000000001</v>
      </c>
      <c r="P206" s="1">
        <v>1.3486</v>
      </c>
      <c r="Q206" s="1">
        <v>0.63720100000000002</v>
      </c>
      <c r="R206" s="1">
        <v>0.81890099999999999</v>
      </c>
      <c r="S206" s="1">
        <v>1.2929999999999999</v>
      </c>
      <c r="T206" s="1">
        <v>1.151197</v>
      </c>
      <c r="U206" s="1">
        <v>0.96669499999999997</v>
      </c>
      <c r="V206" s="1">
        <v>0.69199999999999995</v>
      </c>
      <c r="W206" s="1">
        <v>0.73540099999999997</v>
      </c>
      <c r="X206" s="1">
        <v>0.67500000000000004</v>
      </c>
      <c r="AS206" s="1">
        <v>0.66610000000000003</v>
      </c>
    </row>
    <row r="207" spans="3:45" x14ac:dyDescent="0.3">
      <c r="C207" s="1">
        <v>0.44656699999999999</v>
      </c>
      <c r="D207" s="1">
        <v>0.76929400000000003</v>
      </c>
      <c r="E207" s="1">
        <v>0.61683900000000003</v>
      </c>
      <c r="F207" s="1">
        <v>0.43759999999999999</v>
      </c>
      <c r="G207" s="1">
        <v>1.9117999999999999</v>
      </c>
      <c r="H207" s="1">
        <v>2.1977000000000002</v>
      </c>
      <c r="I207" s="1">
        <v>0.66439999999999999</v>
      </c>
      <c r="J207" s="1">
        <v>0.83699999999999997</v>
      </c>
      <c r="K207" s="1">
        <v>0.80279999999999996</v>
      </c>
      <c r="L207" s="1">
        <v>0.75090100000000004</v>
      </c>
      <c r="M207" s="1">
        <v>0.32919900000000002</v>
      </c>
      <c r="N207" s="1">
        <v>0.69420099999999996</v>
      </c>
      <c r="O207" s="1">
        <v>1.2498</v>
      </c>
      <c r="P207" s="1">
        <v>1.2439009999999999</v>
      </c>
      <c r="Q207" s="1">
        <v>0.68250100000000002</v>
      </c>
      <c r="R207" s="1">
        <v>0.73770000000000002</v>
      </c>
      <c r="S207" s="1">
        <v>1.2248000000000001</v>
      </c>
      <c r="T207" s="1">
        <v>1.2316990000000001</v>
      </c>
      <c r="U207" s="1">
        <v>0.57850100000000004</v>
      </c>
      <c r="V207" s="1">
        <v>0.69600099999999998</v>
      </c>
      <c r="W207" s="1">
        <v>0.76910000000000001</v>
      </c>
      <c r="X207" s="1">
        <v>0.74810100000000002</v>
      </c>
      <c r="AS207" s="1">
        <v>0.75460000000000005</v>
      </c>
    </row>
    <row r="208" spans="3:45" x14ac:dyDescent="0.3">
      <c r="C208" s="1">
        <v>0.64500400000000002</v>
      </c>
      <c r="D208" s="1">
        <v>0.87575099999999995</v>
      </c>
      <c r="E208" s="1">
        <v>0.70646299999999995</v>
      </c>
      <c r="F208" s="1">
        <v>0.60709900000000006</v>
      </c>
      <c r="G208" s="1">
        <v>2.1983999999999999</v>
      </c>
      <c r="H208" s="1">
        <v>2.2275999999999998</v>
      </c>
      <c r="I208" s="1">
        <v>0.67989999999999995</v>
      </c>
      <c r="J208" s="1">
        <v>0.70779999999999998</v>
      </c>
      <c r="K208" s="1">
        <v>0.73660000000000003</v>
      </c>
      <c r="L208" s="1">
        <v>0.70099800000000001</v>
      </c>
      <c r="M208" s="1">
        <v>0.73319999999999996</v>
      </c>
      <c r="N208" s="1">
        <v>0.756799</v>
      </c>
      <c r="O208" s="1">
        <v>1.0261</v>
      </c>
      <c r="P208" s="1">
        <v>1.208</v>
      </c>
      <c r="Q208" s="1">
        <v>0.70950100000000005</v>
      </c>
      <c r="R208" s="1">
        <v>0.885602</v>
      </c>
      <c r="S208" s="1">
        <v>1.1948000000000001</v>
      </c>
      <c r="T208" s="1">
        <v>1.2828040000000001</v>
      </c>
      <c r="U208" s="1">
        <v>0.65890099999999996</v>
      </c>
      <c r="V208" s="1">
        <v>0.66379999999999995</v>
      </c>
      <c r="W208" s="1">
        <v>0.70850100000000005</v>
      </c>
      <c r="X208" s="1">
        <v>0.89329999999999998</v>
      </c>
      <c r="AS208" s="1">
        <v>0.65280099999999996</v>
      </c>
    </row>
    <row r="209" spans="3:45" x14ac:dyDescent="0.3">
      <c r="C209" s="1">
        <v>0.73963000000000001</v>
      </c>
      <c r="D209" s="1">
        <v>0.82649099999999998</v>
      </c>
      <c r="E209" s="1">
        <v>0.29358299999999998</v>
      </c>
      <c r="F209" s="1">
        <v>0.84150000000000003</v>
      </c>
      <c r="G209" s="1">
        <v>0.77569999999999995</v>
      </c>
      <c r="H209" s="1">
        <v>2.2863000000000002</v>
      </c>
      <c r="I209" s="1">
        <v>0.6482</v>
      </c>
      <c r="J209" s="1">
        <v>0.73089999999999999</v>
      </c>
      <c r="K209" s="1">
        <v>0.70169999999999999</v>
      </c>
      <c r="L209" s="1">
        <v>0.64180000000000004</v>
      </c>
      <c r="M209" s="1">
        <v>0.71690100000000001</v>
      </c>
      <c r="N209" s="1">
        <v>0.72309999999999997</v>
      </c>
      <c r="O209" s="1">
        <v>1.1412</v>
      </c>
      <c r="P209" s="1">
        <v>1.2490000000000001</v>
      </c>
      <c r="Q209" s="1">
        <v>0.81209799999999999</v>
      </c>
      <c r="R209" s="1">
        <v>0.62580100000000005</v>
      </c>
      <c r="S209" s="1">
        <v>1.3546</v>
      </c>
      <c r="T209" s="1">
        <v>1.211894</v>
      </c>
      <c r="U209" s="1">
        <v>0.67620199999999997</v>
      </c>
      <c r="V209" s="1">
        <v>0.66590000000000005</v>
      </c>
      <c r="W209" s="1">
        <v>0.68999900000000003</v>
      </c>
      <c r="X209" s="1">
        <v>0.71110099999999998</v>
      </c>
      <c r="AS209" s="1">
        <v>0.75939999999999996</v>
      </c>
    </row>
    <row r="210" spans="3:45" x14ac:dyDescent="0.3">
      <c r="C210" s="1">
        <v>0.68988000000000005</v>
      </c>
      <c r="D210" s="1">
        <v>0.74294700000000002</v>
      </c>
      <c r="E210" s="1">
        <v>0.78344100000000005</v>
      </c>
      <c r="F210" s="1">
        <v>0.47599999999999998</v>
      </c>
      <c r="G210" s="1">
        <v>2.1726999999999999</v>
      </c>
      <c r="H210" s="1">
        <v>2.2477</v>
      </c>
      <c r="I210" s="1">
        <v>0.65010000000000001</v>
      </c>
      <c r="J210" s="1">
        <v>0.69640000000000002</v>
      </c>
      <c r="K210" s="1">
        <v>0.86450000000000005</v>
      </c>
      <c r="L210" s="1">
        <v>0.72940099999999997</v>
      </c>
      <c r="M210" s="1">
        <v>0.72820099999999999</v>
      </c>
      <c r="N210" s="1">
        <v>0.51429999999999998</v>
      </c>
      <c r="O210" s="1">
        <v>1.2088000000000001</v>
      </c>
      <c r="P210" s="1">
        <v>1.1658999999999999</v>
      </c>
      <c r="Q210" s="1">
        <v>0.70359899999999997</v>
      </c>
      <c r="R210" s="1">
        <v>44.272953999999999</v>
      </c>
      <c r="S210" s="1">
        <v>1.3232010000000001</v>
      </c>
      <c r="T210" s="1">
        <v>1.301882</v>
      </c>
      <c r="U210" s="1">
        <v>0.666597</v>
      </c>
      <c r="V210" s="1">
        <v>0.66240100000000002</v>
      </c>
      <c r="W210" s="1">
        <v>0.79479999999999995</v>
      </c>
      <c r="X210" s="1">
        <v>0.69889999999999997</v>
      </c>
      <c r="AS210" s="1">
        <v>0.87319999999999998</v>
      </c>
    </row>
    <row r="211" spans="3:45" x14ac:dyDescent="0.3">
      <c r="C211" s="1">
        <v>0.77331899999999998</v>
      </c>
      <c r="D211" s="1">
        <v>0.87756500000000004</v>
      </c>
      <c r="E211" s="1">
        <v>0.67334099999999997</v>
      </c>
      <c r="F211" s="1">
        <v>0.67700000000000005</v>
      </c>
      <c r="G211" s="1">
        <v>2.0773999999999999</v>
      </c>
      <c r="H211" s="1">
        <v>2.2130999999999998</v>
      </c>
      <c r="I211" s="1">
        <v>0.6996</v>
      </c>
      <c r="J211" s="1">
        <v>0.68879999999999997</v>
      </c>
      <c r="K211" s="1">
        <v>0.67659999999999998</v>
      </c>
      <c r="L211" s="1">
        <v>0.65020100000000003</v>
      </c>
      <c r="M211" s="1">
        <v>0.73059799999999997</v>
      </c>
      <c r="N211" s="1">
        <v>0.73590100000000003</v>
      </c>
      <c r="O211" s="1">
        <v>1.2897000000000001</v>
      </c>
      <c r="P211" s="1">
        <v>1.2401</v>
      </c>
      <c r="Q211" s="1">
        <v>0.67650100000000002</v>
      </c>
      <c r="R211" s="1">
        <v>7.7190899999999996</v>
      </c>
      <c r="S211" s="1">
        <v>1.2716000000000001</v>
      </c>
      <c r="T211" s="1">
        <v>1.1450020000000001</v>
      </c>
      <c r="U211" s="1">
        <v>0.56919799999999998</v>
      </c>
      <c r="V211" s="1">
        <v>0.84830099999999997</v>
      </c>
      <c r="W211" s="1">
        <v>0.89129999999999998</v>
      </c>
      <c r="X211" s="1">
        <v>0.69869999999999999</v>
      </c>
      <c r="AS211" s="1">
        <v>0.72869899999999999</v>
      </c>
    </row>
    <row r="212" spans="3:45" x14ac:dyDescent="0.3">
      <c r="C212" s="1">
        <v>0.65244100000000005</v>
      </c>
      <c r="D212" s="1">
        <v>0.84000600000000003</v>
      </c>
      <c r="E212" s="1">
        <v>0.68389699999999998</v>
      </c>
      <c r="F212" s="1">
        <v>0.77959999999999996</v>
      </c>
      <c r="G212" s="1">
        <v>0.52</v>
      </c>
      <c r="H212" s="1">
        <v>2.2669999999999999</v>
      </c>
      <c r="I212" s="1">
        <v>0.7762</v>
      </c>
      <c r="J212" s="1">
        <v>0.65229999999999999</v>
      </c>
      <c r="K212" s="1">
        <v>0.75919999999999999</v>
      </c>
      <c r="L212" s="1">
        <v>0.89859900000000004</v>
      </c>
      <c r="M212" s="1">
        <v>0.77379799999999999</v>
      </c>
      <c r="N212" s="1">
        <v>0.73890100000000003</v>
      </c>
      <c r="O212" s="1">
        <v>5.9333999999999998</v>
      </c>
      <c r="P212" s="1">
        <v>1.256</v>
      </c>
      <c r="Q212" s="1">
        <v>0.77580099999999996</v>
      </c>
      <c r="R212" s="1">
        <v>0.76040200000000002</v>
      </c>
      <c r="S212" s="1">
        <v>1.2566010000000001</v>
      </c>
      <c r="T212" s="1">
        <v>1.3082039999999999</v>
      </c>
      <c r="U212" s="1">
        <v>0.74840099999999998</v>
      </c>
      <c r="V212" s="1">
        <v>0.8236</v>
      </c>
      <c r="W212" s="1">
        <v>0.90670099999999998</v>
      </c>
      <c r="X212" s="1">
        <v>0.76800100000000004</v>
      </c>
      <c r="AS212" s="1">
        <v>0.72909999999999997</v>
      </c>
    </row>
    <row r="213" spans="3:45" x14ac:dyDescent="0.3">
      <c r="C213" s="1">
        <v>0.79516100000000001</v>
      </c>
      <c r="D213" s="1">
        <v>0.69176599999999999</v>
      </c>
      <c r="E213" s="1">
        <v>0.78646700000000003</v>
      </c>
      <c r="F213" s="1">
        <v>0.80019899999999999</v>
      </c>
      <c r="G213" s="1">
        <v>1.329302</v>
      </c>
      <c r="H213" s="1">
        <v>0.74950000000000006</v>
      </c>
      <c r="I213" s="1">
        <v>0.63280000000000003</v>
      </c>
      <c r="J213" s="1">
        <v>0.6875</v>
      </c>
      <c r="K213" s="1">
        <v>0.70920000000000005</v>
      </c>
      <c r="L213" s="1">
        <v>0.70009900000000003</v>
      </c>
      <c r="M213" s="1">
        <v>0.51129999999999998</v>
      </c>
      <c r="N213" s="1">
        <v>0.68210000000000004</v>
      </c>
      <c r="O213" s="1">
        <v>1.1386000000000001</v>
      </c>
      <c r="P213" s="1">
        <v>1.1586000000000001</v>
      </c>
      <c r="Q213" s="1">
        <v>0.69689900000000005</v>
      </c>
      <c r="R213" s="1">
        <v>0.74170100000000005</v>
      </c>
      <c r="S213" s="1">
        <v>1.2541</v>
      </c>
      <c r="T213" s="1">
        <v>1.412398</v>
      </c>
      <c r="U213" s="1">
        <v>0.70320000000000005</v>
      </c>
      <c r="V213" s="1">
        <v>0.66610100000000005</v>
      </c>
      <c r="W213" s="1">
        <v>0.79779900000000004</v>
      </c>
      <c r="X213" s="1">
        <v>0.67250100000000002</v>
      </c>
      <c r="AS213" s="1">
        <v>0.76080000000000003</v>
      </c>
    </row>
    <row r="214" spans="3:45" x14ac:dyDescent="0.3">
      <c r="C214" s="1">
        <v>0.88055899999999998</v>
      </c>
      <c r="D214" s="1">
        <v>0.46248</v>
      </c>
      <c r="E214" s="1">
        <v>0.68656499999999998</v>
      </c>
      <c r="F214" s="1">
        <v>0.60770000000000002</v>
      </c>
      <c r="G214" s="1">
        <v>19.864301000000001</v>
      </c>
      <c r="H214" s="1">
        <v>0.97470000000000001</v>
      </c>
      <c r="I214" s="1">
        <v>0.78149999999999997</v>
      </c>
      <c r="J214" s="1">
        <v>0.64849999999999997</v>
      </c>
      <c r="K214" s="1">
        <v>0.60518799999999995</v>
      </c>
      <c r="L214" s="1">
        <v>0.63480000000000003</v>
      </c>
      <c r="M214" s="1">
        <v>0.47490100000000002</v>
      </c>
      <c r="N214" s="1">
        <v>0.6946</v>
      </c>
      <c r="O214" s="1">
        <v>1.3459989999999999</v>
      </c>
      <c r="P214" s="1">
        <v>1.254</v>
      </c>
      <c r="Q214" s="1">
        <v>0.71859799999999996</v>
      </c>
      <c r="R214" s="1">
        <v>0.79819899999999999</v>
      </c>
      <c r="S214" s="1">
        <v>1.0634999999999999</v>
      </c>
      <c r="T214" s="1">
        <v>0.97279099999999996</v>
      </c>
      <c r="U214" s="1">
        <v>0.790601</v>
      </c>
      <c r="V214" s="1">
        <v>0.71879999999999999</v>
      </c>
      <c r="W214" s="1">
        <v>0.68149999999999999</v>
      </c>
      <c r="X214" s="1">
        <v>0.69379999999999997</v>
      </c>
      <c r="AS214" s="1">
        <v>0.76800000000000002</v>
      </c>
    </row>
    <row r="215" spans="3:45" x14ac:dyDescent="0.3">
      <c r="C215" s="1">
        <v>0.71553699999999998</v>
      </c>
      <c r="D215" s="1">
        <v>0.98769300000000004</v>
      </c>
      <c r="E215" s="1">
        <v>0.79135500000000003</v>
      </c>
      <c r="F215" s="1">
        <v>0.40710000000000002</v>
      </c>
      <c r="G215" s="1">
        <v>2.1154999999999999</v>
      </c>
      <c r="H215" s="1">
        <v>2.2033999999999998</v>
      </c>
      <c r="I215" s="1">
        <v>0.87719999999999998</v>
      </c>
      <c r="J215" s="1">
        <v>0.75759900000000002</v>
      </c>
      <c r="K215" s="1">
        <v>0.57790900000000001</v>
      </c>
      <c r="L215" s="1">
        <v>0.99080100000000004</v>
      </c>
      <c r="M215" s="1">
        <v>0.64619899999999997</v>
      </c>
      <c r="N215" s="1">
        <v>0.74150099999999997</v>
      </c>
      <c r="O215" s="1">
        <v>1.3246</v>
      </c>
      <c r="P215" s="1">
        <v>1.2097</v>
      </c>
      <c r="Q215" s="1">
        <v>0.817801</v>
      </c>
      <c r="R215" s="1">
        <v>0.86469799999999997</v>
      </c>
      <c r="S215" s="1">
        <v>1.2234</v>
      </c>
      <c r="T215" s="1">
        <v>1.292203</v>
      </c>
      <c r="U215" s="1">
        <v>0.63469799999999998</v>
      </c>
      <c r="V215" s="1">
        <v>0.63300100000000004</v>
      </c>
      <c r="W215" s="1">
        <v>0.65000100000000005</v>
      </c>
      <c r="X215" s="1">
        <v>0.66340100000000002</v>
      </c>
      <c r="AS215" s="1">
        <v>0.71309999999999996</v>
      </c>
    </row>
    <row r="216" spans="3:45" x14ac:dyDescent="0.3">
      <c r="C216" s="1">
        <v>0.82155500000000004</v>
      </c>
      <c r="D216" s="1">
        <v>0.83369599999999999</v>
      </c>
      <c r="E216" s="1">
        <v>0.79961599999999999</v>
      </c>
      <c r="F216" s="1">
        <v>0.83930000000000005</v>
      </c>
      <c r="G216" s="1">
        <v>1.9527000000000001</v>
      </c>
      <c r="H216" s="1">
        <v>0.50039999999999996</v>
      </c>
      <c r="I216" s="1">
        <v>0.68089999999999995</v>
      </c>
      <c r="J216" s="1">
        <v>0.72629999999999995</v>
      </c>
      <c r="K216" s="1">
        <v>0.774227</v>
      </c>
      <c r="L216" s="1">
        <v>3.2395999999999998</v>
      </c>
      <c r="M216" s="1">
        <v>0.74089799999999995</v>
      </c>
      <c r="N216" s="1">
        <v>0.42759900000000001</v>
      </c>
      <c r="O216" s="1">
        <v>1.0901000000000001</v>
      </c>
      <c r="P216" s="1">
        <v>1.2757000000000001</v>
      </c>
      <c r="Q216" s="1">
        <v>0.91760200000000003</v>
      </c>
      <c r="R216" s="1">
        <v>0.66359999999999997</v>
      </c>
      <c r="S216" s="1">
        <v>1.376099</v>
      </c>
      <c r="T216" s="1">
        <v>1.2060029999999999</v>
      </c>
      <c r="U216" s="1">
        <v>0.78810100000000005</v>
      </c>
      <c r="V216" s="1">
        <v>0.44600000000000001</v>
      </c>
      <c r="W216" s="1">
        <v>0.97390100000000002</v>
      </c>
      <c r="X216" s="1">
        <v>0.68810099999999996</v>
      </c>
      <c r="AS216" s="1">
        <v>0.80069999999999997</v>
      </c>
    </row>
    <row r="217" spans="3:45" x14ac:dyDescent="0.3">
      <c r="C217" s="1">
        <v>0.72851500000000002</v>
      </c>
      <c r="D217" s="1">
        <v>0.76056199999999996</v>
      </c>
      <c r="E217" s="1">
        <v>0.63454299999999997</v>
      </c>
      <c r="F217" s="1">
        <v>2.2279</v>
      </c>
      <c r="G217" s="1">
        <v>0.77590000000000003</v>
      </c>
      <c r="H217" s="1">
        <v>2.0102000000000002</v>
      </c>
      <c r="I217" s="1">
        <v>0.61040000000000005</v>
      </c>
      <c r="J217" s="1">
        <v>0.73829999999999996</v>
      </c>
      <c r="K217" s="1">
        <v>0.60888900000000001</v>
      </c>
      <c r="L217" s="1">
        <v>0.68330100000000005</v>
      </c>
      <c r="M217" s="1">
        <v>0.70950100000000005</v>
      </c>
      <c r="N217" s="1">
        <v>0.78220000000000001</v>
      </c>
      <c r="O217" s="1">
        <v>1.0255000000000001</v>
      </c>
      <c r="P217" s="1">
        <v>1.4011</v>
      </c>
      <c r="Q217" s="1">
        <v>0.70849799999999996</v>
      </c>
      <c r="R217" s="1">
        <v>0.69950100000000004</v>
      </c>
      <c r="S217" s="1">
        <v>0.74129999999999996</v>
      </c>
      <c r="T217" s="1">
        <v>0.86900100000000002</v>
      </c>
      <c r="U217" s="1">
        <v>1.0317019999999999</v>
      </c>
      <c r="V217" s="1">
        <v>0.77859999999999996</v>
      </c>
      <c r="W217" s="1">
        <v>0.88370000000000004</v>
      </c>
      <c r="X217" s="1">
        <v>0.80190099999999997</v>
      </c>
      <c r="AS217" s="1">
        <v>0.65659999999999996</v>
      </c>
    </row>
    <row r="218" spans="3:45" x14ac:dyDescent="0.3">
      <c r="C218" s="1">
        <v>0.69589999999999996</v>
      </c>
      <c r="D218" s="1">
        <v>0.78183100000000005</v>
      </c>
      <c r="E218" s="1">
        <v>0.561859</v>
      </c>
      <c r="F218" s="1">
        <v>0.76619999999999999</v>
      </c>
      <c r="G218" s="1">
        <v>1.0994999999999999</v>
      </c>
      <c r="H218" s="1">
        <v>2.1787000000000001</v>
      </c>
      <c r="I218" s="1">
        <v>0.62719999999999998</v>
      </c>
      <c r="J218" s="1">
        <v>0.748</v>
      </c>
      <c r="K218" s="1">
        <v>0.65688800000000003</v>
      </c>
      <c r="L218" s="1">
        <v>0.870201</v>
      </c>
      <c r="M218" s="1">
        <v>0.70600099999999999</v>
      </c>
      <c r="N218" s="1">
        <v>0.41699900000000001</v>
      </c>
      <c r="O218" s="1">
        <v>1.4463999999999999</v>
      </c>
      <c r="P218" s="1">
        <v>1.0612999999999999</v>
      </c>
      <c r="Q218" s="1">
        <v>0.71070100000000003</v>
      </c>
      <c r="R218" s="1">
        <v>0.83139700000000005</v>
      </c>
      <c r="S218" s="1">
        <v>1.2067000000000001</v>
      </c>
      <c r="T218" s="1">
        <v>1.311302</v>
      </c>
      <c r="U218" s="1">
        <v>0.67739899999999997</v>
      </c>
      <c r="V218" s="1">
        <v>0.77070000000000005</v>
      </c>
      <c r="W218" s="1">
        <v>0.65400000000000003</v>
      </c>
      <c r="X218" s="1">
        <v>0.59309900000000004</v>
      </c>
      <c r="AS218" s="1">
        <v>0.42659999999999998</v>
      </c>
    </row>
    <row r="219" spans="3:45" x14ac:dyDescent="0.3">
      <c r="C219" s="1">
        <v>0.97849200000000003</v>
      </c>
      <c r="D219" s="1">
        <v>0.95539200000000002</v>
      </c>
      <c r="E219" s="1">
        <v>0.41889399999999999</v>
      </c>
      <c r="F219" s="1">
        <v>2.0523020000000001</v>
      </c>
      <c r="G219" s="1">
        <v>1.0376000000000001</v>
      </c>
      <c r="H219" s="1">
        <v>1.0767990000000001</v>
      </c>
      <c r="I219" s="1">
        <v>0.61040000000000005</v>
      </c>
      <c r="J219" s="1">
        <v>0.69130000000000003</v>
      </c>
      <c r="K219" s="1">
        <v>0.68210000000000004</v>
      </c>
      <c r="L219" s="1">
        <v>0.68020099999999994</v>
      </c>
      <c r="M219" s="1">
        <v>0.72729699999999997</v>
      </c>
      <c r="N219" s="1">
        <v>0.77050099999999999</v>
      </c>
      <c r="O219" s="1">
        <v>1.0158</v>
      </c>
      <c r="P219" s="1">
        <v>1.4149</v>
      </c>
      <c r="Q219" s="1">
        <v>0.66900000000000004</v>
      </c>
      <c r="R219" s="1">
        <v>0.81130000000000002</v>
      </c>
      <c r="S219" s="1">
        <v>1.2666010000000001</v>
      </c>
      <c r="T219" s="1">
        <v>1.2294</v>
      </c>
      <c r="U219" s="1">
        <v>0.72619699999999998</v>
      </c>
      <c r="V219" s="1">
        <v>0.63340099999999999</v>
      </c>
      <c r="W219" s="1">
        <v>0.68640000000000001</v>
      </c>
      <c r="X219" s="1">
        <v>0.83299999999999996</v>
      </c>
      <c r="AS219" s="1">
        <v>0.90800000000000003</v>
      </c>
    </row>
    <row r="220" spans="3:45" x14ac:dyDescent="0.3">
      <c r="C220" s="1">
        <v>0.88471999999999995</v>
      </c>
      <c r="D220" s="1">
        <v>0.763903</v>
      </c>
      <c r="E220" s="1">
        <v>0.68810499999999997</v>
      </c>
      <c r="F220" s="1">
        <v>0.75589700000000004</v>
      </c>
      <c r="G220" s="1">
        <v>0.7339</v>
      </c>
      <c r="H220" s="1">
        <v>1.6238999999999999</v>
      </c>
      <c r="I220" s="1">
        <v>0.69110000000000005</v>
      </c>
      <c r="J220" s="1">
        <v>0.97670000000000001</v>
      </c>
      <c r="K220" s="1">
        <v>0.75839900000000005</v>
      </c>
      <c r="L220" s="1">
        <v>0.73140000000000005</v>
      </c>
      <c r="M220" s="1">
        <v>0.71409999999999996</v>
      </c>
      <c r="N220" s="1">
        <v>0.50739999999999996</v>
      </c>
      <c r="O220" s="1">
        <v>0.67190000000000005</v>
      </c>
      <c r="P220" s="1">
        <v>1.3554999999999999</v>
      </c>
      <c r="Q220" s="1">
        <v>0.84090100000000001</v>
      </c>
      <c r="R220" s="1">
        <v>0.83280100000000001</v>
      </c>
      <c r="S220" s="1">
        <v>1.377</v>
      </c>
      <c r="T220" s="1">
        <v>1.2221029999999999</v>
      </c>
      <c r="U220" s="1">
        <v>0.63990100000000005</v>
      </c>
      <c r="V220" s="1">
        <v>0.72860100000000005</v>
      </c>
      <c r="W220" s="1">
        <v>0.690299</v>
      </c>
      <c r="X220" s="1">
        <v>0.79050100000000001</v>
      </c>
      <c r="AS220" s="1">
        <v>0.63790000000000002</v>
      </c>
    </row>
    <row r="221" spans="3:45" x14ac:dyDescent="0.3">
      <c r="C221" s="1">
        <v>0.72514900000000004</v>
      </c>
      <c r="D221" s="1">
        <v>0.76099399999999995</v>
      </c>
      <c r="E221" s="1">
        <v>0.68955999999999995</v>
      </c>
      <c r="F221" s="1">
        <v>0.5524</v>
      </c>
      <c r="G221" s="1">
        <v>2.1248999999999998</v>
      </c>
      <c r="H221" s="1">
        <v>1.0063</v>
      </c>
      <c r="I221" s="1">
        <v>0.86729900000000004</v>
      </c>
      <c r="J221" s="1">
        <v>0.73050000000000004</v>
      </c>
      <c r="K221" s="1">
        <v>0.66479999999999995</v>
      </c>
      <c r="L221" s="1">
        <v>0.76460099999999998</v>
      </c>
      <c r="M221" s="1">
        <v>0.72490100000000002</v>
      </c>
      <c r="N221" s="1">
        <v>0.76190100000000005</v>
      </c>
      <c r="O221" s="1">
        <v>19.174199999999999</v>
      </c>
      <c r="P221" s="1">
        <v>1.2374000000000001</v>
      </c>
      <c r="Q221" s="1">
        <v>0.34039999999999998</v>
      </c>
      <c r="R221" s="1">
        <v>0.82510099999999997</v>
      </c>
      <c r="S221" s="1">
        <v>1.3464910000000001</v>
      </c>
      <c r="T221" s="1">
        <v>1.1541969999999999</v>
      </c>
      <c r="U221" s="1">
        <v>1.0586009999999999</v>
      </c>
      <c r="V221" s="1">
        <v>0.77369900000000003</v>
      </c>
      <c r="W221" s="1">
        <v>0.80339799999999995</v>
      </c>
      <c r="X221" s="1">
        <v>0.98650099999999996</v>
      </c>
      <c r="AS221" s="1">
        <v>0.71340000000000003</v>
      </c>
    </row>
    <row r="222" spans="3:45" x14ac:dyDescent="0.3">
      <c r="C222" s="1">
        <v>0.76282399999999995</v>
      </c>
      <c r="D222" s="1">
        <v>0.28909899999999999</v>
      </c>
      <c r="E222" s="1">
        <v>0.79119499999999998</v>
      </c>
      <c r="F222" s="1">
        <v>0.58830199999999999</v>
      </c>
      <c r="G222" s="1">
        <v>2.0038010000000002</v>
      </c>
      <c r="H222" s="1">
        <v>2.2656000000000001</v>
      </c>
      <c r="I222" s="1">
        <v>0.73829900000000004</v>
      </c>
      <c r="J222" s="1">
        <v>0.69569999999999999</v>
      </c>
      <c r="K222" s="1">
        <v>0.805701</v>
      </c>
      <c r="L222" s="1">
        <v>0.68869999999999998</v>
      </c>
      <c r="M222" s="1">
        <v>0.74390100000000003</v>
      </c>
      <c r="N222" s="1">
        <v>0.68540000000000001</v>
      </c>
      <c r="O222" s="1">
        <v>1.2407999999999999</v>
      </c>
      <c r="P222" s="1">
        <v>1.4378</v>
      </c>
      <c r="Q222" s="1">
        <v>0.84230099999999997</v>
      </c>
      <c r="R222" s="1">
        <v>0.62819899999999995</v>
      </c>
      <c r="S222" s="1">
        <v>1.316298</v>
      </c>
      <c r="T222" s="1">
        <v>1.3145899999999999</v>
      </c>
      <c r="U222" s="1">
        <v>0.51359900000000003</v>
      </c>
      <c r="V222" s="1">
        <v>2.9196</v>
      </c>
      <c r="W222" s="1">
        <v>0.95299999999999996</v>
      </c>
      <c r="X222" s="1">
        <v>0.83819699999999997</v>
      </c>
      <c r="AS222" s="1">
        <v>13.885399</v>
      </c>
    </row>
    <row r="223" spans="3:45" x14ac:dyDescent="0.3">
      <c r="C223" s="1">
        <v>0.76976900000000004</v>
      </c>
      <c r="D223" s="1">
        <v>0.83818599999999999</v>
      </c>
      <c r="E223" s="1">
        <v>0.78285400000000005</v>
      </c>
      <c r="F223" s="1">
        <v>0.76019999999999999</v>
      </c>
      <c r="G223" s="1">
        <v>1.0403990000000001</v>
      </c>
      <c r="H223" s="1">
        <v>2.1194999999999999</v>
      </c>
      <c r="I223" s="1">
        <v>0.62719999999999998</v>
      </c>
      <c r="J223" s="1">
        <v>0.59550000000000003</v>
      </c>
      <c r="K223" s="1">
        <v>0.57799900000000004</v>
      </c>
      <c r="L223" s="1">
        <v>0.68200099999999997</v>
      </c>
      <c r="M223" s="1">
        <v>1.060597</v>
      </c>
      <c r="N223" s="1">
        <v>0.59570100000000004</v>
      </c>
      <c r="O223" s="1">
        <v>0.68300000000000005</v>
      </c>
      <c r="P223" s="1">
        <v>1.1669</v>
      </c>
      <c r="Q223" s="1">
        <v>0.64619899999999997</v>
      </c>
      <c r="R223" s="1">
        <v>0.78449999999999998</v>
      </c>
      <c r="S223" s="1">
        <v>1.405103</v>
      </c>
      <c r="T223" s="1">
        <v>1.2887980000000001</v>
      </c>
      <c r="U223" s="1">
        <v>0.75019999999999998</v>
      </c>
      <c r="V223" s="1">
        <v>0.73399999999999999</v>
      </c>
      <c r="W223" s="1">
        <v>0.762297</v>
      </c>
      <c r="X223" s="1">
        <v>0.81399999999999995</v>
      </c>
      <c r="AS223" s="1">
        <v>0.79379999999999995</v>
      </c>
    </row>
    <row r="224" spans="3:45" x14ac:dyDescent="0.3">
      <c r="C224" s="1">
        <v>0.83145100000000005</v>
      </c>
      <c r="D224" s="1">
        <v>0.81164700000000001</v>
      </c>
      <c r="E224" s="1">
        <v>0.71130400000000005</v>
      </c>
      <c r="F224" s="1">
        <v>0.36170000000000002</v>
      </c>
      <c r="G224" s="1">
        <v>2.0837979999999998</v>
      </c>
      <c r="H224" s="1">
        <v>1.3709990000000001</v>
      </c>
      <c r="I224" s="1">
        <v>0.63680000000000003</v>
      </c>
      <c r="J224" s="1">
        <v>0.70038699999999998</v>
      </c>
      <c r="K224" s="1">
        <v>0.70299900000000004</v>
      </c>
      <c r="L224" s="1">
        <v>0.72459899999999999</v>
      </c>
      <c r="M224" s="1">
        <v>0.5736</v>
      </c>
      <c r="N224" s="1">
        <v>0.69720099999999996</v>
      </c>
      <c r="O224" s="1">
        <v>1.4595990000000001</v>
      </c>
      <c r="P224" s="1">
        <v>1.4613</v>
      </c>
      <c r="Q224" s="1">
        <v>0.719001</v>
      </c>
      <c r="R224" s="1">
        <v>0.82700099999999999</v>
      </c>
      <c r="S224" s="1">
        <v>1.1645000000000001</v>
      </c>
      <c r="T224" s="1">
        <v>1.1657029999999999</v>
      </c>
      <c r="U224" s="1">
        <v>0.66300099999999995</v>
      </c>
      <c r="V224" s="1">
        <v>0.77710000000000001</v>
      </c>
      <c r="W224" s="1">
        <v>0.65839999999999999</v>
      </c>
      <c r="X224" s="1">
        <v>0.72429900000000003</v>
      </c>
      <c r="AS224" s="1">
        <v>0.75900000000000001</v>
      </c>
    </row>
    <row r="225" spans="3:45" x14ac:dyDescent="0.3">
      <c r="C225" s="1">
        <v>0.79926799999999998</v>
      </c>
      <c r="D225" s="1">
        <v>0.34890100000000002</v>
      </c>
      <c r="E225" s="1">
        <v>0.75627100000000003</v>
      </c>
      <c r="F225" s="1">
        <v>0.7681</v>
      </c>
      <c r="G225" s="1">
        <v>1.9497</v>
      </c>
      <c r="H225" s="1">
        <v>2.1976</v>
      </c>
      <c r="I225" s="1">
        <v>0.68699699999999997</v>
      </c>
      <c r="J225" s="1">
        <v>0.76488699999999998</v>
      </c>
      <c r="K225" s="1">
        <v>0.70240100000000005</v>
      </c>
      <c r="L225" s="1">
        <v>0.69699999999999995</v>
      </c>
      <c r="M225" s="1">
        <v>0.73519999999999996</v>
      </c>
      <c r="N225" s="1">
        <v>0.71309800000000001</v>
      </c>
      <c r="O225" s="1">
        <v>1.2233000000000001</v>
      </c>
      <c r="P225" s="1">
        <v>1.3032999999999999</v>
      </c>
      <c r="Q225" s="1">
        <v>0.59399999999999997</v>
      </c>
      <c r="R225" s="1">
        <v>0.93580099999999999</v>
      </c>
      <c r="S225" s="1">
        <v>1.3010999999999999</v>
      </c>
      <c r="T225" s="1">
        <v>1.0570999999999999</v>
      </c>
      <c r="U225" s="1">
        <v>0.63610100000000003</v>
      </c>
      <c r="V225" s="1">
        <v>0.79410000000000003</v>
      </c>
      <c r="W225" s="1">
        <v>0.84080100000000002</v>
      </c>
      <c r="X225" s="1">
        <v>0.72690100000000002</v>
      </c>
      <c r="AS225" s="1">
        <v>0.65300000000000002</v>
      </c>
    </row>
    <row r="226" spans="3:45" x14ac:dyDescent="0.3">
      <c r="C226" s="1">
        <v>0.98978999999999995</v>
      </c>
      <c r="D226" s="1">
        <v>0.80882200000000004</v>
      </c>
      <c r="E226" s="1">
        <v>0.77655700000000005</v>
      </c>
      <c r="F226" s="1">
        <v>0.74960000000000004</v>
      </c>
      <c r="G226" s="1">
        <v>0.63170000000000004</v>
      </c>
      <c r="H226" s="1">
        <v>2.161</v>
      </c>
      <c r="I226" s="1">
        <v>0.846611</v>
      </c>
      <c r="J226" s="1">
        <v>0.72029200000000004</v>
      </c>
      <c r="K226" s="1">
        <v>0.68630100000000005</v>
      </c>
      <c r="L226" s="1">
        <v>0.70109999999999995</v>
      </c>
      <c r="M226" s="1">
        <v>0.64080099999999995</v>
      </c>
      <c r="N226" s="1">
        <v>0.72889999999999999</v>
      </c>
      <c r="O226" s="1">
        <v>1.1706000000000001</v>
      </c>
      <c r="P226" s="1">
        <v>1.4838</v>
      </c>
      <c r="Q226" s="1">
        <v>0.86419900000000005</v>
      </c>
      <c r="R226" s="1">
        <v>0.63169799999999998</v>
      </c>
      <c r="S226" s="1">
        <v>1.4341010000000001</v>
      </c>
      <c r="T226" s="1">
        <v>1.3444970000000001</v>
      </c>
      <c r="U226" s="1">
        <v>0.648899</v>
      </c>
      <c r="V226" s="1">
        <v>0.70389999999999997</v>
      </c>
      <c r="W226" s="1">
        <v>0.69069999999999998</v>
      </c>
      <c r="X226" s="1">
        <v>0.69640100000000005</v>
      </c>
      <c r="AS226" s="1">
        <v>0.58660000000000001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F787-759A-49CC-8F4A-93698220D9F1}">
  <sheetPr codeName="Foglio5">
    <tabColor theme="4" tint="0.59999389629810485"/>
  </sheetPr>
  <dimension ref="A1:C16"/>
  <sheetViews>
    <sheetView workbookViewId="0"/>
  </sheetViews>
  <sheetFormatPr defaultRowHeight="14.4" x14ac:dyDescent="0.3"/>
  <cols>
    <col min="1" max="1" width="8.88671875" style="1"/>
    <col min="2" max="2" width="13.33203125" style="3" bestFit="1" customWidth="1"/>
    <col min="3" max="3" width="45.109375" style="1" bestFit="1" customWidth="1"/>
    <col min="4" max="16384" width="8.88671875" style="1"/>
  </cols>
  <sheetData>
    <row r="1" spans="1:3" ht="18" x14ac:dyDescent="0.35">
      <c r="A1" s="2" t="s">
        <v>19</v>
      </c>
    </row>
    <row r="2" spans="1:3" s="3" customFormat="1" x14ac:dyDescent="0.3">
      <c r="A2" s="3" t="s">
        <v>21</v>
      </c>
    </row>
    <row r="3" spans="1:3" x14ac:dyDescent="0.3">
      <c r="A3" s="1" t="s">
        <v>30</v>
      </c>
    </row>
    <row r="6" spans="1:3" x14ac:dyDescent="0.3">
      <c r="B6" s="8" t="s">
        <v>31</v>
      </c>
      <c r="C6" s="8"/>
    </row>
    <row r="7" spans="1:3" x14ac:dyDescent="0.3">
      <c r="B7" s="4" t="s">
        <v>20</v>
      </c>
      <c r="C7" s="6" t="s">
        <v>34</v>
      </c>
    </row>
    <row r="8" spans="1:3" x14ac:dyDescent="0.3">
      <c r="B8" s="4" t="s">
        <v>22</v>
      </c>
      <c r="C8" s="5" t="s">
        <v>23</v>
      </c>
    </row>
    <row r="9" spans="1:3" x14ac:dyDescent="0.3">
      <c r="B9" s="4" t="s">
        <v>24</v>
      </c>
      <c r="C9" s="5" t="s">
        <v>25</v>
      </c>
    </row>
    <row r="10" spans="1:3" x14ac:dyDescent="0.3">
      <c r="B10" s="4" t="s">
        <v>27</v>
      </c>
      <c r="C10" s="6">
        <v>12</v>
      </c>
    </row>
    <row r="11" spans="1:3" x14ac:dyDescent="0.3">
      <c r="B11" s="4" t="s">
        <v>28</v>
      </c>
      <c r="C11" s="5" t="s">
        <v>29</v>
      </c>
    </row>
    <row r="13" spans="1:3" x14ac:dyDescent="0.3">
      <c r="B13" s="8" t="s">
        <v>32</v>
      </c>
      <c r="C13" s="8"/>
    </row>
    <row r="14" spans="1:3" x14ac:dyDescent="0.3">
      <c r="B14" s="4" t="s">
        <v>33</v>
      </c>
      <c r="C14" s="5" t="s">
        <v>26</v>
      </c>
    </row>
    <row r="15" spans="1:3" x14ac:dyDescent="0.3">
      <c r="B15" s="4" t="s">
        <v>35</v>
      </c>
      <c r="C15" s="5" t="s">
        <v>36</v>
      </c>
    </row>
    <row r="16" spans="1:3" x14ac:dyDescent="0.3">
      <c r="B16" s="4" t="s">
        <v>28</v>
      </c>
      <c r="C16" s="5" t="s">
        <v>37</v>
      </c>
    </row>
  </sheetData>
  <mergeCells count="2">
    <mergeCell ref="B6:C6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Delivery time (v1, v2)</vt:lpstr>
      <vt:lpstr>Santa busy probability (v1)</vt:lpstr>
      <vt:lpstr>Delivery delay (v1)</vt:lpstr>
      <vt:lpstr>Delivery delay (v3)</vt:lpstr>
      <vt:lpstr>Delivery delay (v3) B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Brandini</dc:creator>
  <cp:lastModifiedBy>Federico Brandini</cp:lastModifiedBy>
  <dcterms:created xsi:type="dcterms:W3CDTF">2015-06-05T18:19:34Z</dcterms:created>
  <dcterms:modified xsi:type="dcterms:W3CDTF">2025-03-10T23:26:56Z</dcterms:modified>
</cp:coreProperties>
</file>