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S23-25.484\Downloads\"/>
    </mc:Choice>
  </mc:AlternateContent>
  <xr:revisionPtr revIDLastSave="0" documentId="8_{4054D588-0A9C-4C96-B2C0-5A8F9E4BE6E2}" xr6:coauthVersionLast="47" xr6:coauthVersionMax="47" xr10:uidLastSave="{00000000-0000-0000-0000-000000000000}"/>
  <bookViews>
    <workbookView xWindow="-120" yWindow="-120" windowWidth="29040" windowHeight="15840" xr2:uid="{E69C23BE-1BA4-4299-A36B-FF18BACB0D9E}"/>
  </bookViews>
  <sheets>
    <sheet name="Tavola 8.6" sheetId="6" r:id="rId1"/>
    <sheet name="Tavola 8.6 (segue)" sheetId="7" r:id="rId2"/>
  </sheets>
  <definedNames>
    <definedName name="SenatoEleVo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7" l="1"/>
</calcChain>
</file>

<file path=xl/sharedStrings.xml><?xml version="1.0" encoding="utf-8"?>
<sst xmlns="http://schemas.openxmlformats.org/spreadsheetml/2006/main" count="145" uniqueCount="19">
  <si>
    <t>Televisione</t>
  </si>
  <si>
    <t>-</t>
  </si>
  <si>
    <t>ANNI</t>
  </si>
  <si>
    <t>Totale</t>
  </si>
  <si>
    <t>Radio 
(a)</t>
  </si>
  <si>
    <t>….</t>
  </si>
  <si>
    <t xml:space="preserve">      </t>
  </si>
  <si>
    <t>Ad uso privato</t>
  </si>
  <si>
    <t>Speciali (b)</t>
  </si>
  <si>
    <t xml:space="preserve">(b) Abbonamenti dovuti da chi possiede o detiene uno o più apparecchi atti alla ricezione delle trasmissioni radiotelevisive in locali aperti al pubblico.
</t>
  </si>
  <si>
    <t>Numero di
 abbonamenti
 alla televisione 
(per 1.000 abitanti)</t>
  </si>
  <si>
    <t>Numero di
 abbonamenti
 alla televisione
 (per 100 famiglie residenti)</t>
  </si>
  <si>
    <t xml:space="preserve">Numero di
 abbonamenti
 alla televisione 
(per 1.000 abitanti) </t>
  </si>
  <si>
    <t>(a) I dati si riferiscono agli abbonamenti alle sole radioaudizioni (non più pubblicati e non più disponibili dal 1990).</t>
  </si>
  <si>
    <t xml:space="preserve">Tavola 8.6  - Abbonamenti alla radio e alla televisione italiana – Anni 1936-2014 </t>
  </si>
  <si>
    <r>
      <t xml:space="preserve">Tavola 8.6 </t>
    </r>
    <r>
      <rPr>
        <sz val="9"/>
        <rFont val="Arial"/>
        <family val="2"/>
      </rPr>
      <t>segue</t>
    </r>
    <r>
      <rPr>
        <b/>
        <sz val="9"/>
        <rFont val="Arial"/>
        <family val="2"/>
      </rPr>
      <t xml:space="preserve"> - Abbonamenti alla radio e alla televisione italiana – Anni 1936-2014 </t>
    </r>
  </si>
  <si>
    <t>2002 (c)</t>
  </si>
  <si>
    <r>
      <rPr>
        <sz val="7"/>
        <color indexed="56"/>
        <rFont val="Arial"/>
        <family val="2"/>
      </rPr>
      <t>(c)</t>
    </r>
    <r>
      <rPr>
        <sz val="7"/>
        <rFont val="Arial"/>
        <family val="2"/>
      </rPr>
      <t xml:space="preserve"> Dal 2002 i tassi relativi al numero di abbonamenti alla televisione per 1.000 abitanti e al numero di abbonamenti per 100 famiglie residenti si riferiscono ai soli abbonamenti ad uso privato.</t>
    </r>
  </si>
  <si>
    <t>Fonte: elaborazioni Istat su dati Radio televisione italiana (Rai)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</si>
</sst>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0" formatCode="_-* #,##0_-;\-* #,##0_-;_-* &quot;-&quot;??_-;_-@_-"/>
    <numFmt numFmtId="172" formatCode="0.0"/>
    <numFmt numFmtId="177" formatCode="#,##0.0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b/>
      <sz val="7"/>
      <name val="Arial"/>
      <family val="2"/>
    </font>
    <font>
      <sz val="7"/>
      <color indexed="10"/>
      <name val="Arial"/>
      <family val="2"/>
    </font>
    <font>
      <sz val="7"/>
      <color indexed="56"/>
      <name val="Arial"/>
      <family val="2"/>
    </font>
    <font>
      <sz val="7"/>
      <color rgb="FF000000"/>
      <name val="Arial"/>
      <family val="2"/>
    </font>
    <font>
      <sz val="9"/>
      <color rgb="FF70707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4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6" fillId="0" borderId="2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 wrapText="1"/>
    </xf>
    <xf numFmtId="170" fontId="6" fillId="0" borderId="0" xfId="1" applyNumberFormat="1" applyFont="1" applyFill="1" applyAlignment="1">
      <alignment horizontal="right" vertical="center" wrapText="1"/>
    </xf>
    <xf numFmtId="3" fontId="6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172" fontId="6" fillId="0" borderId="0" xfId="0" applyNumberFormat="1" applyFont="1" applyFill="1" applyAlignment="1">
      <alignment horizontal="right" vertical="center" wrapText="1"/>
    </xf>
    <xf numFmtId="177" fontId="6" fillId="0" borderId="0" xfId="0" applyNumberFormat="1" applyFont="1" applyFill="1" applyAlignment="1">
      <alignment horizontal="right" vertical="center" wrapText="1"/>
    </xf>
    <xf numFmtId="0" fontId="6" fillId="0" borderId="2" xfId="0" applyFont="1" applyFill="1" applyBorder="1" applyAlignment="1">
      <alignment horizontal="left" vertical="center" wrapText="1"/>
    </xf>
    <xf numFmtId="170" fontId="6" fillId="0" borderId="2" xfId="1" applyNumberFormat="1" applyFont="1" applyFill="1" applyBorder="1" applyAlignment="1">
      <alignment horizontal="right" vertical="center" wrapText="1"/>
    </xf>
    <xf numFmtId="172" fontId="6" fillId="0" borderId="2" xfId="0" applyNumberFormat="1" applyFont="1" applyFill="1" applyBorder="1" applyAlignment="1">
      <alignment horizontal="right" vertical="center" wrapText="1"/>
    </xf>
    <xf numFmtId="177" fontId="6" fillId="0" borderId="2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vertical="center" wrapText="1"/>
    </xf>
    <xf numFmtId="170" fontId="6" fillId="0" borderId="0" xfId="1" applyNumberFormat="1" applyFont="1" applyFill="1" applyBorder="1" applyAlignment="1">
      <alignment horizontal="right" vertical="center" wrapText="1"/>
    </xf>
    <xf numFmtId="172" fontId="6" fillId="0" borderId="0" xfId="0" applyNumberFormat="1" applyFont="1" applyFill="1" applyBorder="1" applyAlignment="1">
      <alignment horizontal="right" vertical="center" wrapText="1"/>
    </xf>
    <xf numFmtId="177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/>
    </xf>
    <xf numFmtId="170" fontId="6" fillId="2" borderId="0" xfId="1" applyNumberFormat="1" applyFont="1" applyFill="1" applyAlignment="1">
      <alignment horizontal="righ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9" fillId="0" borderId="0" xfId="0" applyFont="1" applyFill="1" applyAlignment="1">
      <alignment vertical="center"/>
    </xf>
    <xf numFmtId="170" fontId="4" fillId="0" borderId="0" xfId="1" applyNumberFormat="1" applyFont="1" applyFill="1" applyBorder="1" applyAlignment="1">
      <alignment horizontal="right" vertical="center" wrapText="1"/>
    </xf>
    <xf numFmtId="172" fontId="4" fillId="0" borderId="0" xfId="0" applyNumberFormat="1" applyFont="1" applyFill="1" applyBorder="1" applyAlignment="1">
      <alignment horizontal="right" vertical="center" wrapText="1"/>
    </xf>
    <xf numFmtId="177" fontId="4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Fill="1" applyAlignment="1">
      <alignment vertical="top"/>
    </xf>
    <xf numFmtId="0" fontId="8" fillId="0" borderId="0" xfId="0" applyFont="1" applyFill="1" applyBorder="1" applyAlignment="1">
      <alignment horizontal="left" vertical="center" wrapText="1"/>
    </xf>
    <xf numFmtId="172" fontId="6" fillId="0" borderId="0" xfId="0" applyNumberFormat="1" applyFont="1" applyFill="1" applyAlignment="1">
      <alignment vertical="center" wrapText="1"/>
    </xf>
    <xf numFmtId="0" fontId="11" fillId="0" borderId="0" xfId="0" applyFont="1"/>
    <xf numFmtId="0" fontId="4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justify" vertical="center" wrapText="1"/>
    </xf>
    <xf numFmtId="0" fontId="6" fillId="0" borderId="0" xfId="0" applyFont="1" applyFill="1" applyAlignment="1">
      <alignment horizontal="left" vertical="top" wrapText="1"/>
    </xf>
    <xf numFmtId="0" fontId="6" fillId="0" borderId="1" xfId="0" applyFont="1" applyFill="1" applyBorder="1" applyAlignment="1">
      <alignment horizontal="right" vertical="top" wrapText="1"/>
    </xf>
    <xf numFmtId="0" fontId="6" fillId="0" borderId="2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center" wrapText="1"/>
    </xf>
    <xf numFmtId="0" fontId="6" fillId="0" borderId="2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</cellXfs>
  <cellStyles count="4">
    <cellStyle name="Migliaia" xfId="1" builtinId="3"/>
    <cellStyle name="Migliaia 4" xfId="2" xr:uid="{39933A3A-FC56-4721-846A-F03F40B54F08}"/>
    <cellStyle name="Normale" xfId="0" builtinId="0"/>
    <cellStyle name="Normale 2" xfId="3" xr:uid="{3E0D7D57-0564-42DF-BBD1-89916B66A66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51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6D5EDBE3-5E2E-8AB2-85FC-B8DE458E03C4}"/>
            </a:ext>
          </a:extLst>
        </xdr:cNvPr>
        <xdr:cNvSpPr txBox="1">
          <a:spLocks noChangeArrowheads="1"/>
        </xdr:cNvSpPr>
      </xdr:nvSpPr>
      <xdr:spPr bwMode="auto">
        <a:xfrm>
          <a:off x="247650" y="6400800"/>
          <a:ext cx="5362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it-IT" sz="800" b="0" i="0" strike="noStrike">
              <a:solidFill>
                <a:srgbClr val="000000"/>
              </a:solidFill>
              <a:latin typeface="Arial"/>
              <a:cs typeface="Arial"/>
            </a:rPr>
            <a:t>I primi dati disponibili sono riferiti all'anno 1927 ma risultano parziali e non confrontabili in serie storica. Dal 1929 i dati si riferiscono a tutti gli istituti "appartenenti allo Stato" e dipendenti dai Ministeri di volta in volta competenti (Ministero dell'istruzione, dei beni culturali, ecc.) e sono raggruppati in: musei e collezioni d'arte; gallerie e pinacoteche; monumenti e scavi.</a:t>
          </a:r>
        </a:p>
        <a:p>
          <a:pPr algn="l" rtl="1">
            <a:defRPr sz="1000"/>
          </a:pPr>
          <a:r>
            <a:rPr lang="it-IT" sz="800" b="0" i="0" strike="noStrike">
              <a:solidFill>
                <a:srgbClr val="000000"/>
              </a:solidFill>
              <a:latin typeface="Arial"/>
              <a:cs typeface="Arial"/>
            </a:rPr>
            <a:t>Il totale degli istituti è la somma del numero di musei, gallerie, monumenti e aree archeologiche e non comprende i circuiti museali, istituiti dal 1999.</a:t>
          </a:r>
        </a:p>
      </xdr:txBody>
    </xdr:sp>
    <xdr:clientData/>
  </xdr:twoCellAnchor>
  <xdr:twoCellAnchor>
    <xdr:from>
      <xdr:col>0</xdr:col>
      <xdr:colOff>190500</xdr:colOff>
      <xdr:row>51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7172" name="Text Box 4">
          <a:extLst>
            <a:ext uri="{FF2B5EF4-FFF2-40B4-BE49-F238E27FC236}">
              <a16:creationId xmlns:a16="http://schemas.microsoft.com/office/drawing/2014/main" id="{1DD0CB57-E961-3A91-4F5C-950D38D9CD48}"/>
            </a:ext>
          </a:extLst>
        </xdr:cNvPr>
        <xdr:cNvSpPr txBox="1">
          <a:spLocks noChangeArrowheads="1"/>
        </xdr:cNvSpPr>
      </xdr:nvSpPr>
      <xdr:spPr bwMode="auto">
        <a:xfrm>
          <a:off x="190500" y="6400800"/>
          <a:ext cx="5419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1">
            <a:defRPr sz="1000"/>
          </a:pPr>
          <a:r>
            <a:rPr lang="it-IT" sz="800" b="0" i="0" strike="noStrike">
              <a:solidFill>
                <a:srgbClr val="000000"/>
              </a:solidFill>
              <a:latin typeface="Arial"/>
              <a:cs typeface="Arial"/>
            </a:rPr>
            <a:t>Dal 1976 gli situti sono distinti in istituti a pagamento (con tassa d'ingresso, e con legge del 25.03.1997 con biglietto) e non a pagamento. Nella presente tavola i visitatori non paganti comprendono sia quelli degli istituti a ingresso gratuito, sia quelli non paganti degli istituti con biglietto o tassa di'ingresso.</a:t>
          </a:r>
        </a:p>
      </xdr:txBody>
    </xdr:sp>
    <xdr:clientData/>
  </xdr:twoCellAnchor>
  <xdr:twoCellAnchor>
    <xdr:from>
      <xdr:col>0</xdr:col>
      <xdr:colOff>247650</xdr:colOff>
      <xdr:row>51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61B328BF-BBDA-3097-4CE0-E9E0D469FDA4}"/>
            </a:ext>
          </a:extLst>
        </xdr:cNvPr>
        <xdr:cNvSpPr txBox="1">
          <a:spLocks noChangeArrowheads="1"/>
        </xdr:cNvSpPr>
      </xdr:nvSpPr>
      <xdr:spPr bwMode="auto">
        <a:xfrm>
          <a:off x="247650" y="6400800"/>
          <a:ext cx="5362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it-IT" sz="800" b="0" i="0" strike="noStrike">
              <a:solidFill>
                <a:srgbClr val="000000"/>
              </a:solidFill>
              <a:latin typeface="Arial"/>
              <a:cs typeface="Arial"/>
            </a:rPr>
            <a:t>I primi dati disponibili sono riferiti all'anno 1927 ma risultano parziali e non confrontabili in serie storica. Dal 1929 i dati si riferiscono a tutti gli istituti "appartenenti allo Stato" e dipendenti dai Ministeri di volta in volta competenti (Ministero dell'istruzione, dei beni culturali, ecc.) e sono raggruppati in: musei e collezioni d'arte; gallerie e pinacoteche; monumenti e scavi.</a:t>
          </a:r>
        </a:p>
        <a:p>
          <a:pPr algn="l" rtl="1">
            <a:defRPr sz="1000"/>
          </a:pPr>
          <a:r>
            <a:rPr lang="it-IT" sz="800" b="0" i="0" strike="noStrike">
              <a:solidFill>
                <a:srgbClr val="000000"/>
              </a:solidFill>
              <a:latin typeface="Arial"/>
              <a:cs typeface="Arial"/>
            </a:rPr>
            <a:t>Il totale degli istituti è la somma del numero di musei, gallerie, monumenti e aree archeologiche e non comprende i circuiti museali, istituiti dal 1999.</a:t>
          </a:r>
        </a:p>
      </xdr:txBody>
    </xdr:sp>
    <xdr:clientData/>
  </xdr:twoCellAnchor>
  <xdr:twoCellAnchor>
    <xdr:from>
      <xdr:col>0</xdr:col>
      <xdr:colOff>190500</xdr:colOff>
      <xdr:row>51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BD602A73-52AA-491F-DA83-5C859EFE2F31}"/>
            </a:ext>
          </a:extLst>
        </xdr:cNvPr>
        <xdr:cNvSpPr txBox="1">
          <a:spLocks noChangeArrowheads="1"/>
        </xdr:cNvSpPr>
      </xdr:nvSpPr>
      <xdr:spPr bwMode="auto">
        <a:xfrm>
          <a:off x="190500" y="6400800"/>
          <a:ext cx="5419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1">
            <a:defRPr sz="1000"/>
          </a:pPr>
          <a:r>
            <a:rPr lang="it-IT" sz="800" b="0" i="0" strike="noStrike">
              <a:solidFill>
                <a:srgbClr val="000000"/>
              </a:solidFill>
              <a:latin typeface="Arial"/>
              <a:cs typeface="Arial"/>
            </a:rPr>
            <a:t>Dal 1976 gli situti sono distinti in istituti a pagamento (con tassa d'ingresso, e con legge del 25.03.1997 con biglietto) e non a pagamento. Nella presente tavola i visitatori non paganti comprendono sia quelli degli istituti a ingresso gratuito, sia quelli non paganti degli istituti con biglietto o tassa di'ingresso.</a:t>
          </a:r>
        </a:p>
      </xdr:txBody>
    </xdr:sp>
    <xdr:clientData/>
  </xdr:twoCellAnchor>
  <xdr:twoCellAnchor>
    <xdr:from>
      <xdr:col>0</xdr:col>
      <xdr:colOff>142875</xdr:colOff>
      <xdr:row>51</xdr:row>
      <xdr:rowOff>0</xdr:rowOff>
    </xdr:from>
    <xdr:to>
      <xdr:col>7</xdr:col>
      <xdr:colOff>1076325</xdr:colOff>
      <xdr:row>51</xdr:row>
      <xdr:rowOff>0</xdr:rowOff>
    </xdr:to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id="{610093AD-347C-96F1-22EF-3F6860869F98}"/>
            </a:ext>
          </a:extLst>
        </xdr:cNvPr>
        <xdr:cNvSpPr txBox="1">
          <a:spLocks noChangeArrowheads="1"/>
        </xdr:cNvSpPr>
      </xdr:nvSpPr>
      <xdr:spPr bwMode="auto">
        <a:xfrm>
          <a:off x="142875" y="64008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just" rtl="1">
            <a:defRPr sz="1000"/>
          </a:pPr>
          <a:r>
            <a:rPr lang="it-IT" sz="700" b="0" i="0" strike="noStrike">
              <a:solidFill>
                <a:srgbClr val="000000"/>
              </a:solidFill>
              <a:latin typeface="Arial"/>
              <a:cs typeface="Arial"/>
            </a:rPr>
            <a:t>Dal 2003 i tassi relativi al numero di abbonamenti alla televisione per 1.000 abitanti e al numero di abbonamenti per 100 famiglie residenti si riferiscono ai soli abbonamenti ad uso privato.</a:t>
          </a:r>
        </a:p>
      </xdr:txBody>
    </xdr:sp>
    <xdr:clientData/>
  </xdr:twoCellAnchor>
  <xdr:twoCellAnchor>
    <xdr:from>
      <xdr:col>0</xdr:col>
      <xdr:colOff>247650</xdr:colOff>
      <xdr:row>48</xdr:row>
      <xdr:rowOff>0</xdr:rowOff>
    </xdr:from>
    <xdr:to>
      <xdr:col>8</xdr:col>
      <xdr:colOff>0</xdr:colOff>
      <xdr:row>48</xdr:row>
      <xdr:rowOff>0</xdr:rowOff>
    </xdr:to>
    <xdr:sp macro="" textlink="">
      <xdr:nvSpPr>
        <xdr:cNvPr id="7176" name="Text Box 8">
          <a:extLst>
            <a:ext uri="{FF2B5EF4-FFF2-40B4-BE49-F238E27FC236}">
              <a16:creationId xmlns:a16="http://schemas.microsoft.com/office/drawing/2014/main" id="{35D90590-134B-362A-1874-6F8374A8A69A}"/>
            </a:ext>
          </a:extLst>
        </xdr:cNvPr>
        <xdr:cNvSpPr txBox="1">
          <a:spLocks noChangeArrowheads="1"/>
        </xdr:cNvSpPr>
      </xdr:nvSpPr>
      <xdr:spPr bwMode="auto">
        <a:xfrm>
          <a:off x="247650" y="6019800"/>
          <a:ext cx="5362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it-IT" sz="800" b="0" i="0" strike="noStrike">
              <a:solidFill>
                <a:srgbClr val="000000"/>
              </a:solidFill>
              <a:latin typeface="Arial"/>
              <a:cs typeface="Arial"/>
            </a:rPr>
            <a:t>I primi dati disponibili sono riferiti all'anno 1927 ma risultano parziali e non confrontabili in serie storica. Dal 1929 i dati si riferiscono a tutti gli istituti "appartenenti allo Stato" e dipendenti dai Ministeri di volta in volta competenti (Ministero dell'istruzione, dei beni culturali, ecc.) e sono raggruppati in: musei e collezioni d'arte; gallerie e pinacoteche; monumenti e scavi.</a:t>
          </a:r>
        </a:p>
        <a:p>
          <a:pPr algn="l" rtl="1">
            <a:defRPr sz="1000"/>
          </a:pPr>
          <a:r>
            <a:rPr lang="it-IT" sz="800" b="0" i="0" strike="noStrike">
              <a:solidFill>
                <a:srgbClr val="000000"/>
              </a:solidFill>
              <a:latin typeface="Arial"/>
              <a:cs typeface="Arial"/>
            </a:rPr>
            <a:t>Il totale degli istituti è la somma del numero di musei, gallerie, monumenti e aree archeologiche e non comprende i circuiti museali, istituiti dal 1999.</a:t>
          </a:r>
        </a:p>
      </xdr:txBody>
    </xdr:sp>
    <xdr:clientData/>
  </xdr:twoCellAnchor>
  <xdr:twoCellAnchor>
    <xdr:from>
      <xdr:col>0</xdr:col>
      <xdr:colOff>190500</xdr:colOff>
      <xdr:row>48</xdr:row>
      <xdr:rowOff>0</xdr:rowOff>
    </xdr:from>
    <xdr:to>
      <xdr:col>8</xdr:col>
      <xdr:colOff>0</xdr:colOff>
      <xdr:row>48</xdr:row>
      <xdr:rowOff>0</xdr:rowOff>
    </xdr:to>
    <xdr:sp macro="" textlink="">
      <xdr:nvSpPr>
        <xdr:cNvPr id="7177" name="Text Box 9">
          <a:extLst>
            <a:ext uri="{FF2B5EF4-FFF2-40B4-BE49-F238E27FC236}">
              <a16:creationId xmlns:a16="http://schemas.microsoft.com/office/drawing/2014/main" id="{5F710B31-ED91-30DD-A3CB-2CF785C9460B}"/>
            </a:ext>
          </a:extLst>
        </xdr:cNvPr>
        <xdr:cNvSpPr txBox="1">
          <a:spLocks noChangeArrowheads="1"/>
        </xdr:cNvSpPr>
      </xdr:nvSpPr>
      <xdr:spPr bwMode="auto">
        <a:xfrm>
          <a:off x="190500" y="6019800"/>
          <a:ext cx="5419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1">
            <a:defRPr sz="1000"/>
          </a:pPr>
          <a:r>
            <a:rPr lang="it-IT" sz="800" b="0" i="0" strike="noStrike">
              <a:solidFill>
                <a:srgbClr val="000000"/>
              </a:solidFill>
              <a:latin typeface="Arial"/>
              <a:cs typeface="Arial"/>
            </a:rPr>
            <a:t>Dal 1976 gli situti sono distinti in istituti a pagamento (con tassa d'ingresso, e con legge del 25.03.1997 con biglietto) e non a pagamento. Nella presente tavola i visitatori non paganti comprendono sia quelli degli istituti a ingresso gratuito, sia quelli non paganti degli istituti con biglietto o tassa di'ingresso.</a:t>
          </a:r>
        </a:p>
      </xdr:txBody>
    </xdr:sp>
    <xdr:clientData/>
  </xdr:twoCellAnchor>
  <xdr:twoCellAnchor>
    <xdr:from>
      <xdr:col>0</xdr:col>
      <xdr:colOff>247650</xdr:colOff>
      <xdr:row>51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7179" name="Text Box 11">
          <a:extLst>
            <a:ext uri="{FF2B5EF4-FFF2-40B4-BE49-F238E27FC236}">
              <a16:creationId xmlns:a16="http://schemas.microsoft.com/office/drawing/2014/main" id="{44ABAEB1-70DC-7E73-183E-43D9B14910B6}"/>
            </a:ext>
          </a:extLst>
        </xdr:cNvPr>
        <xdr:cNvSpPr txBox="1">
          <a:spLocks noChangeArrowheads="1"/>
        </xdr:cNvSpPr>
      </xdr:nvSpPr>
      <xdr:spPr bwMode="auto">
        <a:xfrm>
          <a:off x="247650" y="6400800"/>
          <a:ext cx="5362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it-IT" sz="800" b="0" i="0" strike="noStrike">
              <a:solidFill>
                <a:srgbClr val="000000"/>
              </a:solidFill>
              <a:latin typeface="Arial"/>
              <a:cs typeface="Arial"/>
            </a:rPr>
            <a:t>I primi dati disponibili sono riferiti all'anno 1927 ma risultano parziali e non confrontabili in serie storica. Dal 1929 i dati si riferiscono a tutti gli istituti "appartenenti allo Stato" e dipendenti dai Ministeri di volta in volta competenti (Ministero dell'istruzione, dei beni culturali, ecc.) e sono raggruppati in: musei e collezioni d'arte; gallerie e pinacoteche; monumenti e scavi.</a:t>
          </a:r>
        </a:p>
        <a:p>
          <a:pPr algn="l" rtl="1">
            <a:defRPr sz="1000"/>
          </a:pPr>
          <a:r>
            <a:rPr lang="it-IT" sz="800" b="0" i="0" strike="noStrike">
              <a:solidFill>
                <a:srgbClr val="000000"/>
              </a:solidFill>
              <a:latin typeface="Arial"/>
              <a:cs typeface="Arial"/>
            </a:rPr>
            <a:t>Il totale degli istituti è la somma del numero di musei, gallerie, monumenti e aree archeologiche e non comprende i circuiti museali, istituiti dal 1999.</a:t>
          </a:r>
        </a:p>
      </xdr:txBody>
    </xdr:sp>
    <xdr:clientData/>
  </xdr:twoCellAnchor>
  <xdr:twoCellAnchor>
    <xdr:from>
      <xdr:col>0</xdr:col>
      <xdr:colOff>190500</xdr:colOff>
      <xdr:row>51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7180" name="Text Box 12">
          <a:extLst>
            <a:ext uri="{FF2B5EF4-FFF2-40B4-BE49-F238E27FC236}">
              <a16:creationId xmlns:a16="http://schemas.microsoft.com/office/drawing/2014/main" id="{C04E4A5E-5CCF-2AB0-3A0D-E563F1CBE57C}"/>
            </a:ext>
          </a:extLst>
        </xdr:cNvPr>
        <xdr:cNvSpPr txBox="1">
          <a:spLocks noChangeArrowheads="1"/>
        </xdr:cNvSpPr>
      </xdr:nvSpPr>
      <xdr:spPr bwMode="auto">
        <a:xfrm>
          <a:off x="190500" y="6400800"/>
          <a:ext cx="5419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1">
            <a:defRPr sz="1000"/>
          </a:pPr>
          <a:r>
            <a:rPr lang="it-IT" sz="800" b="0" i="0" strike="noStrike">
              <a:solidFill>
                <a:srgbClr val="000000"/>
              </a:solidFill>
              <a:latin typeface="Arial"/>
              <a:cs typeface="Arial"/>
            </a:rPr>
            <a:t>Dal 1976 gli situti sono distinti in istituti a pagamento (con tassa d'ingresso, e con legge del 25.03.1997 con biglietto) e non a pagamento. Nella presente tavola i visitatori non paganti comprendono sia quelli degli istituti a ingresso gratuito, sia quelli non paganti degli istituti con biglietto o tassa di'ingresso.</a:t>
          </a:r>
        </a:p>
      </xdr:txBody>
    </xdr:sp>
    <xdr:clientData/>
  </xdr:twoCellAnchor>
  <xdr:twoCellAnchor>
    <xdr:from>
      <xdr:col>0</xdr:col>
      <xdr:colOff>142875</xdr:colOff>
      <xdr:row>51</xdr:row>
      <xdr:rowOff>0</xdr:rowOff>
    </xdr:from>
    <xdr:to>
      <xdr:col>7</xdr:col>
      <xdr:colOff>1076325</xdr:colOff>
      <xdr:row>51</xdr:row>
      <xdr:rowOff>0</xdr:rowOff>
    </xdr:to>
    <xdr:sp macro="" textlink="">
      <xdr:nvSpPr>
        <xdr:cNvPr id="7181" name="Text Box 13">
          <a:extLst>
            <a:ext uri="{FF2B5EF4-FFF2-40B4-BE49-F238E27FC236}">
              <a16:creationId xmlns:a16="http://schemas.microsoft.com/office/drawing/2014/main" id="{541E748B-D77D-9271-9CA2-D5DD88D702E8}"/>
            </a:ext>
          </a:extLst>
        </xdr:cNvPr>
        <xdr:cNvSpPr txBox="1">
          <a:spLocks noChangeArrowheads="1"/>
        </xdr:cNvSpPr>
      </xdr:nvSpPr>
      <xdr:spPr bwMode="auto">
        <a:xfrm>
          <a:off x="142875" y="64008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just" rtl="1">
            <a:defRPr sz="1000"/>
          </a:pPr>
          <a:r>
            <a:rPr lang="it-IT" sz="700" b="0" i="0" strike="noStrike">
              <a:solidFill>
                <a:srgbClr val="000000"/>
              </a:solidFill>
              <a:latin typeface="Arial"/>
              <a:cs typeface="Arial"/>
            </a:rPr>
            <a:t>Dal 2003 i tassi relativi al numero di abbonamenti alla televisione per 1.000 abitanti e al numero di abbonamenti per 100 famiglie residenti si riferiscono ai soli abbonamenti ad uso privato.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876300</xdr:colOff>
      <xdr:row>3</xdr:row>
      <xdr:rowOff>0</xdr:rowOff>
    </xdr:to>
    <xdr:pic>
      <xdr:nvPicPr>
        <xdr:cNvPr id="7399" name="Banner">
          <a:extLst>
            <a:ext uri="{FF2B5EF4-FFF2-40B4-BE49-F238E27FC236}">
              <a16:creationId xmlns:a16="http://schemas.microsoft.com/office/drawing/2014/main" id="{B92565BC-61A2-A952-61E1-BC8D73543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531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895350</xdr:colOff>
      <xdr:row>3</xdr:row>
      <xdr:rowOff>0</xdr:rowOff>
    </xdr:to>
    <xdr:pic>
      <xdr:nvPicPr>
        <xdr:cNvPr id="8330" name="Banner">
          <a:extLst>
            <a:ext uri="{FF2B5EF4-FFF2-40B4-BE49-F238E27FC236}">
              <a16:creationId xmlns:a16="http://schemas.microsoft.com/office/drawing/2014/main" id="{6038CF76-3699-AAC6-A5F2-E5C5DB7B9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81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2BF5-BB3C-431C-86D5-8384E4AEA1FF}">
  <dimension ref="A1:I51"/>
  <sheetViews>
    <sheetView tabSelected="1" zoomScaleNormal="100" workbookViewId="0">
      <selection activeCell="A4" sqref="A4"/>
    </sheetView>
  </sheetViews>
  <sheetFormatPr defaultRowHeight="12" x14ac:dyDescent="0.2"/>
  <cols>
    <col min="1" max="1" width="8" style="1" customWidth="1"/>
    <col min="2" max="2" width="12.5703125" style="1" customWidth="1"/>
    <col min="3" max="3" width="0.7109375" style="1" customWidth="1"/>
    <col min="4" max="6" width="12.7109375" style="1" customWidth="1"/>
    <col min="7" max="8" width="13.7109375" style="1" customWidth="1"/>
    <col min="9" max="16384" width="9.140625" style="1"/>
  </cols>
  <sheetData>
    <row r="1" spans="1:9" s="41" customFormat="1" ht="12.75" customHeight="1" x14ac:dyDescent="0.2"/>
    <row r="2" spans="1:9" s="41" customFormat="1" ht="12.75" customHeight="1" x14ac:dyDescent="0.2"/>
    <row r="3" spans="1:9" ht="12.75" customHeight="1" x14ac:dyDescent="0.2">
      <c r="A3" s="42"/>
    </row>
    <row r="4" spans="1:9" ht="12" customHeight="1" x14ac:dyDescent="0.2">
      <c r="A4" s="2" t="s">
        <v>14</v>
      </c>
      <c r="B4" s="2"/>
      <c r="C4" s="2"/>
    </row>
    <row r="5" spans="1:9" s="6" customFormat="1" ht="9" customHeight="1" x14ac:dyDescent="0.2">
      <c r="A5" s="4" t="s">
        <v>6</v>
      </c>
      <c r="B5" s="5"/>
      <c r="C5" s="5"/>
    </row>
    <row r="6" spans="1:9" s="6" customFormat="1" ht="12" customHeight="1" x14ac:dyDescent="0.2">
      <c r="A6" s="49" t="s">
        <v>2</v>
      </c>
      <c r="B6" s="47" t="s">
        <v>4</v>
      </c>
      <c r="C6" s="7"/>
      <c r="D6" s="51" t="s">
        <v>0</v>
      </c>
      <c r="E6" s="51"/>
      <c r="F6" s="51"/>
      <c r="G6" s="45" t="s">
        <v>10</v>
      </c>
      <c r="H6" s="45" t="s">
        <v>11</v>
      </c>
    </row>
    <row r="7" spans="1:9" s="6" customFormat="1" ht="39.75" customHeight="1" x14ac:dyDescent="0.2">
      <c r="A7" s="50"/>
      <c r="B7" s="48"/>
      <c r="C7" s="8"/>
      <c r="D7" s="9" t="s">
        <v>7</v>
      </c>
      <c r="E7" s="9" t="s">
        <v>8</v>
      </c>
      <c r="F7" s="9" t="s">
        <v>3</v>
      </c>
      <c r="G7" s="46"/>
      <c r="H7" s="46"/>
    </row>
    <row r="8" spans="1:9" s="6" customFormat="1" ht="6" customHeight="1" x14ac:dyDescent="0.2">
      <c r="A8" s="10"/>
      <c r="B8" s="11"/>
      <c r="C8" s="11"/>
      <c r="D8" s="11"/>
      <c r="E8" s="11"/>
      <c r="F8" s="11"/>
      <c r="G8" s="11"/>
      <c r="H8" s="11"/>
    </row>
    <row r="9" spans="1:9" s="6" customFormat="1" ht="9.75" customHeight="1" x14ac:dyDescent="0.2">
      <c r="A9" s="12">
        <v>1936</v>
      </c>
      <c r="B9" s="13">
        <v>697062</v>
      </c>
      <c r="C9" s="13"/>
      <c r="D9" s="14" t="s">
        <v>1</v>
      </c>
      <c r="E9" s="14" t="s">
        <v>1</v>
      </c>
      <c r="F9" s="15" t="s">
        <v>1</v>
      </c>
      <c r="G9" s="15" t="s">
        <v>1</v>
      </c>
      <c r="H9" s="15" t="s">
        <v>1</v>
      </c>
      <c r="I9" s="33"/>
    </row>
    <row r="10" spans="1:9" s="6" customFormat="1" ht="9.75" customHeight="1" x14ac:dyDescent="0.2">
      <c r="A10" s="16">
        <v>1937</v>
      </c>
      <c r="B10" s="13">
        <v>825732</v>
      </c>
      <c r="C10" s="13"/>
      <c r="D10" s="14" t="s">
        <v>1</v>
      </c>
      <c r="E10" s="14" t="s">
        <v>1</v>
      </c>
      <c r="F10" s="15" t="s">
        <v>1</v>
      </c>
      <c r="G10" s="15" t="s">
        <v>1</v>
      </c>
      <c r="H10" s="15" t="s">
        <v>1</v>
      </c>
      <c r="I10" s="33"/>
    </row>
    <row r="11" spans="1:9" s="6" customFormat="1" ht="9.75" customHeight="1" x14ac:dyDescent="0.2">
      <c r="A11" s="12">
        <v>1938</v>
      </c>
      <c r="B11" s="13">
        <v>965577</v>
      </c>
      <c r="C11" s="13"/>
      <c r="D11" s="14" t="s">
        <v>1</v>
      </c>
      <c r="E11" s="14" t="s">
        <v>1</v>
      </c>
      <c r="F11" s="15" t="s">
        <v>1</v>
      </c>
      <c r="G11" s="15" t="s">
        <v>1</v>
      </c>
      <c r="H11" s="15" t="s">
        <v>1</v>
      </c>
    </row>
    <row r="12" spans="1:9" s="6" customFormat="1" ht="9.75" customHeight="1" x14ac:dyDescent="0.2">
      <c r="A12" s="16">
        <v>1939</v>
      </c>
      <c r="B12" s="13">
        <v>1130540</v>
      </c>
      <c r="C12" s="13"/>
      <c r="D12" s="14" t="s">
        <v>1</v>
      </c>
      <c r="E12" s="14" t="s">
        <v>1</v>
      </c>
      <c r="F12" s="15" t="s">
        <v>1</v>
      </c>
      <c r="G12" s="15" t="s">
        <v>1</v>
      </c>
      <c r="H12" s="15" t="s">
        <v>1</v>
      </c>
    </row>
    <row r="13" spans="1:9" s="6" customFormat="1" ht="9.75" customHeight="1" x14ac:dyDescent="0.2">
      <c r="A13" s="12">
        <v>1940</v>
      </c>
      <c r="B13" s="13">
        <v>1329723</v>
      </c>
      <c r="C13" s="13"/>
      <c r="D13" s="14" t="s">
        <v>1</v>
      </c>
      <c r="E13" s="14" t="s">
        <v>1</v>
      </c>
      <c r="F13" s="15" t="s">
        <v>1</v>
      </c>
      <c r="G13" s="15" t="s">
        <v>1</v>
      </c>
      <c r="H13" s="15" t="s">
        <v>1</v>
      </c>
    </row>
    <row r="14" spans="1:9" s="6" customFormat="1" ht="9.75" customHeight="1" x14ac:dyDescent="0.2">
      <c r="A14" s="3">
        <v>1941</v>
      </c>
      <c r="B14" s="13">
        <v>1638317</v>
      </c>
      <c r="C14" s="13"/>
      <c r="D14" s="14" t="s">
        <v>1</v>
      </c>
      <c r="E14" s="14" t="s">
        <v>1</v>
      </c>
      <c r="F14" s="15" t="s">
        <v>1</v>
      </c>
      <c r="G14" s="15" t="s">
        <v>1</v>
      </c>
      <c r="H14" s="15" t="s">
        <v>1</v>
      </c>
    </row>
    <row r="15" spans="1:9" s="6" customFormat="1" ht="9.75" customHeight="1" x14ac:dyDescent="0.2">
      <c r="A15" s="12">
        <v>1942</v>
      </c>
      <c r="B15" s="13">
        <v>1827950</v>
      </c>
      <c r="C15" s="13"/>
      <c r="D15" s="14" t="s">
        <v>1</v>
      </c>
      <c r="E15" s="14" t="s">
        <v>1</v>
      </c>
      <c r="F15" s="15" t="s">
        <v>1</v>
      </c>
      <c r="G15" s="15" t="s">
        <v>1</v>
      </c>
      <c r="H15" s="15" t="s">
        <v>1</v>
      </c>
    </row>
    <row r="16" spans="1:9" s="6" customFormat="1" ht="9.75" customHeight="1" x14ac:dyDescent="0.2">
      <c r="A16" s="16">
        <v>1943</v>
      </c>
      <c r="B16" s="13">
        <v>1784246</v>
      </c>
      <c r="C16" s="13"/>
      <c r="D16" s="14" t="s">
        <v>1</v>
      </c>
      <c r="E16" s="14" t="s">
        <v>1</v>
      </c>
      <c r="F16" s="15" t="s">
        <v>1</v>
      </c>
      <c r="G16" s="15" t="s">
        <v>1</v>
      </c>
      <c r="H16" s="15" t="s">
        <v>1</v>
      </c>
    </row>
    <row r="17" spans="1:8" s="6" customFormat="1" ht="9.75" customHeight="1" x14ac:dyDescent="0.2">
      <c r="A17" s="12">
        <v>1944</v>
      </c>
      <c r="B17" s="13">
        <v>1608247</v>
      </c>
      <c r="C17" s="13"/>
      <c r="D17" s="14" t="s">
        <v>1</v>
      </c>
      <c r="E17" s="14" t="s">
        <v>1</v>
      </c>
      <c r="F17" s="15" t="s">
        <v>1</v>
      </c>
      <c r="G17" s="15" t="s">
        <v>1</v>
      </c>
      <c r="H17" s="15" t="s">
        <v>1</v>
      </c>
    </row>
    <row r="18" spans="1:8" s="6" customFormat="1" ht="9.75" customHeight="1" x14ac:dyDescent="0.2">
      <c r="A18" s="16">
        <v>1945</v>
      </c>
      <c r="B18" s="13">
        <v>1646466</v>
      </c>
      <c r="C18" s="13"/>
      <c r="D18" s="14" t="s">
        <v>1</v>
      </c>
      <c r="E18" s="14" t="s">
        <v>1</v>
      </c>
      <c r="F18" s="15" t="s">
        <v>1</v>
      </c>
      <c r="G18" s="15" t="s">
        <v>1</v>
      </c>
      <c r="H18" s="15" t="s">
        <v>1</v>
      </c>
    </row>
    <row r="19" spans="1:8" s="6" customFormat="1" ht="9.75" customHeight="1" x14ac:dyDescent="0.2">
      <c r="A19" s="12">
        <v>1946</v>
      </c>
      <c r="B19" s="13">
        <v>1850479</v>
      </c>
      <c r="C19" s="13"/>
      <c r="D19" s="14" t="s">
        <v>1</v>
      </c>
      <c r="E19" s="14" t="s">
        <v>1</v>
      </c>
      <c r="F19" s="15" t="s">
        <v>1</v>
      </c>
      <c r="G19" s="15" t="s">
        <v>1</v>
      </c>
      <c r="H19" s="15" t="s">
        <v>1</v>
      </c>
    </row>
    <row r="20" spans="1:8" s="6" customFormat="1" ht="9.75" customHeight="1" x14ac:dyDescent="0.2">
      <c r="A20" s="16">
        <v>1947</v>
      </c>
      <c r="B20" s="13">
        <v>2011454</v>
      </c>
      <c r="C20" s="13"/>
      <c r="D20" s="14" t="s">
        <v>1</v>
      </c>
      <c r="E20" s="14" t="s">
        <v>1</v>
      </c>
      <c r="F20" s="15" t="s">
        <v>1</v>
      </c>
      <c r="G20" s="15" t="s">
        <v>1</v>
      </c>
      <c r="H20" s="15" t="s">
        <v>1</v>
      </c>
    </row>
    <row r="21" spans="1:8" s="6" customFormat="1" ht="9.75" customHeight="1" x14ac:dyDescent="0.2">
      <c r="A21" s="12">
        <v>1948</v>
      </c>
      <c r="B21" s="13">
        <v>2204580</v>
      </c>
      <c r="C21" s="13"/>
      <c r="D21" s="14" t="s">
        <v>1</v>
      </c>
      <c r="E21" s="14" t="s">
        <v>1</v>
      </c>
      <c r="F21" s="15" t="s">
        <v>1</v>
      </c>
      <c r="G21" s="15" t="s">
        <v>1</v>
      </c>
      <c r="H21" s="15" t="s">
        <v>1</v>
      </c>
    </row>
    <row r="22" spans="1:8" s="6" customFormat="1" ht="9.75" customHeight="1" x14ac:dyDescent="0.2">
      <c r="A22" s="16">
        <v>1949</v>
      </c>
      <c r="B22" s="13">
        <v>2566258</v>
      </c>
      <c r="C22" s="13"/>
      <c r="D22" s="14" t="s">
        <v>1</v>
      </c>
      <c r="E22" s="14" t="s">
        <v>1</v>
      </c>
      <c r="F22" s="15" t="s">
        <v>1</v>
      </c>
      <c r="G22" s="15" t="s">
        <v>1</v>
      </c>
      <c r="H22" s="15" t="s">
        <v>1</v>
      </c>
    </row>
    <row r="23" spans="1:8" s="6" customFormat="1" ht="9.75" customHeight="1" x14ac:dyDescent="0.2">
      <c r="A23" s="12">
        <v>1950</v>
      </c>
      <c r="B23" s="13">
        <v>3135195</v>
      </c>
      <c r="C23" s="13"/>
      <c r="D23" s="14" t="s">
        <v>1</v>
      </c>
      <c r="E23" s="14" t="s">
        <v>1</v>
      </c>
      <c r="F23" s="15" t="s">
        <v>1</v>
      </c>
      <c r="G23" s="15" t="s">
        <v>1</v>
      </c>
      <c r="H23" s="15" t="s">
        <v>1</v>
      </c>
    </row>
    <row r="24" spans="1:8" s="6" customFormat="1" ht="9.75" customHeight="1" x14ac:dyDescent="0.2">
      <c r="A24" s="3">
        <v>1951</v>
      </c>
      <c r="B24" s="13">
        <v>3682588</v>
      </c>
      <c r="C24" s="13"/>
      <c r="D24" s="14" t="s">
        <v>1</v>
      </c>
      <c r="E24" s="14" t="s">
        <v>1</v>
      </c>
      <c r="F24" s="15" t="s">
        <v>1</v>
      </c>
      <c r="G24" s="15" t="s">
        <v>1</v>
      </c>
      <c r="H24" s="15" t="s">
        <v>1</v>
      </c>
    </row>
    <row r="25" spans="1:8" s="6" customFormat="1" ht="9.75" customHeight="1" x14ac:dyDescent="0.2">
      <c r="A25" s="12">
        <v>1952</v>
      </c>
      <c r="B25" s="13">
        <v>4227609</v>
      </c>
      <c r="C25" s="13"/>
      <c r="D25" s="14" t="s">
        <v>1</v>
      </c>
      <c r="E25" s="14" t="s">
        <v>1</v>
      </c>
      <c r="F25" s="15" t="s">
        <v>1</v>
      </c>
      <c r="G25" s="15" t="s">
        <v>1</v>
      </c>
      <c r="H25" s="15" t="s">
        <v>1</v>
      </c>
    </row>
    <row r="26" spans="1:8" s="6" customFormat="1" ht="9.75" customHeight="1" x14ac:dyDescent="0.2">
      <c r="A26" s="16">
        <v>1953</v>
      </c>
      <c r="B26" s="13">
        <v>4800170</v>
      </c>
      <c r="C26" s="13"/>
      <c r="D26" s="14" t="s">
        <v>1</v>
      </c>
      <c r="E26" s="14" t="s">
        <v>1</v>
      </c>
      <c r="F26" s="15" t="s">
        <v>1</v>
      </c>
      <c r="G26" s="15" t="s">
        <v>1</v>
      </c>
      <c r="H26" s="15" t="s">
        <v>1</v>
      </c>
    </row>
    <row r="27" spans="1:8" s="6" customFormat="1" ht="9.75" customHeight="1" x14ac:dyDescent="0.2">
      <c r="A27" s="12">
        <v>1954</v>
      </c>
      <c r="B27" s="13">
        <v>5391274</v>
      </c>
      <c r="C27" s="13"/>
      <c r="D27" s="13">
        <v>72539</v>
      </c>
      <c r="E27" s="13">
        <v>16136</v>
      </c>
      <c r="F27" s="13">
        <v>88675</v>
      </c>
      <c r="G27" s="17">
        <v>1.8</v>
      </c>
      <c r="H27" s="18">
        <v>0.7</v>
      </c>
    </row>
    <row r="28" spans="1:8" s="6" customFormat="1" ht="9.75" customHeight="1" x14ac:dyDescent="0.2">
      <c r="A28" s="16">
        <v>1955</v>
      </c>
      <c r="B28" s="13">
        <v>5636802</v>
      </c>
      <c r="C28" s="13"/>
      <c r="D28" s="13">
        <v>149819</v>
      </c>
      <c r="E28" s="13">
        <v>32597</v>
      </c>
      <c r="F28" s="13">
        <v>182416</v>
      </c>
      <c r="G28" s="17">
        <v>3.8</v>
      </c>
      <c r="H28" s="18">
        <v>1.5</v>
      </c>
    </row>
    <row r="29" spans="1:8" s="6" customFormat="1" ht="9.75" customHeight="1" x14ac:dyDescent="0.2">
      <c r="A29" s="12">
        <v>1956</v>
      </c>
      <c r="B29" s="13">
        <v>5862226</v>
      </c>
      <c r="C29" s="13"/>
      <c r="D29" s="13">
        <v>313125</v>
      </c>
      <c r="E29" s="13">
        <v>63400</v>
      </c>
      <c r="F29" s="13">
        <v>376525</v>
      </c>
      <c r="G29" s="17">
        <v>7.7</v>
      </c>
      <c r="H29" s="18">
        <v>3</v>
      </c>
    </row>
    <row r="30" spans="1:8" s="6" customFormat="1" ht="9.75" customHeight="1" x14ac:dyDescent="0.2">
      <c r="A30" s="16">
        <v>1957</v>
      </c>
      <c r="B30" s="13">
        <v>6009390</v>
      </c>
      <c r="C30" s="13"/>
      <c r="D30" s="13">
        <v>609309</v>
      </c>
      <c r="E30" s="13">
        <v>84295</v>
      </c>
      <c r="F30" s="13">
        <v>693604</v>
      </c>
      <c r="G30" s="17">
        <v>14.1</v>
      </c>
      <c r="H30" s="18">
        <v>5.5</v>
      </c>
    </row>
    <row r="31" spans="1:8" s="6" customFormat="1" ht="9.75" customHeight="1" x14ac:dyDescent="0.2">
      <c r="A31" s="12">
        <v>1958</v>
      </c>
      <c r="B31" s="13">
        <v>6041863</v>
      </c>
      <c r="C31" s="13"/>
      <c r="D31" s="13">
        <v>1031348</v>
      </c>
      <c r="E31" s="13">
        <v>93356</v>
      </c>
      <c r="F31" s="13">
        <v>1124704</v>
      </c>
      <c r="G31" s="17">
        <v>22.7</v>
      </c>
      <c r="H31" s="18">
        <v>8.6999999999999993</v>
      </c>
    </row>
    <row r="32" spans="1:8" s="6" customFormat="1" ht="9.75" customHeight="1" x14ac:dyDescent="0.2">
      <c r="A32" s="16">
        <v>1959</v>
      </c>
      <c r="B32" s="13">
        <v>6014238</v>
      </c>
      <c r="C32" s="13"/>
      <c r="D32" s="13">
        <v>1515730</v>
      </c>
      <c r="E32" s="13">
        <v>103249</v>
      </c>
      <c r="F32" s="13">
        <v>1618979</v>
      </c>
      <c r="G32" s="17">
        <v>32.5</v>
      </c>
      <c r="H32" s="18">
        <v>12.4</v>
      </c>
    </row>
    <row r="33" spans="1:8" s="6" customFormat="1" ht="9.75" customHeight="1" x14ac:dyDescent="0.2">
      <c r="A33" s="12">
        <v>1960</v>
      </c>
      <c r="B33" s="13">
        <v>5881823</v>
      </c>
      <c r="C33" s="13"/>
      <c r="D33" s="13">
        <v>2103638</v>
      </c>
      <c r="E33" s="13">
        <v>19698</v>
      </c>
      <c r="F33" s="13">
        <v>2123336</v>
      </c>
      <c r="G33" s="17">
        <v>42.3</v>
      </c>
      <c r="H33" s="18">
        <v>16.7</v>
      </c>
    </row>
    <row r="34" spans="1:8" s="6" customFormat="1" ht="9.75" customHeight="1" x14ac:dyDescent="0.2">
      <c r="A34" s="3">
        <v>1961</v>
      </c>
      <c r="B34" s="13">
        <v>5726122</v>
      </c>
      <c r="C34" s="13"/>
      <c r="D34" s="13">
        <v>2756234</v>
      </c>
      <c r="E34" s="13">
        <v>109891</v>
      </c>
      <c r="F34" s="13">
        <v>2866125</v>
      </c>
      <c r="G34" s="17">
        <v>56.7</v>
      </c>
      <c r="H34" s="18">
        <v>21.2</v>
      </c>
    </row>
    <row r="35" spans="1:8" s="6" customFormat="1" ht="9.75" customHeight="1" x14ac:dyDescent="0.2">
      <c r="A35" s="12">
        <v>1962</v>
      </c>
      <c r="B35" s="13">
        <v>5579574</v>
      </c>
      <c r="C35" s="13"/>
      <c r="D35" s="13">
        <v>3484711</v>
      </c>
      <c r="E35" s="13">
        <v>107617</v>
      </c>
      <c r="F35" s="13">
        <v>3592328</v>
      </c>
      <c r="G35" s="17">
        <v>70.599999999999994</v>
      </c>
      <c r="H35" s="18">
        <v>26.3</v>
      </c>
    </row>
    <row r="36" spans="1:8" s="6" customFormat="1" ht="9.75" customHeight="1" x14ac:dyDescent="0.2">
      <c r="A36" s="16">
        <v>1963</v>
      </c>
      <c r="B36" s="13">
        <v>5279316</v>
      </c>
      <c r="C36" s="13"/>
      <c r="D36" s="13">
        <v>4343776</v>
      </c>
      <c r="E36" s="13">
        <v>104474</v>
      </c>
      <c r="F36" s="13">
        <v>4448250</v>
      </c>
      <c r="G36" s="17">
        <v>86.8</v>
      </c>
      <c r="H36" s="18">
        <v>31.7</v>
      </c>
    </row>
    <row r="37" spans="1:8" s="6" customFormat="1" ht="9.75" customHeight="1" x14ac:dyDescent="0.2">
      <c r="A37" s="12">
        <v>1964</v>
      </c>
      <c r="B37" s="13">
        <v>4886496</v>
      </c>
      <c r="C37" s="13"/>
      <c r="D37" s="13">
        <v>5281825</v>
      </c>
      <c r="E37" s="13">
        <v>100529</v>
      </c>
      <c r="F37" s="13">
        <v>5382354</v>
      </c>
      <c r="G37" s="17">
        <v>104.2</v>
      </c>
      <c r="H37" s="18">
        <v>37.4</v>
      </c>
    </row>
    <row r="38" spans="1:8" s="6" customFormat="1" ht="9.75" customHeight="1" x14ac:dyDescent="0.2">
      <c r="A38" s="16">
        <v>1965</v>
      </c>
      <c r="B38" s="13">
        <v>4570501</v>
      </c>
      <c r="C38" s="13"/>
      <c r="D38" s="13">
        <v>6078934</v>
      </c>
      <c r="E38" s="13">
        <v>96344</v>
      </c>
      <c r="F38" s="13">
        <v>6175278</v>
      </c>
      <c r="G38" s="17">
        <v>118.5</v>
      </c>
      <c r="H38" s="18">
        <v>41.9</v>
      </c>
    </row>
    <row r="39" spans="1:8" s="6" customFormat="1" ht="9.75" customHeight="1" x14ac:dyDescent="0.2">
      <c r="A39" s="12">
        <v>1966</v>
      </c>
      <c r="B39" s="13">
        <v>4196187</v>
      </c>
      <c r="C39" s="13"/>
      <c r="D39" s="13">
        <v>6901729</v>
      </c>
      <c r="E39" s="13">
        <v>93255</v>
      </c>
      <c r="F39" s="13">
        <v>6994984</v>
      </c>
      <c r="G39" s="17">
        <v>133.19999999999999</v>
      </c>
      <c r="H39" s="18">
        <v>46.4</v>
      </c>
    </row>
    <row r="40" spans="1:8" s="6" customFormat="1" ht="9.75" customHeight="1" x14ac:dyDescent="0.2">
      <c r="A40" s="16">
        <v>1967</v>
      </c>
      <c r="B40" s="13">
        <v>3844488</v>
      </c>
      <c r="C40" s="13"/>
      <c r="D40" s="13">
        <v>7725738</v>
      </c>
      <c r="E40" s="13">
        <v>91165</v>
      </c>
      <c r="F40" s="13">
        <v>7816903</v>
      </c>
      <c r="G40" s="17">
        <v>147.80000000000001</v>
      </c>
      <c r="H40" s="18">
        <v>51.1</v>
      </c>
    </row>
    <row r="41" spans="1:8" s="6" customFormat="1" ht="9.75" customHeight="1" x14ac:dyDescent="0.2">
      <c r="A41" s="12">
        <v>1968</v>
      </c>
      <c r="B41" s="13">
        <v>2553413</v>
      </c>
      <c r="C41" s="13"/>
      <c r="D41" s="13">
        <v>8470301</v>
      </c>
      <c r="E41" s="13">
        <v>89556</v>
      </c>
      <c r="F41" s="13">
        <v>8559857</v>
      </c>
      <c r="G41" s="17">
        <v>160.80000000000001</v>
      </c>
      <c r="H41" s="18">
        <v>55.2</v>
      </c>
    </row>
    <row r="42" spans="1:8" s="6" customFormat="1" ht="9.75" customHeight="1" x14ac:dyDescent="0.2">
      <c r="A42" s="16">
        <v>1969</v>
      </c>
      <c r="B42" s="13">
        <v>2196785</v>
      </c>
      <c r="C42" s="13"/>
      <c r="D42" s="13">
        <v>9178151</v>
      </c>
      <c r="E42" s="13">
        <v>87209</v>
      </c>
      <c r="F42" s="13">
        <v>9265360</v>
      </c>
      <c r="G42" s="17">
        <v>173.1</v>
      </c>
      <c r="H42" s="18">
        <v>58.8</v>
      </c>
    </row>
    <row r="43" spans="1:8" s="6" customFormat="1" ht="9.75" customHeight="1" x14ac:dyDescent="0.2">
      <c r="A43" s="23">
        <v>1970</v>
      </c>
      <c r="B43" s="24">
        <v>1822676</v>
      </c>
      <c r="C43" s="24"/>
      <c r="D43" s="24">
        <v>9893679</v>
      </c>
      <c r="E43" s="24">
        <v>85322</v>
      </c>
      <c r="F43" s="24">
        <v>9979001</v>
      </c>
      <c r="G43" s="25">
        <v>185.4</v>
      </c>
      <c r="H43" s="26">
        <v>62.5</v>
      </c>
    </row>
    <row r="44" spans="1:8" s="6" customFormat="1" ht="5.25" customHeight="1" x14ac:dyDescent="0.2">
      <c r="A44" s="19"/>
      <c r="B44" s="20"/>
      <c r="C44" s="20"/>
      <c r="D44" s="20"/>
      <c r="E44" s="20"/>
      <c r="F44" s="20"/>
      <c r="G44" s="21"/>
      <c r="H44" s="22"/>
    </row>
    <row r="45" spans="1:8" s="6" customFormat="1" ht="3" customHeight="1" x14ac:dyDescent="0.2">
      <c r="A45" s="23"/>
      <c r="B45" s="24"/>
      <c r="C45" s="24"/>
      <c r="D45" s="24"/>
      <c r="E45" s="24"/>
      <c r="F45" s="24"/>
      <c r="G45" s="25"/>
      <c r="H45" s="26"/>
    </row>
    <row r="46" spans="1:8" s="6" customFormat="1" ht="9.9499999999999993" customHeight="1" x14ac:dyDescent="0.2">
      <c r="A46" s="27" t="s">
        <v>18</v>
      </c>
      <c r="B46" s="27"/>
      <c r="C46" s="27"/>
    </row>
    <row r="47" spans="1:8" s="6" customFormat="1" ht="9.9499999999999993" customHeight="1" x14ac:dyDescent="0.2">
      <c r="A47" s="43" t="s">
        <v>13</v>
      </c>
      <c r="B47" s="43"/>
      <c r="C47" s="43"/>
      <c r="D47" s="43"/>
      <c r="E47" s="43"/>
      <c r="F47" s="43"/>
      <c r="G47" s="43"/>
      <c r="H47" s="43"/>
    </row>
    <row r="48" spans="1:8" s="6" customFormat="1" ht="9.9499999999999993" customHeight="1" x14ac:dyDescent="0.2">
      <c r="A48" s="44" t="s">
        <v>9</v>
      </c>
      <c r="B48" s="44"/>
      <c r="C48" s="44"/>
      <c r="D48" s="44"/>
      <c r="E48" s="44"/>
      <c r="F48" s="44"/>
      <c r="G48" s="44"/>
      <c r="H48" s="44"/>
    </row>
    <row r="49" spans="1:8" s="6" customFormat="1" ht="10.5" customHeight="1" x14ac:dyDescent="0.2">
      <c r="A49" s="37"/>
      <c r="B49" s="28"/>
      <c r="C49" s="28"/>
      <c r="D49" s="28"/>
      <c r="E49" s="28"/>
      <c r="F49" s="28"/>
      <c r="G49" s="28"/>
      <c r="H49" s="28"/>
    </row>
    <row r="50" spans="1:8" s="6" customFormat="1" ht="10.5" customHeight="1" x14ac:dyDescent="0.2">
      <c r="A50" s="37"/>
    </row>
    <row r="51" spans="1:8" s="6" customFormat="1" ht="9" x14ac:dyDescent="0.2">
      <c r="A51" s="29"/>
    </row>
  </sheetData>
  <mergeCells count="7">
    <mergeCell ref="A47:H47"/>
    <mergeCell ref="A48:H48"/>
    <mergeCell ref="H6:H7"/>
    <mergeCell ref="B6:B7"/>
    <mergeCell ref="A6:A7"/>
    <mergeCell ref="D6:F6"/>
    <mergeCell ref="G6:G7"/>
  </mergeCells>
  <phoneticPr fontId="2" type="noConversion"/>
  <pageMargins left="0.59055118110236227" right="0.59055118110236227" top="0.78740157480314965" bottom="0.78740157480314965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26B8-2088-4CED-AD01-E535DC9008D2}">
  <dimension ref="A1:M58"/>
  <sheetViews>
    <sheetView zoomScaleNormal="100" workbookViewId="0">
      <selection activeCell="A4" sqref="A4"/>
    </sheetView>
  </sheetViews>
  <sheetFormatPr defaultRowHeight="12" x14ac:dyDescent="0.2"/>
  <cols>
    <col min="1" max="1" width="8" style="1" customWidth="1"/>
    <col min="2" max="2" width="12.7109375" style="1" customWidth="1"/>
    <col min="3" max="3" width="0.7109375" style="1" customWidth="1"/>
    <col min="4" max="6" width="12.7109375" style="1" customWidth="1"/>
    <col min="7" max="8" width="13.7109375" style="1" customWidth="1"/>
    <col min="9" max="16384" width="9.140625" style="1"/>
  </cols>
  <sheetData>
    <row r="1" spans="1:8" s="41" customFormat="1" ht="12.75" customHeight="1" x14ac:dyDescent="0.2"/>
    <row r="2" spans="1:8" s="41" customFormat="1" ht="12.75" customHeight="1" x14ac:dyDescent="0.2"/>
    <row r="3" spans="1:8" ht="12.75" customHeight="1" x14ac:dyDescent="0.2">
      <c r="A3" s="42"/>
    </row>
    <row r="4" spans="1:8" ht="12" customHeight="1" x14ac:dyDescent="0.2">
      <c r="A4" s="2" t="s">
        <v>15</v>
      </c>
      <c r="B4" s="34"/>
      <c r="C4" s="34"/>
      <c r="D4" s="34"/>
      <c r="E4" s="34"/>
      <c r="F4" s="34"/>
      <c r="G4" s="35"/>
      <c r="H4" s="36"/>
    </row>
    <row r="5" spans="1:8" s="6" customFormat="1" ht="9" customHeight="1" x14ac:dyDescent="0.2">
      <c r="A5" s="4" t="s">
        <v>6</v>
      </c>
      <c r="B5" s="5"/>
      <c r="C5" s="5"/>
    </row>
    <row r="6" spans="1:8" s="6" customFormat="1" ht="12" customHeight="1" x14ac:dyDescent="0.2">
      <c r="A6" s="49" t="s">
        <v>2</v>
      </c>
      <c r="B6" s="47" t="s">
        <v>4</v>
      </c>
      <c r="C6" s="7"/>
      <c r="D6" s="51" t="s">
        <v>0</v>
      </c>
      <c r="E6" s="51"/>
      <c r="F6" s="51"/>
      <c r="G6" s="47" t="s">
        <v>12</v>
      </c>
      <c r="H6" s="47" t="s">
        <v>11</v>
      </c>
    </row>
    <row r="7" spans="1:8" s="6" customFormat="1" ht="38.25" customHeight="1" x14ac:dyDescent="0.2">
      <c r="A7" s="50"/>
      <c r="B7" s="48"/>
      <c r="C7" s="8"/>
      <c r="D7" s="9" t="s">
        <v>7</v>
      </c>
      <c r="E7" s="9" t="s">
        <v>8</v>
      </c>
      <c r="F7" s="9" t="s">
        <v>3</v>
      </c>
      <c r="G7" s="48"/>
      <c r="H7" s="48"/>
    </row>
    <row r="8" spans="1:8" s="6" customFormat="1" ht="6.75" customHeight="1" x14ac:dyDescent="0.2">
      <c r="A8" s="10"/>
      <c r="B8" s="11"/>
      <c r="C8" s="11"/>
      <c r="D8" s="11"/>
      <c r="E8" s="11"/>
      <c r="F8" s="11"/>
      <c r="G8" s="11"/>
      <c r="H8" s="11"/>
    </row>
    <row r="9" spans="1:8" s="6" customFormat="1" ht="9" customHeight="1" x14ac:dyDescent="0.2">
      <c r="A9" s="3">
        <v>1971</v>
      </c>
      <c r="B9" s="13">
        <v>1506342</v>
      </c>
      <c r="C9" s="13"/>
      <c r="D9" s="13">
        <v>10559128</v>
      </c>
      <c r="E9" s="13">
        <v>83834</v>
      </c>
      <c r="F9" s="13">
        <v>10642962</v>
      </c>
      <c r="G9" s="17">
        <v>196.8</v>
      </c>
      <c r="H9" s="18">
        <v>65.8</v>
      </c>
    </row>
    <row r="10" spans="1:8" s="6" customFormat="1" ht="9" customHeight="1" x14ac:dyDescent="0.2">
      <c r="A10" s="16">
        <v>1972</v>
      </c>
      <c r="B10" s="13">
        <v>1252791</v>
      </c>
      <c r="C10" s="13"/>
      <c r="D10" s="13">
        <v>11186821</v>
      </c>
      <c r="E10" s="13">
        <v>82103</v>
      </c>
      <c r="F10" s="13">
        <v>11268924</v>
      </c>
      <c r="G10" s="17">
        <v>207.2</v>
      </c>
      <c r="H10" s="18">
        <v>70.599999999999994</v>
      </c>
    </row>
    <row r="11" spans="1:8" s="6" customFormat="1" ht="9" customHeight="1" x14ac:dyDescent="0.2">
      <c r="A11" s="16">
        <v>1973</v>
      </c>
      <c r="B11" s="13">
        <v>1021624</v>
      </c>
      <c r="C11" s="13"/>
      <c r="D11" s="13">
        <v>11720275</v>
      </c>
      <c r="E11" s="13">
        <v>79932</v>
      </c>
      <c r="F11" s="13">
        <v>11800207</v>
      </c>
      <c r="G11" s="17">
        <v>215.5</v>
      </c>
      <c r="H11" s="18">
        <v>72.5</v>
      </c>
    </row>
    <row r="12" spans="1:8" s="6" customFormat="1" ht="9" customHeight="1" x14ac:dyDescent="0.2">
      <c r="A12" s="16">
        <v>1974</v>
      </c>
      <c r="B12" s="13">
        <v>824835</v>
      </c>
      <c r="C12" s="13"/>
      <c r="D12" s="13">
        <v>12164423</v>
      </c>
      <c r="E12" s="13">
        <v>79140</v>
      </c>
      <c r="F12" s="13">
        <v>12243563</v>
      </c>
      <c r="G12" s="17">
        <v>222.2</v>
      </c>
      <c r="H12" s="18">
        <v>73.900000000000006</v>
      </c>
    </row>
    <row r="13" spans="1:8" s="6" customFormat="1" ht="9" customHeight="1" x14ac:dyDescent="0.2">
      <c r="A13" s="16">
        <v>1975</v>
      </c>
      <c r="B13" s="13">
        <v>714891</v>
      </c>
      <c r="C13" s="13"/>
      <c r="D13" s="13">
        <v>12415740</v>
      </c>
      <c r="E13" s="13">
        <v>74082</v>
      </c>
      <c r="F13" s="13">
        <v>12489822</v>
      </c>
      <c r="G13" s="17">
        <v>225.3</v>
      </c>
      <c r="H13" s="18">
        <v>74</v>
      </c>
    </row>
    <row r="14" spans="1:8" s="6" customFormat="1" ht="9" customHeight="1" x14ac:dyDescent="0.2">
      <c r="A14" s="16">
        <v>1976</v>
      </c>
      <c r="B14" s="13">
        <v>647389</v>
      </c>
      <c r="C14" s="13"/>
      <c r="D14" s="13">
        <v>12677432</v>
      </c>
      <c r="E14" s="13">
        <v>71134</v>
      </c>
      <c r="F14" s="13">
        <v>12748566</v>
      </c>
      <c r="G14" s="17">
        <v>228.8</v>
      </c>
      <c r="H14" s="18">
        <v>74.2</v>
      </c>
    </row>
    <row r="15" spans="1:8" s="6" customFormat="1" ht="9" customHeight="1" x14ac:dyDescent="0.2">
      <c r="A15" s="16">
        <v>1977</v>
      </c>
      <c r="B15" s="13">
        <v>611000</v>
      </c>
      <c r="C15" s="13"/>
      <c r="D15" s="13">
        <v>13027633</v>
      </c>
      <c r="E15" s="13">
        <v>66389</v>
      </c>
      <c r="F15" s="13">
        <v>13094022</v>
      </c>
      <c r="G15" s="17">
        <v>234</v>
      </c>
      <c r="H15" s="18">
        <v>74.900000000000006</v>
      </c>
    </row>
    <row r="16" spans="1:8" s="6" customFormat="1" ht="9" customHeight="1" x14ac:dyDescent="0.2">
      <c r="A16" s="16">
        <v>1978</v>
      </c>
      <c r="B16" s="13">
        <v>532800</v>
      </c>
      <c r="C16" s="13"/>
      <c r="D16" s="13">
        <v>13337794</v>
      </c>
      <c r="E16" s="13">
        <v>77720</v>
      </c>
      <c r="F16" s="13">
        <v>13415514</v>
      </c>
      <c r="G16" s="17">
        <v>238.9</v>
      </c>
      <c r="H16" s="18">
        <v>75.7</v>
      </c>
    </row>
    <row r="17" spans="1:8" s="6" customFormat="1" ht="9" customHeight="1" x14ac:dyDescent="0.2">
      <c r="A17" s="16">
        <v>1979</v>
      </c>
      <c r="B17" s="13">
        <v>464135</v>
      </c>
      <c r="C17" s="13"/>
      <c r="D17" s="13">
        <v>13637644</v>
      </c>
      <c r="E17" s="13">
        <v>69894</v>
      </c>
      <c r="F17" s="13">
        <v>13707538</v>
      </c>
      <c r="G17" s="17">
        <v>243.4</v>
      </c>
      <c r="H17" s="18">
        <v>76.400000000000006</v>
      </c>
    </row>
    <row r="18" spans="1:8" s="6" customFormat="1" ht="9" customHeight="1" x14ac:dyDescent="0.2">
      <c r="A18" s="16">
        <v>1980</v>
      </c>
      <c r="B18" s="13">
        <v>420008</v>
      </c>
      <c r="C18" s="13"/>
      <c r="D18" s="13">
        <v>13911580</v>
      </c>
      <c r="E18" s="13">
        <v>71261</v>
      </c>
      <c r="F18" s="13">
        <v>13982841</v>
      </c>
      <c r="G18" s="17">
        <v>247.8</v>
      </c>
      <c r="H18" s="18">
        <v>76.900000000000006</v>
      </c>
    </row>
    <row r="19" spans="1:8" s="6" customFormat="1" ht="9" customHeight="1" x14ac:dyDescent="0.2">
      <c r="A19" s="3">
        <v>1981</v>
      </c>
      <c r="B19" s="13">
        <v>402158</v>
      </c>
      <c r="C19" s="13"/>
      <c r="D19" s="13">
        <v>14005076</v>
      </c>
      <c r="E19" s="13">
        <v>69611</v>
      </c>
      <c r="F19" s="13">
        <v>14074687</v>
      </c>
      <c r="G19" s="17">
        <v>249.1</v>
      </c>
      <c r="H19" s="18">
        <v>76.3</v>
      </c>
    </row>
    <row r="20" spans="1:8" s="6" customFormat="1" ht="9" customHeight="1" x14ac:dyDescent="0.2">
      <c r="A20" s="16">
        <v>1982</v>
      </c>
      <c r="B20" s="13">
        <v>377695</v>
      </c>
      <c r="C20" s="13"/>
      <c r="D20" s="13">
        <v>14158034</v>
      </c>
      <c r="E20" s="13">
        <v>66786</v>
      </c>
      <c r="F20" s="13">
        <v>14224820</v>
      </c>
      <c r="G20" s="17">
        <v>251.6</v>
      </c>
      <c r="H20" s="18">
        <v>76.7</v>
      </c>
    </row>
    <row r="21" spans="1:8" s="6" customFormat="1" ht="9" customHeight="1" x14ac:dyDescent="0.2">
      <c r="A21" s="16">
        <v>1983</v>
      </c>
      <c r="B21" s="13">
        <v>381521</v>
      </c>
      <c r="C21" s="13"/>
      <c r="D21" s="13">
        <v>14310610</v>
      </c>
      <c r="E21" s="13">
        <v>65870</v>
      </c>
      <c r="F21" s="13">
        <v>14376480</v>
      </c>
      <c r="G21" s="17">
        <v>254.2</v>
      </c>
      <c r="H21" s="18">
        <v>76.2</v>
      </c>
    </row>
    <row r="22" spans="1:8" s="6" customFormat="1" ht="9" customHeight="1" x14ac:dyDescent="0.2">
      <c r="A22" s="16">
        <v>1984</v>
      </c>
      <c r="B22" s="13">
        <v>368332</v>
      </c>
      <c r="C22" s="13"/>
      <c r="D22" s="13">
        <v>14392912</v>
      </c>
      <c r="E22" s="13">
        <v>67556</v>
      </c>
      <c r="F22" s="13">
        <v>14460468</v>
      </c>
      <c r="G22" s="17">
        <v>255.6</v>
      </c>
      <c r="H22" s="18">
        <v>75.3</v>
      </c>
    </row>
    <row r="23" spans="1:8" s="6" customFormat="1" ht="9" customHeight="1" x14ac:dyDescent="0.2">
      <c r="A23" s="16">
        <v>1985</v>
      </c>
      <c r="B23" s="15" t="s">
        <v>5</v>
      </c>
      <c r="C23" s="15"/>
      <c r="D23" s="13">
        <v>14452439</v>
      </c>
      <c r="E23" s="13">
        <v>68811</v>
      </c>
      <c r="F23" s="13">
        <v>14521250</v>
      </c>
      <c r="G23" s="17">
        <v>256.60000000000002</v>
      </c>
      <c r="H23" s="18">
        <v>74.3</v>
      </c>
    </row>
    <row r="24" spans="1:8" s="6" customFormat="1" ht="9" customHeight="1" x14ac:dyDescent="0.2">
      <c r="A24" s="16">
        <v>1986</v>
      </c>
      <c r="B24" s="15" t="s">
        <v>5</v>
      </c>
      <c r="C24" s="15"/>
      <c r="D24" s="13">
        <v>14534210</v>
      </c>
      <c r="E24" s="13">
        <v>71238</v>
      </c>
      <c r="F24" s="13">
        <v>14605448</v>
      </c>
      <c r="G24" s="17">
        <v>258.10000000000002</v>
      </c>
      <c r="H24" s="18">
        <v>73.599999999999994</v>
      </c>
    </row>
    <row r="25" spans="1:8" s="6" customFormat="1" ht="9" customHeight="1" x14ac:dyDescent="0.2">
      <c r="A25" s="16">
        <v>1987</v>
      </c>
      <c r="B25" s="13">
        <v>229533</v>
      </c>
      <c r="C25" s="30"/>
      <c r="D25" s="13">
        <v>14614075</v>
      </c>
      <c r="E25" s="13">
        <v>73051</v>
      </c>
      <c r="F25" s="13">
        <v>14687126</v>
      </c>
      <c r="G25" s="17">
        <v>259.5</v>
      </c>
      <c r="H25" s="18">
        <v>73.099999999999994</v>
      </c>
    </row>
    <row r="26" spans="1:8" s="6" customFormat="1" ht="9" customHeight="1" x14ac:dyDescent="0.2">
      <c r="A26" s="16">
        <v>1988</v>
      </c>
      <c r="B26" s="13">
        <v>184084</v>
      </c>
      <c r="C26" s="30"/>
      <c r="D26" s="13">
        <v>14641499</v>
      </c>
      <c r="E26" s="13">
        <v>75514</v>
      </c>
      <c r="F26" s="13">
        <v>14717013</v>
      </c>
      <c r="G26" s="17">
        <v>259.89999999999998</v>
      </c>
      <c r="H26" s="18">
        <v>72.599999999999994</v>
      </c>
    </row>
    <row r="27" spans="1:8" s="6" customFormat="1" ht="9" customHeight="1" x14ac:dyDescent="0.2">
      <c r="A27" s="16">
        <v>1989</v>
      </c>
      <c r="B27" s="13">
        <v>157958</v>
      </c>
      <c r="C27" s="30"/>
      <c r="D27" s="13">
        <v>14773078</v>
      </c>
      <c r="E27" s="13">
        <v>78232</v>
      </c>
      <c r="F27" s="13">
        <v>14851310</v>
      </c>
      <c r="G27" s="17">
        <v>262.10000000000002</v>
      </c>
      <c r="H27" s="18">
        <v>72.599999999999994</v>
      </c>
    </row>
    <row r="28" spans="1:8" s="6" customFormat="1" ht="9" customHeight="1" x14ac:dyDescent="0.2">
      <c r="A28" s="16">
        <v>1990</v>
      </c>
      <c r="B28" s="15" t="s">
        <v>5</v>
      </c>
      <c r="C28" s="15"/>
      <c r="D28" s="13">
        <v>14916903</v>
      </c>
      <c r="E28" s="13">
        <v>84613</v>
      </c>
      <c r="F28" s="13">
        <v>15001516</v>
      </c>
      <c r="G28" s="17">
        <v>264.5</v>
      </c>
      <c r="H28" s="18">
        <v>72.7</v>
      </c>
    </row>
    <row r="29" spans="1:8" s="6" customFormat="1" ht="9" customHeight="1" x14ac:dyDescent="0.2">
      <c r="A29" s="3">
        <v>1991</v>
      </c>
      <c r="B29" s="15" t="s">
        <v>5</v>
      </c>
      <c r="C29" s="15"/>
      <c r="D29" s="13">
        <v>15005822</v>
      </c>
      <c r="E29" s="13">
        <v>88673</v>
      </c>
      <c r="F29" s="13">
        <v>15094495</v>
      </c>
      <c r="G29" s="17">
        <v>265.89999999999998</v>
      </c>
      <c r="H29" s="18">
        <v>76.400000000000006</v>
      </c>
    </row>
    <row r="30" spans="1:8" s="6" customFormat="1" ht="9" customHeight="1" x14ac:dyDescent="0.2">
      <c r="A30" s="16">
        <v>1992</v>
      </c>
      <c r="B30" s="15" t="s">
        <v>5</v>
      </c>
      <c r="C30" s="15"/>
      <c r="D30" s="13">
        <v>15173122</v>
      </c>
      <c r="E30" s="13">
        <v>94049</v>
      </c>
      <c r="F30" s="13">
        <v>15267171</v>
      </c>
      <c r="G30" s="17">
        <v>268.8</v>
      </c>
      <c r="H30" s="18">
        <v>77.2</v>
      </c>
    </row>
    <row r="31" spans="1:8" s="6" customFormat="1" ht="9" customHeight="1" x14ac:dyDescent="0.2">
      <c r="A31" s="16">
        <v>1993</v>
      </c>
      <c r="B31" s="15" t="s">
        <v>5</v>
      </c>
      <c r="C31" s="15"/>
      <c r="D31" s="13">
        <v>15579001</v>
      </c>
      <c r="E31" s="13">
        <v>96301</v>
      </c>
      <c r="F31" s="13">
        <v>15675302</v>
      </c>
      <c r="G31" s="17">
        <v>275.8</v>
      </c>
      <c r="H31" s="18">
        <v>79.3</v>
      </c>
    </row>
    <row r="32" spans="1:8" s="6" customFormat="1" ht="9" customHeight="1" x14ac:dyDescent="0.2">
      <c r="A32" s="16">
        <v>1994</v>
      </c>
      <c r="B32" s="15" t="s">
        <v>5</v>
      </c>
      <c r="C32" s="15"/>
      <c r="D32" s="13">
        <v>15763384</v>
      </c>
      <c r="E32" s="13">
        <v>100317</v>
      </c>
      <c r="F32" s="13">
        <v>15863701</v>
      </c>
      <c r="G32" s="17">
        <v>279.10000000000002</v>
      </c>
      <c r="H32" s="18">
        <v>79.7</v>
      </c>
    </row>
    <row r="33" spans="1:8" s="6" customFormat="1" ht="9" customHeight="1" x14ac:dyDescent="0.2">
      <c r="A33" s="16">
        <v>1995</v>
      </c>
      <c r="B33" s="15" t="s">
        <v>5</v>
      </c>
      <c r="C33" s="15"/>
      <c r="D33" s="13">
        <v>15986779</v>
      </c>
      <c r="E33" s="13">
        <v>104566</v>
      </c>
      <c r="F33" s="13">
        <v>16091345</v>
      </c>
      <c r="G33" s="17">
        <v>283.10000000000002</v>
      </c>
      <c r="H33" s="18">
        <v>80.7</v>
      </c>
    </row>
    <row r="34" spans="1:8" s="6" customFormat="1" ht="9" customHeight="1" x14ac:dyDescent="0.2">
      <c r="A34" s="16">
        <v>1996</v>
      </c>
      <c r="B34" s="15" t="s">
        <v>5</v>
      </c>
      <c r="C34" s="15"/>
      <c r="D34" s="13">
        <v>16007373</v>
      </c>
      <c r="E34" s="13">
        <v>107199</v>
      </c>
      <c r="F34" s="13">
        <v>16114572</v>
      </c>
      <c r="G34" s="17">
        <v>283.39999999999998</v>
      </c>
      <c r="H34" s="18">
        <v>80.7</v>
      </c>
    </row>
    <row r="35" spans="1:8" s="6" customFormat="1" ht="9" customHeight="1" x14ac:dyDescent="0.2">
      <c r="A35" s="16">
        <v>1997</v>
      </c>
      <c r="B35" s="15" t="s">
        <v>5</v>
      </c>
      <c r="C35" s="15"/>
      <c r="D35" s="13">
        <v>15962819</v>
      </c>
      <c r="E35" s="13">
        <v>109145</v>
      </c>
      <c r="F35" s="13">
        <v>16071964</v>
      </c>
      <c r="G35" s="17">
        <v>282.5</v>
      </c>
      <c r="H35" s="18">
        <v>80.400000000000006</v>
      </c>
    </row>
    <row r="36" spans="1:8" s="6" customFormat="1" ht="9" customHeight="1" x14ac:dyDescent="0.2">
      <c r="A36" s="16">
        <v>1998</v>
      </c>
      <c r="B36" s="15" t="s">
        <v>5</v>
      </c>
      <c r="C36" s="15"/>
      <c r="D36" s="13">
        <v>15798237</v>
      </c>
      <c r="E36" s="13">
        <v>113733</v>
      </c>
      <c r="F36" s="13">
        <v>15911970</v>
      </c>
      <c r="G36" s="17">
        <v>279.60000000000002</v>
      </c>
      <c r="H36" s="18">
        <v>79.2</v>
      </c>
    </row>
    <row r="37" spans="1:8" s="6" customFormat="1" ht="9" customHeight="1" x14ac:dyDescent="0.2">
      <c r="A37" s="16">
        <v>1999</v>
      </c>
      <c r="B37" s="15" t="s">
        <v>5</v>
      </c>
      <c r="C37" s="15"/>
      <c r="D37" s="13">
        <v>15819938</v>
      </c>
      <c r="E37" s="13">
        <v>121194</v>
      </c>
      <c r="F37" s="13">
        <v>15941132</v>
      </c>
      <c r="G37" s="17">
        <v>280.10000000000002</v>
      </c>
      <c r="H37" s="18">
        <v>79</v>
      </c>
    </row>
    <row r="38" spans="1:8" s="6" customFormat="1" ht="9" customHeight="1" x14ac:dyDescent="0.2">
      <c r="A38" s="16">
        <v>2000</v>
      </c>
      <c r="B38" s="15" t="s">
        <v>5</v>
      </c>
      <c r="C38" s="15"/>
      <c r="D38" s="13">
        <v>15886306</v>
      </c>
      <c r="E38" s="13">
        <v>132117</v>
      </c>
      <c r="F38" s="13">
        <v>16018423</v>
      </c>
      <c r="G38" s="17">
        <v>281.3</v>
      </c>
      <c r="H38" s="18">
        <v>79</v>
      </c>
    </row>
    <row r="39" spans="1:8" s="6" customFormat="1" ht="9" customHeight="1" x14ac:dyDescent="0.2">
      <c r="A39" s="3">
        <v>2001</v>
      </c>
      <c r="B39" s="15" t="s">
        <v>5</v>
      </c>
      <c r="C39" s="15"/>
      <c r="D39" s="13">
        <v>15991452</v>
      </c>
      <c r="E39" s="13">
        <v>139850</v>
      </c>
      <c r="F39" s="13">
        <v>16131302</v>
      </c>
      <c r="G39" s="17">
        <v>283.10000000000002</v>
      </c>
      <c r="H39" s="18">
        <v>79.400000000000006</v>
      </c>
    </row>
    <row r="40" spans="1:8" s="6" customFormat="1" ht="9" customHeight="1" x14ac:dyDescent="0.2">
      <c r="A40" s="12" t="s">
        <v>16</v>
      </c>
      <c r="B40" s="15" t="s">
        <v>5</v>
      </c>
      <c r="C40" s="15"/>
      <c r="D40" s="13">
        <v>16068316</v>
      </c>
      <c r="E40" s="13">
        <v>147690</v>
      </c>
      <c r="F40" s="13">
        <v>16216006</v>
      </c>
      <c r="G40" s="39">
        <v>281.96207986427623</v>
      </c>
      <c r="H40" s="18">
        <v>79.8</v>
      </c>
    </row>
    <row r="41" spans="1:8" s="6" customFormat="1" ht="9" customHeight="1" x14ac:dyDescent="0.2">
      <c r="A41" s="16">
        <v>2003</v>
      </c>
      <c r="B41" s="15" t="s">
        <v>5</v>
      </c>
      <c r="C41" s="15"/>
      <c r="D41" s="13">
        <v>16122740</v>
      </c>
      <c r="E41" s="13">
        <v>153890</v>
      </c>
      <c r="F41" s="13">
        <v>16276630</v>
      </c>
      <c r="G41" s="39">
        <v>282.20894805307694</v>
      </c>
      <c r="H41" s="18">
        <v>73.900000000000006</v>
      </c>
    </row>
    <row r="42" spans="1:8" s="6" customFormat="1" ht="9" customHeight="1" x14ac:dyDescent="0.2">
      <c r="A42" s="16">
        <v>2004</v>
      </c>
      <c r="B42" s="15" t="s">
        <v>5</v>
      </c>
      <c r="C42" s="15"/>
      <c r="D42" s="13">
        <v>16164924</v>
      </c>
      <c r="E42" s="13">
        <v>157560</v>
      </c>
      <c r="F42" s="13">
        <v>16322484</v>
      </c>
      <c r="G42" s="39">
        <v>281.14916020098826</v>
      </c>
      <c r="H42" s="18">
        <v>74.099999999999994</v>
      </c>
    </row>
    <row r="43" spans="1:8" s="6" customFormat="1" ht="9" customHeight="1" x14ac:dyDescent="0.2">
      <c r="A43" s="16">
        <v>2005</v>
      </c>
      <c r="B43" s="15" t="s">
        <v>5</v>
      </c>
      <c r="C43" s="15"/>
      <c r="D43" s="13">
        <v>16234791</v>
      </c>
      <c r="E43" s="13">
        <v>163237</v>
      </c>
      <c r="F43" s="13">
        <v>16398028</v>
      </c>
      <c r="G43" s="39">
        <v>280.51594449137434</v>
      </c>
      <c r="H43" s="18">
        <v>72.599999999999994</v>
      </c>
    </row>
    <row r="44" spans="1:8" s="6" customFormat="1" ht="9" customHeight="1" x14ac:dyDescent="0.2">
      <c r="A44" s="16">
        <v>2006</v>
      </c>
      <c r="B44" s="15" t="s">
        <v>5</v>
      </c>
      <c r="C44" s="15"/>
      <c r="D44" s="13">
        <v>16294594</v>
      </c>
      <c r="E44" s="13">
        <v>171554</v>
      </c>
      <c r="F44" s="13">
        <v>16466148</v>
      </c>
      <c r="G44" s="39">
        <v>280.63057910333549</v>
      </c>
      <c r="H44" s="18">
        <v>71.3</v>
      </c>
    </row>
    <row r="45" spans="1:8" s="6" customFormat="1" ht="9" customHeight="1" x14ac:dyDescent="0.2">
      <c r="A45" s="31">
        <v>2007</v>
      </c>
      <c r="B45" s="11" t="s">
        <v>5</v>
      </c>
      <c r="C45" s="11"/>
      <c r="D45" s="24">
        <v>16387184</v>
      </c>
      <c r="E45" s="24">
        <v>174600</v>
      </c>
      <c r="F45" s="24">
        <v>16561784</v>
      </c>
      <c r="G45" s="39">
        <v>281.45191075311135</v>
      </c>
      <c r="H45" s="26">
        <v>68.5</v>
      </c>
    </row>
    <row r="46" spans="1:8" s="6" customFormat="1" ht="9" customHeight="1" x14ac:dyDescent="0.2">
      <c r="A46" s="31">
        <v>2008</v>
      </c>
      <c r="B46" s="11" t="s">
        <v>5</v>
      </c>
      <c r="C46" s="11"/>
      <c r="D46" s="24">
        <v>16491966</v>
      </c>
      <c r="E46" s="24">
        <v>186613</v>
      </c>
      <c r="F46" s="24">
        <v>16678579</v>
      </c>
      <c r="G46" s="39">
        <v>281.17915788441746</v>
      </c>
      <c r="H46" s="26">
        <v>67.900000000000006</v>
      </c>
    </row>
    <row r="47" spans="1:8" s="6" customFormat="1" ht="9" customHeight="1" x14ac:dyDescent="0.2">
      <c r="A47" s="31">
        <v>2009</v>
      </c>
      <c r="B47" s="11" t="s">
        <v>5</v>
      </c>
      <c r="C47" s="11"/>
      <c r="D47" s="24">
        <v>16756491</v>
      </c>
      <c r="E47" s="24">
        <v>191752</v>
      </c>
      <c r="F47" s="24">
        <v>16564739</v>
      </c>
      <c r="G47" s="39">
        <v>284.0055012334962</v>
      </c>
      <c r="H47" s="11">
        <v>67.2</v>
      </c>
    </row>
    <row r="48" spans="1:8" s="6" customFormat="1" ht="9" customHeight="1" x14ac:dyDescent="0.2">
      <c r="A48" s="23">
        <v>2010</v>
      </c>
      <c r="B48" s="15" t="s">
        <v>5</v>
      </c>
      <c r="C48" s="11"/>
      <c r="D48" s="14">
        <v>16654612</v>
      </c>
      <c r="E48" s="14">
        <v>206512</v>
      </c>
      <c r="F48" s="24">
        <v>16861124</v>
      </c>
      <c r="G48" s="39">
        <v>281.37475525274533</v>
      </c>
      <c r="H48" s="11">
        <v>66.900000000000006</v>
      </c>
    </row>
    <row r="49" spans="1:13" s="6" customFormat="1" ht="9" customHeight="1" x14ac:dyDescent="0.2">
      <c r="A49" s="38">
        <v>2011</v>
      </c>
      <c r="B49" s="15" t="s">
        <v>5</v>
      </c>
      <c r="C49" s="11"/>
      <c r="D49" s="14">
        <v>16706617</v>
      </c>
      <c r="E49" s="14">
        <v>228347</v>
      </c>
      <c r="F49" s="24">
        <v>16934964</v>
      </c>
      <c r="G49" s="39">
        <v>281.42346906890276</v>
      </c>
      <c r="H49" s="11">
        <v>66.400000000000006</v>
      </c>
    </row>
    <row r="50" spans="1:13" s="6" customFormat="1" ht="9" customHeight="1" x14ac:dyDescent="0.2">
      <c r="A50" s="23">
        <v>2012</v>
      </c>
      <c r="B50" s="11" t="s">
        <v>5</v>
      </c>
      <c r="C50" s="11"/>
      <c r="D50" s="14">
        <v>16813317</v>
      </c>
      <c r="E50" s="14">
        <v>270396</v>
      </c>
      <c r="F50" s="24">
        <v>17083713</v>
      </c>
      <c r="G50" s="17">
        <v>283.08008220397659</v>
      </c>
      <c r="H50" s="11">
        <v>66.8</v>
      </c>
    </row>
    <row r="51" spans="1:13" s="6" customFormat="1" ht="9" customHeight="1" x14ac:dyDescent="0.2">
      <c r="A51" s="23">
        <v>2013</v>
      </c>
      <c r="B51" s="11" t="s">
        <v>5</v>
      </c>
      <c r="C51" s="11"/>
      <c r="D51" s="14">
        <v>16809202</v>
      </c>
      <c r="E51" s="14">
        <v>273423</v>
      </c>
      <c r="F51" s="24">
        <v>17082625</v>
      </c>
      <c r="G51" s="17">
        <v>281.63086319500803</v>
      </c>
      <c r="H51" s="25">
        <v>65</v>
      </c>
    </row>
    <row r="52" spans="1:13" s="6" customFormat="1" ht="9" customHeight="1" x14ac:dyDescent="0.2">
      <c r="A52" s="23">
        <v>2014</v>
      </c>
      <c r="B52" s="11" t="s">
        <v>5</v>
      </c>
      <c r="C52" s="11"/>
      <c r="D52" s="14">
        <v>16720087</v>
      </c>
      <c r="E52" s="14">
        <v>289907</v>
      </c>
      <c r="F52" s="24">
        <f>SUM(D52:E52)</f>
        <v>17009994</v>
      </c>
      <c r="G52" s="17">
        <v>275.07984677474178</v>
      </c>
      <c r="H52" s="11">
        <v>64.8</v>
      </c>
    </row>
    <row r="53" spans="1:13" s="6" customFormat="1" ht="6" customHeight="1" x14ac:dyDescent="0.2">
      <c r="A53" s="32"/>
      <c r="B53" s="8"/>
      <c r="C53" s="8"/>
      <c r="D53" s="20"/>
      <c r="E53" s="20"/>
      <c r="F53" s="20"/>
      <c r="G53" s="21"/>
      <c r="H53" s="8"/>
    </row>
    <row r="54" spans="1:13" s="6" customFormat="1" ht="6" customHeight="1" x14ac:dyDescent="0.2">
      <c r="A54" s="16"/>
      <c r="B54" s="15"/>
      <c r="C54" s="15"/>
      <c r="D54" s="13"/>
      <c r="E54" s="13"/>
      <c r="F54" s="13"/>
      <c r="G54" s="17"/>
      <c r="H54" s="15"/>
    </row>
    <row r="55" spans="1:13" s="6" customFormat="1" ht="9.9499999999999993" customHeight="1" x14ac:dyDescent="0.2">
      <c r="A55" s="27" t="s">
        <v>18</v>
      </c>
      <c r="B55" s="27"/>
      <c r="C55" s="27"/>
    </row>
    <row r="56" spans="1:13" s="6" customFormat="1" ht="9.9499999999999993" customHeight="1" x14ac:dyDescent="0.2">
      <c r="A56" s="43" t="s">
        <v>13</v>
      </c>
      <c r="B56" s="43"/>
      <c r="C56" s="43"/>
      <c r="D56" s="43"/>
      <c r="E56" s="43"/>
      <c r="F56" s="43"/>
      <c r="G56" s="43"/>
      <c r="H56" s="43"/>
    </row>
    <row r="57" spans="1:13" s="6" customFormat="1" ht="9.9499999999999993" customHeight="1" x14ac:dyDescent="0.2">
      <c r="A57" s="44" t="s">
        <v>9</v>
      </c>
      <c r="B57" s="44"/>
      <c r="C57" s="44"/>
      <c r="D57" s="44"/>
      <c r="E57" s="44"/>
      <c r="F57" s="44"/>
      <c r="G57" s="44"/>
      <c r="H57" s="44"/>
    </row>
    <row r="58" spans="1:13" s="6" customFormat="1" ht="20.100000000000001" customHeight="1" x14ac:dyDescent="0.15">
      <c r="A58" s="44" t="s">
        <v>17</v>
      </c>
      <c r="B58" s="44"/>
      <c r="C58" s="44"/>
      <c r="D58" s="44"/>
      <c r="E58" s="44"/>
      <c r="F58" s="44"/>
      <c r="G58" s="44"/>
      <c r="H58" s="44"/>
      <c r="M58" s="40"/>
    </row>
  </sheetData>
  <mergeCells count="8">
    <mergeCell ref="A58:H58"/>
    <mergeCell ref="G6:G7"/>
    <mergeCell ref="H6:H7"/>
    <mergeCell ref="A56:H56"/>
    <mergeCell ref="A57:H57"/>
    <mergeCell ref="A6:A7"/>
    <mergeCell ref="B6:B7"/>
    <mergeCell ref="D6:F6"/>
  </mergeCells>
  <phoneticPr fontId="2" type="noConversion"/>
  <pageMargins left="0.59055118110236227" right="0.59055118110236227" top="0.78740157480314965" bottom="0.78740157480314965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Tavola 8.6</vt:lpstr>
      <vt:lpstr>Tavola 8.6 (segue)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istat</dc:creator>
  <cp:lastModifiedBy>Federico Colantuono</cp:lastModifiedBy>
  <cp:lastPrinted>2016-11-03T15:43:55Z</cp:lastPrinted>
  <dcterms:created xsi:type="dcterms:W3CDTF">2005-02-14T16:58:58Z</dcterms:created>
  <dcterms:modified xsi:type="dcterms:W3CDTF">2025-06-18T13:43:21Z</dcterms:modified>
</cp:coreProperties>
</file>