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08"/>
  <workbookPr/>
  <mc:AlternateContent xmlns:mc="http://schemas.openxmlformats.org/markup-compatibility/2006">
    <mc:Choice Requires="x15">
      <x15ac:absPath xmlns:x15ac="http://schemas.microsoft.com/office/spreadsheetml/2010/11/ac" url="/Users/federicoglancszpigel/Desktop/Final Riesgos/"/>
    </mc:Choice>
  </mc:AlternateContent>
  <xr:revisionPtr revIDLastSave="0" documentId="13_ncr:1_{282389B3-91A1-6143-B697-5EB3A308B2BF}" xr6:coauthVersionLast="45" xr6:coauthVersionMax="45" xr10:uidLastSave="{00000000-0000-0000-0000-000000000000}"/>
  <bookViews>
    <workbookView xWindow="0" yWindow="460" windowWidth="28800" windowHeight="1628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2" i="1"/>
</calcChain>
</file>

<file path=xl/sharedStrings.xml><?xml version="1.0" encoding="utf-8"?>
<sst xmlns="http://schemas.openxmlformats.org/spreadsheetml/2006/main" count="66" uniqueCount="66">
  <si>
    <t>BACS</t>
  </si>
  <si>
    <t>BBVA</t>
  </si>
  <si>
    <t>Bica</t>
  </si>
  <si>
    <t>Cetelem</t>
  </si>
  <si>
    <t>CMF</t>
  </si>
  <si>
    <t>Coinag</t>
  </si>
  <si>
    <t>Columbia</t>
  </si>
  <si>
    <t>COMAFI</t>
  </si>
  <si>
    <t>CREDICOP</t>
  </si>
  <si>
    <t>Banco de Comercio</t>
  </si>
  <si>
    <t>Banco de Corrientes</t>
  </si>
  <si>
    <t>Galicia</t>
  </si>
  <si>
    <t>BICE</t>
  </si>
  <si>
    <t>La Pampa</t>
  </si>
  <si>
    <t>bancor</t>
  </si>
  <si>
    <t>BSF</t>
  </si>
  <si>
    <t>BST</t>
  </si>
  <si>
    <t>Banco de Valores</t>
  </si>
  <si>
    <t>Banco del Chubut</t>
  </si>
  <si>
    <t>Banco del Sol</t>
  </si>
  <si>
    <t>Hipotecario</t>
  </si>
  <si>
    <t>BIND</t>
  </si>
  <si>
    <t>BI</t>
  </si>
  <si>
    <t>Banco Julio</t>
  </si>
  <si>
    <t>Macro</t>
  </si>
  <si>
    <t>Masventas</t>
  </si>
  <si>
    <t>Meridian</t>
  </si>
  <si>
    <t>Municipal de Rosario</t>
  </si>
  <si>
    <t>Piano</t>
  </si>
  <si>
    <t>BTF</t>
  </si>
  <si>
    <t>BPN</t>
  </si>
  <si>
    <t>Banco Rioja</t>
  </si>
  <si>
    <t>Roela</t>
  </si>
  <si>
    <t>Supervielle</t>
  </si>
  <si>
    <t>Voii</t>
  </si>
  <si>
    <t>Bank of America</t>
  </si>
  <si>
    <t>Citi</t>
  </si>
  <si>
    <t>HSBC</t>
  </si>
  <si>
    <t>ICBC</t>
  </si>
  <si>
    <t>J.P.Morgan</t>
  </si>
  <si>
    <t>Banco Entre Rios</t>
  </si>
  <si>
    <t>Banco de Santa Fe</t>
  </si>
  <si>
    <t>NBC</t>
  </si>
  <si>
    <t>PSA</t>
  </si>
  <si>
    <t>RCI</t>
  </si>
  <si>
    <t>Interbank Assets</t>
  </si>
  <si>
    <t xml:space="preserve">Interbank Liabilities </t>
  </si>
  <si>
    <t>Bank</t>
  </si>
  <si>
    <t>Buffer</t>
  </si>
  <si>
    <t>Total Assets</t>
  </si>
  <si>
    <t>Weights</t>
  </si>
  <si>
    <t>Bradesco</t>
  </si>
  <si>
    <t>Banco de Formosa</t>
  </si>
  <si>
    <t>Ciudad</t>
  </si>
  <si>
    <t>Nacion</t>
  </si>
  <si>
    <t>Provincia</t>
  </si>
  <si>
    <t>Banco Republica</t>
  </si>
  <si>
    <t>Banco San Juan</t>
  </si>
  <si>
    <t>Banco Santa Cruz</t>
  </si>
  <si>
    <t>BSE</t>
  </si>
  <si>
    <t>Ita˙</t>
  </si>
  <si>
    <t>Mariva</t>
  </si>
  <si>
    <t>Patagonia</t>
  </si>
  <si>
    <t>Saenz</t>
  </si>
  <si>
    <t>Santander</t>
  </si>
  <si>
    <t>Parivas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</si>
</sst>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64" fontId="0" fillId="0" borderId="0" xfId="1" applyNumberFormat="1" applyFont="1" applyAlignment="1">
      <alignment horizontal="center"/>
    </xf>
    <xf numFmtId="2" fontId="0" fillId="0" borderId="0" xfId="0" applyNumberFormat="1"/>
    <xf numFmtId="2" fontId="0" fillId="0" borderId="0" xfId="1" applyNumberFormat="1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1"/>
  <sheetViews>
    <sheetView tabSelected="1" zoomScale="110" zoomScaleNormal="110" workbookViewId="0">
      <pane ySplit="1" topLeftCell="A2" activePane="bottomLeft" state="frozen"/>
      <selection pane="bottomLeft" activeCell="G10" sqref="G10"/>
    </sheetView>
  </sheetViews>
  <sheetFormatPr baseColWidth="10" defaultRowHeight="15" x14ac:dyDescent="0.2"/>
  <cols>
    <col min="1" max="1" width="17.33203125" customWidth="1"/>
    <col min="2" max="2" width="13.33203125" style="2" bestFit="1" customWidth="1"/>
    <col min="3" max="3" width="16.6640625" style="2" bestFit="1" customWidth="1"/>
    <col min="4" max="4" width="10.1640625" style="2" bestFit="1" customWidth="1"/>
    <col min="5" max="6" width="10.83203125" style="2"/>
  </cols>
  <sheetData>
    <row r="1" spans="1:7" x14ac:dyDescent="0.2">
      <c r="A1" t="s">
        <v>47</v>
      </c>
      <c r="B1" s="2" t="s">
        <v>45</v>
      </c>
      <c r="C1" s="2" t="s">
        <v>46</v>
      </c>
      <c r="D1" s="2" t="s">
        <v>49</v>
      </c>
      <c r="E1" s="2" t="s">
        <v>48</v>
      </c>
      <c r="F1" s="2" t="s">
        <v>50</v>
      </c>
    </row>
    <row r="2" spans="1:7" x14ac:dyDescent="0.2">
      <c r="A2" t="s">
        <v>0</v>
      </c>
      <c r="B2" s="2">
        <v>49.2</v>
      </c>
      <c r="C2" s="2">
        <v>0</v>
      </c>
      <c r="D2" s="2">
        <v>2705.5</v>
      </c>
      <c r="E2" s="2">
        <v>62.001750000000001</v>
      </c>
      <c r="F2" s="3">
        <f>D2/SUM($D:$D)</f>
        <v>7.4610101062623599E-4</v>
      </c>
      <c r="G2" s="1"/>
    </row>
    <row r="3" spans="1:7" x14ac:dyDescent="0.2">
      <c r="A3" t="s">
        <v>1</v>
      </c>
      <c r="B3" s="2">
        <v>8391.5</v>
      </c>
      <c r="C3" s="2">
        <v>154.4</v>
      </c>
      <c r="D3" s="2">
        <v>222573.4</v>
      </c>
      <c r="E3" s="2">
        <v>4591.7330300000003</v>
      </c>
      <c r="F3" s="3">
        <f t="shared" ref="F3:F61" si="0">D3/SUM($D:$D)</f>
        <v>6.1379500528004984E-2</v>
      </c>
      <c r="G3" s="1"/>
    </row>
    <row r="4" spans="1:7" x14ac:dyDescent="0.2">
      <c r="A4" t="s">
        <v>2</v>
      </c>
      <c r="B4" s="2">
        <v>160.5</v>
      </c>
      <c r="C4" s="2">
        <v>0</v>
      </c>
      <c r="D4" s="2">
        <v>2631.5</v>
      </c>
      <c r="E4" s="2">
        <v>20.180624999999999</v>
      </c>
      <c r="F4" s="3">
        <f t="shared" si="0"/>
        <v>7.2569388632893735E-4</v>
      </c>
      <c r="G4" s="1"/>
    </row>
    <row r="5" spans="1:7" x14ac:dyDescent="0.2">
      <c r="A5" t="s">
        <v>51</v>
      </c>
      <c r="B5" s="2">
        <v>366</v>
      </c>
      <c r="C5" s="2">
        <v>0</v>
      </c>
      <c r="D5" s="2">
        <v>907.8</v>
      </c>
      <c r="E5" s="2">
        <v>100.51668749999999</v>
      </c>
      <c r="F5" s="3">
        <f t="shared" si="0"/>
        <v>2.5034577617686086E-4</v>
      </c>
      <c r="G5" s="1"/>
    </row>
    <row r="6" spans="1:7" x14ac:dyDescent="0.2">
      <c r="A6" t="s">
        <v>3</v>
      </c>
      <c r="B6" s="2">
        <v>10</v>
      </c>
      <c r="C6" s="2">
        <v>0</v>
      </c>
      <c r="D6" s="2">
        <v>1462.7</v>
      </c>
      <c r="E6" s="2">
        <v>55.174687499999997</v>
      </c>
      <c r="F6" s="3">
        <f t="shared" si="0"/>
        <v>4.0337163121160433E-4</v>
      </c>
      <c r="G6" s="1"/>
    </row>
    <row r="7" spans="1:7" x14ac:dyDescent="0.2">
      <c r="A7" t="s">
        <v>4</v>
      </c>
      <c r="B7" s="2">
        <v>84.6</v>
      </c>
      <c r="C7" s="2">
        <v>0.6</v>
      </c>
      <c r="D7" s="2">
        <v>8270.9</v>
      </c>
      <c r="E7" s="2">
        <v>207.4310625</v>
      </c>
      <c r="F7" s="3">
        <f t="shared" si="0"/>
        <v>2.2808822209530715E-3</v>
      </c>
      <c r="G7" s="1"/>
    </row>
    <row r="8" spans="1:7" x14ac:dyDescent="0.2">
      <c r="A8" t="s">
        <v>5</v>
      </c>
      <c r="B8" s="2">
        <v>0</v>
      </c>
      <c r="C8" s="2">
        <v>0.1</v>
      </c>
      <c r="D8" s="2">
        <v>1518.4</v>
      </c>
      <c r="E8" s="2">
        <v>19.364812500000003</v>
      </c>
      <c r="F8" s="3">
        <f t="shared" si="0"/>
        <v>4.1873212882457102E-4</v>
      </c>
      <c r="G8" s="1"/>
    </row>
    <row r="9" spans="1:7" x14ac:dyDescent="0.2">
      <c r="A9" t="s">
        <v>6</v>
      </c>
      <c r="B9" s="2">
        <v>0</v>
      </c>
      <c r="C9" s="2">
        <v>0</v>
      </c>
      <c r="D9" s="2">
        <v>9893.2000000000007</v>
      </c>
      <c r="E9" s="2">
        <v>121.2698125</v>
      </c>
      <c r="F9" s="3">
        <f t="shared" si="0"/>
        <v>2.7282670553788499E-3</v>
      </c>
      <c r="G9" s="1"/>
    </row>
    <row r="10" spans="1:7" x14ac:dyDescent="0.2">
      <c r="A10" t="s">
        <v>7</v>
      </c>
      <c r="B10" s="2">
        <v>339.1</v>
      </c>
      <c r="C10" s="2">
        <v>3.6</v>
      </c>
      <c r="D10" s="2">
        <v>32361.3</v>
      </c>
      <c r="E10" s="2">
        <v>549.67156250000005</v>
      </c>
      <c r="F10" s="3">
        <f t="shared" si="0"/>
        <v>8.9243388043536535E-3</v>
      </c>
      <c r="G10" s="1"/>
    </row>
    <row r="11" spans="1:7" x14ac:dyDescent="0.2">
      <c r="A11" t="s">
        <v>8</v>
      </c>
      <c r="B11" s="2">
        <v>0</v>
      </c>
      <c r="C11" s="2">
        <v>0.6</v>
      </c>
      <c r="D11" s="2">
        <v>110735.6</v>
      </c>
      <c r="E11" s="2">
        <v>1652.836125</v>
      </c>
      <c r="F11" s="3">
        <f t="shared" si="0"/>
        <v>3.053777234237761E-2</v>
      </c>
      <c r="G11" s="1"/>
    </row>
    <row r="12" spans="1:7" x14ac:dyDescent="0.2">
      <c r="A12" t="s">
        <v>9</v>
      </c>
      <c r="B12" s="2">
        <v>13.6</v>
      </c>
      <c r="C12" s="2">
        <v>0</v>
      </c>
      <c r="D12" s="2">
        <v>884.2</v>
      </c>
      <c r="E12" s="2">
        <v>17.475562499999999</v>
      </c>
      <c r="F12" s="3">
        <f t="shared" si="0"/>
        <v>2.4383755815772238E-4</v>
      </c>
      <c r="G12" s="1"/>
    </row>
    <row r="13" spans="1:7" x14ac:dyDescent="0.2">
      <c r="A13" t="s">
        <v>10</v>
      </c>
      <c r="B13" s="2">
        <v>2.2000000000000002</v>
      </c>
      <c r="C13" s="2">
        <v>0.5</v>
      </c>
      <c r="D13" s="2">
        <v>2.2000000000000002</v>
      </c>
      <c r="E13" s="2">
        <v>244.07106250000001</v>
      </c>
      <c r="F13" s="3">
        <f t="shared" si="0"/>
        <v>6.066982899196893E-7</v>
      </c>
      <c r="G13" s="1"/>
    </row>
    <row r="14" spans="1:7" x14ac:dyDescent="0.2">
      <c r="A14" t="s">
        <v>52</v>
      </c>
      <c r="B14" s="2">
        <v>0</v>
      </c>
      <c r="C14" s="2">
        <v>0.1</v>
      </c>
      <c r="D14" s="2">
        <v>11729.7</v>
      </c>
      <c r="E14" s="2">
        <v>172.3081875</v>
      </c>
      <c r="F14" s="3">
        <f t="shared" si="0"/>
        <v>3.2347222414868086E-3</v>
      </c>
      <c r="G14" s="1"/>
    </row>
    <row r="15" spans="1:7" x14ac:dyDescent="0.2">
      <c r="A15" t="s">
        <v>11</v>
      </c>
      <c r="B15" s="2">
        <v>4590.8999999999996</v>
      </c>
      <c r="C15" s="2">
        <v>165.4</v>
      </c>
      <c r="D15" s="2">
        <v>283855.59999999998</v>
      </c>
      <c r="E15" s="2">
        <v>3924.9943600000001</v>
      </c>
      <c r="F15" s="3">
        <f t="shared" si="0"/>
        <v>7.8279412320057876E-2</v>
      </c>
      <c r="G15" s="1"/>
    </row>
    <row r="16" spans="1:7" x14ac:dyDescent="0.2">
      <c r="A16" t="s">
        <v>12</v>
      </c>
      <c r="B16" s="2">
        <v>8198.2999999999993</v>
      </c>
      <c r="C16" s="2">
        <v>0</v>
      </c>
      <c r="D16" s="2">
        <v>31219.4</v>
      </c>
      <c r="E16" s="2">
        <v>1645.7943749999999</v>
      </c>
      <c r="F16" s="3">
        <f t="shared" si="0"/>
        <v>8.6094348146903404E-3</v>
      </c>
      <c r="G16" s="1"/>
    </row>
    <row r="17" spans="1:7" x14ac:dyDescent="0.2">
      <c r="A17" t="s">
        <v>53</v>
      </c>
      <c r="B17" s="2">
        <v>319.8</v>
      </c>
      <c r="C17" s="2">
        <v>4052.7</v>
      </c>
      <c r="D17" s="2">
        <v>122945</v>
      </c>
      <c r="E17" s="2">
        <v>1625.7425625000001</v>
      </c>
      <c r="F17" s="3">
        <f t="shared" si="0"/>
        <v>3.3904782388261903E-2</v>
      </c>
      <c r="G17" s="1"/>
    </row>
    <row r="18" spans="1:7" x14ac:dyDescent="0.2">
      <c r="A18" t="s">
        <v>54</v>
      </c>
      <c r="B18" s="2">
        <v>30.8</v>
      </c>
      <c r="C18" s="2">
        <v>1088.8</v>
      </c>
      <c r="D18" s="2">
        <v>922085</v>
      </c>
      <c r="E18" s="2">
        <v>13718.044625</v>
      </c>
      <c r="F18" s="3">
        <f t="shared" si="0"/>
        <v>0.25428517848208937</v>
      </c>
      <c r="G18" s="1"/>
    </row>
    <row r="19" spans="1:7" x14ac:dyDescent="0.2">
      <c r="A19" t="s">
        <v>13</v>
      </c>
      <c r="B19" s="2">
        <v>0</v>
      </c>
      <c r="C19" s="2">
        <v>0.1</v>
      </c>
      <c r="D19" s="2">
        <v>22113.1</v>
      </c>
      <c r="E19" s="2">
        <v>316.02</v>
      </c>
      <c r="F19" s="3">
        <f t="shared" si="0"/>
        <v>6.0981727067377636E-3</v>
      </c>
      <c r="G19" s="1"/>
    </row>
    <row r="20" spans="1:7" x14ac:dyDescent="0.2">
      <c r="A20" t="s">
        <v>55</v>
      </c>
      <c r="B20" s="2">
        <v>209.4</v>
      </c>
      <c r="C20" s="2">
        <v>305.89999999999998</v>
      </c>
      <c r="D20" s="2">
        <v>313486.8</v>
      </c>
      <c r="E20" s="2">
        <v>3971.5756249999999</v>
      </c>
      <c r="F20" s="3">
        <f t="shared" si="0"/>
        <v>8.6450866123816195E-2</v>
      </c>
      <c r="G20" s="1"/>
    </row>
    <row r="21" spans="1:7" x14ac:dyDescent="0.2">
      <c r="A21" t="s">
        <v>14</v>
      </c>
      <c r="B21" s="2">
        <v>11.3</v>
      </c>
      <c r="C21" s="2">
        <v>1.7</v>
      </c>
      <c r="D21" s="2">
        <v>74640</v>
      </c>
      <c r="E21" s="2">
        <v>762.45550000000003</v>
      </c>
      <c r="F21" s="3">
        <f t="shared" si="0"/>
        <v>2.0583618345275275E-2</v>
      </c>
      <c r="G21" s="1"/>
    </row>
    <row r="22" spans="1:7" x14ac:dyDescent="0.2">
      <c r="A22" t="s">
        <v>56</v>
      </c>
      <c r="B22" s="2">
        <v>20.100000000000001</v>
      </c>
      <c r="C22" s="2">
        <v>0</v>
      </c>
      <c r="D22" s="2">
        <v>264.89999999999998</v>
      </c>
      <c r="E22" s="2">
        <v>11.249625</v>
      </c>
      <c r="F22" s="3">
        <f t="shared" si="0"/>
        <v>7.3051989545329848E-5</v>
      </c>
      <c r="G22" s="1"/>
    </row>
    <row r="23" spans="1:7" x14ac:dyDescent="0.2">
      <c r="A23" t="s">
        <v>57</v>
      </c>
      <c r="B23" s="2">
        <v>377.4</v>
      </c>
      <c r="C23" s="2">
        <v>8.1999999999999993</v>
      </c>
      <c r="D23" s="2">
        <v>31628.400000000001</v>
      </c>
      <c r="E23" s="2">
        <v>1643.4185</v>
      </c>
      <c r="F23" s="3">
        <f t="shared" si="0"/>
        <v>8.7222255422254088E-3</v>
      </c>
      <c r="G23" s="1"/>
    </row>
    <row r="24" spans="1:7" x14ac:dyDescent="0.2">
      <c r="A24" t="s">
        <v>58</v>
      </c>
      <c r="B24" s="2">
        <v>45.1</v>
      </c>
      <c r="C24" s="2">
        <v>14.9</v>
      </c>
      <c r="D24" s="2">
        <v>7562.6</v>
      </c>
      <c r="E24" s="2">
        <v>181.68287500000002</v>
      </c>
      <c r="F24" s="3">
        <f t="shared" si="0"/>
        <v>2.085552948793928E-3</v>
      </c>
      <c r="G24" s="1"/>
    </row>
    <row r="25" spans="1:7" x14ac:dyDescent="0.2">
      <c r="A25" t="s">
        <v>59</v>
      </c>
      <c r="B25" s="2">
        <v>501.4</v>
      </c>
      <c r="C25" s="2">
        <v>0</v>
      </c>
      <c r="D25" s="2">
        <v>28418.9</v>
      </c>
      <c r="E25" s="2">
        <v>663.88531250000005</v>
      </c>
      <c r="F25" s="3">
        <f t="shared" si="0"/>
        <v>7.8371354688175719E-3</v>
      </c>
      <c r="G25" s="1"/>
    </row>
    <row r="26" spans="1:7" x14ac:dyDescent="0.2">
      <c r="A26" t="s">
        <v>15</v>
      </c>
      <c r="B26" s="2">
        <v>0</v>
      </c>
      <c r="C26" s="2">
        <v>0</v>
      </c>
      <c r="D26" s="2">
        <v>3402.3</v>
      </c>
      <c r="E26" s="2">
        <v>91.642937499999988</v>
      </c>
      <c r="F26" s="3">
        <f t="shared" si="0"/>
        <v>9.3825890536079943E-4</v>
      </c>
      <c r="G26" s="1"/>
    </row>
    <row r="27" spans="1:7" x14ac:dyDescent="0.2">
      <c r="A27" t="s">
        <v>16</v>
      </c>
      <c r="B27" s="2">
        <v>27.1</v>
      </c>
      <c r="C27" s="2">
        <v>0</v>
      </c>
      <c r="D27" s="2">
        <v>5136.7</v>
      </c>
      <c r="E27" s="2">
        <v>47.91825</v>
      </c>
      <c r="F27" s="3">
        <f t="shared" si="0"/>
        <v>1.4165577753774852E-3</v>
      </c>
      <c r="G27" s="1"/>
    </row>
    <row r="28" spans="1:7" x14ac:dyDescent="0.2">
      <c r="A28" t="s">
        <v>17</v>
      </c>
      <c r="B28" s="2">
        <v>0</v>
      </c>
      <c r="C28" s="2">
        <v>1.2</v>
      </c>
      <c r="D28" s="2">
        <v>7709.7</v>
      </c>
      <c r="E28" s="2">
        <v>156.34975000000003</v>
      </c>
      <c r="F28" s="3">
        <f t="shared" si="0"/>
        <v>2.126119002633558E-3</v>
      </c>
      <c r="G28" s="1"/>
    </row>
    <row r="29" spans="1:7" x14ac:dyDescent="0.2">
      <c r="A29" t="s">
        <v>18</v>
      </c>
      <c r="B29" s="2">
        <v>712.2</v>
      </c>
      <c r="C29" s="2">
        <v>2.7</v>
      </c>
      <c r="D29" s="2">
        <v>16395.3</v>
      </c>
      <c r="E29" s="2">
        <v>321.87381250000004</v>
      </c>
      <c r="F29" s="3">
        <f t="shared" si="0"/>
        <v>4.5213638512364915E-3</v>
      </c>
      <c r="G29" s="1"/>
    </row>
    <row r="30" spans="1:7" x14ac:dyDescent="0.2">
      <c r="A30" t="s">
        <v>19</v>
      </c>
      <c r="B30" s="2">
        <v>32.1</v>
      </c>
      <c r="C30" s="2">
        <v>0</v>
      </c>
      <c r="D30" s="2">
        <v>377.2</v>
      </c>
      <c r="E30" s="2">
        <v>9.8040625000000006</v>
      </c>
      <c r="F30" s="3">
        <f t="shared" si="0"/>
        <v>1.0402117952623035E-4</v>
      </c>
      <c r="G30" s="1"/>
    </row>
    <row r="31" spans="1:7" x14ac:dyDescent="0.2">
      <c r="A31" t="s">
        <v>20</v>
      </c>
      <c r="B31" s="2">
        <v>497.8</v>
      </c>
      <c r="C31" s="2">
        <v>72.7</v>
      </c>
      <c r="D31" s="2">
        <v>64109.8</v>
      </c>
      <c r="E31" s="2">
        <v>1207.030375</v>
      </c>
      <c r="F31" s="3">
        <f t="shared" si="0"/>
        <v>1.7679684557769679E-2</v>
      </c>
      <c r="G31" s="1"/>
    </row>
    <row r="32" spans="1:7" x14ac:dyDescent="0.2">
      <c r="A32" t="s">
        <v>21</v>
      </c>
      <c r="B32" s="2">
        <v>483.7</v>
      </c>
      <c r="C32" s="2">
        <v>0.2</v>
      </c>
      <c r="D32" s="2">
        <v>19357.2</v>
      </c>
      <c r="E32" s="2">
        <v>318.25274999999999</v>
      </c>
      <c r="F32" s="3">
        <f t="shared" si="0"/>
        <v>5.3381727898333675E-3</v>
      </c>
      <c r="G32" s="1"/>
    </row>
    <row r="33" spans="1:7" x14ac:dyDescent="0.2">
      <c r="A33" t="s">
        <v>22</v>
      </c>
      <c r="B33" s="2">
        <v>13</v>
      </c>
      <c r="C33" s="2">
        <v>0</v>
      </c>
      <c r="D33" s="2">
        <v>773.9</v>
      </c>
      <c r="E33" s="2">
        <v>20.7674375</v>
      </c>
      <c r="F33" s="3">
        <f t="shared" si="0"/>
        <v>2.1341991207674885E-4</v>
      </c>
      <c r="G33" s="1"/>
    </row>
    <row r="34" spans="1:7" x14ac:dyDescent="0.2">
      <c r="A34" t="s">
        <v>60</v>
      </c>
      <c r="B34" s="2">
        <v>1649.3</v>
      </c>
      <c r="C34" s="2">
        <v>122.2</v>
      </c>
      <c r="D34" s="2">
        <v>40316.5</v>
      </c>
      <c r="E34" s="2">
        <v>781.23349999999994</v>
      </c>
      <c r="F34" s="3">
        <f t="shared" si="0"/>
        <v>1.1118159820703251E-2</v>
      </c>
      <c r="G34" s="1"/>
    </row>
    <row r="35" spans="1:7" x14ac:dyDescent="0.2">
      <c r="A35" t="s">
        <v>23</v>
      </c>
      <c r="B35" s="2">
        <v>10</v>
      </c>
      <c r="C35" s="2">
        <v>0</v>
      </c>
      <c r="D35" s="2">
        <v>1244</v>
      </c>
      <c r="E35" s="2">
        <v>20.55275</v>
      </c>
      <c r="F35" s="3">
        <f t="shared" si="0"/>
        <v>3.4306030575458789E-4</v>
      </c>
      <c r="G35" s="1"/>
    </row>
    <row r="36" spans="1:7" x14ac:dyDescent="0.2">
      <c r="A36" t="s">
        <v>24</v>
      </c>
      <c r="B36" s="2">
        <v>4823.2</v>
      </c>
      <c r="C36" s="2">
        <v>93.2</v>
      </c>
      <c r="D36" s="2">
        <v>217012.1</v>
      </c>
      <c r="E36" s="2">
        <v>11224.20537</v>
      </c>
      <c r="F36" s="3">
        <f t="shared" si="0"/>
        <v>5.9845849982672998E-2</v>
      </c>
      <c r="G36" s="1"/>
    </row>
    <row r="37" spans="1:7" x14ac:dyDescent="0.2">
      <c r="A37" t="s">
        <v>61</v>
      </c>
      <c r="B37" s="2">
        <v>0</v>
      </c>
      <c r="C37" s="2">
        <v>0</v>
      </c>
      <c r="D37" s="2">
        <v>5638.3</v>
      </c>
      <c r="E37" s="2">
        <v>96.466250000000002</v>
      </c>
      <c r="F37" s="3">
        <f t="shared" si="0"/>
        <v>1.5548849854791745E-3</v>
      </c>
      <c r="G37" s="1"/>
    </row>
    <row r="38" spans="1:7" x14ac:dyDescent="0.2">
      <c r="A38" t="s">
        <v>25</v>
      </c>
      <c r="B38" s="2">
        <v>20.100000000000001</v>
      </c>
      <c r="C38" s="2">
        <v>0</v>
      </c>
      <c r="D38" s="2">
        <v>1016.7</v>
      </c>
      <c r="E38" s="2">
        <v>24.732000000000003</v>
      </c>
      <c r="F38" s="3">
        <f t="shared" si="0"/>
        <v>2.8037734152788551E-4</v>
      </c>
      <c r="G38" s="1"/>
    </row>
    <row r="39" spans="1:7" x14ac:dyDescent="0.2">
      <c r="A39" t="s">
        <v>26</v>
      </c>
      <c r="B39" s="2">
        <v>25.1</v>
      </c>
      <c r="C39" s="2">
        <v>0</v>
      </c>
      <c r="D39" s="2">
        <v>1635</v>
      </c>
      <c r="E39" s="2">
        <v>32.832875000000001</v>
      </c>
      <c r="F39" s="3">
        <f t="shared" si="0"/>
        <v>4.5088713819031452E-4</v>
      </c>
      <c r="G39" s="1"/>
    </row>
    <row r="40" spans="1:7" x14ac:dyDescent="0.2">
      <c r="A40" t="s">
        <v>27</v>
      </c>
      <c r="B40" s="2">
        <v>0</v>
      </c>
      <c r="C40" s="2">
        <v>16.3</v>
      </c>
      <c r="D40" s="2">
        <v>6638.3</v>
      </c>
      <c r="E40" s="2">
        <v>78.003124999999997</v>
      </c>
      <c r="F40" s="3">
        <f t="shared" si="0"/>
        <v>1.8306569354426697E-3</v>
      </c>
      <c r="G40" s="1"/>
    </row>
    <row r="41" spans="1:7" x14ac:dyDescent="0.2">
      <c r="A41" t="s">
        <v>62</v>
      </c>
      <c r="B41" s="2">
        <v>2110.3000000000002</v>
      </c>
      <c r="C41" s="2">
        <v>98.9</v>
      </c>
      <c r="D41" s="2">
        <v>90806.6</v>
      </c>
      <c r="E41" s="2">
        <v>1922.1401249999999</v>
      </c>
      <c r="F41" s="3">
        <f t="shared" si="0"/>
        <v>2.5041913151555118E-2</v>
      </c>
      <c r="G41" s="1"/>
    </row>
    <row r="42" spans="1:7" x14ac:dyDescent="0.2">
      <c r="A42" t="s">
        <v>28</v>
      </c>
      <c r="B42" s="2">
        <v>25.1</v>
      </c>
      <c r="C42" s="2">
        <v>0</v>
      </c>
      <c r="D42" s="2">
        <v>10550.6</v>
      </c>
      <c r="E42" s="2">
        <v>174.9416875</v>
      </c>
      <c r="F42" s="3">
        <f t="shared" si="0"/>
        <v>2.9095595352848515E-3</v>
      </c>
      <c r="G42" s="1"/>
    </row>
    <row r="43" spans="1:7" x14ac:dyDescent="0.2">
      <c r="A43" t="s">
        <v>29</v>
      </c>
      <c r="B43" s="2">
        <v>0</v>
      </c>
      <c r="C43" s="2">
        <v>6.3</v>
      </c>
      <c r="D43" s="2">
        <v>7646.2</v>
      </c>
      <c r="E43" s="2">
        <v>231.76231250000001</v>
      </c>
      <c r="F43" s="3">
        <f t="shared" si="0"/>
        <v>2.1086074838108761E-3</v>
      </c>
      <c r="G43" s="1"/>
    </row>
    <row r="44" spans="1:7" x14ac:dyDescent="0.2">
      <c r="A44" t="s">
        <v>30</v>
      </c>
      <c r="B44" s="2">
        <v>65.3</v>
      </c>
      <c r="C44" s="2">
        <v>5.5</v>
      </c>
      <c r="D44" s="2">
        <v>17752.099999999999</v>
      </c>
      <c r="E44" s="2">
        <v>221.04225000000002</v>
      </c>
      <c r="F44" s="3">
        <f t="shared" si="0"/>
        <v>4.895531232946961E-3</v>
      </c>
      <c r="G44" s="1"/>
    </row>
    <row r="45" spans="1:7" x14ac:dyDescent="0.2">
      <c r="A45" t="s">
        <v>31</v>
      </c>
      <c r="B45" s="2">
        <v>10.8</v>
      </c>
      <c r="C45" s="2">
        <v>0</v>
      </c>
      <c r="D45" s="2">
        <v>6144.5</v>
      </c>
      <c r="E45" s="2">
        <v>134.108125</v>
      </c>
      <c r="F45" s="3">
        <f t="shared" si="0"/>
        <v>1.6944807465506958E-3</v>
      </c>
      <c r="G45" s="1"/>
    </row>
    <row r="46" spans="1:7" x14ac:dyDescent="0.2">
      <c r="A46" t="s">
        <v>32</v>
      </c>
      <c r="B46" s="2">
        <v>0</v>
      </c>
      <c r="C46" s="2">
        <v>0</v>
      </c>
      <c r="D46" s="2">
        <v>1397.8</v>
      </c>
      <c r="E46" s="2">
        <v>56.820625</v>
      </c>
      <c r="F46" s="3">
        <f t="shared" si="0"/>
        <v>3.8547403165897347E-4</v>
      </c>
      <c r="G46" s="1"/>
    </row>
    <row r="47" spans="1:7" x14ac:dyDescent="0.2">
      <c r="A47" t="s">
        <v>63</v>
      </c>
      <c r="B47" s="2">
        <v>30.1</v>
      </c>
      <c r="C47" s="2">
        <v>0</v>
      </c>
      <c r="D47" s="2">
        <v>3333</v>
      </c>
      <c r="E47" s="2">
        <v>56.076375000000006</v>
      </c>
      <c r="F47" s="3">
        <f t="shared" si="0"/>
        <v>9.1914790922832917E-4</v>
      </c>
      <c r="G47" s="1"/>
    </row>
    <row r="48" spans="1:7" x14ac:dyDescent="0.2">
      <c r="A48" t="s">
        <v>64</v>
      </c>
      <c r="B48" s="2">
        <v>1602.1</v>
      </c>
      <c r="C48" s="2">
        <v>192.2</v>
      </c>
      <c r="D48" s="2">
        <v>328534.8</v>
      </c>
      <c r="E48" s="2">
        <v>2712.3490000000002</v>
      </c>
      <c r="F48" s="3">
        <f t="shared" si="0"/>
        <v>9.0600682426866863E-2</v>
      </c>
      <c r="G48" s="1"/>
    </row>
    <row r="49" spans="1:7" x14ac:dyDescent="0.2">
      <c r="A49" t="s">
        <v>33</v>
      </c>
      <c r="B49" s="2">
        <v>2632.3</v>
      </c>
      <c r="C49" s="2">
        <v>54.2</v>
      </c>
      <c r="D49" s="2">
        <v>89988.6</v>
      </c>
      <c r="E49" s="2">
        <v>1374.9016875</v>
      </c>
      <c r="F49" s="3">
        <f t="shared" si="0"/>
        <v>2.4816331696484978E-2</v>
      </c>
      <c r="G49" s="1"/>
    </row>
    <row r="50" spans="1:7" x14ac:dyDescent="0.2">
      <c r="A50" t="s">
        <v>34</v>
      </c>
      <c r="B50" s="2">
        <v>5</v>
      </c>
      <c r="C50" s="2">
        <v>0.3</v>
      </c>
      <c r="D50" s="2">
        <v>1836</v>
      </c>
      <c r="E50" s="2">
        <v>54.287312500000006</v>
      </c>
      <c r="F50" s="3">
        <f t="shared" si="0"/>
        <v>5.0631730013297701E-4</v>
      </c>
      <c r="G50" s="1"/>
    </row>
    <row r="51" spans="1:7" x14ac:dyDescent="0.2">
      <c r="A51" t="s">
        <v>35</v>
      </c>
      <c r="B51" s="2">
        <v>0</v>
      </c>
      <c r="C51" s="2">
        <v>0</v>
      </c>
      <c r="D51" s="2">
        <v>2014</v>
      </c>
      <c r="E51" s="2">
        <v>245.08725000000001</v>
      </c>
      <c r="F51" s="3">
        <f t="shared" si="0"/>
        <v>5.554047072264791E-4</v>
      </c>
      <c r="G51" s="1"/>
    </row>
    <row r="52" spans="1:7" x14ac:dyDescent="0.2">
      <c r="A52" t="s">
        <v>65</v>
      </c>
      <c r="B52" s="2">
        <v>230.1</v>
      </c>
      <c r="C52" s="2">
        <v>0.1</v>
      </c>
      <c r="D52" s="2">
        <v>5771.4</v>
      </c>
      <c r="E52" s="2">
        <v>208.74781250000001</v>
      </c>
      <c r="F52" s="3">
        <f t="shared" si="0"/>
        <v>1.5915902320193156E-3</v>
      </c>
      <c r="G52" s="1"/>
    </row>
    <row r="53" spans="1:7" x14ac:dyDescent="0.2">
      <c r="A53" t="s">
        <v>36</v>
      </c>
      <c r="B53" s="2">
        <v>1189.5999999999999</v>
      </c>
      <c r="C53" s="2">
        <v>91.4</v>
      </c>
      <c r="D53" s="2">
        <v>71518.600000000006</v>
      </c>
      <c r="E53" s="2">
        <v>2522.9645625000003</v>
      </c>
      <c r="F53" s="3">
        <f t="shared" si="0"/>
        <v>1.9722823780659222E-2</v>
      </c>
      <c r="G53" s="1"/>
    </row>
    <row r="54" spans="1:7" x14ac:dyDescent="0.2">
      <c r="A54" t="s">
        <v>37</v>
      </c>
      <c r="B54" s="2">
        <v>1153.7</v>
      </c>
      <c r="C54" s="2">
        <v>22.9</v>
      </c>
      <c r="D54" s="2">
        <v>135343.9</v>
      </c>
      <c r="E54" s="2">
        <v>1816.1274375</v>
      </c>
      <c r="F54" s="3">
        <f t="shared" si="0"/>
        <v>3.7324051218664285E-2</v>
      </c>
      <c r="G54" s="1"/>
    </row>
    <row r="55" spans="1:7" x14ac:dyDescent="0.2">
      <c r="A55" t="s">
        <v>38</v>
      </c>
      <c r="B55" s="2">
        <v>1445</v>
      </c>
      <c r="C55" s="2">
        <v>68</v>
      </c>
      <c r="D55" s="2">
        <v>110271.3</v>
      </c>
      <c r="E55" s="2">
        <v>1955.4023750000001</v>
      </c>
      <c r="F55" s="3">
        <f t="shared" si="0"/>
        <v>3.040973142600956E-2</v>
      </c>
      <c r="G55" s="1"/>
    </row>
    <row r="56" spans="1:7" x14ac:dyDescent="0.2">
      <c r="A56" t="s">
        <v>39</v>
      </c>
      <c r="B56" s="2">
        <v>0</v>
      </c>
      <c r="C56" s="2">
        <v>0</v>
      </c>
      <c r="D56" s="2">
        <v>7073.6</v>
      </c>
      <c r="E56" s="2">
        <v>577.5809375</v>
      </c>
      <c r="F56" s="3">
        <f t="shared" si="0"/>
        <v>1.9507004652617791E-3</v>
      </c>
      <c r="G56" s="1"/>
    </row>
    <row r="57" spans="1:7" x14ac:dyDescent="0.2">
      <c r="A57" t="s">
        <v>40</v>
      </c>
      <c r="B57" s="2">
        <v>46</v>
      </c>
      <c r="C57" s="2">
        <v>30.4</v>
      </c>
      <c r="D57" s="2">
        <v>27011.8</v>
      </c>
      <c r="E57" s="2">
        <v>470.75243749999998</v>
      </c>
      <c r="F57" s="3">
        <f t="shared" si="0"/>
        <v>7.4490967580239367E-3</v>
      </c>
      <c r="G57" s="1"/>
    </row>
    <row r="58" spans="1:7" x14ac:dyDescent="0.2">
      <c r="A58" t="s">
        <v>41</v>
      </c>
      <c r="B58" s="2">
        <v>51.1</v>
      </c>
      <c r="C58" s="2">
        <v>13.8</v>
      </c>
      <c r="D58" s="2">
        <v>52055.6</v>
      </c>
      <c r="E58" s="2">
        <v>1192.9611875000001</v>
      </c>
      <c r="F58" s="3">
        <f t="shared" si="0"/>
        <v>1.4355474318519716E-2</v>
      </c>
      <c r="G58" s="1"/>
    </row>
    <row r="59" spans="1:7" x14ac:dyDescent="0.2">
      <c r="A59" t="s">
        <v>42</v>
      </c>
      <c r="B59" s="2">
        <v>16.7</v>
      </c>
      <c r="C59" s="2">
        <v>11.3</v>
      </c>
      <c r="D59" s="2">
        <v>14683.1</v>
      </c>
      <c r="E59" s="2">
        <v>221.25693750000002</v>
      </c>
      <c r="F59" s="3">
        <f t="shared" si="0"/>
        <v>4.0491871185089953E-3</v>
      </c>
      <c r="G59" s="1"/>
    </row>
    <row r="60" spans="1:7" x14ac:dyDescent="0.2">
      <c r="A60" t="s">
        <v>43</v>
      </c>
      <c r="B60" s="2">
        <v>0</v>
      </c>
      <c r="C60" s="2">
        <v>0</v>
      </c>
      <c r="D60" s="2">
        <v>4516.607</v>
      </c>
      <c r="E60" s="2">
        <v>102376.45375</v>
      </c>
      <c r="F60" s="3">
        <f t="shared" si="0"/>
        <v>1.2455535196087717E-3</v>
      </c>
      <c r="G60" s="1"/>
    </row>
    <row r="61" spans="1:7" x14ac:dyDescent="0.2">
      <c r="A61" t="s">
        <v>44</v>
      </c>
      <c r="B61" s="2">
        <v>0.5</v>
      </c>
      <c r="C61" s="2">
        <v>0</v>
      </c>
      <c r="D61" s="2">
        <v>3275.4</v>
      </c>
      <c r="E61" s="2">
        <v>83.814000000000007</v>
      </c>
      <c r="F61" s="3">
        <f t="shared" si="0"/>
        <v>9.0326344491043192E-4</v>
      </c>
      <c r="G61" s="1"/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Agustín Sotelo</dc:creator>
  <cp:lastModifiedBy>Microsoft Office User</cp:lastModifiedBy>
  <dcterms:created xsi:type="dcterms:W3CDTF">2020-11-09T18:51:49Z</dcterms:created>
  <dcterms:modified xsi:type="dcterms:W3CDTF">2020-11-14T14:28:23Z</dcterms:modified>
</cp:coreProperties>
</file>