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fedep\Desktop\FEDE\FACU\sistemasI\"/>
    </mc:Choice>
  </mc:AlternateContent>
  <xr:revisionPtr revIDLastSave="0" documentId="8_{B642B368-C17D-46F6-A4E4-903EBDB87121}" xr6:coauthVersionLast="47" xr6:coauthVersionMax="47" xr10:uidLastSave="{00000000-0000-0000-0000-000000000000}"/>
  <bookViews>
    <workbookView xWindow="28680" yWindow="-120" windowWidth="21840" windowHeight="13020" xr2:uid="{3CD67509-71FF-4A55-B296-64A1580E8E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 s="1"/>
  <c r="Q5" i="1" s="1"/>
  <c r="R5" i="1" s="1"/>
  <c r="S5" i="1" s="1"/>
  <c r="T5" i="1" s="1"/>
  <c r="U5" i="1" s="1"/>
  <c r="V5" i="1" s="1"/>
  <c r="W5" i="1" s="1"/>
  <c r="X5" i="1" s="1"/>
  <c r="X6" i="1" s="1"/>
  <c r="O7" i="1"/>
  <c r="P7" i="1" s="1"/>
  <c r="Q7" i="1" s="1"/>
  <c r="R7" i="1" s="1"/>
  <c r="S7" i="1" s="1"/>
  <c r="T7" i="1" s="1"/>
  <c r="U7" i="1" s="1"/>
  <c r="V7" i="1" s="1"/>
  <c r="W7" i="1" s="1"/>
  <c r="X7" i="1" s="1"/>
  <c r="X8" i="1" s="1"/>
  <c r="O9" i="1"/>
  <c r="P9" i="1" s="1"/>
  <c r="Q9" i="1" s="1"/>
  <c r="R9" i="1" s="1"/>
  <c r="S9" i="1" s="1"/>
  <c r="T9" i="1" s="1"/>
  <c r="U9" i="1" s="1"/>
  <c r="V9" i="1" s="1"/>
  <c r="W9" i="1" s="1"/>
  <c r="X9" i="1" s="1"/>
  <c r="X10" i="1" s="1"/>
  <c r="O11" i="1"/>
  <c r="P11" i="1" s="1"/>
  <c r="Q11" i="1" s="1"/>
  <c r="R11" i="1" s="1"/>
  <c r="S11" i="1" s="1"/>
  <c r="T11" i="1" s="1"/>
  <c r="U11" i="1" s="1"/>
  <c r="V11" i="1" s="1"/>
  <c r="W11" i="1" s="1"/>
  <c r="X11" i="1" s="1"/>
  <c r="X12" i="1" s="1"/>
  <c r="O13" i="1"/>
  <c r="P13" i="1" s="1"/>
  <c r="Q13" i="1" s="1"/>
  <c r="R13" i="1" s="1"/>
  <c r="S13" i="1" s="1"/>
  <c r="T13" i="1" s="1"/>
  <c r="U13" i="1" s="1"/>
  <c r="V13" i="1" s="1"/>
  <c r="W13" i="1" s="1"/>
  <c r="X13" i="1" s="1"/>
  <c r="X14" i="1" s="1"/>
  <c r="O21" i="1"/>
  <c r="P21" i="1" s="1"/>
  <c r="Q21" i="1" s="1"/>
  <c r="R21" i="1" s="1"/>
  <c r="S21" i="1" s="1"/>
  <c r="T21" i="1" s="1"/>
  <c r="U21" i="1" s="1"/>
  <c r="V21" i="1" s="1"/>
  <c r="W21" i="1" s="1"/>
  <c r="X21" i="1" s="1"/>
  <c r="X22" i="1" s="1"/>
  <c r="O19" i="1"/>
  <c r="P19" i="1" s="1"/>
  <c r="Q19" i="1" s="1"/>
  <c r="R19" i="1" s="1"/>
  <c r="S19" i="1" s="1"/>
  <c r="T19" i="1" s="1"/>
  <c r="U19" i="1" s="1"/>
  <c r="V19" i="1" s="1"/>
  <c r="W19" i="1" s="1"/>
  <c r="X19" i="1" s="1"/>
  <c r="X20" i="1" s="1"/>
  <c r="O17" i="1"/>
  <c r="P17" i="1" s="1"/>
  <c r="Q17" i="1" s="1"/>
  <c r="R17" i="1" s="1"/>
  <c r="S17" i="1" s="1"/>
  <c r="T17" i="1" s="1"/>
  <c r="U17" i="1" s="1"/>
  <c r="V17" i="1" s="1"/>
  <c r="W17" i="1" s="1"/>
  <c r="X17" i="1" s="1"/>
  <c r="X18" i="1" s="1"/>
  <c r="O15" i="1"/>
  <c r="O16" i="1" s="1"/>
  <c r="E21" i="1"/>
  <c r="F21" i="1"/>
  <c r="G21" i="1"/>
  <c r="H21" i="1"/>
  <c r="I21" i="1"/>
  <c r="J21" i="1"/>
  <c r="K21" i="1"/>
  <c r="L21" i="1"/>
  <c r="M21" i="1"/>
  <c r="N21" i="1"/>
  <c r="D21" i="1"/>
  <c r="E19" i="1"/>
  <c r="F19" i="1"/>
  <c r="G19" i="1"/>
  <c r="G20" i="1" s="1"/>
  <c r="H19" i="1"/>
  <c r="H20" i="1" s="1"/>
  <c r="I19" i="1"/>
  <c r="I20" i="1" s="1"/>
  <c r="J19" i="1"/>
  <c r="J20" i="1" s="1"/>
  <c r="K19" i="1"/>
  <c r="L19" i="1"/>
  <c r="M19" i="1"/>
  <c r="N19" i="1"/>
  <c r="D19" i="1"/>
  <c r="E17" i="1"/>
  <c r="F17" i="1"/>
  <c r="G17" i="1"/>
  <c r="H17" i="1"/>
  <c r="I17" i="1"/>
  <c r="J17" i="1"/>
  <c r="K17" i="1"/>
  <c r="L17" i="1"/>
  <c r="M17" i="1"/>
  <c r="N17" i="1"/>
  <c r="D17" i="1"/>
  <c r="E15" i="1"/>
  <c r="E16" i="1" s="1"/>
  <c r="F15" i="1"/>
  <c r="F16" i="1" s="1"/>
  <c r="G15" i="1"/>
  <c r="G16" i="1" s="1"/>
  <c r="H15" i="1"/>
  <c r="H16" i="1" s="1"/>
  <c r="I15" i="1"/>
  <c r="I16" i="1" s="1"/>
  <c r="J15" i="1"/>
  <c r="J16" i="1" s="1"/>
  <c r="K15" i="1"/>
  <c r="K16" i="1" s="1"/>
  <c r="L15" i="1"/>
  <c r="L16" i="1" s="1"/>
  <c r="M15" i="1"/>
  <c r="N15" i="1"/>
  <c r="D15" i="1"/>
  <c r="E13" i="1"/>
  <c r="F13" i="1"/>
  <c r="G13" i="1"/>
  <c r="H13" i="1"/>
  <c r="I13" i="1"/>
  <c r="J13" i="1"/>
  <c r="K13" i="1"/>
  <c r="L13" i="1"/>
  <c r="L14" i="1" s="1"/>
  <c r="M13" i="1"/>
  <c r="M14" i="1" s="1"/>
  <c r="N13" i="1"/>
  <c r="N14" i="1" s="1"/>
  <c r="D13" i="1"/>
  <c r="E11" i="1"/>
  <c r="E12" i="1" s="1"/>
  <c r="F11" i="1"/>
  <c r="F12" i="1" s="1"/>
  <c r="G11" i="1"/>
  <c r="G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N11" i="1"/>
  <c r="D11" i="1"/>
  <c r="D12" i="1" s="1"/>
  <c r="D9" i="1"/>
  <c r="E9" i="1"/>
  <c r="F9" i="1"/>
  <c r="G9" i="1"/>
  <c r="G10" i="1" s="1"/>
  <c r="H9" i="1"/>
  <c r="H10" i="1" s="1"/>
  <c r="I9" i="1"/>
  <c r="I10" i="1" s="1"/>
  <c r="J9" i="1"/>
  <c r="J10" i="1" s="1"/>
  <c r="K9" i="1"/>
  <c r="K10" i="1" s="1"/>
  <c r="L9" i="1"/>
  <c r="L10" i="1" s="1"/>
  <c r="M9" i="1"/>
  <c r="M10" i="1" s="1"/>
  <c r="N9" i="1"/>
  <c r="N10" i="1" s="1"/>
  <c r="F20" i="1"/>
  <c r="M8" i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  <c r="M7" i="1"/>
  <c r="N7" i="1"/>
  <c r="N8" i="1" s="1"/>
  <c r="D7" i="1"/>
  <c r="D8" i="1" s="1"/>
  <c r="K5" i="1"/>
  <c r="E5" i="1"/>
  <c r="F5" i="1"/>
  <c r="G5" i="1"/>
  <c r="H5" i="1"/>
  <c r="I5" i="1"/>
  <c r="J5" i="1"/>
  <c r="L5" i="1"/>
  <c r="M5" i="1"/>
  <c r="N5" i="1"/>
  <c r="D5" i="1"/>
  <c r="O6" i="1" l="1"/>
  <c r="P6" i="1"/>
  <c r="Q6" i="1"/>
  <c r="S6" i="1"/>
  <c r="T6" i="1"/>
  <c r="O8" i="1"/>
  <c r="R6" i="1"/>
  <c r="U6" i="1"/>
  <c r="V6" i="1"/>
  <c r="W6" i="1"/>
  <c r="W8" i="1"/>
  <c r="P22" i="1"/>
  <c r="R22" i="1"/>
  <c r="O22" i="1"/>
  <c r="Q22" i="1"/>
  <c r="S22" i="1"/>
  <c r="T22" i="1"/>
  <c r="U22" i="1"/>
  <c r="V22" i="1"/>
  <c r="W22" i="1"/>
  <c r="T20" i="1"/>
  <c r="U20" i="1"/>
  <c r="V20" i="1"/>
  <c r="W20" i="1"/>
  <c r="P20" i="1"/>
  <c r="Q20" i="1"/>
  <c r="R20" i="1"/>
  <c r="O20" i="1"/>
  <c r="S20" i="1"/>
  <c r="O18" i="1"/>
  <c r="P18" i="1"/>
  <c r="Q18" i="1"/>
  <c r="R18" i="1"/>
  <c r="S18" i="1"/>
  <c r="T18" i="1"/>
  <c r="U18" i="1"/>
  <c r="V18" i="1"/>
  <c r="W18" i="1"/>
  <c r="P15" i="1"/>
  <c r="O14" i="1"/>
  <c r="P14" i="1"/>
  <c r="Q14" i="1"/>
  <c r="R14" i="1"/>
  <c r="S14" i="1"/>
  <c r="T14" i="1"/>
  <c r="U14" i="1"/>
  <c r="V14" i="1"/>
  <c r="W14" i="1"/>
  <c r="T12" i="1"/>
  <c r="V12" i="1"/>
  <c r="W12" i="1"/>
  <c r="P12" i="1"/>
  <c r="S12" i="1"/>
  <c r="U12" i="1"/>
  <c r="O12" i="1"/>
  <c r="Q12" i="1"/>
  <c r="R12" i="1"/>
  <c r="O10" i="1"/>
  <c r="P10" i="1"/>
  <c r="Q10" i="1"/>
  <c r="R10" i="1"/>
  <c r="S10" i="1"/>
  <c r="T10" i="1"/>
  <c r="U10" i="1"/>
  <c r="V10" i="1"/>
  <c r="W10" i="1"/>
  <c r="P8" i="1"/>
  <c r="S8" i="1"/>
  <c r="T8" i="1"/>
  <c r="U8" i="1"/>
  <c r="Q8" i="1"/>
  <c r="R8" i="1"/>
  <c r="V8" i="1"/>
  <c r="M16" i="1"/>
  <c r="M20" i="1"/>
  <c r="N16" i="1"/>
  <c r="N20" i="1"/>
  <c r="M12" i="1"/>
  <c r="Y11" i="1" s="1"/>
  <c r="N12" i="1"/>
  <c r="K20" i="1"/>
  <c r="E20" i="1"/>
  <c r="L20" i="1"/>
  <c r="D20" i="1"/>
  <c r="D16" i="1"/>
  <c r="G22" i="1"/>
  <c r="G18" i="1"/>
  <c r="G14" i="1"/>
  <c r="M18" i="1"/>
  <c r="N18" i="1"/>
  <c r="J14" i="1"/>
  <c r="H14" i="1"/>
  <c r="I14" i="1"/>
  <c r="F14" i="1"/>
  <c r="F10" i="1"/>
  <c r="E14" i="1"/>
  <c r="E10" i="1"/>
  <c r="Y9" i="1" s="1"/>
  <c r="D14" i="1"/>
  <c r="D10" i="1"/>
  <c r="E6" i="1"/>
  <c r="D6" i="1"/>
  <c r="F6" i="1"/>
  <c r="Y7" i="1" l="1"/>
  <c r="Y19" i="1"/>
  <c r="Q15" i="1"/>
  <c r="P16" i="1"/>
  <c r="M22" i="1"/>
  <c r="N22" i="1"/>
  <c r="L18" i="1"/>
  <c r="L22" i="1"/>
  <c r="I22" i="1"/>
  <c r="I18" i="1"/>
  <c r="H22" i="1"/>
  <c r="H18" i="1"/>
  <c r="F22" i="1"/>
  <c r="F18" i="1"/>
  <c r="J18" i="1"/>
  <c r="J22" i="1"/>
  <c r="K14" i="1"/>
  <c r="Y13" i="1" s="1"/>
  <c r="E22" i="1"/>
  <c r="E18" i="1"/>
  <c r="D22" i="1"/>
  <c r="D18" i="1"/>
  <c r="G6" i="1"/>
  <c r="R15" i="1" l="1"/>
  <c r="Q16" i="1"/>
  <c r="K18" i="1"/>
  <c r="Y17" i="1" s="1"/>
  <c r="K22" i="1"/>
  <c r="Y21" i="1" s="1"/>
  <c r="H6" i="1"/>
  <c r="S15" i="1" l="1"/>
  <c r="R16" i="1"/>
  <c r="I6" i="1"/>
  <c r="T15" i="1" l="1"/>
  <c r="S16" i="1"/>
  <c r="J6" i="1"/>
  <c r="U15" i="1" l="1"/>
  <c r="T16" i="1"/>
  <c r="K6" i="1"/>
  <c r="V15" i="1" l="1"/>
  <c r="U16" i="1"/>
  <c r="L6" i="1"/>
  <c r="W15" i="1" l="1"/>
  <c r="V16" i="1"/>
  <c r="N6" i="1"/>
  <c r="M6" i="1"/>
  <c r="X15" i="1" l="1"/>
  <c r="X16" i="1" s="1"/>
  <c r="W16" i="1"/>
  <c r="Y5" i="1"/>
  <c r="Y15" i="1" l="1"/>
</calcChain>
</file>

<file path=xl/sharedStrings.xml><?xml version="1.0" encoding="utf-8"?>
<sst xmlns="http://schemas.openxmlformats.org/spreadsheetml/2006/main" count="17" uniqueCount="17">
  <si>
    <t>a</t>
  </si>
  <si>
    <t>b</t>
  </si>
  <si>
    <t>d</t>
  </si>
  <si>
    <t>c</t>
  </si>
  <si>
    <t>e</t>
  </si>
  <si>
    <t>f</t>
  </si>
  <si>
    <t>g</t>
  </si>
  <si>
    <t>h</t>
  </si>
  <si>
    <t>i</t>
  </si>
  <si>
    <t>Ejercicio</t>
  </si>
  <si>
    <t>Potencia de 2</t>
  </si>
  <si>
    <t>Parte entera</t>
  </si>
  <si>
    <t>Parte decimal</t>
  </si>
  <si>
    <t>p/e</t>
  </si>
  <si>
    <t>p/d</t>
  </si>
  <si>
    <t>Resultado</t>
  </si>
  <si>
    <t>Posicion de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</si>
</sst>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977B-5B62-480B-A449-1D3C4177FACC}">
  <dimension ref="A1:Y22"/>
  <sheetViews>
    <sheetView tabSelected="1" workbookViewId="0">
      <selection activeCell="B5" sqref="B5:B6"/>
    </sheetView>
  </sheetViews>
  <sheetFormatPr baseColWidth="10" defaultRowHeight="15" x14ac:dyDescent="0.25"/>
  <cols>
    <col min="1" max="1" width="2.140625" bestFit="1" customWidth="1"/>
    <col min="2" max="3" width="5" bestFit="1" customWidth="1"/>
    <col min="4" max="4" width="3" bestFit="1" customWidth="1"/>
    <col min="5" max="7" width="2" bestFit="1" customWidth="1"/>
    <col min="8" max="10" width="3" bestFit="1" customWidth="1"/>
    <col min="11" max="13" width="4" bestFit="1" customWidth="1"/>
    <col min="14" max="14" width="5" bestFit="1" customWidth="1"/>
    <col min="15" max="24" width="7" bestFit="1" customWidth="1"/>
    <col min="25" max="25" width="22.85546875" bestFit="1" customWidth="1"/>
  </cols>
  <sheetData>
    <row r="1" spans="1:25" x14ac:dyDescent="0.25">
      <c r="A1" s="3" t="s">
        <v>9</v>
      </c>
      <c r="B1" s="4"/>
      <c r="C1" s="5"/>
      <c r="D1" s="31" t="s">
        <v>11</v>
      </c>
      <c r="E1" s="32"/>
      <c r="F1" s="32"/>
      <c r="G1" s="32"/>
      <c r="H1" s="32"/>
      <c r="I1" s="32"/>
      <c r="J1" s="32"/>
      <c r="K1" s="32"/>
      <c r="L1" s="32"/>
      <c r="M1" s="32"/>
      <c r="N1" s="33"/>
      <c r="O1" s="36" t="s">
        <v>12</v>
      </c>
      <c r="P1" s="37"/>
      <c r="Q1" s="37"/>
      <c r="R1" s="37"/>
      <c r="S1" s="37"/>
      <c r="T1" s="37"/>
      <c r="U1" s="37"/>
      <c r="V1" s="37"/>
      <c r="W1" s="37"/>
      <c r="X1" s="38"/>
      <c r="Y1" s="28" t="s">
        <v>15</v>
      </c>
    </row>
    <row r="2" spans="1:25" x14ac:dyDescent="0.25">
      <c r="A2" s="6"/>
      <c r="B2" s="2"/>
      <c r="C2" s="7"/>
      <c r="D2" s="31" t="s">
        <v>10</v>
      </c>
      <c r="E2" s="32"/>
      <c r="F2" s="32"/>
      <c r="G2" s="32"/>
      <c r="H2" s="32"/>
      <c r="I2" s="32"/>
      <c r="J2" s="32"/>
      <c r="K2" s="32"/>
      <c r="L2" s="32"/>
      <c r="M2" s="32"/>
      <c r="N2" s="33"/>
      <c r="O2" s="36" t="s">
        <v>16</v>
      </c>
      <c r="P2" s="37"/>
      <c r="Q2" s="37"/>
      <c r="R2" s="37"/>
      <c r="S2" s="37"/>
      <c r="T2" s="37"/>
      <c r="U2" s="37"/>
      <c r="V2" s="37"/>
      <c r="W2" s="37"/>
      <c r="X2" s="38"/>
      <c r="Y2" s="29"/>
    </row>
    <row r="3" spans="1:25" x14ac:dyDescent="0.25">
      <c r="A3" s="8"/>
      <c r="B3" s="8" t="s">
        <v>13</v>
      </c>
      <c r="C3" s="8" t="s">
        <v>14</v>
      </c>
      <c r="D3" s="34">
        <v>10</v>
      </c>
      <c r="E3" s="34">
        <v>9</v>
      </c>
      <c r="F3" s="34">
        <v>8</v>
      </c>
      <c r="G3" s="34">
        <v>7</v>
      </c>
      <c r="H3" s="34">
        <v>6</v>
      </c>
      <c r="I3" s="34">
        <v>5</v>
      </c>
      <c r="J3" s="34">
        <v>4</v>
      </c>
      <c r="K3" s="34">
        <v>3</v>
      </c>
      <c r="L3" s="34">
        <v>2</v>
      </c>
      <c r="M3" s="34">
        <v>1</v>
      </c>
      <c r="N3" s="34">
        <v>0</v>
      </c>
      <c r="O3" s="34">
        <v>1</v>
      </c>
      <c r="P3" s="34">
        <v>2</v>
      </c>
      <c r="Q3" s="34">
        <v>3</v>
      </c>
      <c r="R3" s="34">
        <v>4</v>
      </c>
      <c r="S3" s="34">
        <v>5</v>
      </c>
      <c r="T3" s="34">
        <v>6</v>
      </c>
      <c r="U3" s="34">
        <v>7</v>
      </c>
      <c r="V3" s="34">
        <v>8</v>
      </c>
      <c r="W3" s="34">
        <v>9</v>
      </c>
      <c r="X3" s="34">
        <v>10</v>
      </c>
      <c r="Y3" s="29"/>
    </row>
    <row r="4" spans="1:25" x14ac:dyDescent="0.25">
      <c r="A4" s="9"/>
      <c r="B4" s="9"/>
      <c r="C4" s="9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0"/>
    </row>
    <row r="5" spans="1:25" x14ac:dyDescent="0.25">
      <c r="A5" s="10" t="s">
        <v>0</v>
      </c>
      <c r="B5" s="10">
        <v>11</v>
      </c>
      <c r="C5" s="10">
        <v>0</v>
      </c>
      <c r="D5" s="39">
        <f>INT($B$5/POWER(2,D3))</f>
        <v>0</v>
      </c>
      <c r="E5" s="39">
        <f>INT($B$5/POWER(2,E3))</f>
        <v>0</v>
      </c>
      <c r="F5" s="39">
        <f>INT($B$5/POWER(2,F3))</f>
        <v>0</v>
      </c>
      <c r="G5" s="39">
        <f>INT($B$5/POWER(2,G3))</f>
        <v>0</v>
      </c>
      <c r="H5" s="39">
        <f>INT($B$5/POWER(2,H3))</f>
        <v>0</v>
      </c>
      <c r="I5" s="39">
        <f>INT($B$5/POWER(2,I3))</f>
        <v>0</v>
      </c>
      <c r="J5" s="39">
        <f>INT($B$5/POWER(2,J3))</f>
        <v>0</v>
      </c>
      <c r="K5" s="39">
        <f>INT($B$5/POWER(2,K3))</f>
        <v>1</v>
      </c>
      <c r="L5" s="39">
        <f>INT($B$5/POWER(2,L3))</f>
        <v>2</v>
      </c>
      <c r="M5" s="39">
        <f>INT($B$5/POWER(2,M3))</f>
        <v>5</v>
      </c>
      <c r="N5" s="39">
        <f>INT($B$5/POWER(2,N3))</f>
        <v>11</v>
      </c>
      <c r="O5" s="39">
        <f>(C5/POWER(10,LEN(C5)))*2</f>
        <v>0</v>
      </c>
      <c r="P5" s="39">
        <f>MOD(O5,1)*2</f>
        <v>0</v>
      </c>
      <c r="Q5" s="39">
        <f t="shared" ref="Q5:X21" si="0">MOD(P5,1)*2</f>
        <v>0</v>
      </c>
      <c r="R5" s="39">
        <f t="shared" si="0"/>
        <v>0</v>
      </c>
      <c r="S5" s="39">
        <f t="shared" si="0"/>
        <v>0</v>
      </c>
      <c r="T5" s="39">
        <f t="shared" si="0"/>
        <v>0</v>
      </c>
      <c r="U5" s="39">
        <f t="shared" si="0"/>
        <v>0</v>
      </c>
      <c r="V5" s="39">
        <f t="shared" si="0"/>
        <v>0</v>
      </c>
      <c r="W5" s="39">
        <f t="shared" si="0"/>
        <v>0</v>
      </c>
      <c r="X5" s="39">
        <f t="shared" si="0"/>
        <v>0</v>
      </c>
      <c r="Y5" s="10" t="str">
        <f>_xlfn.CONCAT(D6:N6,",",O6:X6)</f>
        <v>00000001011,0000000000</v>
      </c>
    </row>
    <row r="6" spans="1:25" x14ac:dyDescent="0.25">
      <c r="A6" s="11"/>
      <c r="B6" s="11"/>
      <c r="C6" s="11"/>
      <c r="D6" s="1">
        <f>MOD(D5,2)</f>
        <v>0</v>
      </c>
      <c r="E6" s="1">
        <f t="shared" ref="E6:N6" si="1">MOD(E5,2)</f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1</v>
      </c>
      <c r="L6" s="1">
        <f t="shared" si="1"/>
        <v>0</v>
      </c>
      <c r="M6" s="1">
        <f t="shared" si="1"/>
        <v>1</v>
      </c>
      <c r="N6" s="1">
        <f t="shared" si="1"/>
        <v>1</v>
      </c>
      <c r="O6" s="1">
        <f>TRUNC(O5,0)</f>
        <v>0</v>
      </c>
      <c r="P6" s="1">
        <f>TRUNC(P5,0)</f>
        <v>0</v>
      </c>
      <c r="Q6" s="1">
        <f t="shared" ref="Q6" si="2">TRUNC(Q5,0)</f>
        <v>0</v>
      </c>
      <c r="R6" s="1">
        <f t="shared" ref="R6" si="3">TRUNC(R5,0)</f>
        <v>0</v>
      </c>
      <c r="S6" s="1">
        <f t="shared" ref="S6" si="4">TRUNC(S5,0)</f>
        <v>0</v>
      </c>
      <c r="T6" s="1">
        <f t="shared" ref="T6" si="5">TRUNC(T5,0)</f>
        <v>0</v>
      </c>
      <c r="U6" s="1">
        <f t="shared" ref="U6" si="6">TRUNC(U5,0)</f>
        <v>0</v>
      </c>
      <c r="V6" s="1">
        <f t="shared" ref="V6" si="7">TRUNC(V5,0)</f>
        <v>0</v>
      </c>
      <c r="W6" s="1">
        <f t="shared" ref="W6" si="8">TRUNC(W5,0)</f>
        <v>0</v>
      </c>
      <c r="X6" s="1">
        <f t="shared" ref="X6" si="9">TRUNC(X5,0)</f>
        <v>0</v>
      </c>
      <c r="Y6" s="11"/>
    </row>
    <row r="7" spans="1:25" x14ac:dyDescent="0.25">
      <c r="A7" s="12" t="s">
        <v>1</v>
      </c>
      <c r="B7" s="12">
        <v>58</v>
      </c>
      <c r="C7" s="12">
        <v>0</v>
      </c>
      <c r="D7" s="39">
        <f>INT($B$7/POWER(2,D3))</f>
        <v>0</v>
      </c>
      <c r="E7" s="39">
        <f>INT($B$7/POWER(2,E3))</f>
        <v>0</v>
      </c>
      <c r="F7" s="39">
        <f>INT($B$7/POWER(2,F3))</f>
        <v>0</v>
      </c>
      <c r="G7" s="39">
        <f>INT($B$7/POWER(2,G3))</f>
        <v>0</v>
      </c>
      <c r="H7" s="39">
        <f>INT($B$7/POWER(2,H3))</f>
        <v>0</v>
      </c>
      <c r="I7" s="39">
        <f>INT($B$7/POWER(2,I3))</f>
        <v>1</v>
      </c>
      <c r="J7" s="39">
        <f>INT($B$7/POWER(2,J3))</f>
        <v>3</v>
      </c>
      <c r="K7" s="39">
        <f>INT($B$7/POWER(2,K3))</f>
        <v>7</v>
      </c>
      <c r="L7" s="39">
        <f>INT($B$7/POWER(2,L3))</f>
        <v>14</v>
      </c>
      <c r="M7" s="39">
        <f>INT($B$7/POWER(2,M3))</f>
        <v>29</v>
      </c>
      <c r="N7" s="39">
        <f>INT($B$7/POWER(2,N3))</f>
        <v>58</v>
      </c>
      <c r="O7" s="39">
        <f>(C7/POWER(10,LEN(C7)))*2</f>
        <v>0</v>
      </c>
      <c r="P7" s="39">
        <f>MOD(O7,1)*2</f>
        <v>0</v>
      </c>
      <c r="Q7" s="39">
        <f t="shared" si="0"/>
        <v>0</v>
      </c>
      <c r="R7" s="39">
        <f t="shared" si="0"/>
        <v>0</v>
      </c>
      <c r="S7" s="39">
        <f t="shared" si="0"/>
        <v>0</v>
      </c>
      <c r="T7" s="39">
        <f t="shared" si="0"/>
        <v>0</v>
      </c>
      <c r="U7" s="39">
        <f t="shared" si="0"/>
        <v>0</v>
      </c>
      <c r="V7" s="39">
        <f t="shared" si="0"/>
        <v>0</v>
      </c>
      <c r="W7" s="39">
        <f t="shared" si="0"/>
        <v>0</v>
      </c>
      <c r="X7" s="39">
        <f t="shared" si="0"/>
        <v>0</v>
      </c>
      <c r="Y7" s="12" t="str">
        <f>_xlfn.CONCAT(D8:N8,",",O8:X8)</f>
        <v>00000111010,0000000000</v>
      </c>
    </row>
    <row r="8" spans="1:25" x14ac:dyDescent="0.25">
      <c r="A8" s="13"/>
      <c r="B8" s="13"/>
      <c r="C8" s="13"/>
      <c r="D8" s="1">
        <f>MOD(D7,2)</f>
        <v>0</v>
      </c>
      <c r="E8" s="1">
        <f t="shared" ref="E8:N8" si="10">MOD(E7,2)</f>
        <v>0</v>
      </c>
      <c r="F8" s="1">
        <f t="shared" si="10"/>
        <v>0</v>
      </c>
      <c r="G8" s="1">
        <f t="shared" si="10"/>
        <v>0</v>
      </c>
      <c r="H8" s="1">
        <f t="shared" si="10"/>
        <v>0</v>
      </c>
      <c r="I8" s="1">
        <f t="shared" si="10"/>
        <v>1</v>
      </c>
      <c r="J8" s="1">
        <f t="shared" si="10"/>
        <v>1</v>
      </c>
      <c r="K8" s="1">
        <f t="shared" si="10"/>
        <v>1</v>
      </c>
      <c r="L8" s="1">
        <f t="shared" si="10"/>
        <v>0</v>
      </c>
      <c r="M8" s="1">
        <f t="shared" si="10"/>
        <v>1</v>
      </c>
      <c r="N8" s="1">
        <f t="shared" si="10"/>
        <v>0</v>
      </c>
      <c r="O8" s="1">
        <f>TRUNC(O7,0)</f>
        <v>0</v>
      </c>
      <c r="P8" s="1">
        <f>TRUNC(P7,0)</f>
        <v>0</v>
      </c>
      <c r="Q8" s="1">
        <f t="shared" ref="Q8" si="11">TRUNC(Q7,0)</f>
        <v>0</v>
      </c>
      <c r="R8" s="1">
        <f t="shared" ref="R8" si="12">TRUNC(R7,0)</f>
        <v>0</v>
      </c>
      <c r="S8" s="1">
        <f t="shared" ref="S8" si="13">TRUNC(S7,0)</f>
        <v>0</v>
      </c>
      <c r="T8" s="1">
        <f t="shared" ref="T8" si="14">TRUNC(T7,0)</f>
        <v>0</v>
      </c>
      <c r="U8" s="1">
        <f t="shared" ref="U8" si="15">TRUNC(U7,0)</f>
        <v>0</v>
      </c>
      <c r="V8" s="1">
        <f t="shared" ref="V8" si="16">TRUNC(V7,0)</f>
        <v>0</v>
      </c>
      <c r="W8" s="1">
        <f t="shared" ref="W8" si="17">TRUNC(W7,0)</f>
        <v>0</v>
      </c>
      <c r="X8" s="1">
        <f t="shared" ref="X8" si="18">TRUNC(X7,0)</f>
        <v>0</v>
      </c>
      <c r="Y8" s="13"/>
    </row>
    <row r="9" spans="1:25" x14ac:dyDescent="0.25">
      <c r="A9" s="14" t="s">
        <v>3</v>
      </c>
      <c r="B9" s="14">
        <v>121</v>
      </c>
      <c r="C9" s="14">
        <v>0</v>
      </c>
      <c r="D9" s="39">
        <f>INT($B$9/POWER(2,D3))</f>
        <v>0</v>
      </c>
      <c r="E9" s="39">
        <f>INT($B$9/POWER(2,E3))</f>
        <v>0</v>
      </c>
      <c r="F9" s="39">
        <f>INT($B$9/POWER(2,F3))</f>
        <v>0</v>
      </c>
      <c r="G9" s="39">
        <f>INT($B$9/POWER(2,G3))</f>
        <v>0</v>
      </c>
      <c r="H9" s="39">
        <f>INT($B$9/POWER(2,H3))</f>
        <v>1</v>
      </c>
      <c r="I9" s="39">
        <f>INT($B$9/POWER(2,I3))</f>
        <v>3</v>
      </c>
      <c r="J9" s="39">
        <f>INT($B$9/POWER(2,J3))</f>
        <v>7</v>
      </c>
      <c r="K9" s="39">
        <f>INT($B$9/POWER(2,K3))</f>
        <v>15</v>
      </c>
      <c r="L9" s="39">
        <f>INT($B$9/POWER(2,L3))</f>
        <v>30</v>
      </c>
      <c r="M9" s="39">
        <f>INT($B$9/POWER(2,M3))</f>
        <v>60</v>
      </c>
      <c r="N9" s="39">
        <f>INT($B$9/POWER(2,N3))</f>
        <v>121</v>
      </c>
      <c r="O9" s="39">
        <f>(C9/POWER(10,LEN(C9)))*2</f>
        <v>0</v>
      </c>
      <c r="P9" s="39">
        <f>MOD(O9,1)*2</f>
        <v>0</v>
      </c>
      <c r="Q9" s="39">
        <f t="shared" si="0"/>
        <v>0</v>
      </c>
      <c r="R9" s="39">
        <f t="shared" si="0"/>
        <v>0</v>
      </c>
      <c r="S9" s="39">
        <f t="shared" si="0"/>
        <v>0</v>
      </c>
      <c r="T9" s="39">
        <f t="shared" si="0"/>
        <v>0</v>
      </c>
      <c r="U9" s="39">
        <f t="shared" si="0"/>
        <v>0</v>
      </c>
      <c r="V9" s="39">
        <f t="shared" si="0"/>
        <v>0</v>
      </c>
      <c r="W9" s="39">
        <f t="shared" si="0"/>
        <v>0</v>
      </c>
      <c r="X9" s="39">
        <f t="shared" si="0"/>
        <v>0</v>
      </c>
      <c r="Y9" s="14" t="str">
        <f>_xlfn.CONCAT(D10:N10,",",O10:X10)</f>
        <v>00001111001,0000000000</v>
      </c>
    </row>
    <row r="10" spans="1:25" x14ac:dyDescent="0.25">
      <c r="A10" s="15"/>
      <c r="B10" s="15"/>
      <c r="C10" s="15"/>
      <c r="D10" s="1">
        <f>MOD(D9,2)</f>
        <v>0</v>
      </c>
      <c r="E10" s="1">
        <f t="shared" ref="E10" si="19">MOD(E9,2)</f>
        <v>0</v>
      </c>
      <c r="F10" s="1">
        <f t="shared" ref="F10" si="20">MOD(F9,2)</f>
        <v>0</v>
      </c>
      <c r="G10" s="1">
        <f t="shared" ref="G10" si="21">MOD(G9,2)</f>
        <v>0</v>
      </c>
      <c r="H10" s="1">
        <f t="shared" ref="H10" si="22">MOD(H9,2)</f>
        <v>1</v>
      </c>
      <c r="I10" s="1">
        <f t="shared" ref="I10" si="23">MOD(I9,2)</f>
        <v>1</v>
      </c>
      <c r="J10" s="1">
        <f t="shared" ref="J10" si="24">MOD(J9,2)</f>
        <v>1</v>
      </c>
      <c r="K10" s="1">
        <f t="shared" ref="K10" si="25">MOD(K9,2)</f>
        <v>1</v>
      </c>
      <c r="L10" s="1">
        <f t="shared" ref="L10" si="26">MOD(L9,2)</f>
        <v>0</v>
      </c>
      <c r="M10" s="1">
        <f t="shared" ref="M10" si="27">MOD(M9,2)</f>
        <v>0</v>
      </c>
      <c r="N10" s="1">
        <f t="shared" ref="N10" si="28">MOD(N9,2)</f>
        <v>1</v>
      </c>
      <c r="O10" s="1">
        <f>TRUNC(O9,0)</f>
        <v>0</v>
      </c>
      <c r="P10" s="1">
        <f>TRUNC(P9,0)</f>
        <v>0</v>
      </c>
      <c r="Q10" s="1">
        <f t="shared" ref="Q10" si="29">TRUNC(Q9,0)</f>
        <v>0</v>
      </c>
      <c r="R10" s="1">
        <f t="shared" ref="R10" si="30">TRUNC(R9,0)</f>
        <v>0</v>
      </c>
      <c r="S10" s="1">
        <f t="shared" ref="S10" si="31">TRUNC(S9,0)</f>
        <v>0</v>
      </c>
      <c r="T10" s="1">
        <f t="shared" ref="T10" si="32">TRUNC(T9,0)</f>
        <v>0</v>
      </c>
      <c r="U10" s="1">
        <f t="shared" ref="U10" si="33">TRUNC(U9,0)</f>
        <v>0</v>
      </c>
      <c r="V10" s="1">
        <f t="shared" ref="V10" si="34">TRUNC(V9,0)</f>
        <v>0</v>
      </c>
      <c r="W10" s="1">
        <f t="shared" ref="W10" si="35">TRUNC(W9,0)</f>
        <v>0</v>
      </c>
      <c r="X10" s="1">
        <f t="shared" ref="X10" si="36">TRUNC(X9,0)</f>
        <v>0</v>
      </c>
      <c r="Y10" s="15"/>
    </row>
    <row r="11" spans="1:25" x14ac:dyDescent="0.25">
      <c r="A11" s="16" t="s">
        <v>2</v>
      </c>
      <c r="B11" s="16">
        <v>156</v>
      </c>
      <c r="C11" s="16">
        <v>0</v>
      </c>
      <c r="D11" s="39">
        <f>INT($B$11/POWER(2,D3))</f>
        <v>0</v>
      </c>
      <c r="E11" s="39">
        <f>INT($B$11/POWER(2,E3))</f>
        <v>0</v>
      </c>
      <c r="F11" s="39">
        <f>INT($B$11/POWER(2,F3))</f>
        <v>0</v>
      </c>
      <c r="G11" s="39">
        <f>INT($B$11/POWER(2,G3))</f>
        <v>1</v>
      </c>
      <c r="H11" s="39">
        <f>INT($B$11/POWER(2,H3))</f>
        <v>2</v>
      </c>
      <c r="I11" s="39">
        <f>INT($B$11/POWER(2,I3))</f>
        <v>4</v>
      </c>
      <c r="J11" s="39">
        <f>INT($B$11/POWER(2,J3))</f>
        <v>9</v>
      </c>
      <c r="K11" s="39">
        <f>INT($B$11/POWER(2,K3))</f>
        <v>19</v>
      </c>
      <c r="L11" s="39">
        <f>INT($B$11/POWER(2,L3))</f>
        <v>39</v>
      </c>
      <c r="M11" s="39">
        <f>INT($B$11/POWER(2,M3))</f>
        <v>78</v>
      </c>
      <c r="N11" s="39">
        <f>INT($B$11/POWER(2,N3))</f>
        <v>156</v>
      </c>
      <c r="O11" s="39">
        <f>(C11/POWER(10,LEN(C11)))*2</f>
        <v>0</v>
      </c>
      <c r="P11" s="39">
        <f>MOD(O11,1)*2</f>
        <v>0</v>
      </c>
      <c r="Q11" s="39">
        <f t="shared" si="0"/>
        <v>0</v>
      </c>
      <c r="R11" s="39">
        <f t="shared" si="0"/>
        <v>0</v>
      </c>
      <c r="S11" s="39">
        <f t="shared" si="0"/>
        <v>0</v>
      </c>
      <c r="T11" s="39">
        <f t="shared" si="0"/>
        <v>0</v>
      </c>
      <c r="U11" s="39">
        <f t="shared" si="0"/>
        <v>0</v>
      </c>
      <c r="V11" s="39">
        <f t="shared" si="0"/>
        <v>0</v>
      </c>
      <c r="W11" s="39">
        <f t="shared" si="0"/>
        <v>0</v>
      </c>
      <c r="X11" s="39">
        <f t="shared" si="0"/>
        <v>0</v>
      </c>
      <c r="Y11" s="16" t="str">
        <f>_xlfn.CONCAT(D12:N12,",",O12:X12)</f>
        <v>00010011100,0000000000</v>
      </c>
    </row>
    <row r="12" spans="1:25" x14ac:dyDescent="0.25">
      <c r="A12" s="17"/>
      <c r="B12" s="17"/>
      <c r="C12" s="17"/>
      <c r="D12" s="1">
        <f>MOD(D11,2)</f>
        <v>0</v>
      </c>
      <c r="E12" s="1">
        <f t="shared" ref="E12" si="37">MOD(E11,2)</f>
        <v>0</v>
      </c>
      <c r="F12" s="1">
        <f t="shared" ref="F12" si="38">MOD(F11,2)</f>
        <v>0</v>
      </c>
      <c r="G12" s="1">
        <f t="shared" ref="G12" si="39">MOD(G11,2)</f>
        <v>1</v>
      </c>
      <c r="H12" s="1">
        <f t="shared" ref="H12" si="40">MOD(H11,2)</f>
        <v>0</v>
      </c>
      <c r="I12" s="1">
        <f t="shared" ref="I12" si="41">MOD(I11,2)</f>
        <v>0</v>
      </c>
      <c r="J12" s="1">
        <f t="shared" ref="J12" si="42">MOD(J11,2)</f>
        <v>1</v>
      </c>
      <c r="K12" s="1">
        <f t="shared" ref="K12" si="43">MOD(K11,2)</f>
        <v>1</v>
      </c>
      <c r="L12" s="1">
        <f t="shared" ref="L12" si="44">MOD(L11,2)</f>
        <v>1</v>
      </c>
      <c r="M12" s="1">
        <f t="shared" ref="M12" si="45">MOD(M11,2)</f>
        <v>0</v>
      </c>
      <c r="N12" s="1">
        <f t="shared" ref="N12" si="46">MOD(N11,2)</f>
        <v>0</v>
      </c>
      <c r="O12" s="1">
        <f>TRUNC(O11,0)</f>
        <v>0</v>
      </c>
      <c r="P12" s="1">
        <f>TRUNC(P11,0)</f>
        <v>0</v>
      </c>
      <c r="Q12" s="1">
        <f t="shared" ref="Q12" si="47">TRUNC(Q11,0)</f>
        <v>0</v>
      </c>
      <c r="R12" s="1">
        <f t="shared" ref="R12" si="48">TRUNC(R11,0)</f>
        <v>0</v>
      </c>
      <c r="S12" s="1">
        <f t="shared" ref="S12" si="49">TRUNC(S11,0)</f>
        <v>0</v>
      </c>
      <c r="T12" s="1">
        <f t="shared" ref="T12" si="50">TRUNC(T11,0)</f>
        <v>0</v>
      </c>
      <c r="U12" s="1">
        <f t="shared" ref="U12" si="51">TRUNC(U11,0)</f>
        <v>0</v>
      </c>
      <c r="V12" s="1">
        <f t="shared" ref="V12" si="52">TRUNC(V11,0)</f>
        <v>0</v>
      </c>
      <c r="W12" s="1">
        <f t="shared" ref="W12" si="53">TRUNC(W11,0)</f>
        <v>0</v>
      </c>
      <c r="X12" s="1">
        <f t="shared" ref="X12" si="54">TRUNC(X11,0)</f>
        <v>0</v>
      </c>
      <c r="Y12" s="17"/>
    </row>
    <row r="13" spans="1:25" x14ac:dyDescent="0.25">
      <c r="A13" s="18" t="s">
        <v>4</v>
      </c>
      <c r="B13" s="18">
        <v>1121</v>
      </c>
      <c r="C13" s="18">
        <v>0</v>
      </c>
      <c r="D13" s="39">
        <f>INT($B$13/POWER(2,D3))</f>
        <v>1</v>
      </c>
      <c r="E13" s="39">
        <f>INT($B$13/POWER(2,E3))</f>
        <v>2</v>
      </c>
      <c r="F13" s="39">
        <f>INT($B$13/POWER(2,F3))</f>
        <v>4</v>
      </c>
      <c r="G13" s="39">
        <f>INT($B$13/POWER(2,G3))</f>
        <v>8</v>
      </c>
      <c r="H13" s="39">
        <f>INT($B$13/POWER(2,H3))</f>
        <v>17</v>
      </c>
      <c r="I13" s="39">
        <f>INT($B$13/POWER(2,I3))</f>
        <v>35</v>
      </c>
      <c r="J13" s="39">
        <f>INT($B$13/POWER(2,J3))</f>
        <v>70</v>
      </c>
      <c r="K13" s="39">
        <f>INT($B$13/POWER(2,K3))</f>
        <v>140</v>
      </c>
      <c r="L13" s="39">
        <f>INT($B$13/POWER(2,L3))</f>
        <v>280</v>
      </c>
      <c r="M13" s="39">
        <f>INT($B$13/POWER(2,M3))</f>
        <v>560</v>
      </c>
      <c r="N13" s="39">
        <f>INT($B$13/POWER(2,N3))</f>
        <v>1121</v>
      </c>
      <c r="O13" s="39">
        <f>(C13/POWER(10,LEN(C13)))*2</f>
        <v>0</v>
      </c>
      <c r="P13" s="39">
        <f>MOD(O13,1)*2</f>
        <v>0</v>
      </c>
      <c r="Q13" s="39">
        <f t="shared" si="0"/>
        <v>0</v>
      </c>
      <c r="R13" s="39">
        <f t="shared" si="0"/>
        <v>0</v>
      </c>
      <c r="S13" s="39">
        <f t="shared" si="0"/>
        <v>0</v>
      </c>
      <c r="T13" s="39">
        <f t="shared" si="0"/>
        <v>0</v>
      </c>
      <c r="U13" s="39">
        <f t="shared" si="0"/>
        <v>0</v>
      </c>
      <c r="V13" s="39">
        <f t="shared" si="0"/>
        <v>0</v>
      </c>
      <c r="W13" s="39">
        <f t="shared" si="0"/>
        <v>0</v>
      </c>
      <c r="X13" s="39">
        <f t="shared" si="0"/>
        <v>0</v>
      </c>
      <c r="Y13" s="18" t="str">
        <f>_xlfn.CONCAT(D14:N14,",",O14:X14)</f>
        <v>10001100001,0000000000</v>
      </c>
    </row>
    <row r="14" spans="1:25" x14ac:dyDescent="0.25">
      <c r="A14" s="19"/>
      <c r="B14" s="19"/>
      <c r="C14" s="19"/>
      <c r="D14" s="1">
        <f>MOD(D13,2)</f>
        <v>1</v>
      </c>
      <c r="E14" s="1">
        <f t="shared" ref="E14" si="55">MOD(E13,2)</f>
        <v>0</v>
      </c>
      <c r="F14" s="1">
        <f t="shared" ref="F14" si="56">MOD(F13,2)</f>
        <v>0</v>
      </c>
      <c r="G14" s="1">
        <f t="shared" ref="G14" si="57">MOD(G13,2)</f>
        <v>0</v>
      </c>
      <c r="H14" s="1">
        <f t="shared" ref="H14" si="58">MOD(H13,2)</f>
        <v>1</v>
      </c>
      <c r="I14" s="1">
        <f t="shared" ref="I14" si="59">MOD(I13,2)</f>
        <v>1</v>
      </c>
      <c r="J14" s="1">
        <f t="shared" ref="J14" si="60">MOD(J13,2)</f>
        <v>0</v>
      </c>
      <c r="K14" s="1">
        <f t="shared" ref="K14" si="61">MOD(K13,2)</f>
        <v>0</v>
      </c>
      <c r="L14" s="1">
        <f t="shared" ref="L14" si="62">MOD(L13,2)</f>
        <v>0</v>
      </c>
      <c r="M14" s="1">
        <f t="shared" ref="M14" si="63">MOD(M13,2)</f>
        <v>0</v>
      </c>
      <c r="N14" s="1">
        <f t="shared" ref="N14" si="64">MOD(N13,2)</f>
        <v>1</v>
      </c>
      <c r="O14" s="1">
        <f>TRUNC(O13,0)</f>
        <v>0</v>
      </c>
      <c r="P14" s="1">
        <f>TRUNC(P13,0)</f>
        <v>0</v>
      </c>
      <c r="Q14" s="1">
        <f t="shared" ref="Q14" si="65">TRUNC(Q13,0)</f>
        <v>0</v>
      </c>
      <c r="R14" s="1">
        <f t="shared" ref="R14" si="66">TRUNC(R13,0)</f>
        <v>0</v>
      </c>
      <c r="S14" s="1">
        <f t="shared" ref="S14" si="67">TRUNC(S13,0)</f>
        <v>0</v>
      </c>
      <c r="T14" s="1">
        <f t="shared" ref="T14" si="68">TRUNC(T13,0)</f>
        <v>0</v>
      </c>
      <c r="U14" s="1">
        <f t="shared" ref="U14" si="69">TRUNC(U13,0)</f>
        <v>0</v>
      </c>
      <c r="V14" s="1">
        <f t="shared" ref="V14" si="70">TRUNC(V13,0)</f>
        <v>0</v>
      </c>
      <c r="W14" s="1">
        <f t="shared" ref="W14" si="71">TRUNC(W13,0)</f>
        <v>0</v>
      </c>
      <c r="X14" s="1">
        <f t="shared" ref="X14" si="72">TRUNC(X13,0)</f>
        <v>0</v>
      </c>
      <c r="Y14" s="19"/>
    </row>
    <row r="15" spans="1:25" x14ac:dyDescent="0.25">
      <c r="A15" s="20" t="s">
        <v>5</v>
      </c>
      <c r="B15" s="20">
        <v>11</v>
      </c>
      <c r="C15" s="20">
        <v>99</v>
      </c>
      <c r="D15" s="39">
        <f>INT($B$15/POWER(2,D3))</f>
        <v>0</v>
      </c>
      <c r="E15" s="39">
        <f>INT($B$15/POWER(2,E3))</f>
        <v>0</v>
      </c>
      <c r="F15" s="39">
        <f>INT($B$15/POWER(2,F3))</f>
        <v>0</v>
      </c>
      <c r="G15" s="39">
        <f>INT($B$15/POWER(2,G3))</f>
        <v>0</v>
      </c>
      <c r="H15" s="39">
        <f>INT($B$15/POWER(2,H3))</f>
        <v>0</v>
      </c>
      <c r="I15" s="39">
        <f>INT($B$15/POWER(2,I3))</f>
        <v>0</v>
      </c>
      <c r="J15" s="39">
        <f>INT($B$15/POWER(2,J3))</f>
        <v>0</v>
      </c>
      <c r="K15" s="39">
        <f>INT($B$15/POWER(2,K3))</f>
        <v>1</v>
      </c>
      <c r="L15" s="39">
        <f>INT($B$15/POWER(2,L3))</f>
        <v>2</v>
      </c>
      <c r="M15" s="39">
        <f>INT($B$15/POWER(2,M3))</f>
        <v>5</v>
      </c>
      <c r="N15" s="39">
        <f>INT($B$15/POWER(2,N3))</f>
        <v>11</v>
      </c>
      <c r="O15" s="39">
        <f>(C15/POWER(10,LEN(C15)))*2</f>
        <v>1.98</v>
      </c>
      <c r="P15" s="39">
        <f>MOD(O15,1)*2</f>
        <v>1.96</v>
      </c>
      <c r="Q15" s="39">
        <f t="shared" si="0"/>
        <v>1.92</v>
      </c>
      <c r="R15" s="39">
        <f t="shared" si="0"/>
        <v>1.8399999999999999</v>
      </c>
      <c r="S15" s="39">
        <f t="shared" si="0"/>
        <v>1.6799999999999997</v>
      </c>
      <c r="T15" s="39">
        <f t="shared" si="0"/>
        <v>1.3599999999999994</v>
      </c>
      <c r="U15" s="39">
        <f t="shared" si="0"/>
        <v>0.71999999999999886</v>
      </c>
      <c r="V15" s="39">
        <f t="shared" si="0"/>
        <v>1.4399999999999977</v>
      </c>
      <c r="W15" s="39">
        <f t="shared" si="0"/>
        <v>0.87999999999999545</v>
      </c>
      <c r="X15" s="39">
        <f t="shared" si="0"/>
        <v>1.7599999999999909</v>
      </c>
      <c r="Y15" s="20" t="str">
        <f>_xlfn.CONCAT(D16:N16,",",O16:X16)</f>
        <v>00000001011,1111110101</v>
      </c>
    </row>
    <row r="16" spans="1:25" x14ac:dyDescent="0.25">
      <c r="A16" s="21"/>
      <c r="B16" s="21"/>
      <c r="C16" s="21"/>
      <c r="D16" s="1">
        <f>MOD(D15,2)</f>
        <v>0</v>
      </c>
      <c r="E16" s="1">
        <f t="shared" ref="E16" si="73">MOD(E15,2)</f>
        <v>0</v>
      </c>
      <c r="F16" s="1">
        <f t="shared" ref="F16" si="74">MOD(F15,2)</f>
        <v>0</v>
      </c>
      <c r="G16" s="1">
        <f t="shared" ref="G16" si="75">MOD(G15,2)</f>
        <v>0</v>
      </c>
      <c r="H16" s="1">
        <f t="shared" ref="H16" si="76">MOD(H15,2)</f>
        <v>0</v>
      </c>
      <c r="I16" s="1">
        <f t="shared" ref="I16" si="77">MOD(I15,2)</f>
        <v>0</v>
      </c>
      <c r="J16" s="1">
        <f t="shared" ref="J16" si="78">MOD(J15,2)</f>
        <v>0</v>
      </c>
      <c r="K16" s="1">
        <f t="shared" ref="K16" si="79">MOD(K15,2)</f>
        <v>1</v>
      </c>
      <c r="L16" s="1">
        <f t="shared" ref="L16" si="80">MOD(L15,2)</f>
        <v>0</v>
      </c>
      <c r="M16" s="1">
        <f t="shared" ref="M16" si="81">MOD(M15,2)</f>
        <v>1</v>
      </c>
      <c r="N16" s="1">
        <f t="shared" ref="N16" si="82">MOD(N15,2)</f>
        <v>1</v>
      </c>
      <c r="O16" s="1">
        <f>TRUNC(O15,0)</f>
        <v>1</v>
      </c>
      <c r="P16" s="1">
        <f>TRUNC(P15,0)</f>
        <v>1</v>
      </c>
      <c r="Q16" s="1">
        <f t="shared" ref="Q16:W16" si="83">TRUNC(Q15,0)</f>
        <v>1</v>
      </c>
      <c r="R16" s="1">
        <f t="shared" si="83"/>
        <v>1</v>
      </c>
      <c r="S16" s="1">
        <f t="shared" si="83"/>
        <v>1</v>
      </c>
      <c r="T16" s="1">
        <f t="shared" si="83"/>
        <v>1</v>
      </c>
      <c r="U16" s="1">
        <f t="shared" si="83"/>
        <v>0</v>
      </c>
      <c r="V16" s="1">
        <f t="shared" si="83"/>
        <v>1</v>
      </c>
      <c r="W16" s="1">
        <f t="shared" ref="W16" si="84">TRUNC(W15,0)</f>
        <v>0</v>
      </c>
      <c r="X16" s="1">
        <f t="shared" ref="X16" si="85">TRUNC(X15,0)</f>
        <v>1</v>
      </c>
      <c r="Y16" s="21"/>
    </row>
    <row r="17" spans="1:25" x14ac:dyDescent="0.25">
      <c r="A17" s="22" t="s">
        <v>6</v>
      </c>
      <c r="B17" s="22">
        <v>245</v>
      </c>
      <c r="C17" s="22">
        <v>55</v>
      </c>
      <c r="D17" s="39">
        <f>INT($B$17/POWER(2,D3))</f>
        <v>0</v>
      </c>
      <c r="E17" s="39">
        <f>INT($B$17/POWER(2,E3))</f>
        <v>0</v>
      </c>
      <c r="F17" s="39">
        <f>INT($B$17/POWER(2,F3))</f>
        <v>0</v>
      </c>
      <c r="G17" s="39">
        <f>INT($B$17/POWER(2,G3))</f>
        <v>1</v>
      </c>
      <c r="H17" s="39">
        <f>INT($B$17/POWER(2,H3))</f>
        <v>3</v>
      </c>
      <c r="I17" s="39">
        <f>INT($B$17/POWER(2,I3))</f>
        <v>7</v>
      </c>
      <c r="J17" s="39">
        <f>INT($B$17/POWER(2,J3))</f>
        <v>15</v>
      </c>
      <c r="K17" s="39">
        <f>INT($B$17/POWER(2,K3))</f>
        <v>30</v>
      </c>
      <c r="L17" s="39">
        <f>INT($B$17/POWER(2,L3))</f>
        <v>61</v>
      </c>
      <c r="M17" s="39">
        <f>INT($B$17/POWER(2,M3))</f>
        <v>122</v>
      </c>
      <c r="N17" s="39">
        <f>INT($B$17/POWER(2,N3))</f>
        <v>245</v>
      </c>
      <c r="O17" s="39">
        <f>(C17/POWER(10,LEN(C17)))*2</f>
        <v>1.1000000000000001</v>
      </c>
      <c r="P17" s="39">
        <f>MOD(O17,1)*2</f>
        <v>0.20000000000000018</v>
      </c>
      <c r="Q17" s="39">
        <f t="shared" si="0"/>
        <v>0.40000000000000036</v>
      </c>
      <c r="R17" s="39">
        <f t="shared" si="0"/>
        <v>0.80000000000000071</v>
      </c>
      <c r="S17" s="39">
        <f t="shared" si="0"/>
        <v>1.6000000000000014</v>
      </c>
      <c r="T17" s="39">
        <f t="shared" si="0"/>
        <v>1.2000000000000028</v>
      </c>
      <c r="U17" s="39">
        <f t="shared" si="0"/>
        <v>0.40000000000000568</v>
      </c>
      <c r="V17" s="39">
        <f t="shared" si="0"/>
        <v>0.80000000000001137</v>
      </c>
      <c r="W17" s="39">
        <f t="shared" si="0"/>
        <v>1.6000000000000227</v>
      </c>
      <c r="X17" s="39">
        <f t="shared" si="0"/>
        <v>1.2000000000000455</v>
      </c>
      <c r="Y17" s="22" t="str">
        <f>_xlfn.CONCAT(D18:N18,",",O18:X18)</f>
        <v>00011110101,1000110011</v>
      </c>
    </row>
    <row r="18" spans="1:25" x14ac:dyDescent="0.25">
      <c r="A18" s="23"/>
      <c r="B18" s="23"/>
      <c r="C18" s="23"/>
      <c r="D18" s="1">
        <f>MOD(D17,2)</f>
        <v>0</v>
      </c>
      <c r="E18" s="1">
        <f t="shared" ref="E18" si="86">MOD(E17,2)</f>
        <v>0</v>
      </c>
      <c r="F18" s="1">
        <f t="shared" ref="F18" si="87">MOD(F17,2)</f>
        <v>0</v>
      </c>
      <c r="G18" s="1">
        <f t="shared" ref="G18" si="88">MOD(G17,2)</f>
        <v>1</v>
      </c>
      <c r="H18" s="1">
        <f t="shared" ref="H18" si="89">MOD(H17,2)</f>
        <v>1</v>
      </c>
      <c r="I18" s="1">
        <f t="shared" ref="I18" si="90">MOD(I17,2)</f>
        <v>1</v>
      </c>
      <c r="J18" s="1">
        <f t="shared" ref="J18" si="91">MOD(J17,2)</f>
        <v>1</v>
      </c>
      <c r="K18" s="1">
        <f t="shared" ref="K18" si="92">MOD(K17,2)</f>
        <v>0</v>
      </c>
      <c r="L18" s="1">
        <f t="shared" ref="L18" si="93">MOD(L17,2)</f>
        <v>1</v>
      </c>
      <c r="M18" s="1">
        <f t="shared" ref="M18" si="94">MOD(M17,2)</f>
        <v>0</v>
      </c>
      <c r="N18" s="1">
        <f t="shared" ref="N18" si="95">MOD(N17,2)</f>
        <v>1</v>
      </c>
      <c r="O18" s="1">
        <f>TRUNC(O17,0)</f>
        <v>1</v>
      </c>
      <c r="P18" s="1">
        <f>TRUNC(P17,0)</f>
        <v>0</v>
      </c>
      <c r="Q18" s="1">
        <f t="shared" ref="Q18" si="96">TRUNC(Q17,0)</f>
        <v>0</v>
      </c>
      <c r="R18" s="1">
        <f t="shared" ref="R18" si="97">TRUNC(R17,0)</f>
        <v>0</v>
      </c>
      <c r="S18" s="1">
        <f t="shared" ref="S18" si="98">TRUNC(S17,0)</f>
        <v>1</v>
      </c>
      <c r="T18" s="1">
        <f t="shared" ref="T18" si="99">TRUNC(T17,0)</f>
        <v>1</v>
      </c>
      <c r="U18" s="1">
        <f t="shared" ref="U18" si="100">TRUNC(U17,0)</f>
        <v>0</v>
      </c>
      <c r="V18" s="1">
        <f t="shared" ref="V18" si="101">TRUNC(V17,0)</f>
        <v>0</v>
      </c>
      <c r="W18" s="1">
        <f t="shared" ref="W18" si="102">TRUNC(W17,0)</f>
        <v>1</v>
      </c>
      <c r="X18" s="1">
        <f t="shared" ref="X18" si="103">TRUNC(X17,0)</f>
        <v>1</v>
      </c>
      <c r="Y18" s="23"/>
    </row>
    <row r="19" spans="1:25" x14ac:dyDescent="0.25">
      <c r="A19" s="24" t="s">
        <v>7</v>
      </c>
      <c r="B19" s="24">
        <v>31</v>
      </c>
      <c r="C19" s="24">
        <v>256</v>
      </c>
      <c r="D19" s="39">
        <f>INT($B$19/POWER(2,D3))</f>
        <v>0</v>
      </c>
      <c r="E19" s="39">
        <f>INT($B$19/POWER(2,E3))</f>
        <v>0</v>
      </c>
      <c r="F19" s="39">
        <f>INT($B$19/POWER(2,F3))</f>
        <v>0</v>
      </c>
      <c r="G19" s="39">
        <f>INT($B$19/POWER(2,G3))</f>
        <v>0</v>
      </c>
      <c r="H19" s="39">
        <f>INT($B$19/POWER(2,H3))</f>
        <v>0</v>
      </c>
      <c r="I19" s="39">
        <f>INT($B$19/POWER(2,I3))</f>
        <v>0</v>
      </c>
      <c r="J19" s="39">
        <f>INT($B$19/POWER(2,J3))</f>
        <v>1</v>
      </c>
      <c r="K19" s="39">
        <f>INT($B$19/POWER(2,K3))</f>
        <v>3</v>
      </c>
      <c r="L19" s="39">
        <f>INT($B$19/POWER(2,L3))</f>
        <v>7</v>
      </c>
      <c r="M19" s="39">
        <f>INT($B$19/POWER(2,M3))</f>
        <v>15</v>
      </c>
      <c r="N19" s="39">
        <f>INT($B$19/POWER(2,N3))</f>
        <v>31</v>
      </c>
      <c r="O19" s="39">
        <f>(C19/POWER(10,LEN(C19)))*2</f>
        <v>0.51200000000000001</v>
      </c>
      <c r="P19" s="39">
        <f>MOD(O19,1)*2</f>
        <v>1.024</v>
      </c>
      <c r="Q19" s="39">
        <f t="shared" si="0"/>
        <v>4.8000000000000043E-2</v>
      </c>
      <c r="R19" s="39">
        <f t="shared" si="0"/>
        <v>9.6000000000000085E-2</v>
      </c>
      <c r="S19" s="39">
        <f t="shared" si="0"/>
        <v>0.19200000000000017</v>
      </c>
      <c r="T19" s="39">
        <f t="shared" si="0"/>
        <v>0.38400000000000034</v>
      </c>
      <c r="U19" s="39">
        <f t="shared" si="0"/>
        <v>0.76800000000000068</v>
      </c>
      <c r="V19" s="39">
        <f t="shared" si="0"/>
        <v>1.5360000000000014</v>
      </c>
      <c r="W19" s="39">
        <f t="shared" si="0"/>
        <v>1.0720000000000027</v>
      </c>
      <c r="X19" s="39">
        <f t="shared" si="0"/>
        <v>0.14400000000000546</v>
      </c>
      <c r="Y19" s="24" t="str">
        <f>_xlfn.CONCAT(D20:N20,",",O20:X20)</f>
        <v>00000011111,0100000110</v>
      </c>
    </row>
    <row r="20" spans="1:25" x14ac:dyDescent="0.25">
      <c r="A20" s="25"/>
      <c r="B20" s="25"/>
      <c r="C20" s="25"/>
      <c r="D20" s="1">
        <f>MOD(D19,2)</f>
        <v>0</v>
      </c>
      <c r="E20" s="1">
        <f t="shared" ref="E20" si="104">MOD(E19,2)</f>
        <v>0</v>
      </c>
      <c r="F20" s="1">
        <f t="shared" ref="F20" si="105">MOD(F19,2)</f>
        <v>0</v>
      </c>
      <c r="G20" s="1">
        <f t="shared" ref="G20" si="106">MOD(G19,2)</f>
        <v>0</v>
      </c>
      <c r="H20" s="1">
        <f t="shared" ref="H20" si="107">MOD(H19,2)</f>
        <v>0</v>
      </c>
      <c r="I20" s="1">
        <f t="shared" ref="I20" si="108">MOD(I19,2)</f>
        <v>0</v>
      </c>
      <c r="J20" s="1">
        <f t="shared" ref="J20" si="109">MOD(J19,2)</f>
        <v>1</v>
      </c>
      <c r="K20" s="1">
        <f t="shared" ref="K20" si="110">MOD(K19,2)</f>
        <v>1</v>
      </c>
      <c r="L20" s="1">
        <f t="shared" ref="L20" si="111">MOD(L19,2)</f>
        <v>1</v>
      </c>
      <c r="M20" s="1">
        <f t="shared" ref="M20" si="112">MOD(M19,2)</f>
        <v>1</v>
      </c>
      <c r="N20" s="1">
        <f t="shared" ref="N20" si="113">MOD(N19,2)</f>
        <v>1</v>
      </c>
      <c r="O20" s="1">
        <f>TRUNC(O19,0)</f>
        <v>0</v>
      </c>
      <c r="P20" s="1">
        <f>TRUNC(P19,0)</f>
        <v>1</v>
      </c>
      <c r="Q20" s="1">
        <f t="shared" ref="Q20" si="114">TRUNC(Q19,0)</f>
        <v>0</v>
      </c>
      <c r="R20" s="1">
        <f t="shared" ref="R20" si="115">TRUNC(R19,0)</f>
        <v>0</v>
      </c>
      <c r="S20" s="1">
        <f t="shared" ref="S20" si="116">TRUNC(S19,0)</f>
        <v>0</v>
      </c>
      <c r="T20" s="1">
        <f t="shared" ref="T20" si="117">TRUNC(T19,0)</f>
        <v>0</v>
      </c>
      <c r="U20" s="1">
        <f t="shared" ref="U20" si="118">TRUNC(U19,0)</f>
        <v>0</v>
      </c>
      <c r="V20" s="1">
        <f t="shared" ref="V20" si="119">TRUNC(V19,0)</f>
        <v>1</v>
      </c>
      <c r="W20" s="1">
        <f t="shared" ref="W20" si="120">TRUNC(W19,0)</f>
        <v>1</v>
      </c>
      <c r="X20" s="1">
        <f t="shared" ref="X20" si="121">TRUNC(X19,0)</f>
        <v>0</v>
      </c>
      <c r="Y20" s="25"/>
    </row>
    <row r="21" spans="1:25" x14ac:dyDescent="0.25">
      <c r="A21" s="26" t="s">
        <v>8</v>
      </c>
      <c r="B21" s="26">
        <v>1110</v>
      </c>
      <c r="C21" s="26">
        <v>2256</v>
      </c>
      <c r="D21" s="39">
        <f>INT($B$21/POWER(2,D3))</f>
        <v>1</v>
      </c>
      <c r="E21" s="39">
        <f>INT($B$21/POWER(2,E3))</f>
        <v>2</v>
      </c>
      <c r="F21" s="39">
        <f>INT($B$21/POWER(2,F3))</f>
        <v>4</v>
      </c>
      <c r="G21" s="39">
        <f>INT($B$21/POWER(2,G3))</f>
        <v>8</v>
      </c>
      <c r="H21" s="39">
        <f>INT($B$21/POWER(2,H3))</f>
        <v>17</v>
      </c>
      <c r="I21" s="39">
        <f>INT($B$21/POWER(2,I3))</f>
        <v>34</v>
      </c>
      <c r="J21" s="39">
        <f>INT($B$21/POWER(2,J3))</f>
        <v>69</v>
      </c>
      <c r="K21" s="39">
        <f>INT($B$21/POWER(2,K3))</f>
        <v>138</v>
      </c>
      <c r="L21" s="39">
        <f>INT($B$21/POWER(2,L3))</f>
        <v>277</v>
      </c>
      <c r="M21" s="39">
        <f>INT($B$21/POWER(2,M3))</f>
        <v>555</v>
      </c>
      <c r="N21" s="39">
        <f>INT($B$21/POWER(2,N3))</f>
        <v>1110</v>
      </c>
      <c r="O21" s="39">
        <f>(C21/POWER(10,LEN(C21)))*2</f>
        <v>0.45119999999999999</v>
      </c>
      <c r="P21" s="39">
        <f>MOD(O21,1)*2</f>
        <v>0.90239999999999998</v>
      </c>
      <c r="Q21" s="39">
        <f t="shared" si="0"/>
        <v>1.8048</v>
      </c>
      <c r="R21" s="39">
        <f t="shared" si="0"/>
        <v>1.6095999999999999</v>
      </c>
      <c r="S21" s="39">
        <f t="shared" si="0"/>
        <v>1.2191999999999998</v>
      </c>
      <c r="T21" s="39">
        <f t="shared" si="0"/>
        <v>0.43839999999999968</v>
      </c>
      <c r="U21" s="39">
        <f t="shared" si="0"/>
        <v>0.87679999999999936</v>
      </c>
      <c r="V21" s="39">
        <f t="shared" si="0"/>
        <v>1.7535999999999987</v>
      </c>
      <c r="W21" s="39">
        <f t="shared" si="0"/>
        <v>1.5071999999999974</v>
      </c>
      <c r="X21" s="39">
        <f t="shared" si="0"/>
        <v>1.0143999999999949</v>
      </c>
      <c r="Y21" s="26" t="str">
        <f>_xlfn.CONCAT(D22:N22,",",O22:X22)</f>
        <v>10001010110,0011100111</v>
      </c>
    </row>
    <row r="22" spans="1:25" x14ac:dyDescent="0.25">
      <c r="A22" s="27"/>
      <c r="B22" s="27"/>
      <c r="C22" s="27"/>
      <c r="D22" s="1">
        <f>MOD(D21,2)</f>
        <v>1</v>
      </c>
      <c r="E22" s="1">
        <f t="shared" ref="E22" si="122">MOD(E21,2)</f>
        <v>0</v>
      </c>
      <c r="F22" s="1">
        <f t="shared" ref="F22" si="123">MOD(F21,2)</f>
        <v>0</v>
      </c>
      <c r="G22" s="1">
        <f t="shared" ref="G22" si="124">MOD(G21,2)</f>
        <v>0</v>
      </c>
      <c r="H22" s="1">
        <f t="shared" ref="H22" si="125">MOD(H21,2)</f>
        <v>1</v>
      </c>
      <c r="I22" s="1">
        <f t="shared" ref="I22" si="126">MOD(I21,2)</f>
        <v>0</v>
      </c>
      <c r="J22" s="1">
        <f t="shared" ref="J22" si="127">MOD(J21,2)</f>
        <v>1</v>
      </c>
      <c r="K22" s="1">
        <f t="shared" ref="K22" si="128">MOD(K21,2)</f>
        <v>0</v>
      </c>
      <c r="L22" s="1">
        <f t="shared" ref="L22" si="129">MOD(L21,2)</f>
        <v>1</v>
      </c>
      <c r="M22" s="1">
        <f t="shared" ref="M22" si="130">MOD(M21,2)</f>
        <v>1</v>
      </c>
      <c r="N22" s="1">
        <f t="shared" ref="N22" si="131">MOD(N21,2)</f>
        <v>0</v>
      </c>
      <c r="O22" s="1">
        <f>TRUNC(O21,0)</f>
        <v>0</v>
      </c>
      <c r="P22" s="1">
        <f>TRUNC(P21,0)</f>
        <v>0</v>
      </c>
      <c r="Q22" s="1">
        <f t="shared" ref="Q22" si="132">TRUNC(Q21,0)</f>
        <v>1</v>
      </c>
      <c r="R22" s="1">
        <f t="shared" ref="R22" si="133">TRUNC(R21,0)</f>
        <v>1</v>
      </c>
      <c r="S22" s="1">
        <f t="shared" ref="S22" si="134">TRUNC(S21,0)</f>
        <v>1</v>
      </c>
      <c r="T22" s="1">
        <f t="shared" ref="T22" si="135">TRUNC(T21,0)</f>
        <v>0</v>
      </c>
      <c r="U22" s="1">
        <f t="shared" ref="U22" si="136">TRUNC(U21,0)</f>
        <v>0</v>
      </c>
      <c r="V22" s="1">
        <f t="shared" ref="V22" si="137">TRUNC(V21,0)</f>
        <v>1</v>
      </c>
      <c r="W22" s="1">
        <f t="shared" ref="W22" si="138">TRUNC(W21,0)</f>
        <v>1</v>
      </c>
      <c r="X22" s="1">
        <f t="shared" ref="X22" si="139">TRUNC(X21,0)</f>
        <v>1</v>
      </c>
      <c r="Y22" s="27"/>
    </row>
  </sheetData>
  <mergeCells count="66">
    <mergeCell ref="A3:A4"/>
    <mergeCell ref="B3:B4"/>
    <mergeCell ref="C3:C4"/>
    <mergeCell ref="B17:B18"/>
    <mergeCell ref="C17:C18"/>
    <mergeCell ref="B19:B20"/>
    <mergeCell ref="C19:C20"/>
    <mergeCell ref="B21:B22"/>
    <mergeCell ref="C21:C22"/>
    <mergeCell ref="B11:B12"/>
    <mergeCell ref="C11:C12"/>
    <mergeCell ref="B13:B14"/>
    <mergeCell ref="C13:C14"/>
    <mergeCell ref="B15:B16"/>
    <mergeCell ref="C15:C16"/>
    <mergeCell ref="A15:A16"/>
    <mergeCell ref="A17:A18"/>
    <mergeCell ref="A19:A20"/>
    <mergeCell ref="A21:A22"/>
    <mergeCell ref="B5:B6"/>
    <mergeCell ref="C5:C6"/>
    <mergeCell ref="B7:B8"/>
    <mergeCell ref="C7:C8"/>
    <mergeCell ref="B9:B10"/>
    <mergeCell ref="C9:C10"/>
    <mergeCell ref="Y13:Y14"/>
    <mergeCell ref="Y15:Y16"/>
    <mergeCell ref="Y17:Y18"/>
    <mergeCell ref="Y19:Y20"/>
    <mergeCell ref="Y21:Y22"/>
    <mergeCell ref="A5:A6"/>
    <mergeCell ref="A7:A8"/>
    <mergeCell ref="A9:A10"/>
    <mergeCell ref="A11:A12"/>
    <mergeCell ref="A13:A14"/>
    <mergeCell ref="W3:W4"/>
    <mergeCell ref="X3:X4"/>
    <mergeCell ref="Y5:Y6"/>
    <mergeCell ref="Y7:Y8"/>
    <mergeCell ref="Y9:Y10"/>
    <mergeCell ref="Y11:Y12"/>
    <mergeCell ref="Q3:Q4"/>
    <mergeCell ref="R3:R4"/>
    <mergeCell ref="S3:S4"/>
    <mergeCell ref="T3:T4"/>
    <mergeCell ref="U3:U4"/>
    <mergeCell ref="V3:V4"/>
    <mergeCell ref="K3:K4"/>
    <mergeCell ref="L3:L4"/>
    <mergeCell ref="M3:M4"/>
    <mergeCell ref="N3:N4"/>
    <mergeCell ref="O3:O4"/>
    <mergeCell ref="P3:P4"/>
    <mergeCell ref="Y1:Y4"/>
    <mergeCell ref="O2:X2"/>
    <mergeCell ref="D3:D4"/>
    <mergeCell ref="E3:E4"/>
    <mergeCell ref="F3:F4"/>
    <mergeCell ref="G3:G4"/>
    <mergeCell ref="H3:H4"/>
    <mergeCell ref="I3:I4"/>
    <mergeCell ref="D2:N2"/>
    <mergeCell ref="A1:C2"/>
    <mergeCell ref="D1:N1"/>
    <mergeCell ref="O1:X1"/>
    <mergeCell ref="J3:J4"/>
  </mergeCells>
  <pageMargins left="0.7" right="0.7" top="0.75" bottom="0.75" header="0.3" footer="0.3"/>
  <pageSetup paperSize="9" orientation="portrait" horizontalDpi="0" verticalDpi="0" r:id="rId1"/>
  <ignoredErrors>
    <ignoredError sqref="D7:D9 F7:F8 E7:E8 G7:N7 F10 F12 F14 F16 F18 F20 D20:E20 G20:N20 D18:E18 G18:N18 D16:E16 G16:N16 G14:N14 D14:E14 D12:E12 G12:N12 G10:N10 D10:E10 G8:N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PARED</dc:creator>
  <cp:lastModifiedBy>FEDERICO PARED</cp:lastModifiedBy>
  <cp:lastPrinted>2025-04-22T11:20:09Z</cp:lastPrinted>
  <dcterms:created xsi:type="dcterms:W3CDTF">2025-04-22T10:46:19Z</dcterms:created>
  <dcterms:modified xsi:type="dcterms:W3CDTF">2025-04-22T16:42:13Z</dcterms:modified>
</cp:coreProperties>
</file>