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vitatore\"/>
    </mc:Choice>
  </mc:AlternateContent>
  <bookViews>
    <workbookView xWindow="0" yWindow="0" windowWidth="28800" windowHeight="12435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8" i="2"/>
  <c r="A9" i="2"/>
  <c r="A7" i="2"/>
  <c r="A10" i="2"/>
  <c r="A12" i="2"/>
  <c r="A11" i="2"/>
  <c r="A2" i="2"/>
  <c r="A3" i="2"/>
  <c r="A4" i="2"/>
  <c r="A6" i="2"/>
  <c r="A5" i="2"/>
  <c r="A13" i="2"/>
  <c r="A8" i="1" l="1"/>
  <c r="A7" i="1" s="1"/>
  <c r="A6" i="1" s="1"/>
  <c r="A5" i="1" s="1"/>
  <c r="A4" i="1" s="1"/>
  <c r="A9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<sst xmlns="http://schemas.openxmlformats.org/spreadsheetml/2006/main" count="11" uniqueCount="9">
  <si>
    <t>z0</t>
  </si>
  <si>
    <t>Im0</t>
  </si>
  <si>
    <t>Posizione</t>
  </si>
  <si>
    <t>Tensione</t>
  </si>
  <si>
    <t>m</t>
  </si>
  <si>
    <t>Colonna1</t>
  </si>
  <si>
    <t>A</t>
  </si>
  <si>
    <t>cm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</si>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</sst>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ont="1" applyBorder="1"/>
    <xf numFmtId="0" fontId="0" fillId="0" borderId="3" xfId="0" applyBorder="1"/>
    <xf numFmtId="0" fontId="0" fillId="0" borderId="2" xfId="0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5698111265503591E-2"/>
          <c:y val="7.70301016295694E-2"/>
          <c:w val="0.94174875199423602"/>
          <c:h val="0.9001246269246160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Foglio1!$B$4:$B$84</c:f>
              <c:numCache>
                <c:formatCode>General</c:formatCode>
                <c:ptCount val="81"/>
                <c:pt idx="0">
                  <c:v>-8.24</c:v>
                </c:pt>
                <c:pt idx="1">
                  <c:v>-8.24</c:v>
                </c:pt>
                <c:pt idx="2">
                  <c:v>-8.23</c:v>
                </c:pt>
                <c:pt idx="3">
                  <c:v>-8.16</c:v>
                </c:pt>
                <c:pt idx="4">
                  <c:v>-8.19</c:v>
                </c:pt>
                <c:pt idx="5">
                  <c:v>-8.2200000000000006</c:v>
                </c:pt>
                <c:pt idx="6">
                  <c:v>-8.23</c:v>
                </c:pt>
                <c:pt idx="7">
                  <c:v>-8.25</c:v>
                </c:pt>
                <c:pt idx="8">
                  <c:v>-8.25</c:v>
                </c:pt>
                <c:pt idx="9">
                  <c:v>-8.17</c:v>
                </c:pt>
                <c:pt idx="10">
                  <c:v>-8.0399999999999991</c:v>
                </c:pt>
                <c:pt idx="11">
                  <c:v>-7.96</c:v>
                </c:pt>
                <c:pt idx="12">
                  <c:v>-7.78</c:v>
                </c:pt>
                <c:pt idx="13">
                  <c:v>-7.51</c:v>
                </c:pt>
                <c:pt idx="14">
                  <c:v>-6.86</c:v>
                </c:pt>
                <c:pt idx="15">
                  <c:v>-6.29</c:v>
                </c:pt>
                <c:pt idx="16">
                  <c:v>-5.99</c:v>
                </c:pt>
                <c:pt idx="17">
                  <c:v>-5.53</c:v>
                </c:pt>
                <c:pt idx="18">
                  <c:v>-4.97</c:v>
                </c:pt>
                <c:pt idx="19">
                  <c:v>-4.38</c:v>
                </c:pt>
                <c:pt idx="20">
                  <c:v>-3.85</c:v>
                </c:pt>
                <c:pt idx="21">
                  <c:v>-3.16</c:v>
                </c:pt>
                <c:pt idx="22">
                  <c:v>-2.65</c:v>
                </c:pt>
                <c:pt idx="23">
                  <c:v>-1.99</c:v>
                </c:pt>
                <c:pt idx="24">
                  <c:v>-1.27</c:v>
                </c:pt>
                <c:pt idx="25">
                  <c:v>-0.5</c:v>
                </c:pt>
                <c:pt idx="26">
                  <c:v>0.18</c:v>
                </c:pt>
                <c:pt idx="27">
                  <c:v>0.98</c:v>
                </c:pt>
                <c:pt idx="28">
                  <c:v>1.84</c:v>
                </c:pt>
                <c:pt idx="29">
                  <c:v>2.81</c:v>
                </c:pt>
                <c:pt idx="30">
                  <c:v>4.05</c:v>
                </c:pt>
                <c:pt idx="31">
                  <c:v>4.6100000000000003</c:v>
                </c:pt>
                <c:pt idx="32">
                  <c:v>5.4</c:v>
                </c:pt>
                <c:pt idx="33">
                  <c:v>6</c:v>
                </c:pt>
                <c:pt idx="34">
                  <c:v>6.61</c:v>
                </c:pt>
                <c:pt idx="35">
                  <c:v>7.06</c:v>
                </c:pt>
                <c:pt idx="36">
                  <c:v>7.44</c:v>
                </c:pt>
                <c:pt idx="37">
                  <c:v>7.91</c:v>
                </c:pt>
                <c:pt idx="38">
                  <c:v>8.2899999999999991</c:v>
                </c:pt>
                <c:pt idx="39">
                  <c:v>8.6</c:v>
                </c:pt>
                <c:pt idx="40">
                  <c:v>8.68</c:v>
                </c:pt>
                <c:pt idx="41">
                  <c:v>8.76</c:v>
                </c:pt>
                <c:pt idx="42">
                  <c:v>8.92</c:v>
                </c:pt>
                <c:pt idx="43">
                  <c:v>8.9600000000000009</c:v>
                </c:pt>
                <c:pt idx="44">
                  <c:v>8.9499999999999993</c:v>
                </c:pt>
                <c:pt idx="45">
                  <c:v>8.9499999999999993</c:v>
                </c:pt>
                <c:pt idx="46">
                  <c:v>8.9499999999999993</c:v>
                </c:pt>
                <c:pt idx="47">
                  <c:v>8.9600000000000009</c:v>
                </c:pt>
                <c:pt idx="48">
                  <c:v>8.9700000000000006</c:v>
                </c:pt>
                <c:pt idx="49">
                  <c:v>8.9700000000000006</c:v>
                </c:pt>
                <c:pt idx="50">
                  <c:v>8.98</c:v>
                </c:pt>
                <c:pt idx="51">
                  <c:v>8.99</c:v>
                </c:pt>
                <c:pt idx="52">
                  <c:v>9</c:v>
                </c:pt>
                <c:pt idx="53">
                  <c:v>9</c:v>
                </c:pt>
                <c:pt idx="54">
                  <c:v>9.01</c:v>
                </c:pt>
                <c:pt idx="55">
                  <c:v>9.01</c:v>
                </c:pt>
                <c:pt idx="56">
                  <c:v>9.01</c:v>
                </c:pt>
                <c:pt idx="57">
                  <c:v>9.01</c:v>
                </c:pt>
                <c:pt idx="58">
                  <c:v>9.01</c:v>
                </c:pt>
                <c:pt idx="59">
                  <c:v>9.01</c:v>
                </c:pt>
                <c:pt idx="60">
                  <c:v>9.02</c:v>
                </c:pt>
                <c:pt idx="61">
                  <c:v>9.02</c:v>
                </c:pt>
                <c:pt idx="62">
                  <c:v>9.02</c:v>
                </c:pt>
                <c:pt idx="63">
                  <c:v>9.02</c:v>
                </c:pt>
                <c:pt idx="64">
                  <c:v>9.02</c:v>
                </c:pt>
                <c:pt idx="65">
                  <c:v>9.01</c:v>
                </c:pt>
                <c:pt idx="66">
                  <c:v>8.9</c:v>
                </c:pt>
                <c:pt idx="67">
                  <c:v>8.57</c:v>
                </c:pt>
                <c:pt idx="68">
                  <c:v>8.3800000000000008</c:v>
                </c:pt>
                <c:pt idx="69">
                  <c:v>8.31</c:v>
                </c:pt>
                <c:pt idx="70">
                  <c:v>8.17</c:v>
                </c:pt>
                <c:pt idx="71">
                  <c:v>8</c:v>
                </c:pt>
                <c:pt idx="72">
                  <c:v>7.77</c:v>
                </c:pt>
                <c:pt idx="73">
                  <c:v>7.51</c:v>
                </c:pt>
                <c:pt idx="74">
                  <c:v>7.33</c:v>
                </c:pt>
                <c:pt idx="75">
                  <c:v>7.09</c:v>
                </c:pt>
                <c:pt idx="76">
                  <c:v>6.64</c:v>
                </c:pt>
                <c:pt idx="77">
                  <c:v>6.25</c:v>
                </c:pt>
                <c:pt idx="78">
                  <c:v>5.98</c:v>
                </c:pt>
                <c:pt idx="79">
                  <c:v>5.6</c:v>
                </c:pt>
                <c:pt idx="80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4425424"/>
        <c:axId val="-1797934320"/>
      </c:lineChart>
      <c:catAx>
        <c:axId val="-17444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934320"/>
        <c:crosses val="autoZero"/>
        <c:auto val="1"/>
        <c:lblAlgn val="ctr"/>
        <c:lblOffset val="100"/>
        <c:noMultiLvlLbl val="0"/>
      </c:catAx>
      <c:valAx>
        <c:axId val="-17979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44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6</xdr:row>
      <xdr:rowOff>47624</xdr:rowOff>
    </xdr:from>
    <xdr:to>
      <xdr:col>21</xdr:col>
      <xdr:colOff>476250</xdr:colOff>
      <xdr:row>42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3:B84" totalsRowShown="0">
  <autoFilter ref="A3:B84"/>
  <tableColumns count="2">
    <tableColumn id="1" name="Posizione"/>
    <tableColumn id="2" name="Tensi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:C90" totalsRowShown="0">
  <autoFilter ref="A1:C90"/>
  <sortState ref="A2:C13">
    <sortCondition ref="A2"/>
  </sortState>
  <tableColumns count="3">
    <tableColumn id="1" name="Colonna1" dataDxfId="0"/>
    <tableColumn id="2" name="Tensione"/>
    <tableColumn id="3" name="Posiz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E2" sqref="E2"/>
    </sheetView>
  </sheetViews>
  <sheetFormatPr defaultRowHeight="15" x14ac:dyDescent="0.25"/>
  <cols>
    <col min="1" max="2" width="11.42578125" customWidth="1"/>
  </cols>
  <sheetData>
    <row r="1" spans="1:6" x14ac:dyDescent="0.25">
      <c r="D1" t="s">
        <v>4</v>
      </c>
      <c r="E1">
        <v>22</v>
      </c>
      <c r="F1" t="s">
        <v>8</v>
      </c>
    </row>
    <row r="2" spans="1:6" x14ac:dyDescent="0.25">
      <c r="D2" t="s">
        <v>0</v>
      </c>
      <c r="E2">
        <v>6.51</v>
      </c>
      <c r="F2" t="s">
        <v>7</v>
      </c>
    </row>
    <row r="3" spans="1:6" x14ac:dyDescent="0.25">
      <c r="A3" t="s">
        <v>2</v>
      </c>
      <c r="B3" t="s">
        <v>3</v>
      </c>
      <c r="D3" t="s">
        <v>1</v>
      </c>
      <c r="E3">
        <f>0.08/2.5</f>
        <v>3.2000000000000001E-2</v>
      </c>
      <c r="F3" t="s">
        <v>6</v>
      </c>
    </row>
    <row r="4" spans="1:6" x14ac:dyDescent="0.25">
      <c r="A4">
        <f t="shared" ref="A4:A8" si="0">A5-0.1</f>
        <v>4.0000000000000018</v>
      </c>
      <c r="B4">
        <v>-8.24</v>
      </c>
    </row>
    <row r="5" spans="1:6" x14ac:dyDescent="0.25">
      <c r="A5">
        <f t="shared" si="0"/>
        <v>4.1000000000000014</v>
      </c>
      <c r="B5">
        <v>-8.24</v>
      </c>
    </row>
    <row r="6" spans="1:6" x14ac:dyDescent="0.25">
      <c r="A6">
        <f t="shared" si="0"/>
        <v>4.2000000000000011</v>
      </c>
      <c r="B6">
        <v>-8.23</v>
      </c>
    </row>
    <row r="7" spans="1:6" x14ac:dyDescent="0.25">
      <c r="A7">
        <f t="shared" si="0"/>
        <v>4.3000000000000007</v>
      </c>
      <c r="B7">
        <v>-8.16</v>
      </c>
    </row>
    <row r="8" spans="1:6" x14ac:dyDescent="0.25">
      <c r="A8">
        <f t="shared" si="0"/>
        <v>4.4000000000000004</v>
      </c>
      <c r="B8">
        <v>-8.19</v>
      </c>
    </row>
    <row r="9" spans="1:6" x14ac:dyDescent="0.25">
      <c r="A9">
        <f>A10-0.1</f>
        <v>4.5</v>
      </c>
      <c r="B9">
        <v>-8.2200000000000006</v>
      </c>
    </row>
    <row r="10" spans="1:6" x14ac:dyDescent="0.25">
      <c r="A10">
        <v>4.5999999999999996</v>
      </c>
      <c r="B10">
        <v>-8.23</v>
      </c>
    </row>
    <row r="11" spans="1:6" x14ac:dyDescent="0.25">
      <c r="A11">
        <v>4.7</v>
      </c>
      <c r="B11">
        <v>-8.25</v>
      </c>
    </row>
    <row r="12" spans="1:6" x14ac:dyDescent="0.25">
      <c r="A12">
        <v>4.8</v>
      </c>
      <c r="B12">
        <v>-8.25</v>
      </c>
    </row>
    <row r="13" spans="1:6" x14ac:dyDescent="0.25">
      <c r="A13">
        <f>A12+0.1</f>
        <v>4.8999999999999995</v>
      </c>
      <c r="B13">
        <v>-8.17</v>
      </c>
    </row>
    <row r="14" spans="1:6" x14ac:dyDescent="0.25">
      <c r="A14">
        <f t="shared" ref="A14:A77" si="1">A13+0.1</f>
        <v>4.9999999999999991</v>
      </c>
      <c r="B14">
        <v>-8.0399999999999991</v>
      </c>
    </row>
    <row r="15" spans="1:6" x14ac:dyDescent="0.25">
      <c r="A15">
        <f t="shared" si="1"/>
        <v>5.0999999999999988</v>
      </c>
      <c r="B15">
        <v>-7.96</v>
      </c>
    </row>
    <row r="16" spans="1:6" x14ac:dyDescent="0.25">
      <c r="A16">
        <f t="shared" si="1"/>
        <v>5.1999999999999984</v>
      </c>
      <c r="B16">
        <v>-7.78</v>
      </c>
    </row>
    <row r="17" spans="1:2" x14ac:dyDescent="0.25">
      <c r="A17">
        <f t="shared" si="1"/>
        <v>5.299999999999998</v>
      </c>
      <c r="B17">
        <v>-7.51</v>
      </c>
    </row>
    <row r="18" spans="1:2" x14ac:dyDescent="0.25">
      <c r="A18">
        <f t="shared" si="1"/>
        <v>5.3999999999999977</v>
      </c>
      <c r="B18">
        <v>-6.86</v>
      </c>
    </row>
    <row r="19" spans="1:2" x14ac:dyDescent="0.25">
      <c r="A19">
        <f t="shared" si="1"/>
        <v>5.4999999999999973</v>
      </c>
      <c r="B19">
        <v>-6.29</v>
      </c>
    </row>
    <row r="20" spans="1:2" x14ac:dyDescent="0.25">
      <c r="A20">
        <f t="shared" si="1"/>
        <v>5.599999999999997</v>
      </c>
      <c r="B20">
        <v>-5.99</v>
      </c>
    </row>
    <row r="21" spans="1:2" x14ac:dyDescent="0.25">
      <c r="A21">
        <f t="shared" si="1"/>
        <v>5.6999999999999966</v>
      </c>
      <c r="B21">
        <v>-5.53</v>
      </c>
    </row>
    <row r="22" spans="1:2" x14ac:dyDescent="0.25">
      <c r="A22">
        <f t="shared" si="1"/>
        <v>5.7999999999999963</v>
      </c>
      <c r="B22">
        <v>-4.97</v>
      </c>
    </row>
    <row r="23" spans="1:2" x14ac:dyDescent="0.25">
      <c r="A23">
        <f t="shared" si="1"/>
        <v>5.8999999999999959</v>
      </c>
      <c r="B23">
        <v>-4.38</v>
      </c>
    </row>
    <row r="24" spans="1:2" x14ac:dyDescent="0.25">
      <c r="A24">
        <f t="shared" si="1"/>
        <v>5.9999999999999956</v>
      </c>
      <c r="B24">
        <v>-3.85</v>
      </c>
    </row>
    <row r="25" spans="1:2" x14ac:dyDescent="0.25">
      <c r="A25">
        <f t="shared" si="1"/>
        <v>6.0999999999999952</v>
      </c>
      <c r="B25">
        <v>-3.16</v>
      </c>
    </row>
    <row r="26" spans="1:2" x14ac:dyDescent="0.25">
      <c r="A26">
        <f t="shared" si="1"/>
        <v>6.1999999999999948</v>
      </c>
      <c r="B26">
        <v>-2.65</v>
      </c>
    </row>
    <row r="27" spans="1:2" x14ac:dyDescent="0.25">
      <c r="A27">
        <f t="shared" si="1"/>
        <v>6.2999999999999945</v>
      </c>
      <c r="B27">
        <v>-1.99</v>
      </c>
    </row>
    <row r="28" spans="1:2" x14ac:dyDescent="0.25">
      <c r="A28">
        <f t="shared" si="1"/>
        <v>6.3999999999999941</v>
      </c>
      <c r="B28">
        <v>-1.27</v>
      </c>
    </row>
    <row r="29" spans="1:2" x14ac:dyDescent="0.25">
      <c r="A29">
        <f t="shared" si="1"/>
        <v>6.4999999999999938</v>
      </c>
      <c r="B29">
        <v>-0.5</v>
      </c>
    </row>
    <row r="30" spans="1:2" x14ac:dyDescent="0.25">
      <c r="A30">
        <f t="shared" si="1"/>
        <v>6.5999999999999934</v>
      </c>
      <c r="B30">
        <v>0.18</v>
      </c>
    </row>
    <row r="31" spans="1:2" x14ac:dyDescent="0.25">
      <c r="A31">
        <f t="shared" si="1"/>
        <v>6.6999999999999931</v>
      </c>
      <c r="B31">
        <v>0.98</v>
      </c>
    </row>
    <row r="32" spans="1:2" x14ac:dyDescent="0.25">
      <c r="A32">
        <f t="shared" si="1"/>
        <v>6.7999999999999927</v>
      </c>
      <c r="B32">
        <v>1.84</v>
      </c>
    </row>
    <row r="33" spans="1:2" x14ac:dyDescent="0.25">
      <c r="A33">
        <f t="shared" si="1"/>
        <v>6.8999999999999924</v>
      </c>
      <c r="B33">
        <v>2.81</v>
      </c>
    </row>
    <row r="34" spans="1:2" x14ac:dyDescent="0.25">
      <c r="A34">
        <f t="shared" si="1"/>
        <v>6.999999999999992</v>
      </c>
      <c r="B34">
        <v>4.05</v>
      </c>
    </row>
    <row r="35" spans="1:2" x14ac:dyDescent="0.25">
      <c r="A35">
        <f t="shared" si="1"/>
        <v>7.0999999999999917</v>
      </c>
      <c r="B35">
        <v>4.6100000000000003</v>
      </c>
    </row>
    <row r="36" spans="1:2" x14ac:dyDescent="0.25">
      <c r="A36">
        <f t="shared" si="1"/>
        <v>7.1999999999999913</v>
      </c>
      <c r="B36">
        <v>5.4</v>
      </c>
    </row>
    <row r="37" spans="1:2" x14ac:dyDescent="0.25">
      <c r="A37">
        <f t="shared" si="1"/>
        <v>7.2999999999999909</v>
      </c>
      <c r="B37">
        <v>6</v>
      </c>
    </row>
    <row r="38" spans="1:2" x14ac:dyDescent="0.25">
      <c r="A38">
        <f t="shared" si="1"/>
        <v>7.3999999999999906</v>
      </c>
      <c r="B38">
        <v>6.61</v>
      </c>
    </row>
    <row r="39" spans="1:2" x14ac:dyDescent="0.25">
      <c r="A39">
        <f t="shared" si="1"/>
        <v>7.4999999999999902</v>
      </c>
      <c r="B39">
        <v>7.06</v>
      </c>
    </row>
    <row r="40" spans="1:2" x14ac:dyDescent="0.25">
      <c r="A40">
        <f t="shared" si="1"/>
        <v>7.5999999999999899</v>
      </c>
      <c r="B40">
        <v>7.44</v>
      </c>
    </row>
    <row r="41" spans="1:2" x14ac:dyDescent="0.25">
      <c r="A41">
        <f t="shared" si="1"/>
        <v>7.6999999999999895</v>
      </c>
      <c r="B41">
        <v>7.91</v>
      </c>
    </row>
    <row r="42" spans="1:2" x14ac:dyDescent="0.25">
      <c r="A42">
        <f t="shared" si="1"/>
        <v>7.7999999999999892</v>
      </c>
      <c r="B42">
        <v>8.2899999999999991</v>
      </c>
    </row>
    <row r="43" spans="1:2" x14ac:dyDescent="0.25">
      <c r="A43">
        <f t="shared" si="1"/>
        <v>7.8999999999999888</v>
      </c>
      <c r="B43">
        <v>8.6</v>
      </c>
    </row>
    <row r="44" spans="1:2" x14ac:dyDescent="0.25">
      <c r="A44">
        <f>A43+0.1</f>
        <v>7.9999999999999885</v>
      </c>
      <c r="B44">
        <v>8.68</v>
      </c>
    </row>
    <row r="45" spans="1:2" x14ac:dyDescent="0.25">
      <c r="A45">
        <f t="shared" si="1"/>
        <v>8.099999999999989</v>
      </c>
      <c r="B45">
        <v>8.76</v>
      </c>
    </row>
    <row r="46" spans="1:2" x14ac:dyDescent="0.25">
      <c r="A46">
        <f t="shared" si="1"/>
        <v>8.1999999999999886</v>
      </c>
      <c r="B46">
        <v>8.92</v>
      </c>
    </row>
    <row r="47" spans="1:2" x14ac:dyDescent="0.25">
      <c r="A47">
        <f t="shared" si="1"/>
        <v>8.2999999999999883</v>
      </c>
      <c r="B47">
        <v>8.9600000000000009</v>
      </c>
    </row>
    <row r="48" spans="1:2" x14ac:dyDescent="0.25">
      <c r="A48">
        <f t="shared" si="1"/>
        <v>8.3999999999999879</v>
      </c>
      <c r="B48">
        <v>8.9499999999999993</v>
      </c>
    </row>
    <row r="49" spans="1:2" x14ac:dyDescent="0.25">
      <c r="A49">
        <f t="shared" si="1"/>
        <v>8.4999999999999876</v>
      </c>
      <c r="B49">
        <v>8.9499999999999993</v>
      </c>
    </row>
    <row r="50" spans="1:2" x14ac:dyDescent="0.25">
      <c r="A50">
        <f t="shared" si="1"/>
        <v>8.5999999999999872</v>
      </c>
      <c r="B50">
        <v>8.9499999999999993</v>
      </c>
    </row>
    <row r="51" spans="1:2" x14ac:dyDescent="0.25">
      <c r="A51">
        <f t="shared" si="1"/>
        <v>8.6999999999999869</v>
      </c>
      <c r="B51">
        <v>8.9600000000000009</v>
      </c>
    </row>
    <row r="52" spans="1:2" x14ac:dyDescent="0.25">
      <c r="A52">
        <f t="shared" si="1"/>
        <v>8.7999999999999865</v>
      </c>
      <c r="B52">
        <v>8.9700000000000006</v>
      </c>
    </row>
    <row r="53" spans="1:2" x14ac:dyDescent="0.25">
      <c r="A53">
        <f t="shared" si="1"/>
        <v>8.8999999999999861</v>
      </c>
      <c r="B53">
        <v>8.9700000000000006</v>
      </c>
    </row>
    <row r="54" spans="1:2" x14ac:dyDescent="0.25">
      <c r="A54">
        <f t="shared" si="1"/>
        <v>8.9999999999999858</v>
      </c>
      <c r="B54">
        <v>8.98</v>
      </c>
    </row>
    <row r="55" spans="1:2" x14ac:dyDescent="0.25">
      <c r="A55">
        <f t="shared" si="1"/>
        <v>9.0999999999999854</v>
      </c>
      <c r="B55">
        <v>8.99</v>
      </c>
    </row>
    <row r="56" spans="1:2" x14ac:dyDescent="0.25">
      <c r="A56">
        <f t="shared" si="1"/>
        <v>9.1999999999999851</v>
      </c>
      <c r="B56">
        <v>9</v>
      </c>
    </row>
    <row r="57" spans="1:2" x14ac:dyDescent="0.25">
      <c r="A57">
        <f t="shared" si="1"/>
        <v>9.2999999999999847</v>
      </c>
      <c r="B57">
        <v>9</v>
      </c>
    </row>
    <row r="58" spans="1:2" x14ac:dyDescent="0.25">
      <c r="A58">
        <f t="shared" si="1"/>
        <v>9.3999999999999844</v>
      </c>
      <c r="B58">
        <v>9.01</v>
      </c>
    </row>
    <row r="59" spans="1:2" x14ac:dyDescent="0.25">
      <c r="A59">
        <f t="shared" si="1"/>
        <v>9.499999999999984</v>
      </c>
      <c r="B59">
        <v>9.01</v>
      </c>
    </row>
    <row r="60" spans="1:2" x14ac:dyDescent="0.25">
      <c r="A60">
        <f t="shared" si="1"/>
        <v>9.5999999999999837</v>
      </c>
      <c r="B60">
        <v>9.01</v>
      </c>
    </row>
    <row r="61" spans="1:2" x14ac:dyDescent="0.25">
      <c r="A61">
        <f t="shared" si="1"/>
        <v>9.6999999999999833</v>
      </c>
      <c r="B61">
        <v>9.01</v>
      </c>
    </row>
    <row r="62" spans="1:2" x14ac:dyDescent="0.25">
      <c r="A62">
        <f t="shared" si="1"/>
        <v>9.7999999999999829</v>
      </c>
      <c r="B62">
        <v>9.01</v>
      </c>
    </row>
    <row r="63" spans="1:2" x14ac:dyDescent="0.25">
      <c r="A63">
        <f t="shared" si="1"/>
        <v>9.8999999999999826</v>
      </c>
      <c r="B63">
        <v>9.01</v>
      </c>
    </row>
    <row r="64" spans="1:2" x14ac:dyDescent="0.25">
      <c r="A64">
        <f t="shared" si="1"/>
        <v>9.9999999999999822</v>
      </c>
      <c r="B64">
        <v>9.02</v>
      </c>
    </row>
    <row r="65" spans="1:2" x14ac:dyDescent="0.25">
      <c r="A65">
        <f t="shared" si="1"/>
        <v>10.099999999999982</v>
      </c>
      <c r="B65">
        <v>9.02</v>
      </c>
    </row>
    <row r="66" spans="1:2" x14ac:dyDescent="0.25">
      <c r="A66">
        <f t="shared" si="1"/>
        <v>10.199999999999982</v>
      </c>
      <c r="B66">
        <v>9.02</v>
      </c>
    </row>
    <row r="67" spans="1:2" x14ac:dyDescent="0.25">
      <c r="A67">
        <f t="shared" si="1"/>
        <v>10.299999999999981</v>
      </c>
      <c r="B67">
        <v>9.02</v>
      </c>
    </row>
    <row r="68" spans="1:2" x14ac:dyDescent="0.25">
      <c r="A68">
        <f t="shared" si="1"/>
        <v>10.399999999999981</v>
      </c>
      <c r="B68">
        <v>9.02</v>
      </c>
    </row>
    <row r="69" spans="1:2" x14ac:dyDescent="0.25">
      <c r="A69">
        <f t="shared" si="1"/>
        <v>10.49999999999998</v>
      </c>
      <c r="B69">
        <v>9.01</v>
      </c>
    </row>
    <row r="70" spans="1:2" x14ac:dyDescent="0.25">
      <c r="A70">
        <f t="shared" si="1"/>
        <v>10.59999999999998</v>
      </c>
      <c r="B70">
        <v>8.9</v>
      </c>
    </row>
    <row r="71" spans="1:2" x14ac:dyDescent="0.25">
      <c r="A71">
        <f t="shared" si="1"/>
        <v>10.69999999999998</v>
      </c>
      <c r="B71">
        <v>8.57</v>
      </c>
    </row>
    <row r="72" spans="1:2" x14ac:dyDescent="0.25">
      <c r="A72">
        <f t="shared" si="1"/>
        <v>10.799999999999979</v>
      </c>
      <c r="B72">
        <v>8.3800000000000008</v>
      </c>
    </row>
    <row r="73" spans="1:2" x14ac:dyDescent="0.25">
      <c r="A73">
        <f>A72+0.1</f>
        <v>10.899999999999979</v>
      </c>
      <c r="B73">
        <v>8.31</v>
      </c>
    </row>
    <row r="74" spans="1:2" x14ac:dyDescent="0.25">
      <c r="A74">
        <f t="shared" si="1"/>
        <v>10.999999999999979</v>
      </c>
      <c r="B74">
        <v>8.17</v>
      </c>
    </row>
    <row r="75" spans="1:2" x14ac:dyDescent="0.25">
      <c r="A75">
        <f t="shared" si="1"/>
        <v>11.099999999999978</v>
      </c>
      <c r="B75">
        <v>8</v>
      </c>
    </row>
    <row r="76" spans="1:2" x14ac:dyDescent="0.25">
      <c r="A76">
        <f t="shared" si="1"/>
        <v>11.199999999999978</v>
      </c>
      <c r="B76">
        <v>7.77</v>
      </c>
    </row>
    <row r="77" spans="1:2" x14ac:dyDescent="0.25">
      <c r="A77">
        <f t="shared" si="1"/>
        <v>11.299999999999978</v>
      </c>
      <c r="B77">
        <v>7.51</v>
      </c>
    </row>
    <row r="78" spans="1:2" x14ac:dyDescent="0.25">
      <c r="A78">
        <f t="shared" ref="A78:A84" si="2">A77+0.1</f>
        <v>11.399999999999977</v>
      </c>
      <c r="B78">
        <v>7.33</v>
      </c>
    </row>
    <row r="79" spans="1:2" x14ac:dyDescent="0.25">
      <c r="A79">
        <f t="shared" si="2"/>
        <v>11.499999999999977</v>
      </c>
      <c r="B79">
        <v>7.09</v>
      </c>
    </row>
    <row r="80" spans="1:2" x14ac:dyDescent="0.25">
      <c r="A80">
        <f t="shared" si="2"/>
        <v>11.599999999999977</v>
      </c>
      <c r="B80">
        <v>6.64</v>
      </c>
    </row>
    <row r="81" spans="1:2" x14ac:dyDescent="0.25">
      <c r="A81">
        <f t="shared" si="2"/>
        <v>11.699999999999976</v>
      </c>
      <c r="B81">
        <v>6.25</v>
      </c>
    </row>
    <row r="82" spans="1:2" x14ac:dyDescent="0.25">
      <c r="A82">
        <f t="shared" si="2"/>
        <v>11.799999999999976</v>
      </c>
      <c r="B82">
        <v>5.98</v>
      </c>
    </row>
    <row r="83" spans="1:2" x14ac:dyDescent="0.25">
      <c r="A83">
        <f t="shared" si="2"/>
        <v>11.899999999999975</v>
      </c>
      <c r="B83">
        <v>5.6</v>
      </c>
    </row>
    <row r="84" spans="1:2" x14ac:dyDescent="0.25">
      <c r="A84">
        <f t="shared" si="2"/>
        <v>11.999999999999975</v>
      </c>
      <c r="B84">
        <v>5.14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:B13"/>
    </sheetView>
  </sheetViews>
  <sheetFormatPr defaultRowHeight="15" x14ac:dyDescent="0.25"/>
  <cols>
    <col min="1" max="2" width="11.42578125" customWidth="1"/>
  </cols>
  <sheetData>
    <row r="1" spans="1:3" x14ac:dyDescent="0.25">
      <c r="A1" t="s">
        <v>5</v>
      </c>
      <c r="B1" t="s">
        <v>3</v>
      </c>
      <c r="C1" t="s">
        <v>2</v>
      </c>
    </row>
    <row r="2" spans="1:3" x14ac:dyDescent="0.25">
      <c r="A2" s="1">
        <f>0.726/2.5</f>
        <v>0.29039999999999999</v>
      </c>
      <c r="B2" s="3">
        <v>-7.42</v>
      </c>
      <c r="C2" s="4"/>
    </row>
    <row r="3" spans="1:3" x14ac:dyDescent="0.25">
      <c r="A3">
        <f>0.95/2.5</f>
        <v>0.38</v>
      </c>
      <c r="B3">
        <v>-5.72</v>
      </c>
    </row>
    <row r="4" spans="1:3" x14ac:dyDescent="0.25">
      <c r="A4">
        <f>1.121/2.5</f>
        <v>0.44840000000000002</v>
      </c>
      <c r="B4">
        <v>-4.1900000000000004</v>
      </c>
    </row>
    <row r="5" spans="1:3" x14ac:dyDescent="0.25">
      <c r="A5">
        <f>1.258/2.5</f>
        <v>0.50319999999999998</v>
      </c>
      <c r="B5">
        <v>-3.26</v>
      </c>
    </row>
    <row r="6" spans="1:3" x14ac:dyDescent="0.25">
      <c r="A6">
        <f>1.3/2.5</f>
        <v>0.52</v>
      </c>
      <c r="B6">
        <v>-2.86</v>
      </c>
    </row>
    <row r="7" spans="1:3" x14ac:dyDescent="0.25">
      <c r="A7">
        <f>1.365/2.5</f>
        <v>0.54600000000000004</v>
      </c>
      <c r="B7">
        <v>-1.9930000000000001</v>
      </c>
    </row>
    <row r="8" spans="1:3" x14ac:dyDescent="0.25">
      <c r="A8">
        <f>1.407/2.5</f>
        <v>0.56279999999999997</v>
      </c>
      <c r="B8">
        <v>-1.8552</v>
      </c>
    </row>
    <row r="9" spans="1:3" x14ac:dyDescent="0.25">
      <c r="A9">
        <f>1.576/2.5</f>
        <v>0.63040000000000007</v>
      </c>
      <c r="B9">
        <v>-0.56799999999999995</v>
      </c>
    </row>
    <row r="10" spans="1:3" x14ac:dyDescent="0.25">
      <c r="A10">
        <f>1.596/2.5</f>
        <v>0.63840000000000008</v>
      </c>
      <c r="B10">
        <v>9.5000000000000001E-2</v>
      </c>
    </row>
    <row r="11" spans="1:3" x14ac:dyDescent="0.25">
      <c r="A11">
        <f>1.84/2.5</f>
        <v>0.73599999999999999</v>
      </c>
      <c r="B11">
        <v>3.58</v>
      </c>
    </row>
    <row r="12" spans="1:3" x14ac:dyDescent="0.25">
      <c r="A12">
        <f>1.892/2.5</f>
        <v>0.75679999999999992</v>
      </c>
      <c r="B12">
        <v>2.69</v>
      </c>
    </row>
    <row r="13" spans="1:3" x14ac:dyDescent="0.25">
      <c r="A13" s="2">
        <f>2.01/2.5</f>
        <v>0.80399999999999994</v>
      </c>
      <c r="B13" s="2">
        <v>4.71</v>
      </c>
      <c r="C1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Politecnico di Torino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FANIGLIULO FEDERICA</dc:creator>
  <cp:lastModifiedBy>FEDERICA</cp:lastModifiedBy>
  <dcterms:created xsi:type="dcterms:W3CDTF">2018-10-18T08:22:24Z</dcterms:created>
  <dcterms:modified xsi:type="dcterms:W3CDTF">2018-10-21T10:05:08Z</dcterms:modified>
</cp:coreProperties>
</file>