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BMI/"/>
    </mc:Choice>
  </mc:AlternateContent>
  <xr:revisionPtr revIDLastSave="0" documentId="13_ncr:1_{4E8FCED4-6952-6642-8675-D9B7C7A56C3E}" xr6:coauthVersionLast="43" xr6:coauthVersionMax="43" xr10:uidLastSave="{00000000-0000-0000-0000-000000000000}"/>
  <bookViews>
    <workbookView xWindow="900" yWindow="980" windowWidth="27640" windowHeight="16940" activeTab="2" xr2:uid="{84A37660-7571-5B4D-B6C1-D4F031ED1744}"/>
  </bookViews>
  <sheets>
    <sheet name="BMI-French" sheetId="2" r:id="rId1"/>
    <sheet name="BMICalc" sheetId="1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F10" i="1"/>
  <c r="E10" i="1"/>
  <c r="E15" i="1"/>
  <c r="F15" i="1"/>
  <c r="F3" i="1"/>
  <c r="E3" i="1"/>
  <c r="F17" i="2" l="1"/>
  <c r="E17" i="2"/>
  <c r="F12" i="2"/>
  <c r="E12" i="2"/>
  <c r="F2" i="2"/>
  <c r="E2" i="2"/>
  <c r="I8" i="2"/>
</calcChain>
</file>

<file path=xl/sharedStrings.xml><?xml version="1.0" encoding="utf-8"?>
<sst xmlns="http://schemas.openxmlformats.org/spreadsheetml/2006/main" count="202" uniqueCount="132">
  <si>
    <t>com.zola.bmi.C6.UITextAssertC6</t>
  </si>
  <si>
    <t>com.zola.bmi.C6.UIExistsC6</t>
  </si>
  <si>
    <t>com.zola.bmi.C6.UIAssertC6</t>
  </si>
  <si>
    <t>com.zola.bmi.C6.ScoreAssertTextC6</t>
  </si>
  <si>
    <t>com.zola.bmi.C6.MixedMetricsC6</t>
  </si>
  <si>
    <t>1.004s</t>
  </si>
  <si>
    <t>com.zola.bmi.C6.InputDataC6</t>
  </si>
  <si>
    <t>com.zola.bmi.C6.ChangeMetricsInputC6</t>
  </si>
  <si>
    <t>com.zola.bmi.C5.UITextAssertC5</t>
  </si>
  <si>
    <t>com.zola.bmi.C5.UIExistC5</t>
  </si>
  <si>
    <t>com.zola.bmi.C5.UIAssertC5</t>
  </si>
  <si>
    <t>com.zola.bmi.C5.ScoreAssertC5</t>
  </si>
  <si>
    <t>com.zola.bmi.C5.MixedMetricsC5</t>
  </si>
  <si>
    <t>com.zola.bmi.C5.InputDataC5</t>
  </si>
  <si>
    <t>com.zola.bmi.C5.ChangeMetricsInputC5</t>
  </si>
  <si>
    <t>com.zola.bmi.C4.UITextAssertC4</t>
  </si>
  <si>
    <t>com.zola.bmi.C4.UIExistsTestC4</t>
  </si>
  <si>
    <t>com.zola.bmi.C4.ScoreAssertionTextC4</t>
  </si>
  <si>
    <t>com.zola.bmi.C4.ScoreAssertionC4</t>
  </si>
  <si>
    <t>com.zola.bmi.C4.MixedMetricsC4</t>
  </si>
  <si>
    <t>com.zola.bmi.C4.InputDataTestC4</t>
  </si>
  <si>
    <t>com.zola.bmi.C4.ChangeMetricInputC4</t>
  </si>
  <si>
    <t>com.zola.bmi.C3.UITextAssertC3</t>
  </si>
  <si>
    <t>com.zola.bmi.C3.UIExistsC3</t>
  </si>
  <si>
    <t>com.zola.bmi.C3.UIAssertC3</t>
  </si>
  <si>
    <t>com.zola.bmi.C3.ScoreAssertC3</t>
  </si>
  <si>
    <t>com.zola.bmi.C3.MixedMetricsC3</t>
  </si>
  <si>
    <t>com.zola.bmi.C3.InputDataC3</t>
  </si>
  <si>
    <t>com.zola.bmi.C3.ChangeMetricsInputC3</t>
  </si>
  <si>
    <t>com.zola.bmi.C2.UITextAssertC2</t>
  </si>
  <si>
    <t>com.zola.bmi.C2.UIExistsC2</t>
  </si>
  <si>
    <t>com.zola.bmi.C2.UIAssertC2</t>
  </si>
  <si>
    <t>com.zola.bmi.C2.ScoreAssertTextC2</t>
  </si>
  <si>
    <t>com.zola.bmi.C2.MixedMetricsC2</t>
  </si>
  <si>
    <t>com.zola.bmi.C2.InputDataC2</t>
  </si>
  <si>
    <t>com.zola.bmi.C2.ChangeMetricsInputC2</t>
  </si>
  <si>
    <t>com.zola.bmi.C1.UITextAssertC1</t>
  </si>
  <si>
    <t>C6</t>
  </si>
  <si>
    <t>com.zola.bmi.C1.UIExistsTestC1</t>
  </si>
  <si>
    <t>C5</t>
  </si>
  <si>
    <t>com.zola.bmi.C1.ScoreAssertionTextC1</t>
  </si>
  <si>
    <t>C4</t>
  </si>
  <si>
    <t>com.zola.bmi.C1.ScoreAssertionC1</t>
  </si>
  <si>
    <t>C3</t>
  </si>
  <si>
    <t>com.zola.bmi.C1.MixedMetricsC1</t>
  </si>
  <si>
    <t>C2</t>
  </si>
  <si>
    <t>com.zola.bmi.C1.InputDataTestC1</t>
  </si>
  <si>
    <t>C1</t>
  </si>
  <si>
    <t>com.zola.bmi.C1.ChangeMetricInputC1</t>
  </si>
  <si>
    <t>Success rate</t>
  </si>
  <si>
    <t>Duration</t>
  </si>
  <si>
    <t>Failures</t>
  </si>
  <si>
    <t>Tests</t>
  </si>
  <si>
    <t>Configs</t>
  </si>
  <si>
    <t>Class</t>
  </si>
  <si>
    <t>11.876s</t>
  </si>
  <si>
    <t>30.731s</t>
  </si>
  <si>
    <t>2.674s</t>
  </si>
  <si>
    <t>14.477s</t>
  </si>
  <si>
    <t>2.884s</t>
  </si>
  <si>
    <t>18.607s</t>
  </si>
  <si>
    <t>1.259s</t>
  </si>
  <si>
    <t>20.874s</t>
  </si>
  <si>
    <t>1.318s</t>
  </si>
  <si>
    <t>12.012s</t>
  </si>
  <si>
    <t>9.721s</t>
  </si>
  <si>
    <t>27.196s</t>
  </si>
  <si>
    <t>0.999s</t>
  </si>
  <si>
    <t>3.819s</t>
  </si>
  <si>
    <t>1.198s</t>
  </si>
  <si>
    <t>2.290s</t>
  </si>
  <si>
    <t>1.128s</t>
  </si>
  <si>
    <t>4.713s</t>
  </si>
  <si>
    <t>0.651s</t>
  </si>
  <si>
    <t>0.678s</t>
  </si>
  <si>
    <t>3.487s</t>
  </si>
  <si>
    <t>0.985s</t>
  </si>
  <si>
    <t>2.894s</t>
  </si>
  <si>
    <t>1.001s</t>
  </si>
  <si>
    <t>8.185s</t>
  </si>
  <si>
    <t>1.051s</t>
  </si>
  <si>
    <t>3.567s</t>
  </si>
  <si>
    <t>1.928s</t>
  </si>
  <si>
    <t>3.152s</t>
  </si>
  <si>
    <t>1.439s</t>
  </si>
  <si>
    <t>8.982s</t>
  </si>
  <si>
    <t>0.906s</t>
  </si>
  <si>
    <t>0.900s</t>
  </si>
  <si>
    <t>3.730s</t>
  </si>
  <si>
    <t>1.155s</t>
  </si>
  <si>
    <t>3.105s</t>
  </si>
  <si>
    <t>1.157s</t>
  </si>
  <si>
    <t>0.784s</t>
  </si>
  <si>
    <t>0.805s</t>
  </si>
  <si>
    <t>1.276s</t>
  </si>
  <si>
    <t>3.575s</t>
  </si>
  <si>
    <t>1.920s</t>
  </si>
  <si>
    <t>14.980s</t>
  </si>
  <si>
    <t>2.165s</t>
  </si>
  <si>
    <t>1.975s</t>
  </si>
  <si>
    <t>1.287s</t>
  </si>
  <si>
    <t>1.294s</t>
  </si>
  <si>
    <t>AVERAGE</t>
  </si>
  <si>
    <t>PASS</t>
  </si>
  <si>
    <t>FAIL</t>
  </si>
  <si>
    <t>CD</t>
  </si>
  <si>
    <t>ContentDescription TRUE</t>
  </si>
  <si>
    <t>ContentDescription FALSE</t>
  </si>
  <si>
    <t>com.zola.bmi.C1.ChangeScoreC1</t>
  </si>
  <si>
    <t>com.zola.bmi.C1.MixedScoreC1</t>
  </si>
  <si>
    <t>com.zola.bmi.C1.ScoreCalcC1</t>
  </si>
  <si>
    <t>com.zola.bmi.C2.ChangeScoreC2</t>
  </si>
  <si>
    <t>com.zola.bmi.C2.MixedScoreC2</t>
  </si>
  <si>
    <t>com.zola.bmi.C2.ScoreCalcC2</t>
  </si>
  <si>
    <t>com.zola.bmi.C3.ChangeScoreC3</t>
  </si>
  <si>
    <t>com.zola.bmi.C3.MixedScoreC3</t>
  </si>
  <si>
    <t>com.zola.bmi.C3.ScoreCalcC3</t>
  </si>
  <si>
    <t>com.zola.bmi.C4.ChangeScoreC4</t>
  </si>
  <si>
    <t>com.zola.bmi.C4.MixedScoreC4</t>
  </si>
  <si>
    <t>com.zola.bmi.C4.ScoreCalcC4</t>
  </si>
  <si>
    <t>com.zola.bmi.C5.ChangeScoreC5</t>
  </si>
  <si>
    <t>com.zola.bmi.C5.MixedScoreC5</t>
  </si>
  <si>
    <t>com.zola.bmi.C5.ScoreCalcC5</t>
  </si>
  <si>
    <t>com.zola.bmi.C6.ChangeScoreC6</t>
  </si>
  <si>
    <t>com.zola.bmi.C6.MixedScoreC6</t>
  </si>
  <si>
    <t>com.zola.bmi.C6.ScoreCalcC6</t>
  </si>
  <si>
    <t>44.491s</t>
  </si>
  <si>
    <t>38.124s</t>
  </si>
  <si>
    <t>37.373s</t>
  </si>
  <si>
    <t>42.076s</t>
  </si>
  <si>
    <t>39.627s</t>
  </si>
  <si>
    <t>27.426s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</si>
</sst>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3"/>
      <color theme="1"/>
      <name val="Helvetica"/>
      <family val="2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008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9" fontId="1" fillId="0" borderId="1" xfId="0" applyNumberFormat="1" applyFont="1" applyBorder="1" applyAlignment="1">
      <alignment horizontal="center" wrapText="1"/>
    </xf>
    <xf numFmtId="9" fontId="1" fillId="0" borderId="3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/>
    <xf numFmtId="0" fontId="2" fillId="0" borderId="0" xfId="1"/>
    <xf numFmtId="0" fontId="6" fillId="0" borderId="0" xfId="0" applyFont="1"/>
    <xf numFmtId="9" fontId="7" fillId="0" borderId="0" xfId="0" applyNumberFormat="1" applyFont="1"/>
    <xf numFmtId="0" fontId="3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9" fontId="8" fillId="0" borderId="0" xfId="0" applyNumberFormat="1" applyFont="1"/>
    <xf numFmtId="0" fontId="3" fillId="4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Execution</a:t>
            </a:r>
            <a:r>
              <a:rPr lang="en-GB" baseline="0"/>
              <a:t> Results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BMICalc!$H$1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BMICalc!$H$2:$H$7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1E48-AF18-7D54BEF65D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BMICalc!$I$2:$I$7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2-1E48-AF18-7D54BEF6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948287"/>
        <c:axId val="729896863"/>
      </c:barChart>
      <c:catAx>
        <c:axId val="7179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96863"/>
        <c:crosses val="autoZero"/>
        <c:auto val="1"/>
        <c:lblAlgn val="ctr"/>
        <c:lblOffset val="100"/>
        <c:noMultiLvlLbl val="0"/>
      </c:catAx>
      <c:valAx>
        <c:axId val="7298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9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Changed</a:t>
            </a:r>
            <a:r>
              <a:rPr lang="en-GB" baseline="0"/>
              <a:t> Locale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'BMI-French'!$I$1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'BMI-French'!$H$2:$H$7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'BMI-French'!$I$2:$I$7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E-9942-AE87-DDF20A23A8D2}"/>
            </c:ext>
          </c:extLst>
        </c:ser>
        <c:ser>
          <c:idx val="1"/>
          <c:order val="1"/>
          <c:tx>
            <c:strRef>
              <c:f>'BMI-French'!$J$1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'BMI-French'!$H$2:$H$7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'BMI-French'!$J$2:$J$7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E-9942-AE87-DDF20A2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00447"/>
        <c:axId val="730356191"/>
      </c:barChart>
      <c:catAx>
        <c:axId val="7182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356191"/>
        <c:crosses val="autoZero"/>
        <c:auto val="1"/>
        <c:lblAlgn val="ctr"/>
        <c:lblOffset val="100"/>
        <c:noMultiLvlLbl val="0"/>
      </c:catAx>
      <c:valAx>
        <c:axId val="7303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2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</a:t>
            </a:r>
            <a:r>
              <a:rPr lang="en-GB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85-C846-9C9F-E43E31DF6B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85-C846-9C9F-E43E31DF6B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BMICalc!$E$2:$F$2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BMICalc!$E$3:$F$3</c:f>
              <c:numCache>
                <c:formatCode>General</c:formatCode>
                <c:ptCount val="2"/>
                <c:pt idx="0">
                  <c:v>26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5-C846-9C9F-E43E31DF6B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RESULTS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D9-4B43-AEE4-743245FB6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D9-4B43-AEE4-743245FB6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'BMI-French'!$E$1:$F$1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'BMI-French'!$E$2:$F$2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9-4B43-AEE4-743245FB6B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2C-D444-A2BD-3889F030DF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2C-D444-A2BD-3889F030D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'BMI-French'!$E$11:$F$11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'BMI-French'!$E$12:$F$12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2C-D444-A2BD-3889F030DF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FD-954D-89E4-6757B0B52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BFD-954D-89E4-6757B0B52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'BMI-French'!$E$16:$F$16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'BMI-French'!$E$17:$F$17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D-954D-89E4-6757B0B52E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DB-4C4D-B426-E9CCBE45DD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DB-4C4D-B426-E9CCBE45DD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BMICalc!$E$9:$F$9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BMICalc!$E$10:$F$10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B-4C4D-B426-E9CCBE45DD6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77-694D-81FB-AF3948E35E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77-694D-81FB-AF3948E35E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BMICalc!$E$14:$F$14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BMICalc!$E$15:$F$15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7-694D-81FB-AF3948E35E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12700</xdr:rowOff>
    </xdr:from>
    <xdr:to>
      <xdr:col>4</xdr:col>
      <xdr:colOff>812800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04A9D-2408-784C-B71E-262398A5D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14</xdr:row>
      <xdr:rowOff>165100</xdr:rowOff>
    </xdr:from>
    <xdr:to>
      <xdr:col>5</xdr:col>
      <xdr:colOff>0</xdr:colOff>
      <xdr:row>25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EAE726-1123-D044-9B76-0B5C1BE2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</xdr:row>
      <xdr:rowOff>190500</xdr:rowOff>
    </xdr:from>
    <xdr:to>
      <xdr:col>6</xdr:col>
      <xdr:colOff>812800</xdr:colOff>
      <xdr:row>11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BEBA97-1725-5043-BD57-3D8A9085C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</xdr:row>
      <xdr:rowOff>177800</xdr:rowOff>
    </xdr:from>
    <xdr:to>
      <xdr:col>6</xdr:col>
      <xdr:colOff>812800</xdr:colOff>
      <xdr:row>25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D6CC4-CC43-1246-9303-3BA3AA100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139700</xdr:colOff>
      <xdr:row>14</xdr:row>
      <xdr:rowOff>156634</xdr:rowOff>
    </xdr:from>
    <xdr:to>
      <xdr:col>11</xdr:col>
      <xdr:colOff>88900</xdr:colOff>
      <xdr:row>25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127DA9-0CAE-124F-BC2C-7D104E2DD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4233</xdr:colOff>
      <xdr:row>14</xdr:row>
      <xdr:rowOff>177800</xdr:rowOff>
    </xdr:from>
    <xdr:to>
      <xdr:col>9</xdr:col>
      <xdr:colOff>127000</xdr:colOff>
      <xdr:row>25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2E2D29-72EC-EA42-A2D6-6F1DFB7BA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187532</xdr:colOff>
      <xdr:row>1</xdr:row>
      <xdr:rowOff>186227</xdr:rowOff>
    </xdr:from>
    <xdr:to>
      <xdr:col>11</xdr:col>
      <xdr:colOff>165100</xdr:colOff>
      <xdr:row>12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D906F3-1119-B44F-B6C4-65748A2B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812800</xdr:colOff>
      <xdr:row>1</xdr:row>
      <xdr:rowOff>177800</xdr:rowOff>
    </xdr:from>
    <xdr:to>
      <xdr:col>9</xdr:col>
      <xdr:colOff>127000</xdr:colOff>
      <xdr:row>11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F3CEE5-D1B6-4B40-813F-0346F724A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Configurations/Results/ConnectedCheckLogs/part2/BMI-french/com.zola.bmi.C2.UIExistsC2.html" TargetMode="External"/><Relationship Id="rId18" Type="http://schemas.openxmlformats.org/officeDocument/2006/relationships/hyperlink" Target="../../Configurations/Results/ConnectedCheckLogs/part2/BMI-french/com.zola.bmi.C3.ScoreAssertC3.html" TargetMode="External"/><Relationship Id="rId26" Type="http://schemas.openxmlformats.org/officeDocument/2006/relationships/hyperlink" Target="../../Configurations/Results/ConnectedCheckLogs/part2/BMI-french/com.zola.bmi.C4.ScoreAssertionTextC4.html" TargetMode="External"/><Relationship Id="rId39" Type="http://schemas.openxmlformats.org/officeDocument/2006/relationships/hyperlink" Target="../../Configurations/Results/ConnectedCheckLogs/part2/BMI-french/com.zola.bmi.C6.ScoreAssertTextC6.html" TargetMode="External"/><Relationship Id="rId21" Type="http://schemas.openxmlformats.org/officeDocument/2006/relationships/hyperlink" Target="../../Configurations/Results/ConnectedCheckLogs/part2/BMI-french/com.zola.bmi.C3.UITextAssertC3.html" TargetMode="External"/><Relationship Id="rId34" Type="http://schemas.openxmlformats.org/officeDocument/2006/relationships/hyperlink" Target="../../Configurations/Results/ConnectedCheckLogs/part2/BMI-french/com.zola.bmi.C5.UIExistC5.html" TargetMode="External"/><Relationship Id="rId42" Type="http://schemas.openxmlformats.org/officeDocument/2006/relationships/hyperlink" Target="../../Configurations/Results/ConnectedCheckLogs/part2/BMI-french/com.zola.bmi.C6.UITextAssertC6.html" TargetMode="External"/><Relationship Id="rId7" Type="http://schemas.openxmlformats.org/officeDocument/2006/relationships/hyperlink" Target="../../Configurations/Results/ConnectedCheckLogs/part2/BMI-french/com.zola.bmi.C1.UITextAssertC1.html" TargetMode="External"/><Relationship Id="rId2" Type="http://schemas.openxmlformats.org/officeDocument/2006/relationships/hyperlink" Target="../../Configurations/Results/ConnectedCheckLogs/part2/BMI-french/com.zola.bmi.C1.InputDataTestC1.html" TargetMode="External"/><Relationship Id="rId16" Type="http://schemas.openxmlformats.org/officeDocument/2006/relationships/hyperlink" Target="../../Configurations/Results/ConnectedCheckLogs/part2/BMI-french/com.zola.bmi.C3.InputDataC3.html" TargetMode="External"/><Relationship Id="rId20" Type="http://schemas.openxmlformats.org/officeDocument/2006/relationships/hyperlink" Target="../../Configurations/Results/ConnectedCheckLogs/part2/BMI-french/com.zola.bmi.C3.UIExistsC3.html" TargetMode="External"/><Relationship Id="rId29" Type="http://schemas.openxmlformats.org/officeDocument/2006/relationships/hyperlink" Target="../../Configurations/Results/ConnectedCheckLogs/part2/BMI-french/com.zola.bmi.C5.ChangeMetricsInputC5.html" TargetMode="External"/><Relationship Id="rId41" Type="http://schemas.openxmlformats.org/officeDocument/2006/relationships/hyperlink" Target="../../Configurations/Results/ConnectedCheckLogs/part2/BMI-french/com.zola.bmi.C6.UIExistsC6.html" TargetMode="External"/><Relationship Id="rId1" Type="http://schemas.openxmlformats.org/officeDocument/2006/relationships/hyperlink" Target="../../Configurations/Results/ConnectedCheckLogs/part2/BMI-french/com.zola.bmi.C1.ChangeMetricInputC1.html" TargetMode="External"/><Relationship Id="rId6" Type="http://schemas.openxmlformats.org/officeDocument/2006/relationships/hyperlink" Target="../../Configurations/Results/ConnectedCheckLogs/part2/BMI-french/com.zola.bmi.C1.UIExistsTestC1.html" TargetMode="External"/><Relationship Id="rId11" Type="http://schemas.openxmlformats.org/officeDocument/2006/relationships/hyperlink" Target="../../Configurations/Results/ConnectedCheckLogs/part2/BMI-french/com.zola.bmi.C2.ScoreAssertTextC2.html" TargetMode="External"/><Relationship Id="rId24" Type="http://schemas.openxmlformats.org/officeDocument/2006/relationships/hyperlink" Target="../../Configurations/Results/ConnectedCheckLogs/part2/BMI-french/com.zola.bmi.C4.MixedMetricsC4.html" TargetMode="External"/><Relationship Id="rId32" Type="http://schemas.openxmlformats.org/officeDocument/2006/relationships/hyperlink" Target="../../Configurations/Results/ConnectedCheckLogs/part2/BMI-french/com.zola.bmi.C5.ScoreAssertC5.html" TargetMode="External"/><Relationship Id="rId37" Type="http://schemas.openxmlformats.org/officeDocument/2006/relationships/hyperlink" Target="../../Configurations/Results/ConnectedCheckLogs/part2/BMI-french/com.zola.bmi.C6.InputDataC6.html" TargetMode="External"/><Relationship Id="rId40" Type="http://schemas.openxmlformats.org/officeDocument/2006/relationships/hyperlink" Target="../../Configurations/Results/ConnectedCheckLogs/part2/BMI-french/com.zola.bmi.C6.UIAssertC6.html" TargetMode="External"/><Relationship Id="rId5" Type="http://schemas.openxmlformats.org/officeDocument/2006/relationships/hyperlink" Target="../../Configurations/Results/ConnectedCheckLogs/part2/BMI-french/com.zola.bmi.C1.ScoreAssertionTextC1.html" TargetMode="External"/><Relationship Id="rId15" Type="http://schemas.openxmlformats.org/officeDocument/2006/relationships/hyperlink" Target="../../Configurations/Results/ConnectedCheckLogs/part2/BMI-french/com.zola.bmi.C3.ChangeMetricsInputC3.html" TargetMode="External"/><Relationship Id="rId23" Type="http://schemas.openxmlformats.org/officeDocument/2006/relationships/hyperlink" Target="../../Configurations/Results/ConnectedCheckLogs/part2/BMI-french/com.zola.bmi.C4.InputDataTestC4.html" TargetMode="External"/><Relationship Id="rId28" Type="http://schemas.openxmlformats.org/officeDocument/2006/relationships/hyperlink" Target="../../Configurations/Results/ConnectedCheckLogs/part2/BMI-french/com.zola.bmi.C4.UITextAssertC4.html" TargetMode="External"/><Relationship Id="rId36" Type="http://schemas.openxmlformats.org/officeDocument/2006/relationships/hyperlink" Target="../../Configurations/Results/ConnectedCheckLogs/part2/BMI-french/com.zola.bmi.C6.ChangeMetricsInputC6.html" TargetMode="External"/><Relationship Id="rId10" Type="http://schemas.openxmlformats.org/officeDocument/2006/relationships/hyperlink" Target="../../Configurations/Results/ConnectedCheckLogs/part2/BMI-french/com.zola.bmi.C2.MixedMetricsC2.html" TargetMode="External"/><Relationship Id="rId19" Type="http://schemas.openxmlformats.org/officeDocument/2006/relationships/hyperlink" Target="../../Configurations/Results/ConnectedCheckLogs/part2/BMI-french/com.zola.bmi.C3.UIAssertC3.html" TargetMode="External"/><Relationship Id="rId31" Type="http://schemas.openxmlformats.org/officeDocument/2006/relationships/hyperlink" Target="../../Configurations/Results/ConnectedCheckLogs/part2/BMI-french/com.zola.bmi.C5.MixedMetricsC5.html" TargetMode="External"/><Relationship Id="rId4" Type="http://schemas.openxmlformats.org/officeDocument/2006/relationships/hyperlink" Target="../../Configurations/Results/ConnectedCheckLogs/part2/BMI-french/com.zola.bmi.C1.ScoreAssertionC1.html" TargetMode="External"/><Relationship Id="rId9" Type="http://schemas.openxmlformats.org/officeDocument/2006/relationships/hyperlink" Target="../../Configurations/Results/ConnectedCheckLogs/part2/BMI-french/com.zola.bmi.C2.InputDataC2.html" TargetMode="External"/><Relationship Id="rId14" Type="http://schemas.openxmlformats.org/officeDocument/2006/relationships/hyperlink" Target="../../Configurations/Results/ConnectedCheckLogs/part2/BMI-french/com.zola.bmi.C2.UITextAssertC2.html" TargetMode="External"/><Relationship Id="rId22" Type="http://schemas.openxmlformats.org/officeDocument/2006/relationships/hyperlink" Target="../../Configurations/Results/ConnectedCheckLogs/part2/BMI-french/com.zola.bmi.C4.ChangeMetricInputC4.html" TargetMode="External"/><Relationship Id="rId27" Type="http://schemas.openxmlformats.org/officeDocument/2006/relationships/hyperlink" Target="../../Configurations/Results/ConnectedCheckLogs/part2/BMI-french/com.zola.bmi.C4.UIExistsTestC4.html" TargetMode="External"/><Relationship Id="rId30" Type="http://schemas.openxmlformats.org/officeDocument/2006/relationships/hyperlink" Target="../../Configurations/Results/ConnectedCheckLogs/part2/BMI-french/com.zola.bmi.C5.InputDataC5.html" TargetMode="External"/><Relationship Id="rId35" Type="http://schemas.openxmlformats.org/officeDocument/2006/relationships/hyperlink" Target="../../Configurations/Results/ConnectedCheckLogs/part2/BMI-french/com.zola.bmi.C5.UITextAssertC5.html" TargetMode="External"/><Relationship Id="rId8" Type="http://schemas.openxmlformats.org/officeDocument/2006/relationships/hyperlink" Target="../../Configurations/Results/ConnectedCheckLogs/part2/BMI-french/com.zola.bmi.C2.ChangeMetricsInputC2.html" TargetMode="External"/><Relationship Id="rId3" Type="http://schemas.openxmlformats.org/officeDocument/2006/relationships/hyperlink" Target="../../Configurations/Results/ConnectedCheckLogs/part2/BMI-french/com.zola.bmi.C1.MixedMetricsC1.html" TargetMode="External"/><Relationship Id="rId12" Type="http://schemas.openxmlformats.org/officeDocument/2006/relationships/hyperlink" Target="../../Configurations/Results/ConnectedCheckLogs/part2/BMI-french/com.zola.bmi.C2.UIAssertC2.html" TargetMode="External"/><Relationship Id="rId17" Type="http://schemas.openxmlformats.org/officeDocument/2006/relationships/hyperlink" Target="../../Configurations/Results/ConnectedCheckLogs/part2/BMI-french/com.zola.bmi.C3.MixedMetricsC3.html" TargetMode="External"/><Relationship Id="rId25" Type="http://schemas.openxmlformats.org/officeDocument/2006/relationships/hyperlink" Target="../../Configurations/Results/ConnectedCheckLogs/part2/BMI-french/com.zola.bmi.C4.ScoreAssertionC4.html" TargetMode="External"/><Relationship Id="rId33" Type="http://schemas.openxmlformats.org/officeDocument/2006/relationships/hyperlink" Target="../../Configurations/Results/ConnectedCheckLogs/part2/BMI-french/com.zola.bmi.C5.UIAssertC5.html" TargetMode="External"/><Relationship Id="rId38" Type="http://schemas.openxmlformats.org/officeDocument/2006/relationships/hyperlink" Target="../../Configurations/Results/ConnectedCheckLogs/part2/BMI-french/com.zola.bmi.C6.MixedMetricsC6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../standard_tests/BMI-Calculator/com.zola.bmi.C2.InputDataC2.html" TargetMode="External"/><Relationship Id="rId18" Type="http://schemas.openxmlformats.org/officeDocument/2006/relationships/hyperlink" Target="../../standard_tests/BMI-Calculator/com.zola.bmi.C2.UIAssertC2.html" TargetMode="External"/><Relationship Id="rId26" Type="http://schemas.openxmlformats.org/officeDocument/2006/relationships/hyperlink" Target="../../standard_tests/BMI-Calculator/com.zola.bmi.C3.ScoreAssertC3.html" TargetMode="External"/><Relationship Id="rId39" Type="http://schemas.openxmlformats.org/officeDocument/2006/relationships/hyperlink" Target="../../standard_tests/BMI-Calculator/com.zola.bmi.C4.UIExistsTestC4.html" TargetMode="External"/><Relationship Id="rId21" Type="http://schemas.openxmlformats.org/officeDocument/2006/relationships/hyperlink" Target="../../standard_tests/BMI-Calculator/com.zola.bmi.C3.ChangeMetricsInputC3.html" TargetMode="External"/><Relationship Id="rId34" Type="http://schemas.openxmlformats.org/officeDocument/2006/relationships/hyperlink" Target="../../standard_tests/BMI-Calculator/com.zola.bmi.C4.MixedMetricsC4.html" TargetMode="External"/><Relationship Id="rId42" Type="http://schemas.openxmlformats.org/officeDocument/2006/relationships/hyperlink" Target="../../standard_tests/BMI-Calculator/com.zola.bmi.C5.ChangeScoreC5.html" TargetMode="External"/><Relationship Id="rId47" Type="http://schemas.openxmlformats.org/officeDocument/2006/relationships/hyperlink" Target="../../standard_tests/BMI-Calculator/com.zola.bmi.C5.ScoreCalcC5.html" TargetMode="External"/><Relationship Id="rId50" Type="http://schemas.openxmlformats.org/officeDocument/2006/relationships/hyperlink" Target="../../standard_tests/BMI-Calculator/com.zola.bmi.C5.UITextAssertC5.html" TargetMode="External"/><Relationship Id="rId55" Type="http://schemas.openxmlformats.org/officeDocument/2006/relationships/hyperlink" Target="../../standard_tests/BMI-Calculator/com.zola.bmi.C6.MixedScoreC6.html" TargetMode="External"/><Relationship Id="rId7" Type="http://schemas.openxmlformats.org/officeDocument/2006/relationships/hyperlink" Target="../../standard_tests/BMI-Calculator/com.zola.bmi.C1.ScoreAssertionTextC1.html" TargetMode="External"/><Relationship Id="rId2" Type="http://schemas.openxmlformats.org/officeDocument/2006/relationships/hyperlink" Target="../../standard_tests/BMI-Calculator/com.zola.bmi.C1.ChangeScoreC1.html" TargetMode="External"/><Relationship Id="rId16" Type="http://schemas.openxmlformats.org/officeDocument/2006/relationships/hyperlink" Target="../../standard_tests/BMI-Calculator/com.zola.bmi.C2.ScoreAssertTextC2.html" TargetMode="External"/><Relationship Id="rId29" Type="http://schemas.openxmlformats.org/officeDocument/2006/relationships/hyperlink" Target="../../standard_tests/BMI-Calculator/com.zola.bmi.C3.UIExistsC3.html" TargetMode="External"/><Relationship Id="rId11" Type="http://schemas.openxmlformats.org/officeDocument/2006/relationships/hyperlink" Target="../../standard_tests/BMI-Calculator/com.zola.bmi.C2.ChangeMetricsInputC2.html" TargetMode="External"/><Relationship Id="rId24" Type="http://schemas.openxmlformats.org/officeDocument/2006/relationships/hyperlink" Target="../../standard_tests/BMI-Calculator/com.zola.bmi.C3.MixedMetricsC3.html" TargetMode="External"/><Relationship Id="rId32" Type="http://schemas.openxmlformats.org/officeDocument/2006/relationships/hyperlink" Target="../../standard_tests/BMI-Calculator/com.zola.bmi.C4.ChangeScoreC4.html" TargetMode="External"/><Relationship Id="rId37" Type="http://schemas.openxmlformats.org/officeDocument/2006/relationships/hyperlink" Target="../../standard_tests/BMI-Calculator/com.zola.bmi.C4.ScoreAssertionTextC4.html" TargetMode="External"/><Relationship Id="rId40" Type="http://schemas.openxmlformats.org/officeDocument/2006/relationships/hyperlink" Target="../../standard_tests/BMI-Calculator/com.zola.bmi.C4.UITextAssertC4.html" TargetMode="External"/><Relationship Id="rId45" Type="http://schemas.openxmlformats.org/officeDocument/2006/relationships/hyperlink" Target="../../standard_tests/BMI-Calculator/com.zola.bmi.C5.MixedScoreC5.html" TargetMode="External"/><Relationship Id="rId53" Type="http://schemas.openxmlformats.org/officeDocument/2006/relationships/hyperlink" Target="../../standard_tests/BMI-Calculator/com.zola.bmi.C6.InputDataC6.html" TargetMode="External"/><Relationship Id="rId58" Type="http://schemas.openxmlformats.org/officeDocument/2006/relationships/hyperlink" Target="../../standard_tests/BMI-Calculator/com.zola.bmi.C6.UIAssertC6.html" TargetMode="External"/><Relationship Id="rId5" Type="http://schemas.openxmlformats.org/officeDocument/2006/relationships/hyperlink" Target="../../standard_tests/BMI-Calculator/com.zola.bmi.C1.MixedScoreC1.html" TargetMode="External"/><Relationship Id="rId19" Type="http://schemas.openxmlformats.org/officeDocument/2006/relationships/hyperlink" Target="../../standard_tests/BMI-Calculator/com.zola.bmi.C2.UIExistsC2.html" TargetMode="External"/><Relationship Id="rId4" Type="http://schemas.openxmlformats.org/officeDocument/2006/relationships/hyperlink" Target="../../standard_tests/BMI-Calculator/com.zola.bmi.C1.MixedMetricsC1.html" TargetMode="External"/><Relationship Id="rId9" Type="http://schemas.openxmlformats.org/officeDocument/2006/relationships/hyperlink" Target="../../standard_tests/BMI-Calculator/com.zola.bmi.C1.UIExistsTestC1.html" TargetMode="External"/><Relationship Id="rId14" Type="http://schemas.openxmlformats.org/officeDocument/2006/relationships/hyperlink" Target="../../standard_tests/BMI-Calculator/com.zola.bmi.C2.MixedMetricsC2.html" TargetMode="External"/><Relationship Id="rId22" Type="http://schemas.openxmlformats.org/officeDocument/2006/relationships/hyperlink" Target="../../standard_tests/BMI-Calculator/com.zola.bmi.C3.ChangeScoreC3.html" TargetMode="External"/><Relationship Id="rId27" Type="http://schemas.openxmlformats.org/officeDocument/2006/relationships/hyperlink" Target="../../standard_tests/BMI-Calculator/com.zola.bmi.C3.ScoreCalcC3.html" TargetMode="External"/><Relationship Id="rId30" Type="http://schemas.openxmlformats.org/officeDocument/2006/relationships/hyperlink" Target="../../standard_tests/BMI-Calculator/com.zola.bmi.C3.UITextAssertC3.html" TargetMode="External"/><Relationship Id="rId35" Type="http://schemas.openxmlformats.org/officeDocument/2006/relationships/hyperlink" Target="../../standard_tests/BMI-Calculator/com.zola.bmi.C4.MixedScoreC4.html" TargetMode="External"/><Relationship Id="rId43" Type="http://schemas.openxmlformats.org/officeDocument/2006/relationships/hyperlink" Target="../../standard_tests/BMI-Calculator/com.zola.bmi.C5.InputDataC5.html" TargetMode="External"/><Relationship Id="rId48" Type="http://schemas.openxmlformats.org/officeDocument/2006/relationships/hyperlink" Target="../../standard_tests/BMI-Calculator/com.zola.bmi.C5.UIAssertC5.html" TargetMode="External"/><Relationship Id="rId56" Type="http://schemas.openxmlformats.org/officeDocument/2006/relationships/hyperlink" Target="../../standard_tests/BMI-Calculator/com.zola.bmi.C6.ScoreAssertTextC6.html" TargetMode="External"/><Relationship Id="rId8" Type="http://schemas.openxmlformats.org/officeDocument/2006/relationships/hyperlink" Target="../../standard_tests/BMI-Calculator/com.zola.bmi.C1.ScoreCalcC1.html" TargetMode="External"/><Relationship Id="rId51" Type="http://schemas.openxmlformats.org/officeDocument/2006/relationships/hyperlink" Target="../../standard_tests/BMI-Calculator/com.zola.bmi.C6.ChangeMetricsInputC6.html" TargetMode="External"/><Relationship Id="rId3" Type="http://schemas.openxmlformats.org/officeDocument/2006/relationships/hyperlink" Target="../../standard_tests/BMI-Calculator/com.zola.bmi.C1.InputDataTestC1.html" TargetMode="External"/><Relationship Id="rId12" Type="http://schemas.openxmlformats.org/officeDocument/2006/relationships/hyperlink" Target="../../standard_tests/BMI-Calculator/com.zola.bmi.C2.ChangeScoreC2.html" TargetMode="External"/><Relationship Id="rId17" Type="http://schemas.openxmlformats.org/officeDocument/2006/relationships/hyperlink" Target="../../standard_tests/BMI-Calculator/com.zola.bmi.C2.ScoreCalcC2.html" TargetMode="External"/><Relationship Id="rId25" Type="http://schemas.openxmlformats.org/officeDocument/2006/relationships/hyperlink" Target="../../standard_tests/BMI-Calculator/com.zola.bmi.C3.MixedScoreC3.html" TargetMode="External"/><Relationship Id="rId33" Type="http://schemas.openxmlformats.org/officeDocument/2006/relationships/hyperlink" Target="../../standard_tests/BMI-Calculator/com.zola.bmi.C4.InputDataTestC4.html" TargetMode="External"/><Relationship Id="rId38" Type="http://schemas.openxmlformats.org/officeDocument/2006/relationships/hyperlink" Target="../../standard_tests/BMI-Calculator/com.zola.bmi.C4.ScoreCalcC4.html" TargetMode="External"/><Relationship Id="rId46" Type="http://schemas.openxmlformats.org/officeDocument/2006/relationships/hyperlink" Target="../../standard_tests/BMI-Calculator/com.zola.bmi.C5.ScoreAssertC5.html" TargetMode="External"/><Relationship Id="rId59" Type="http://schemas.openxmlformats.org/officeDocument/2006/relationships/hyperlink" Target="../../standard_tests/BMI-Calculator/com.zola.bmi.C6.UIExistsC6.html" TargetMode="External"/><Relationship Id="rId20" Type="http://schemas.openxmlformats.org/officeDocument/2006/relationships/hyperlink" Target="../../standard_tests/BMI-Calculator/com.zola.bmi.C2.UITextAssertC2.html" TargetMode="External"/><Relationship Id="rId41" Type="http://schemas.openxmlformats.org/officeDocument/2006/relationships/hyperlink" Target="../../standard_tests/BMI-Calculator/com.zola.bmi.C5.ChangeMetricsInputC5.html" TargetMode="External"/><Relationship Id="rId54" Type="http://schemas.openxmlformats.org/officeDocument/2006/relationships/hyperlink" Target="../../standard_tests/BMI-Calculator/com.zola.bmi.C6.MixedMetricsC6.html" TargetMode="External"/><Relationship Id="rId1" Type="http://schemas.openxmlformats.org/officeDocument/2006/relationships/hyperlink" Target="../../standard_tests/BMI-Calculator/com.zola.bmi.C1.ChangeMetricInputC1.html" TargetMode="External"/><Relationship Id="rId6" Type="http://schemas.openxmlformats.org/officeDocument/2006/relationships/hyperlink" Target="../../standard_tests/BMI-Calculator/com.zola.bmi.C1.ScoreAssertionC1.html" TargetMode="External"/><Relationship Id="rId15" Type="http://schemas.openxmlformats.org/officeDocument/2006/relationships/hyperlink" Target="../../standard_tests/BMI-Calculator/com.zola.bmi.C2.MixedScoreC2.html" TargetMode="External"/><Relationship Id="rId23" Type="http://schemas.openxmlformats.org/officeDocument/2006/relationships/hyperlink" Target="../../standard_tests/BMI-Calculator/com.zola.bmi.C3.InputDataC3.html" TargetMode="External"/><Relationship Id="rId28" Type="http://schemas.openxmlformats.org/officeDocument/2006/relationships/hyperlink" Target="../../standard_tests/BMI-Calculator/com.zola.bmi.C3.UIAssertC3.html" TargetMode="External"/><Relationship Id="rId36" Type="http://schemas.openxmlformats.org/officeDocument/2006/relationships/hyperlink" Target="../../standard_tests/BMI-Calculator/com.zola.bmi.C4.ScoreAssertionC4.html" TargetMode="External"/><Relationship Id="rId49" Type="http://schemas.openxmlformats.org/officeDocument/2006/relationships/hyperlink" Target="../../standard_tests/BMI-Calculator/com.zola.bmi.C5.UIExistC5.html" TargetMode="External"/><Relationship Id="rId57" Type="http://schemas.openxmlformats.org/officeDocument/2006/relationships/hyperlink" Target="../../standard_tests/BMI-Calculator/com.zola.bmi.C6.ScoreCalcC6.html" TargetMode="External"/><Relationship Id="rId10" Type="http://schemas.openxmlformats.org/officeDocument/2006/relationships/hyperlink" Target="../../standard_tests/BMI-Calculator/com.zola.bmi.C1.UITextAssertC1.html" TargetMode="External"/><Relationship Id="rId31" Type="http://schemas.openxmlformats.org/officeDocument/2006/relationships/hyperlink" Target="../../standard_tests/BMI-Calculator/com.zola.bmi.C4.ChangeMetricInputC4.html" TargetMode="External"/><Relationship Id="rId44" Type="http://schemas.openxmlformats.org/officeDocument/2006/relationships/hyperlink" Target="../../standard_tests/BMI-Calculator/com.zola.bmi.C5.MixedMetricsC5.html" TargetMode="External"/><Relationship Id="rId52" Type="http://schemas.openxmlformats.org/officeDocument/2006/relationships/hyperlink" Target="../../standard_tests/BMI-Calculator/com.zola.bmi.C6.ChangeScoreC6.html" TargetMode="External"/><Relationship Id="rId60" Type="http://schemas.openxmlformats.org/officeDocument/2006/relationships/hyperlink" Target="../../standard_tests/BMI-Calculator/com.zola.bmi.C6.UITextAssertC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7372-B43D-7740-B5FA-2CEE8A812AD3}">
  <dimension ref="A1:L43"/>
  <sheetViews>
    <sheetView zoomScale="75" workbookViewId="0">
      <selection activeCell="E10" sqref="E10:F17"/>
    </sheetView>
  </sheetViews>
  <sheetFormatPr baseColWidth="10" defaultRowHeight="16"/>
  <cols>
    <col min="1" max="1" width="51.5" customWidth="1"/>
    <col min="2" max="2" width="20" customWidth="1"/>
    <col min="3" max="3" width="19.6640625" customWidth="1"/>
    <col min="4" max="4" width="19.33203125" customWidth="1"/>
    <col min="11" max="11" width="18.6640625" customWidth="1"/>
  </cols>
  <sheetData>
    <row r="1" spans="1:12" ht="20">
      <c r="A1" s="10" t="s">
        <v>54</v>
      </c>
      <c r="B1" s="10" t="s">
        <v>51</v>
      </c>
      <c r="C1" s="10" t="s">
        <v>50</v>
      </c>
      <c r="D1" s="10" t="s">
        <v>105</v>
      </c>
      <c r="E1" s="15" t="s">
        <v>103</v>
      </c>
      <c r="F1" s="16" t="s">
        <v>104</v>
      </c>
      <c r="H1" s="8" t="s">
        <v>53</v>
      </c>
      <c r="I1" s="10" t="s">
        <v>52</v>
      </c>
      <c r="J1" s="10" t="s">
        <v>51</v>
      </c>
      <c r="K1" s="10" t="s">
        <v>50</v>
      </c>
      <c r="L1" s="10" t="s">
        <v>49</v>
      </c>
    </row>
    <row r="2" spans="1:12" ht="20">
      <c r="A2" s="11" t="s">
        <v>48</v>
      </c>
      <c r="B2" s="12">
        <v>0</v>
      </c>
      <c r="C2" s="12" t="s">
        <v>55</v>
      </c>
      <c r="D2" s="12" t="b">
        <v>1</v>
      </c>
      <c r="E2" s="17">
        <f>COUNTIF(B2:B43,B2)</f>
        <v>22</v>
      </c>
      <c r="F2" s="18">
        <f>COUNTIF(B2:B43,B8)</f>
        <v>20</v>
      </c>
      <c r="H2" s="7" t="s">
        <v>47</v>
      </c>
      <c r="I2" s="12">
        <v>7</v>
      </c>
      <c r="J2" s="12">
        <v>4</v>
      </c>
      <c r="K2" s="12" t="s">
        <v>56</v>
      </c>
      <c r="L2" s="13">
        <v>0.42</v>
      </c>
    </row>
    <row r="3" spans="1:12" ht="20">
      <c r="A3" s="11" t="s">
        <v>46</v>
      </c>
      <c r="B3" s="12">
        <v>0</v>
      </c>
      <c r="C3" s="12" t="s">
        <v>57</v>
      </c>
      <c r="D3" s="12" t="b">
        <v>1</v>
      </c>
      <c r="H3" s="7" t="s">
        <v>45</v>
      </c>
      <c r="I3" s="12">
        <v>7</v>
      </c>
      <c r="J3" s="12">
        <v>2</v>
      </c>
      <c r="K3" s="12" t="s">
        <v>58</v>
      </c>
      <c r="L3" s="13">
        <v>0.71</v>
      </c>
    </row>
    <row r="4" spans="1:12" ht="20">
      <c r="A4" s="11" t="s">
        <v>44</v>
      </c>
      <c r="B4" s="12">
        <v>0</v>
      </c>
      <c r="C4" s="12" t="s">
        <v>59</v>
      </c>
      <c r="D4" s="12" t="b">
        <v>1</v>
      </c>
      <c r="H4" s="7" t="s">
        <v>43</v>
      </c>
      <c r="I4" s="12">
        <v>7</v>
      </c>
      <c r="J4" s="12">
        <v>4</v>
      </c>
      <c r="K4" s="12" t="s">
        <v>60</v>
      </c>
      <c r="L4" s="13">
        <v>0.42</v>
      </c>
    </row>
    <row r="5" spans="1:12" ht="20">
      <c r="A5" s="11" t="s">
        <v>42</v>
      </c>
      <c r="B5" s="12">
        <v>1</v>
      </c>
      <c r="C5" s="12" t="s">
        <v>61</v>
      </c>
      <c r="D5" s="12" t="b">
        <v>1</v>
      </c>
      <c r="H5" s="7" t="s">
        <v>41</v>
      </c>
      <c r="I5" s="12">
        <v>7</v>
      </c>
      <c r="J5" s="12">
        <v>4</v>
      </c>
      <c r="K5" s="12" t="s">
        <v>62</v>
      </c>
      <c r="L5" s="13">
        <v>0.42</v>
      </c>
    </row>
    <row r="6" spans="1:12" ht="20">
      <c r="A6" s="11" t="s">
        <v>40</v>
      </c>
      <c r="B6" s="12">
        <v>1</v>
      </c>
      <c r="C6" s="12" t="s">
        <v>63</v>
      </c>
      <c r="D6" s="12" t="b">
        <v>1</v>
      </c>
      <c r="H6" s="7" t="s">
        <v>39</v>
      </c>
      <c r="I6" s="12">
        <v>7</v>
      </c>
      <c r="J6" s="12">
        <v>4</v>
      </c>
      <c r="K6" s="12" t="s">
        <v>64</v>
      </c>
      <c r="L6" s="13">
        <v>0.42</v>
      </c>
    </row>
    <row r="7" spans="1:12" ht="20">
      <c r="A7" s="11" t="s">
        <v>38</v>
      </c>
      <c r="B7" s="12">
        <v>1</v>
      </c>
      <c r="C7" s="12" t="s">
        <v>65</v>
      </c>
      <c r="D7" s="12" t="b">
        <v>1</v>
      </c>
      <c r="H7" s="6" t="s">
        <v>37</v>
      </c>
      <c r="I7" s="12">
        <v>7</v>
      </c>
      <c r="J7" s="12">
        <v>2</v>
      </c>
      <c r="K7" s="12" t="s">
        <v>66</v>
      </c>
      <c r="L7" s="13">
        <v>0.71</v>
      </c>
    </row>
    <row r="8" spans="1:12" ht="20">
      <c r="A8" s="11" t="s">
        <v>36</v>
      </c>
      <c r="B8" s="12">
        <v>1</v>
      </c>
      <c r="C8" s="12" t="s">
        <v>67</v>
      </c>
      <c r="D8" s="12" t="b">
        <v>1</v>
      </c>
      <c r="I8">
        <f>SUM(I2:I7)</f>
        <v>42</v>
      </c>
    </row>
    <row r="9" spans="1:12" ht="20">
      <c r="A9" s="11" t="s">
        <v>35</v>
      </c>
      <c r="B9" s="12">
        <v>0</v>
      </c>
      <c r="C9" s="12" t="s">
        <v>68</v>
      </c>
      <c r="D9" s="12" t="b">
        <v>1</v>
      </c>
    </row>
    <row r="10" spans="1:12" ht="20">
      <c r="A10" s="11" t="s">
        <v>34</v>
      </c>
      <c r="B10" s="12">
        <v>0</v>
      </c>
      <c r="C10" s="12" t="s">
        <v>69</v>
      </c>
      <c r="D10" s="12" t="b">
        <v>1</v>
      </c>
      <c r="E10" s="19" t="s">
        <v>106</v>
      </c>
    </row>
    <row r="11" spans="1:12" ht="20">
      <c r="A11" s="11" t="s">
        <v>33</v>
      </c>
      <c r="B11" s="12">
        <v>0</v>
      </c>
      <c r="C11" s="12" t="s">
        <v>70</v>
      </c>
      <c r="D11" s="12" t="b">
        <v>1</v>
      </c>
      <c r="E11" s="15" t="s">
        <v>103</v>
      </c>
      <c r="F11" s="16" t="s">
        <v>104</v>
      </c>
    </row>
    <row r="12" spans="1:12" ht="20">
      <c r="A12" s="11" t="s">
        <v>32</v>
      </c>
      <c r="B12" s="12">
        <v>1</v>
      </c>
      <c r="C12" s="12" t="s">
        <v>71</v>
      </c>
      <c r="D12" s="12" t="b">
        <v>1</v>
      </c>
      <c r="E12" s="17">
        <f>COUNTIF(B2:B22,B4)</f>
        <v>11</v>
      </c>
      <c r="F12" s="18">
        <f>COUNTIF(B2:B22,B7)</f>
        <v>10</v>
      </c>
    </row>
    <row r="13" spans="1:12" ht="20">
      <c r="A13" s="11" t="s">
        <v>31</v>
      </c>
      <c r="B13" s="12">
        <v>1</v>
      </c>
      <c r="C13" s="12" t="s">
        <v>72</v>
      </c>
      <c r="D13" s="12" t="b">
        <v>1</v>
      </c>
    </row>
    <row r="14" spans="1:12" ht="20">
      <c r="A14" s="11" t="s">
        <v>30</v>
      </c>
      <c r="B14" s="12">
        <v>0</v>
      </c>
      <c r="C14" s="12" t="s">
        <v>73</v>
      </c>
      <c r="D14" s="12" t="b">
        <v>1</v>
      </c>
    </row>
    <row r="15" spans="1:12" ht="20">
      <c r="A15" s="11" t="s">
        <v>29</v>
      </c>
      <c r="B15" s="12">
        <v>0</v>
      </c>
      <c r="C15" s="12" t="s">
        <v>74</v>
      </c>
      <c r="D15" s="12" t="b">
        <v>1</v>
      </c>
      <c r="E15" s="19" t="s">
        <v>107</v>
      </c>
    </row>
    <row r="16" spans="1:12" ht="20">
      <c r="A16" s="11" t="s">
        <v>28</v>
      </c>
      <c r="B16" s="12">
        <v>0</v>
      </c>
      <c r="C16" s="12" t="s">
        <v>75</v>
      </c>
      <c r="D16" s="12" t="b">
        <v>1</v>
      </c>
      <c r="E16" s="15" t="s">
        <v>103</v>
      </c>
      <c r="F16" s="16" t="s">
        <v>104</v>
      </c>
    </row>
    <row r="17" spans="1:6" ht="20">
      <c r="A17" s="11" t="s">
        <v>27</v>
      </c>
      <c r="B17" s="12">
        <v>0</v>
      </c>
      <c r="C17" s="12" t="s">
        <v>76</v>
      </c>
      <c r="D17" s="12" t="b">
        <v>1</v>
      </c>
      <c r="E17" s="17">
        <f>COUNTIF(B23:B43,B23)</f>
        <v>11</v>
      </c>
      <c r="F17" s="18">
        <f>COUNTIF(B23:B43,B27)</f>
        <v>10</v>
      </c>
    </row>
    <row r="18" spans="1:6" ht="20">
      <c r="A18" s="11" t="s">
        <v>26</v>
      </c>
      <c r="B18" s="12">
        <v>0</v>
      </c>
      <c r="C18" s="12" t="s">
        <v>77</v>
      </c>
      <c r="D18" s="12" t="b">
        <v>1</v>
      </c>
    </row>
    <row r="19" spans="1:6" ht="20">
      <c r="A19" s="11" t="s">
        <v>25</v>
      </c>
      <c r="B19" s="12">
        <v>1</v>
      </c>
      <c r="C19" s="12" t="s">
        <v>78</v>
      </c>
      <c r="D19" s="12" t="b">
        <v>1</v>
      </c>
    </row>
    <row r="20" spans="1:6" ht="20">
      <c r="A20" s="11" t="s">
        <v>24</v>
      </c>
      <c r="B20" s="12">
        <v>1</v>
      </c>
      <c r="C20" s="12" t="s">
        <v>5</v>
      </c>
      <c r="D20" s="12" t="b">
        <v>1</v>
      </c>
    </row>
    <row r="21" spans="1:6" ht="20">
      <c r="A21" s="11" t="s">
        <v>23</v>
      </c>
      <c r="B21" s="12">
        <v>1</v>
      </c>
      <c r="C21" s="12" t="s">
        <v>79</v>
      </c>
      <c r="D21" s="12" t="b">
        <v>1</v>
      </c>
    </row>
    <row r="22" spans="1:6" ht="20">
      <c r="A22" s="11" t="s">
        <v>22</v>
      </c>
      <c r="B22" s="12">
        <v>1</v>
      </c>
      <c r="C22" s="12" t="s">
        <v>80</v>
      </c>
      <c r="D22" s="12" t="b">
        <v>1</v>
      </c>
    </row>
    <row r="23" spans="1:6" ht="20">
      <c r="A23" s="11" t="s">
        <v>21</v>
      </c>
      <c r="B23" s="12">
        <v>0</v>
      </c>
      <c r="C23" s="12" t="s">
        <v>81</v>
      </c>
      <c r="D23" s="12" t="b">
        <v>0</v>
      </c>
    </row>
    <row r="24" spans="1:6" ht="20">
      <c r="A24" s="11" t="s">
        <v>20</v>
      </c>
      <c r="B24" s="12">
        <v>0</v>
      </c>
      <c r="C24" s="12" t="s">
        <v>82</v>
      </c>
      <c r="D24" s="12" t="b">
        <v>0</v>
      </c>
    </row>
    <row r="25" spans="1:6" ht="20">
      <c r="A25" s="11" t="s">
        <v>19</v>
      </c>
      <c r="B25" s="12">
        <v>0</v>
      </c>
      <c r="C25" s="12" t="s">
        <v>83</v>
      </c>
      <c r="D25" s="12" t="b">
        <v>0</v>
      </c>
    </row>
    <row r="26" spans="1:6" ht="20">
      <c r="A26" s="11" t="s">
        <v>18</v>
      </c>
      <c r="B26" s="12">
        <v>1</v>
      </c>
      <c r="C26" s="12" t="s">
        <v>84</v>
      </c>
      <c r="D26" s="12" t="b">
        <v>0</v>
      </c>
    </row>
    <row r="27" spans="1:6" ht="20">
      <c r="A27" s="11" t="s">
        <v>17</v>
      </c>
      <c r="B27" s="12">
        <v>1</v>
      </c>
      <c r="C27" s="12" t="s">
        <v>85</v>
      </c>
      <c r="D27" s="12" t="b">
        <v>0</v>
      </c>
    </row>
    <row r="28" spans="1:6" ht="20">
      <c r="A28" s="11" t="s">
        <v>16</v>
      </c>
      <c r="B28" s="12">
        <v>1</v>
      </c>
      <c r="C28" s="12" t="s">
        <v>86</v>
      </c>
      <c r="D28" s="12" t="b">
        <v>0</v>
      </c>
    </row>
    <row r="29" spans="1:6" ht="20">
      <c r="A29" s="11" t="s">
        <v>15</v>
      </c>
      <c r="B29" s="12">
        <v>1</v>
      </c>
      <c r="C29" s="12" t="s">
        <v>87</v>
      </c>
      <c r="D29" s="12" t="b">
        <v>0</v>
      </c>
    </row>
    <row r="30" spans="1:6" ht="20">
      <c r="A30" s="11" t="s">
        <v>14</v>
      </c>
      <c r="B30" s="12">
        <v>0</v>
      </c>
      <c r="C30" s="12" t="s">
        <v>88</v>
      </c>
      <c r="D30" s="12" t="b">
        <v>0</v>
      </c>
    </row>
    <row r="31" spans="1:6" ht="20">
      <c r="A31" s="11" t="s">
        <v>13</v>
      </c>
      <c r="B31" s="12">
        <v>0</v>
      </c>
      <c r="C31" s="12" t="s">
        <v>89</v>
      </c>
      <c r="D31" s="12" t="b">
        <v>0</v>
      </c>
    </row>
    <row r="32" spans="1:6" ht="20">
      <c r="A32" s="11" t="s">
        <v>12</v>
      </c>
      <c r="B32" s="12">
        <v>0</v>
      </c>
      <c r="C32" s="12" t="s">
        <v>90</v>
      </c>
      <c r="D32" s="12" t="b">
        <v>0</v>
      </c>
    </row>
    <row r="33" spans="1:4" ht="20">
      <c r="A33" s="11" t="s">
        <v>11</v>
      </c>
      <c r="B33" s="12">
        <v>1</v>
      </c>
      <c r="C33" s="12" t="s">
        <v>91</v>
      </c>
      <c r="D33" s="12" t="b">
        <v>0</v>
      </c>
    </row>
    <row r="34" spans="1:4" ht="20">
      <c r="A34" s="11" t="s">
        <v>10</v>
      </c>
      <c r="B34" s="12">
        <v>1</v>
      </c>
      <c r="C34" s="12" t="s">
        <v>92</v>
      </c>
      <c r="D34" s="12" t="b">
        <v>0</v>
      </c>
    </row>
    <row r="35" spans="1:4" ht="20">
      <c r="A35" s="11" t="s">
        <v>9</v>
      </c>
      <c r="B35" s="12">
        <v>1</v>
      </c>
      <c r="C35" s="12" t="s">
        <v>93</v>
      </c>
      <c r="D35" s="12" t="b">
        <v>0</v>
      </c>
    </row>
    <row r="36" spans="1:4" ht="20">
      <c r="A36" s="11" t="s">
        <v>8</v>
      </c>
      <c r="B36" s="12">
        <v>1</v>
      </c>
      <c r="C36" s="12" t="s">
        <v>94</v>
      </c>
      <c r="D36" s="12" t="b">
        <v>0</v>
      </c>
    </row>
    <row r="37" spans="1:4" ht="20">
      <c r="A37" s="11" t="s">
        <v>7</v>
      </c>
      <c r="B37" s="12">
        <v>0</v>
      </c>
      <c r="C37" s="12" t="s">
        <v>95</v>
      </c>
      <c r="D37" s="12" t="b">
        <v>0</v>
      </c>
    </row>
    <row r="38" spans="1:4" ht="20">
      <c r="A38" s="11" t="s">
        <v>6</v>
      </c>
      <c r="B38" s="12">
        <v>0</v>
      </c>
      <c r="C38" s="12" t="s">
        <v>96</v>
      </c>
      <c r="D38" s="12" t="b">
        <v>0</v>
      </c>
    </row>
    <row r="39" spans="1:4" ht="20">
      <c r="A39" s="11" t="s">
        <v>4</v>
      </c>
      <c r="B39" s="12">
        <v>0</v>
      </c>
      <c r="C39" s="12" t="s">
        <v>97</v>
      </c>
      <c r="D39" s="12" t="b">
        <v>0</v>
      </c>
    </row>
    <row r="40" spans="1:4" ht="20">
      <c r="A40" s="11" t="s">
        <v>3</v>
      </c>
      <c r="B40" s="12">
        <v>1</v>
      </c>
      <c r="C40" s="12" t="s">
        <v>98</v>
      </c>
      <c r="D40" s="12" t="b">
        <v>0</v>
      </c>
    </row>
    <row r="41" spans="1:4" ht="20">
      <c r="A41" s="11" t="s">
        <v>2</v>
      </c>
      <c r="B41" s="12">
        <v>1</v>
      </c>
      <c r="C41" s="12" t="s">
        <v>99</v>
      </c>
      <c r="D41" s="12" t="b">
        <v>0</v>
      </c>
    </row>
    <row r="42" spans="1:4" ht="20">
      <c r="A42" s="11" t="s">
        <v>1</v>
      </c>
      <c r="B42" s="12">
        <v>0</v>
      </c>
      <c r="C42" s="12" t="s">
        <v>100</v>
      </c>
      <c r="D42" s="12" t="b">
        <v>0</v>
      </c>
    </row>
    <row r="43" spans="1:4" ht="20">
      <c r="A43" s="11" t="s">
        <v>0</v>
      </c>
      <c r="B43" s="12">
        <v>0</v>
      </c>
      <c r="C43" s="12" t="s">
        <v>101</v>
      </c>
      <c r="D43" s="12" t="b">
        <v>0</v>
      </c>
    </row>
  </sheetData>
  <conditionalFormatting sqref="B2">
    <cfRule type="cellIs" dxfId="2" priority="3" operator="equal">
      <formula>$B$5</formula>
    </cfRule>
  </conditionalFormatting>
  <conditionalFormatting sqref="B2:B43">
    <cfRule type="cellIs" dxfId="1" priority="1" operator="equal">
      <formula>$B$10</formula>
    </cfRule>
    <cfRule type="cellIs" dxfId="0" priority="2" operator="equal">
      <formula>$B$35</formula>
    </cfRule>
  </conditionalFormatting>
  <hyperlinks>
    <hyperlink ref="A2" r:id="rId1" display="../../Configurations/Results/ConnectedCheckLogs/part2/BMI-french/com.zola.bmi.C1.ChangeMetricInputC1.html" xr:uid="{F899AFE9-451B-5644-AF15-2FB2C02A6D1D}"/>
    <hyperlink ref="A3" r:id="rId2" display="../../Configurations/Results/ConnectedCheckLogs/part2/BMI-french/com.zola.bmi.C1.InputDataTestC1.html" xr:uid="{EB8A6670-0E76-C542-8B8F-84E584800220}"/>
    <hyperlink ref="A4" r:id="rId3" display="../../Configurations/Results/ConnectedCheckLogs/part2/BMI-french/com.zola.bmi.C1.MixedMetricsC1.html" xr:uid="{0E5DEB49-E090-684D-9583-DC77D3E31267}"/>
    <hyperlink ref="A5" r:id="rId4" display="../../Configurations/Results/ConnectedCheckLogs/part2/BMI-french/com.zola.bmi.C1.ScoreAssertionC1.html" xr:uid="{40B6C106-EE1C-044F-8517-874ED426631B}"/>
    <hyperlink ref="A6" r:id="rId5" display="../../Configurations/Results/ConnectedCheckLogs/part2/BMI-french/com.zola.bmi.C1.ScoreAssertionTextC1.html" xr:uid="{24A87DCA-A3D7-1D4C-B154-D4E01BE1FF67}"/>
    <hyperlink ref="A7" r:id="rId6" display="../../Configurations/Results/ConnectedCheckLogs/part2/BMI-french/com.zola.bmi.C1.UIExistsTestC1.html" xr:uid="{A9AA6C9A-31AB-F745-9CCB-953755B207BF}"/>
    <hyperlink ref="A8" r:id="rId7" display="../../Configurations/Results/ConnectedCheckLogs/part2/BMI-french/com.zola.bmi.C1.UITextAssertC1.html" xr:uid="{8A0C2999-2EA6-1E4A-8893-C7351FA24094}"/>
    <hyperlink ref="A9" r:id="rId8" display="../../Configurations/Results/ConnectedCheckLogs/part2/BMI-french/com.zola.bmi.C2.ChangeMetricsInputC2.html" xr:uid="{671C7998-694A-0846-9BCE-0ACD6D5DCF86}"/>
    <hyperlink ref="A10" r:id="rId9" display="../../Configurations/Results/ConnectedCheckLogs/part2/BMI-french/com.zola.bmi.C2.InputDataC2.html" xr:uid="{0082C5B0-9D89-EE48-AE3D-31D13982C2A4}"/>
    <hyperlink ref="A11" r:id="rId10" display="../../Configurations/Results/ConnectedCheckLogs/part2/BMI-french/com.zola.bmi.C2.MixedMetricsC2.html" xr:uid="{1E19F312-8250-F14D-B1FF-60DA64AD3774}"/>
    <hyperlink ref="A12" r:id="rId11" display="../../Configurations/Results/ConnectedCheckLogs/part2/BMI-french/com.zola.bmi.C2.ScoreAssertTextC2.html" xr:uid="{B439DEDB-B7DE-E044-AF6B-3F30F4EF3E8B}"/>
    <hyperlink ref="A13" r:id="rId12" display="../../Configurations/Results/ConnectedCheckLogs/part2/BMI-french/com.zola.bmi.C2.UIAssertC2.html" xr:uid="{773711DA-06E1-2741-A3E9-38A13B8C45CB}"/>
    <hyperlink ref="A14" r:id="rId13" display="../../Configurations/Results/ConnectedCheckLogs/part2/BMI-french/com.zola.bmi.C2.UIExistsC2.html" xr:uid="{B0483CB2-851D-8743-BB0E-0B2B68B67921}"/>
    <hyperlink ref="A15" r:id="rId14" display="../../Configurations/Results/ConnectedCheckLogs/part2/BMI-french/com.zola.bmi.C2.UITextAssertC2.html" xr:uid="{1CAF327A-82DF-E242-9F98-D3B081AA2251}"/>
    <hyperlink ref="A16" r:id="rId15" display="../../Configurations/Results/ConnectedCheckLogs/part2/BMI-french/com.zola.bmi.C3.ChangeMetricsInputC3.html" xr:uid="{BF16A388-19A4-9D4D-AB67-277301226DA0}"/>
    <hyperlink ref="A17" r:id="rId16" display="../../Configurations/Results/ConnectedCheckLogs/part2/BMI-french/com.zola.bmi.C3.InputDataC3.html" xr:uid="{DD98B045-2F64-1849-B08F-CB229038C45C}"/>
    <hyperlink ref="A18" r:id="rId17" display="../../Configurations/Results/ConnectedCheckLogs/part2/BMI-french/com.zola.bmi.C3.MixedMetricsC3.html" xr:uid="{3E40CE19-5FBD-8C45-B196-7865888929C8}"/>
    <hyperlink ref="A19" r:id="rId18" display="../../Configurations/Results/ConnectedCheckLogs/part2/BMI-french/com.zola.bmi.C3.ScoreAssertC3.html" xr:uid="{18FEFBE9-DCFF-F647-A005-D90F469189AC}"/>
    <hyperlink ref="A20" r:id="rId19" display="../../Configurations/Results/ConnectedCheckLogs/part2/BMI-french/com.zola.bmi.C3.UIAssertC3.html" xr:uid="{319AB50B-1C22-DE42-9BCE-C2157097D0D5}"/>
    <hyperlink ref="A21" r:id="rId20" display="../../Configurations/Results/ConnectedCheckLogs/part2/BMI-french/com.zola.bmi.C3.UIExistsC3.html" xr:uid="{70F06089-2D02-3E46-A084-D0A72A206631}"/>
    <hyperlink ref="A22" r:id="rId21" display="../../Configurations/Results/ConnectedCheckLogs/part2/BMI-french/com.zola.bmi.C3.UITextAssertC3.html" xr:uid="{6E664601-11B5-4D43-B53E-D0A4FB7DAA95}"/>
    <hyperlink ref="A23" r:id="rId22" display="../../Configurations/Results/ConnectedCheckLogs/part2/BMI-french/com.zola.bmi.C4.ChangeMetricInputC4.html" xr:uid="{6FCE2261-3EA9-8443-88A2-1D66F9F7F4BC}"/>
    <hyperlink ref="A24" r:id="rId23" display="../../Configurations/Results/ConnectedCheckLogs/part2/BMI-french/com.zola.bmi.C4.InputDataTestC4.html" xr:uid="{8AD92AE9-A61B-0046-BCED-2C44F8914C7D}"/>
    <hyperlink ref="A25" r:id="rId24" display="../../Configurations/Results/ConnectedCheckLogs/part2/BMI-french/com.zola.bmi.C4.MixedMetricsC4.html" xr:uid="{68F2EA0F-4123-2D4C-836C-AC517021E347}"/>
    <hyperlink ref="A26" r:id="rId25" display="../../Configurations/Results/ConnectedCheckLogs/part2/BMI-french/com.zola.bmi.C4.ScoreAssertionC4.html" xr:uid="{1318ED75-5942-8B40-9C18-D0F1BE96057E}"/>
    <hyperlink ref="A27" r:id="rId26" display="../../Configurations/Results/ConnectedCheckLogs/part2/BMI-french/com.zola.bmi.C4.ScoreAssertionTextC4.html" xr:uid="{65E6B89E-8541-EB43-B91E-5366B347753A}"/>
    <hyperlink ref="A28" r:id="rId27" display="../../Configurations/Results/ConnectedCheckLogs/part2/BMI-french/com.zola.bmi.C4.UIExistsTestC4.html" xr:uid="{119E73D0-0423-1847-B8D5-00C333BDE374}"/>
    <hyperlink ref="A29" r:id="rId28" display="../../Configurations/Results/ConnectedCheckLogs/part2/BMI-french/com.zola.bmi.C4.UITextAssertC4.html" xr:uid="{338551BF-022A-D746-9983-C776363EB83C}"/>
    <hyperlink ref="A30" r:id="rId29" display="../../Configurations/Results/ConnectedCheckLogs/part2/BMI-french/com.zola.bmi.C5.ChangeMetricsInputC5.html" xr:uid="{736DDB65-A2E3-3D41-8435-21CFCAF27CD6}"/>
    <hyperlink ref="A31" r:id="rId30" display="../../Configurations/Results/ConnectedCheckLogs/part2/BMI-french/com.zola.bmi.C5.InputDataC5.html" xr:uid="{5A9D4BF6-6D83-B848-A954-F13F272A8A54}"/>
    <hyperlink ref="A32" r:id="rId31" display="../../Configurations/Results/ConnectedCheckLogs/part2/BMI-french/com.zola.bmi.C5.MixedMetricsC5.html" xr:uid="{5519AD79-5717-3F4A-8DC3-3D51DAA2CCD2}"/>
    <hyperlink ref="A33" r:id="rId32" display="../../Configurations/Results/ConnectedCheckLogs/part2/BMI-french/com.zola.bmi.C5.ScoreAssertC5.html" xr:uid="{F865B9DE-A97C-384D-A39A-0F50C0304F61}"/>
    <hyperlink ref="A34" r:id="rId33" display="../../Configurations/Results/ConnectedCheckLogs/part2/BMI-french/com.zola.bmi.C5.UIAssertC5.html" xr:uid="{47B82378-CC74-9740-99AA-01023514C4BC}"/>
    <hyperlink ref="A35" r:id="rId34" display="../../Configurations/Results/ConnectedCheckLogs/part2/BMI-french/com.zola.bmi.C5.UIExistC5.html" xr:uid="{19B8EC65-E330-854D-BEA8-71C0776D558B}"/>
    <hyperlink ref="A36" r:id="rId35" display="../../Configurations/Results/ConnectedCheckLogs/part2/BMI-french/com.zola.bmi.C5.UITextAssertC5.html" xr:uid="{B3384611-343C-6A47-B594-E83D28159B86}"/>
    <hyperlink ref="A37" r:id="rId36" display="../../Configurations/Results/ConnectedCheckLogs/part2/BMI-french/com.zola.bmi.C6.ChangeMetricsInputC6.html" xr:uid="{C21CB8EE-996B-8247-BFBF-39A2E0074C76}"/>
    <hyperlink ref="A38" r:id="rId37" display="../../Configurations/Results/ConnectedCheckLogs/part2/BMI-french/com.zola.bmi.C6.InputDataC6.html" xr:uid="{FAC77484-197B-8C48-8FF5-C6B0343B33A5}"/>
    <hyperlink ref="A39" r:id="rId38" display="../../Configurations/Results/ConnectedCheckLogs/part2/BMI-french/com.zola.bmi.C6.MixedMetricsC6.html" xr:uid="{2B52EE10-FE25-744B-9DBC-322BEE1912DE}"/>
    <hyperlink ref="A40" r:id="rId39" display="../../Configurations/Results/ConnectedCheckLogs/part2/BMI-french/com.zola.bmi.C6.ScoreAssertTextC6.html" xr:uid="{188DE0F4-0148-3047-89E3-9590BD51C56F}"/>
    <hyperlink ref="A41" r:id="rId40" display="../../Configurations/Results/ConnectedCheckLogs/part2/BMI-french/com.zola.bmi.C6.UIAssertC6.html" xr:uid="{8CB3ABD7-B414-CD42-91D7-69FBE12DB3DC}"/>
    <hyperlink ref="A42" r:id="rId41" display="../../Configurations/Results/ConnectedCheckLogs/part2/BMI-french/com.zola.bmi.C6.UIExistsC6.html" xr:uid="{9673AC97-9C0A-6342-97BC-85E6AB1CEF88}"/>
    <hyperlink ref="A43" r:id="rId42" display="../../Configurations/Results/ConnectedCheckLogs/part2/BMI-french/com.zola.bmi.C6.UITextAssertC6.html" xr:uid="{5E653FB7-38F4-3D4B-A889-66C4478353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3EA0-C32D-AB4D-AD4F-671C35E1BADA}">
  <dimension ref="A1:K61"/>
  <sheetViews>
    <sheetView zoomScale="107" workbookViewId="0">
      <selection activeCell="J22" sqref="J22"/>
    </sheetView>
  </sheetViews>
  <sheetFormatPr baseColWidth="10" defaultRowHeight="16"/>
  <cols>
    <col min="1" max="1" width="46" style="2" customWidth="1"/>
    <col min="2" max="3" width="16.5" style="1" customWidth="1"/>
    <col min="4" max="4" width="21.6640625" style="1" customWidth="1"/>
    <col min="6" max="6" width="20.83203125" customWidth="1"/>
    <col min="7" max="7" width="16.5" customWidth="1"/>
    <col min="9" max="9" width="13.6640625" customWidth="1"/>
    <col min="10" max="10" width="15.6640625" customWidth="1"/>
  </cols>
  <sheetData>
    <row r="1" spans="1:11" ht="38" customHeight="1">
      <c r="A1" s="10" t="s">
        <v>54</v>
      </c>
      <c r="B1" s="10" t="s">
        <v>51</v>
      </c>
      <c r="C1" s="10" t="s">
        <v>49</v>
      </c>
      <c r="D1" s="9"/>
      <c r="E1" s="3"/>
      <c r="F1" s="14" t="s">
        <v>102</v>
      </c>
      <c r="G1" s="8" t="s">
        <v>53</v>
      </c>
      <c r="H1" s="10" t="s">
        <v>52</v>
      </c>
      <c r="I1" s="10" t="s">
        <v>51</v>
      </c>
      <c r="J1" s="10" t="s">
        <v>50</v>
      </c>
      <c r="K1" s="10" t="s">
        <v>49</v>
      </c>
    </row>
    <row r="2" spans="1:11" ht="20">
      <c r="A2" s="11" t="s">
        <v>48</v>
      </c>
      <c r="B2" s="12">
        <v>0</v>
      </c>
      <c r="C2" s="20">
        <v>1</v>
      </c>
      <c r="D2" s="5"/>
      <c r="E2" s="14" t="s">
        <v>103</v>
      </c>
      <c r="F2" s="14" t="s">
        <v>104</v>
      </c>
      <c r="G2" s="7" t="s">
        <v>47</v>
      </c>
      <c r="H2" s="12">
        <v>10</v>
      </c>
      <c r="I2" s="12">
        <v>7</v>
      </c>
      <c r="J2" s="12" t="s">
        <v>126</v>
      </c>
      <c r="K2" s="13">
        <v>0.3</v>
      </c>
    </row>
    <row r="3" spans="1:11" ht="20">
      <c r="A3" s="11" t="s">
        <v>108</v>
      </c>
      <c r="B3" s="12">
        <v>1</v>
      </c>
      <c r="C3" s="13">
        <v>0</v>
      </c>
      <c r="D3" s="5"/>
      <c r="E3" s="3">
        <f>COUNTIF(B2:B61,B2)</f>
        <v>26</v>
      </c>
      <c r="F3" s="3">
        <f>COUNTIF(B2:B61,B3)</f>
        <v>34</v>
      </c>
      <c r="G3" s="7" t="s">
        <v>45</v>
      </c>
      <c r="H3" s="12">
        <v>10</v>
      </c>
      <c r="I3" s="12">
        <v>3</v>
      </c>
      <c r="J3" s="12" t="s">
        <v>127</v>
      </c>
      <c r="K3" s="13">
        <v>0.7</v>
      </c>
    </row>
    <row r="4" spans="1:11" ht="20">
      <c r="A4" s="11" t="s">
        <v>46</v>
      </c>
      <c r="B4" s="12">
        <v>0</v>
      </c>
      <c r="C4" s="20">
        <v>1</v>
      </c>
      <c r="D4" s="5"/>
      <c r="E4" s="3"/>
      <c r="F4" s="3"/>
      <c r="G4" s="7" t="s">
        <v>43</v>
      </c>
      <c r="H4" s="12">
        <v>10</v>
      </c>
      <c r="I4" s="12">
        <v>7</v>
      </c>
      <c r="J4" s="12" t="s">
        <v>128</v>
      </c>
      <c r="K4" s="13">
        <v>0.3</v>
      </c>
    </row>
    <row r="5" spans="1:11" ht="20">
      <c r="A5" s="11" t="s">
        <v>44</v>
      </c>
      <c r="B5" s="12">
        <v>0</v>
      </c>
      <c r="C5" s="20">
        <v>1</v>
      </c>
      <c r="D5" s="5"/>
      <c r="E5" s="3"/>
      <c r="F5" s="3"/>
      <c r="G5" s="7" t="s">
        <v>41</v>
      </c>
      <c r="H5" s="12">
        <v>10</v>
      </c>
      <c r="I5" s="12">
        <v>7</v>
      </c>
      <c r="J5" s="12" t="s">
        <v>129</v>
      </c>
      <c r="K5" s="13">
        <v>0.3</v>
      </c>
    </row>
    <row r="6" spans="1:11" ht="20">
      <c r="A6" s="11" t="s">
        <v>109</v>
      </c>
      <c r="B6" s="12">
        <v>1</v>
      </c>
      <c r="C6" s="13">
        <v>0</v>
      </c>
      <c r="D6" s="5"/>
      <c r="E6" s="3"/>
      <c r="F6" s="3"/>
      <c r="G6" s="7" t="s">
        <v>39</v>
      </c>
      <c r="H6" s="12">
        <v>10</v>
      </c>
      <c r="I6" s="12">
        <v>8</v>
      </c>
      <c r="J6" s="12" t="s">
        <v>130</v>
      </c>
      <c r="K6" s="13">
        <v>0.27</v>
      </c>
    </row>
    <row r="7" spans="1:11" ht="20">
      <c r="A7" s="11" t="s">
        <v>42</v>
      </c>
      <c r="B7" s="12">
        <v>1</v>
      </c>
      <c r="C7" s="13">
        <v>0</v>
      </c>
      <c r="D7" s="5"/>
      <c r="E7" s="3"/>
      <c r="F7" s="3"/>
      <c r="G7" s="6" t="s">
        <v>37</v>
      </c>
      <c r="H7" s="12">
        <v>10</v>
      </c>
      <c r="I7" s="12">
        <v>3</v>
      </c>
      <c r="J7" s="12" t="s">
        <v>131</v>
      </c>
      <c r="K7" s="13">
        <v>0.7</v>
      </c>
    </row>
    <row r="8" spans="1:11" ht="20">
      <c r="A8" s="11" t="s">
        <v>40</v>
      </c>
      <c r="B8" s="12">
        <v>1</v>
      </c>
      <c r="C8" s="13">
        <v>0</v>
      </c>
      <c r="D8" s="5"/>
      <c r="E8" s="19" t="s">
        <v>106</v>
      </c>
      <c r="G8" s="3"/>
      <c r="H8" s="21">
        <f>SUM(H2:H7)</f>
        <v>60</v>
      </c>
      <c r="I8" s="3"/>
      <c r="J8" s="3"/>
      <c r="K8" s="3"/>
    </row>
    <row r="9" spans="1:11" ht="20">
      <c r="A9" s="11" t="s">
        <v>110</v>
      </c>
      <c r="B9" s="12">
        <v>1</v>
      </c>
      <c r="C9" s="13">
        <v>0</v>
      </c>
      <c r="D9" s="5"/>
      <c r="E9" s="15" t="s">
        <v>103</v>
      </c>
      <c r="F9" s="16" t="s">
        <v>104</v>
      </c>
      <c r="G9" s="3"/>
      <c r="H9" s="3"/>
      <c r="I9" s="3"/>
      <c r="J9" s="3"/>
      <c r="K9" s="3"/>
    </row>
    <row r="10" spans="1:11" ht="20">
      <c r="A10" s="11" t="s">
        <v>38</v>
      </c>
      <c r="B10" s="12">
        <v>1</v>
      </c>
      <c r="C10" s="13">
        <v>0</v>
      </c>
      <c r="D10" s="5"/>
      <c r="E10" s="17">
        <f>COUNTIF(B2:B31,B5)</f>
        <v>13</v>
      </c>
      <c r="F10" s="18">
        <f>COUNTIF(B2:B31,B3)</f>
        <v>17</v>
      </c>
      <c r="G10" s="3"/>
      <c r="H10" s="3"/>
      <c r="I10" s="3"/>
      <c r="J10" s="3"/>
      <c r="K10" s="3"/>
    </row>
    <row r="11" spans="1:11" ht="20">
      <c r="A11" s="11" t="s">
        <v>36</v>
      </c>
      <c r="B11" s="12">
        <v>1</v>
      </c>
      <c r="C11" s="13">
        <v>0</v>
      </c>
      <c r="D11" s="5"/>
      <c r="G11" s="3"/>
      <c r="H11" s="3"/>
      <c r="I11" s="3"/>
      <c r="J11" s="3"/>
      <c r="K11" s="3"/>
    </row>
    <row r="12" spans="1:11" ht="20">
      <c r="A12" s="11" t="s">
        <v>35</v>
      </c>
      <c r="B12" s="12">
        <v>0</v>
      </c>
      <c r="C12" s="20">
        <v>1</v>
      </c>
      <c r="D12" s="5"/>
      <c r="G12" s="3"/>
      <c r="H12" s="3"/>
      <c r="I12" s="3"/>
      <c r="J12" s="3"/>
      <c r="K12" s="3"/>
    </row>
    <row r="13" spans="1:11" ht="20">
      <c r="A13" s="11" t="s">
        <v>111</v>
      </c>
      <c r="B13" s="12">
        <v>0</v>
      </c>
      <c r="C13" s="20">
        <v>1</v>
      </c>
      <c r="D13" s="5"/>
      <c r="E13" s="19" t="s">
        <v>107</v>
      </c>
      <c r="G13" s="3"/>
      <c r="H13" s="3"/>
      <c r="I13" s="3"/>
      <c r="J13" s="3"/>
      <c r="K13" s="3"/>
    </row>
    <row r="14" spans="1:11" ht="20">
      <c r="A14" s="11" t="s">
        <v>34</v>
      </c>
      <c r="B14" s="12">
        <v>0</v>
      </c>
      <c r="C14" s="20">
        <v>1</v>
      </c>
      <c r="D14" s="5"/>
      <c r="E14" s="15" t="s">
        <v>103</v>
      </c>
      <c r="F14" s="16" t="s">
        <v>104</v>
      </c>
      <c r="G14" s="3"/>
      <c r="H14" s="3"/>
      <c r="I14" s="3"/>
      <c r="J14" s="3"/>
      <c r="K14" s="3"/>
    </row>
    <row r="15" spans="1:11" ht="20">
      <c r="A15" s="11" t="s">
        <v>33</v>
      </c>
      <c r="B15" s="12">
        <v>0</v>
      </c>
      <c r="C15" s="20">
        <v>1</v>
      </c>
      <c r="D15" s="5"/>
      <c r="E15" s="17">
        <f>COUNTIF(B32:B61,B32)</f>
        <v>13</v>
      </c>
      <c r="F15" s="18">
        <f>COUNTIF(B32:B61,B37)</f>
        <v>17</v>
      </c>
      <c r="G15" s="3"/>
      <c r="H15" s="3"/>
      <c r="I15" s="3"/>
      <c r="J15" s="3"/>
      <c r="K15" s="3"/>
    </row>
    <row r="16" spans="1:11" ht="20">
      <c r="A16" s="11" t="s">
        <v>112</v>
      </c>
      <c r="B16" s="12">
        <v>0</v>
      </c>
      <c r="C16" s="20">
        <v>1</v>
      </c>
      <c r="D16" s="5"/>
      <c r="E16" s="3"/>
      <c r="F16" s="3"/>
      <c r="G16" s="3"/>
      <c r="H16" s="3"/>
      <c r="I16" s="3"/>
      <c r="J16" s="3"/>
      <c r="K16" s="3"/>
    </row>
    <row r="17" spans="1:11" ht="20">
      <c r="A17" s="11" t="s">
        <v>32</v>
      </c>
      <c r="B17" s="12">
        <v>1</v>
      </c>
      <c r="C17" s="13">
        <v>0</v>
      </c>
      <c r="D17" s="5"/>
      <c r="E17" s="3"/>
      <c r="F17" s="3"/>
      <c r="G17" s="3"/>
      <c r="H17" s="3"/>
      <c r="I17" s="3"/>
      <c r="J17" s="3"/>
      <c r="K17" s="3"/>
    </row>
    <row r="18" spans="1:11" ht="20">
      <c r="A18" s="11" t="s">
        <v>113</v>
      </c>
      <c r="B18" s="12">
        <v>1</v>
      </c>
      <c r="C18" s="13">
        <v>0</v>
      </c>
      <c r="D18" s="5"/>
      <c r="E18" s="3"/>
      <c r="F18" s="3"/>
      <c r="G18" s="3"/>
      <c r="H18" s="3"/>
      <c r="I18" s="3"/>
      <c r="J18" s="3"/>
      <c r="K18" s="3"/>
    </row>
    <row r="19" spans="1:11" ht="20">
      <c r="A19" s="11" t="s">
        <v>31</v>
      </c>
      <c r="B19" s="12">
        <v>1</v>
      </c>
      <c r="C19" s="13">
        <v>0</v>
      </c>
      <c r="D19" s="5"/>
      <c r="E19" s="3"/>
      <c r="F19" s="3"/>
      <c r="G19" s="3"/>
      <c r="H19" s="3"/>
      <c r="I19" s="3"/>
      <c r="J19" s="3"/>
      <c r="K19" s="3"/>
    </row>
    <row r="20" spans="1:11" ht="20">
      <c r="A20" s="11" t="s">
        <v>30</v>
      </c>
      <c r="B20" s="12">
        <v>0</v>
      </c>
      <c r="C20" s="20">
        <v>1</v>
      </c>
      <c r="D20" s="5"/>
      <c r="E20" s="3"/>
      <c r="F20" s="3"/>
      <c r="G20" s="3"/>
      <c r="H20" s="3"/>
      <c r="I20" s="3"/>
      <c r="J20" s="3"/>
      <c r="K20" s="3"/>
    </row>
    <row r="21" spans="1:11" ht="20">
      <c r="A21" s="11" t="s">
        <v>29</v>
      </c>
      <c r="B21" s="12">
        <v>0</v>
      </c>
      <c r="C21" s="20">
        <v>1</v>
      </c>
      <c r="D21" s="5"/>
      <c r="E21" s="3"/>
      <c r="F21" s="3"/>
      <c r="G21" s="3"/>
      <c r="H21" s="3"/>
      <c r="I21" s="3"/>
      <c r="J21" s="3"/>
      <c r="K21" s="3"/>
    </row>
    <row r="22" spans="1:11" ht="20">
      <c r="A22" s="11" t="s">
        <v>28</v>
      </c>
      <c r="B22" s="12">
        <v>0</v>
      </c>
      <c r="C22" s="20">
        <v>1</v>
      </c>
      <c r="D22" s="5"/>
      <c r="E22" s="3"/>
      <c r="F22" s="3"/>
      <c r="G22" s="3"/>
      <c r="H22" s="3"/>
      <c r="I22" s="3"/>
      <c r="J22" s="3"/>
      <c r="K22" s="3"/>
    </row>
    <row r="23" spans="1:11" ht="20">
      <c r="A23" s="11" t="s">
        <v>114</v>
      </c>
      <c r="B23" s="12">
        <v>1</v>
      </c>
      <c r="C23" s="13">
        <v>0</v>
      </c>
      <c r="D23" s="5"/>
      <c r="E23" s="3"/>
      <c r="F23" s="3"/>
      <c r="G23" s="3"/>
      <c r="H23" s="3"/>
      <c r="I23" s="3"/>
      <c r="J23" s="3"/>
      <c r="K23" s="3"/>
    </row>
    <row r="24" spans="1:11" ht="20">
      <c r="A24" s="11" t="s">
        <v>27</v>
      </c>
      <c r="B24" s="12">
        <v>0</v>
      </c>
      <c r="C24" s="20">
        <v>1</v>
      </c>
      <c r="D24" s="5"/>
      <c r="E24" s="3"/>
      <c r="F24" s="3"/>
      <c r="G24" s="3"/>
      <c r="H24" s="3"/>
      <c r="I24" s="3"/>
      <c r="J24" s="3"/>
      <c r="K24" s="3"/>
    </row>
    <row r="25" spans="1:11" ht="20">
      <c r="A25" s="11" t="s">
        <v>26</v>
      </c>
      <c r="B25" s="12">
        <v>0</v>
      </c>
      <c r="C25" s="20">
        <v>1</v>
      </c>
      <c r="D25" s="5"/>
      <c r="E25" s="3"/>
      <c r="F25" s="3"/>
      <c r="G25" s="3"/>
      <c r="H25" s="3"/>
      <c r="I25" s="3"/>
      <c r="J25" s="3"/>
      <c r="K25" s="3"/>
    </row>
    <row r="26" spans="1:11" ht="20">
      <c r="A26" s="11" t="s">
        <v>115</v>
      </c>
      <c r="B26" s="12">
        <v>1</v>
      </c>
      <c r="C26" s="13">
        <v>0</v>
      </c>
      <c r="D26" s="5"/>
      <c r="E26" s="3"/>
      <c r="F26" s="3"/>
      <c r="G26" s="3"/>
      <c r="H26" s="3"/>
      <c r="I26" s="3"/>
      <c r="J26" s="3"/>
      <c r="K26" s="3"/>
    </row>
    <row r="27" spans="1:11" ht="20">
      <c r="A27" s="11" t="s">
        <v>25</v>
      </c>
      <c r="B27" s="12">
        <v>1</v>
      </c>
      <c r="C27" s="13">
        <v>0</v>
      </c>
      <c r="D27" s="5"/>
      <c r="E27" s="3"/>
      <c r="F27" s="3"/>
      <c r="G27" s="3"/>
      <c r="H27" s="3"/>
      <c r="I27" s="3"/>
      <c r="J27" s="3"/>
      <c r="K27" s="3"/>
    </row>
    <row r="28" spans="1:11" ht="20">
      <c r="A28" s="11" t="s">
        <v>116</v>
      </c>
      <c r="B28" s="12">
        <v>1</v>
      </c>
      <c r="C28" s="13">
        <v>0</v>
      </c>
      <c r="D28" s="5"/>
      <c r="E28" s="3"/>
      <c r="F28" s="3"/>
      <c r="G28" s="3"/>
      <c r="H28" s="3"/>
      <c r="I28" s="3"/>
      <c r="J28" s="3"/>
      <c r="K28" s="3"/>
    </row>
    <row r="29" spans="1:11" ht="20">
      <c r="A29" s="11" t="s">
        <v>24</v>
      </c>
      <c r="B29" s="12">
        <v>1</v>
      </c>
      <c r="C29" s="13">
        <v>0</v>
      </c>
      <c r="D29" s="5"/>
      <c r="E29" s="3"/>
      <c r="F29" s="3"/>
      <c r="G29" s="3"/>
      <c r="H29" s="3"/>
      <c r="I29" s="3"/>
      <c r="J29" s="3"/>
      <c r="K29" s="3"/>
    </row>
    <row r="30" spans="1:11" ht="20">
      <c r="A30" s="11" t="s">
        <v>23</v>
      </c>
      <c r="B30" s="12">
        <v>1</v>
      </c>
      <c r="C30" s="13">
        <v>0</v>
      </c>
      <c r="D30" s="5"/>
      <c r="E30" s="3"/>
      <c r="F30" s="3"/>
      <c r="G30" s="3"/>
      <c r="H30" s="3"/>
      <c r="I30" s="3"/>
      <c r="J30" s="3"/>
      <c r="K30" s="3"/>
    </row>
    <row r="31" spans="1:11" ht="20">
      <c r="A31" s="11" t="s">
        <v>22</v>
      </c>
      <c r="B31" s="12">
        <v>1</v>
      </c>
      <c r="C31" s="13">
        <v>0</v>
      </c>
      <c r="D31" s="5"/>
      <c r="E31" s="3"/>
      <c r="F31" s="3"/>
      <c r="G31" s="3"/>
      <c r="H31" s="3"/>
      <c r="I31" s="3"/>
      <c r="J31" s="3"/>
      <c r="K31" s="3"/>
    </row>
    <row r="32" spans="1:11" ht="20">
      <c r="A32" s="11" t="s">
        <v>21</v>
      </c>
      <c r="B32" s="12">
        <v>0</v>
      </c>
      <c r="C32" s="20">
        <v>1</v>
      </c>
      <c r="D32" s="5"/>
      <c r="E32" s="3"/>
      <c r="F32" s="3"/>
      <c r="G32" s="3"/>
      <c r="H32" s="3"/>
      <c r="I32" s="3"/>
      <c r="J32" s="3"/>
      <c r="K32" s="3"/>
    </row>
    <row r="33" spans="1:11" ht="20">
      <c r="A33" s="11" t="s">
        <v>117</v>
      </c>
      <c r="B33" s="12">
        <v>1</v>
      </c>
      <c r="C33" s="13">
        <v>0</v>
      </c>
      <c r="D33" s="5"/>
      <c r="E33" s="3"/>
      <c r="F33" s="3"/>
      <c r="G33" s="3"/>
      <c r="H33" s="3"/>
      <c r="I33" s="3"/>
      <c r="J33" s="3"/>
      <c r="K33" s="3"/>
    </row>
    <row r="34" spans="1:11" ht="20">
      <c r="A34" s="11" t="s">
        <v>20</v>
      </c>
      <c r="B34" s="12">
        <v>0</v>
      </c>
      <c r="C34" s="20">
        <v>1</v>
      </c>
      <c r="D34" s="5"/>
      <c r="E34" s="3"/>
      <c r="F34" s="3"/>
      <c r="G34" s="3"/>
      <c r="H34" s="3"/>
      <c r="I34" s="3"/>
      <c r="J34" s="3"/>
      <c r="K34" s="3"/>
    </row>
    <row r="35" spans="1:11" ht="20">
      <c r="A35" s="11" t="s">
        <v>19</v>
      </c>
      <c r="B35" s="12">
        <v>0</v>
      </c>
      <c r="C35" s="20">
        <v>1</v>
      </c>
      <c r="D35" s="5"/>
      <c r="E35" s="3"/>
      <c r="F35" s="3"/>
      <c r="G35" s="3"/>
      <c r="H35" s="3"/>
      <c r="I35" s="3"/>
      <c r="J35" s="3"/>
      <c r="K35" s="3"/>
    </row>
    <row r="36" spans="1:11" ht="20">
      <c r="A36" s="11" t="s">
        <v>118</v>
      </c>
      <c r="B36" s="12">
        <v>1</v>
      </c>
      <c r="C36" s="13">
        <v>0</v>
      </c>
      <c r="D36" s="5"/>
      <c r="E36" s="3"/>
      <c r="F36" s="3"/>
      <c r="G36" s="3"/>
      <c r="H36" s="3"/>
      <c r="I36" s="3"/>
      <c r="J36" s="3"/>
      <c r="K36" s="3"/>
    </row>
    <row r="37" spans="1:11" ht="20">
      <c r="A37" s="11" t="s">
        <v>18</v>
      </c>
      <c r="B37" s="12">
        <v>1</v>
      </c>
      <c r="C37" s="13">
        <v>0</v>
      </c>
      <c r="D37" s="5"/>
      <c r="E37" s="3"/>
      <c r="F37" s="3"/>
      <c r="G37" s="3"/>
      <c r="H37" s="3"/>
      <c r="I37" s="3"/>
      <c r="J37" s="3"/>
      <c r="K37" s="3"/>
    </row>
    <row r="38" spans="1:11" ht="20">
      <c r="A38" s="11" t="s">
        <v>17</v>
      </c>
      <c r="B38" s="12">
        <v>1</v>
      </c>
      <c r="C38" s="13">
        <v>0</v>
      </c>
      <c r="D38" s="5"/>
      <c r="E38" s="3"/>
      <c r="F38" s="3"/>
      <c r="G38" s="3"/>
      <c r="H38" s="3"/>
      <c r="I38" s="3"/>
      <c r="J38" s="3"/>
      <c r="K38" s="3"/>
    </row>
    <row r="39" spans="1:11" ht="20">
      <c r="A39" s="11" t="s">
        <v>119</v>
      </c>
      <c r="B39" s="12">
        <v>1</v>
      </c>
      <c r="C39" s="13">
        <v>0</v>
      </c>
      <c r="D39" s="5"/>
      <c r="E39" s="3"/>
      <c r="F39" s="3"/>
      <c r="G39" s="3"/>
      <c r="H39" s="3"/>
      <c r="I39" s="3"/>
      <c r="J39" s="3"/>
      <c r="K39" s="3"/>
    </row>
    <row r="40" spans="1:11" ht="20">
      <c r="A40" s="11" t="s">
        <v>16</v>
      </c>
      <c r="B40" s="12">
        <v>1</v>
      </c>
      <c r="C40" s="13">
        <v>0</v>
      </c>
      <c r="D40" s="5"/>
      <c r="E40" s="3"/>
      <c r="F40" s="3"/>
      <c r="G40" s="3"/>
      <c r="H40" s="3"/>
      <c r="I40" s="3"/>
      <c r="J40" s="3"/>
      <c r="K40" s="3"/>
    </row>
    <row r="41" spans="1:11" ht="20">
      <c r="A41" s="11" t="s">
        <v>15</v>
      </c>
      <c r="B41" s="12">
        <v>1</v>
      </c>
      <c r="C41" s="13">
        <v>0</v>
      </c>
      <c r="D41" s="5"/>
      <c r="E41" s="3"/>
      <c r="F41" s="3"/>
      <c r="G41" s="3"/>
      <c r="H41" s="3"/>
      <c r="I41" s="3"/>
      <c r="J41" s="3"/>
      <c r="K41" s="3"/>
    </row>
    <row r="42" spans="1:11" ht="20">
      <c r="A42" s="11" t="s">
        <v>14</v>
      </c>
      <c r="B42" s="12">
        <v>0</v>
      </c>
      <c r="C42" s="20">
        <v>1</v>
      </c>
      <c r="D42" s="5"/>
      <c r="E42" s="3"/>
      <c r="F42" s="3"/>
      <c r="G42" s="3"/>
      <c r="H42" s="3"/>
      <c r="I42" s="3"/>
      <c r="J42" s="3"/>
      <c r="K42" s="3"/>
    </row>
    <row r="43" spans="1:11" ht="20">
      <c r="A43" s="11" t="s">
        <v>120</v>
      </c>
      <c r="B43" s="12">
        <v>1</v>
      </c>
      <c r="C43" s="13">
        <v>0</v>
      </c>
      <c r="D43" s="4"/>
      <c r="E43" s="3"/>
      <c r="F43" s="3"/>
      <c r="G43" s="3"/>
      <c r="H43" s="3"/>
      <c r="I43" s="3"/>
      <c r="J43" s="3"/>
      <c r="K43" s="3"/>
    </row>
    <row r="44" spans="1:11" ht="20">
      <c r="A44" s="11" t="s">
        <v>13</v>
      </c>
      <c r="B44" s="12">
        <v>0</v>
      </c>
      <c r="C44" s="20">
        <v>1</v>
      </c>
      <c r="D44" s="3"/>
      <c r="E44" s="3"/>
      <c r="F44" s="3"/>
      <c r="G44" s="3"/>
      <c r="H44" s="3"/>
      <c r="I44" s="3"/>
      <c r="J44" s="3"/>
      <c r="K44" s="3"/>
    </row>
    <row r="45" spans="1:11" ht="20">
      <c r="A45" s="11" t="s">
        <v>12</v>
      </c>
      <c r="B45" s="12">
        <v>0</v>
      </c>
      <c r="C45" s="20">
        <v>1</v>
      </c>
      <c r="D45" s="3"/>
      <c r="E45" s="3"/>
      <c r="F45" s="3"/>
      <c r="G45" s="3"/>
      <c r="H45" s="3"/>
      <c r="I45" s="3"/>
      <c r="J45" s="3"/>
      <c r="K45" s="3"/>
    </row>
    <row r="46" spans="1:11" ht="20">
      <c r="A46" s="11" t="s">
        <v>121</v>
      </c>
      <c r="B46" s="12">
        <v>1</v>
      </c>
      <c r="C46" s="13">
        <v>0</v>
      </c>
    </row>
    <row r="47" spans="1:11" ht="20">
      <c r="A47" s="11" t="s">
        <v>11</v>
      </c>
      <c r="B47" s="12">
        <v>1</v>
      </c>
      <c r="C47" s="13">
        <v>0</v>
      </c>
    </row>
    <row r="48" spans="1:11" ht="20">
      <c r="A48" s="11" t="s">
        <v>122</v>
      </c>
      <c r="B48" s="12">
        <v>1</v>
      </c>
      <c r="C48" s="13">
        <v>0</v>
      </c>
    </row>
    <row r="49" spans="1:3" ht="20">
      <c r="A49" s="11" t="s">
        <v>10</v>
      </c>
      <c r="B49" s="12">
        <v>1</v>
      </c>
      <c r="C49" s="13">
        <v>0</v>
      </c>
    </row>
    <row r="50" spans="1:3" ht="20">
      <c r="A50" s="11" t="s">
        <v>9</v>
      </c>
      <c r="B50" s="12">
        <v>1</v>
      </c>
      <c r="C50" s="13">
        <v>0</v>
      </c>
    </row>
    <row r="51" spans="1:3" ht="20">
      <c r="A51" s="11" t="s">
        <v>8</v>
      </c>
      <c r="B51" s="12">
        <v>1</v>
      </c>
      <c r="C51" s="13">
        <v>0</v>
      </c>
    </row>
    <row r="52" spans="1:3" ht="20">
      <c r="A52" s="11" t="s">
        <v>7</v>
      </c>
      <c r="B52" s="12">
        <v>0</v>
      </c>
      <c r="C52" s="20">
        <v>1</v>
      </c>
    </row>
    <row r="53" spans="1:3" ht="20">
      <c r="A53" s="11" t="s">
        <v>123</v>
      </c>
      <c r="B53" s="12">
        <v>0</v>
      </c>
      <c r="C53" s="20">
        <v>1</v>
      </c>
    </row>
    <row r="54" spans="1:3" ht="20">
      <c r="A54" s="11" t="s">
        <v>6</v>
      </c>
      <c r="B54" s="12">
        <v>0</v>
      </c>
      <c r="C54" s="20">
        <v>1</v>
      </c>
    </row>
    <row r="55" spans="1:3" ht="20">
      <c r="A55" s="11" t="s">
        <v>4</v>
      </c>
      <c r="B55" s="12">
        <v>0</v>
      </c>
      <c r="C55" s="20">
        <v>1</v>
      </c>
    </row>
    <row r="56" spans="1:3" ht="20">
      <c r="A56" s="11" t="s">
        <v>124</v>
      </c>
      <c r="B56" s="12">
        <v>0</v>
      </c>
      <c r="C56" s="20">
        <v>1</v>
      </c>
    </row>
    <row r="57" spans="1:3" ht="20">
      <c r="A57" s="11" t="s">
        <v>3</v>
      </c>
      <c r="B57" s="12">
        <v>1</v>
      </c>
      <c r="C57" s="13">
        <v>0</v>
      </c>
    </row>
    <row r="58" spans="1:3" ht="20">
      <c r="A58" s="11" t="s">
        <v>125</v>
      </c>
      <c r="B58" s="12">
        <v>1</v>
      </c>
      <c r="C58" s="13">
        <v>0</v>
      </c>
    </row>
    <row r="59" spans="1:3" ht="20">
      <c r="A59" s="11" t="s">
        <v>2</v>
      </c>
      <c r="B59" s="12">
        <v>1</v>
      </c>
      <c r="C59" s="13">
        <v>0</v>
      </c>
    </row>
    <row r="60" spans="1:3" ht="20">
      <c r="A60" s="11" t="s">
        <v>1</v>
      </c>
      <c r="B60" s="12">
        <v>0</v>
      </c>
      <c r="C60" s="20">
        <v>1</v>
      </c>
    </row>
    <row r="61" spans="1:3" ht="20">
      <c r="A61" s="11" t="s">
        <v>0</v>
      </c>
      <c r="B61" s="12">
        <v>0</v>
      </c>
      <c r="C61" s="20">
        <v>1</v>
      </c>
    </row>
  </sheetData>
  <hyperlinks>
    <hyperlink ref="A2" r:id="rId1" display="../../standard_tests/BMI-Calculator/com.zola.bmi.C1.ChangeMetricInputC1.html" xr:uid="{9D1C72C9-B7ED-CD4A-8300-BBFCE1038D75}"/>
    <hyperlink ref="A3" r:id="rId2" display="../../standard_tests/BMI-Calculator/com.zola.bmi.C1.ChangeScoreC1.html" xr:uid="{6E3CBE12-A3EC-0249-99BC-2D4A3194F9D9}"/>
    <hyperlink ref="A4" r:id="rId3" display="../../standard_tests/BMI-Calculator/com.zola.bmi.C1.InputDataTestC1.html" xr:uid="{EDF6C1D4-FE2E-964C-B3C6-A4441A214061}"/>
    <hyperlink ref="A5" r:id="rId4" display="../../standard_tests/BMI-Calculator/com.zola.bmi.C1.MixedMetricsC1.html" xr:uid="{B3719307-66CF-5B4A-8258-2AE163A9CCD0}"/>
    <hyperlink ref="A6" r:id="rId5" display="../../standard_tests/BMI-Calculator/com.zola.bmi.C1.MixedScoreC1.html" xr:uid="{46DAE36A-A52F-A44C-8277-11F2CAF9CEEA}"/>
    <hyperlink ref="A7" r:id="rId6" display="../../standard_tests/BMI-Calculator/com.zola.bmi.C1.ScoreAssertionC1.html" xr:uid="{0F420E91-A58E-8941-8995-73EE9966E9EE}"/>
    <hyperlink ref="A8" r:id="rId7" display="../../standard_tests/BMI-Calculator/com.zola.bmi.C1.ScoreAssertionTextC1.html" xr:uid="{D145AF92-EFA0-594F-984A-C8E52DA3E248}"/>
    <hyperlink ref="A9" r:id="rId8" display="../../standard_tests/BMI-Calculator/com.zola.bmi.C1.ScoreCalcC1.html" xr:uid="{0CDA786C-7E9E-4446-9BCC-07472877AA90}"/>
    <hyperlink ref="A10" r:id="rId9" display="../../standard_tests/BMI-Calculator/com.zola.bmi.C1.UIExistsTestC1.html" xr:uid="{7A2465B2-730F-EF4F-AD1D-BF96E84740A8}"/>
    <hyperlink ref="A11" r:id="rId10" display="../../standard_tests/BMI-Calculator/com.zola.bmi.C1.UITextAssertC1.html" xr:uid="{B55FCF63-3561-844C-92FC-41CF266F5ABF}"/>
    <hyperlink ref="A12" r:id="rId11" display="../../standard_tests/BMI-Calculator/com.zola.bmi.C2.ChangeMetricsInputC2.html" xr:uid="{F3412D21-643A-1E4B-90A1-6DD1A3B5B10A}"/>
    <hyperlink ref="A13" r:id="rId12" display="../../standard_tests/BMI-Calculator/com.zola.bmi.C2.ChangeScoreC2.html" xr:uid="{64439FCA-8B8A-694C-BA87-D746F55F047B}"/>
    <hyperlink ref="A14" r:id="rId13" display="../../standard_tests/BMI-Calculator/com.zola.bmi.C2.InputDataC2.html" xr:uid="{8935D9B4-DBB7-714C-AC1B-D70C46E23A57}"/>
    <hyperlink ref="A15" r:id="rId14" display="../../standard_tests/BMI-Calculator/com.zola.bmi.C2.MixedMetricsC2.html" xr:uid="{400E76C4-E018-6040-8D02-5EB80C2B4689}"/>
    <hyperlink ref="A16" r:id="rId15" display="../../standard_tests/BMI-Calculator/com.zola.bmi.C2.MixedScoreC2.html" xr:uid="{18A6485E-F9B7-A740-BC8B-4FC8D972B4BF}"/>
    <hyperlink ref="A17" r:id="rId16" display="../../standard_tests/BMI-Calculator/com.zola.bmi.C2.ScoreAssertTextC2.html" xr:uid="{E92DEBF1-ED05-494B-8C83-5C44405C224D}"/>
    <hyperlink ref="A18" r:id="rId17" display="../../standard_tests/BMI-Calculator/com.zola.bmi.C2.ScoreCalcC2.html" xr:uid="{0E6237F4-6637-F949-B294-3FF6A515C068}"/>
    <hyperlink ref="A19" r:id="rId18" display="../../standard_tests/BMI-Calculator/com.zola.bmi.C2.UIAssertC2.html" xr:uid="{870E10C3-A840-114A-9C45-3EB820290D54}"/>
    <hyperlink ref="A20" r:id="rId19" display="../../standard_tests/BMI-Calculator/com.zola.bmi.C2.UIExistsC2.html" xr:uid="{CBA73CE0-8306-AE4E-9781-E1E09B2D9DF1}"/>
    <hyperlink ref="A21" r:id="rId20" display="../../standard_tests/BMI-Calculator/com.zola.bmi.C2.UITextAssertC2.html" xr:uid="{37756F42-C6FF-AF41-B519-3E7C8102C086}"/>
    <hyperlink ref="A22" r:id="rId21" display="../../standard_tests/BMI-Calculator/com.zola.bmi.C3.ChangeMetricsInputC3.html" xr:uid="{E9E3FABC-5097-E240-BE83-737F71FBE563}"/>
    <hyperlink ref="A23" r:id="rId22" display="../../standard_tests/BMI-Calculator/com.zola.bmi.C3.ChangeScoreC3.html" xr:uid="{630FDE82-1842-944A-86AC-3225C4FAC90F}"/>
    <hyperlink ref="A24" r:id="rId23" display="../../standard_tests/BMI-Calculator/com.zola.bmi.C3.InputDataC3.html" xr:uid="{9B6DD515-1A7F-D04D-81B7-BF7B4E282BDF}"/>
    <hyperlink ref="A25" r:id="rId24" display="../../standard_tests/BMI-Calculator/com.zola.bmi.C3.MixedMetricsC3.html" xr:uid="{9B70CB6A-282A-DA48-AD81-4B7CA064387E}"/>
    <hyperlink ref="A26" r:id="rId25" display="../../standard_tests/BMI-Calculator/com.zola.bmi.C3.MixedScoreC3.html" xr:uid="{26BA2FEF-DFA8-794F-A1D2-70C53755C530}"/>
    <hyperlink ref="A27" r:id="rId26" display="../../standard_tests/BMI-Calculator/com.zola.bmi.C3.ScoreAssertC3.html" xr:uid="{9ACCBC20-6918-9842-A8AA-6AC21B8D7F12}"/>
    <hyperlink ref="A28" r:id="rId27" display="../../standard_tests/BMI-Calculator/com.zola.bmi.C3.ScoreCalcC3.html" xr:uid="{005F296F-3365-C34D-8B1C-FACB3BE32E5F}"/>
    <hyperlink ref="A29" r:id="rId28" display="../../standard_tests/BMI-Calculator/com.zola.bmi.C3.UIAssertC3.html" xr:uid="{050607BE-F3AC-5D4E-B5FB-33145D289DDA}"/>
    <hyperlink ref="A30" r:id="rId29" display="../../standard_tests/BMI-Calculator/com.zola.bmi.C3.UIExistsC3.html" xr:uid="{02C9A9FF-656B-FA47-BA3D-98D5826837D5}"/>
    <hyperlink ref="A31" r:id="rId30" display="../../standard_tests/BMI-Calculator/com.zola.bmi.C3.UITextAssertC3.html" xr:uid="{5D9A1921-F8C9-CE4A-948C-3B901C912384}"/>
    <hyperlink ref="A32" r:id="rId31" display="../../standard_tests/BMI-Calculator/com.zola.bmi.C4.ChangeMetricInputC4.html" xr:uid="{6ED03C35-1B55-2D40-99ED-7C96E38E91F5}"/>
    <hyperlink ref="A33" r:id="rId32" display="../../standard_tests/BMI-Calculator/com.zola.bmi.C4.ChangeScoreC4.html" xr:uid="{065F7DA0-CEF8-5F49-9C9F-BCE2C2599BD0}"/>
    <hyperlink ref="A34" r:id="rId33" display="../../standard_tests/BMI-Calculator/com.zola.bmi.C4.InputDataTestC4.html" xr:uid="{340A0EE4-5642-874C-996F-EA639E3A5D13}"/>
    <hyperlink ref="A35" r:id="rId34" display="../../standard_tests/BMI-Calculator/com.zola.bmi.C4.MixedMetricsC4.html" xr:uid="{C9AC6500-EC8B-2949-94B6-7ECB6E174D10}"/>
    <hyperlink ref="A36" r:id="rId35" display="../../standard_tests/BMI-Calculator/com.zola.bmi.C4.MixedScoreC4.html" xr:uid="{5A849A98-8584-BC44-BA03-437A61E2486D}"/>
    <hyperlink ref="A37" r:id="rId36" display="../../standard_tests/BMI-Calculator/com.zola.bmi.C4.ScoreAssertionC4.html" xr:uid="{6A412B29-6CEA-064C-938A-6A23A433B890}"/>
    <hyperlink ref="A38" r:id="rId37" display="../../standard_tests/BMI-Calculator/com.zola.bmi.C4.ScoreAssertionTextC4.html" xr:uid="{77B70A8D-2E15-724E-9E73-0E8D506AD104}"/>
    <hyperlink ref="A39" r:id="rId38" display="../../standard_tests/BMI-Calculator/com.zola.bmi.C4.ScoreCalcC4.html" xr:uid="{AA4BBE94-5FB1-5F47-9F48-364650DD0B30}"/>
    <hyperlink ref="A40" r:id="rId39" display="../../standard_tests/BMI-Calculator/com.zola.bmi.C4.UIExistsTestC4.html" xr:uid="{A5C79640-F78A-1C46-A72A-2231D3EF7261}"/>
    <hyperlink ref="A41" r:id="rId40" display="../../standard_tests/BMI-Calculator/com.zola.bmi.C4.UITextAssertC4.html" xr:uid="{67B7F81B-3065-3047-9263-6BA2EBA7AD27}"/>
    <hyperlink ref="A42" r:id="rId41" display="../../standard_tests/BMI-Calculator/com.zola.bmi.C5.ChangeMetricsInputC5.html" xr:uid="{5723928B-579B-0B48-BC73-CF9B477BD166}"/>
    <hyperlink ref="A43" r:id="rId42" display="../../standard_tests/BMI-Calculator/com.zola.bmi.C5.ChangeScoreC5.html" xr:uid="{3C419375-FA13-6941-83BE-7D5D9CBEBBE9}"/>
    <hyperlink ref="A44" r:id="rId43" display="../../standard_tests/BMI-Calculator/com.zola.bmi.C5.InputDataC5.html" xr:uid="{1F579DFC-87AE-D94A-AA70-D0053E7E09A9}"/>
    <hyperlink ref="A45" r:id="rId44" display="../../standard_tests/BMI-Calculator/com.zola.bmi.C5.MixedMetricsC5.html" xr:uid="{251B6D67-6F86-974D-8AB0-EA00EA8D808F}"/>
    <hyperlink ref="A46" r:id="rId45" display="../../standard_tests/BMI-Calculator/com.zola.bmi.C5.MixedScoreC5.html" xr:uid="{9BB65961-DF7E-7C46-8775-2DA5CA1C9581}"/>
    <hyperlink ref="A47" r:id="rId46" display="../../standard_tests/BMI-Calculator/com.zola.bmi.C5.ScoreAssertC5.html" xr:uid="{6321964B-B660-E047-AA42-305762D25EA6}"/>
    <hyperlink ref="A48" r:id="rId47" display="../../standard_tests/BMI-Calculator/com.zola.bmi.C5.ScoreCalcC5.html" xr:uid="{9F8E6C6E-FF1E-6645-80C4-920135550228}"/>
    <hyperlink ref="A49" r:id="rId48" display="../../standard_tests/BMI-Calculator/com.zola.bmi.C5.UIAssertC5.html" xr:uid="{B81FC133-2FB5-F146-BB4B-37A8E8D746AA}"/>
    <hyperlink ref="A50" r:id="rId49" display="../../standard_tests/BMI-Calculator/com.zola.bmi.C5.UIExistC5.html" xr:uid="{E8AE4FE9-AB4E-E046-8AD6-D7D20E8B0F35}"/>
    <hyperlink ref="A51" r:id="rId50" display="../../standard_tests/BMI-Calculator/com.zola.bmi.C5.UITextAssertC5.html" xr:uid="{67900D7E-56B8-CE46-AC20-DA23D7C8CB57}"/>
    <hyperlink ref="A52" r:id="rId51" display="../../standard_tests/BMI-Calculator/com.zola.bmi.C6.ChangeMetricsInputC6.html" xr:uid="{70D30B76-2946-1648-9EF2-2F4F1086FABD}"/>
    <hyperlink ref="A53" r:id="rId52" display="../../standard_tests/BMI-Calculator/com.zola.bmi.C6.ChangeScoreC6.html" xr:uid="{07806AEB-166F-904E-AF20-9AE55F645F4E}"/>
    <hyperlink ref="A54" r:id="rId53" display="../../standard_tests/BMI-Calculator/com.zola.bmi.C6.InputDataC6.html" xr:uid="{6343669A-D5C0-F446-A38A-12732779708B}"/>
    <hyperlink ref="A55" r:id="rId54" display="../../standard_tests/BMI-Calculator/com.zola.bmi.C6.MixedMetricsC6.html" xr:uid="{8567AE62-7D9E-554F-A7D5-ADE1D033C127}"/>
    <hyperlink ref="A56" r:id="rId55" display="../../standard_tests/BMI-Calculator/com.zola.bmi.C6.MixedScoreC6.html" xr:uid="{6BB6953D-BBA3-574C-A790-AD01BCE623A3}"/>
    <hyperlink ref="A57" r:id="rId56" display="../../standard_tests/BMI-Calculator/com.zola.bmi.C6.ScoreAssertTextC6.html" xr:uid="{F56BE718-8D80-6943-A0A1-E06FA01044AD}"/>
    <hyperlink ref="A58" r:id="rId57" display="../../standard_tests/BMI-Calculator/com.zola.bmi.C6.ScoreCalcC6.html" xr:uid="{8B952C35-1022-0443-94E1-96B893959356}"/>
    <hyperlink ref="A59" r:id="rId58" display="../../standard_tests/BMI-Calculator/com.zola.bmi.C6.UIAssertC6.html" xr:uid="{1D1D9801-B05F-AF4E-9CCD-ACBCFEA2FBE0}"/>
    <hyperlink ref="A60" r:id="rId59" display="../../standard_tests/BMI-Calculator/com.zola.bmi.C6.UIExistsC6.html" xr:uid="{51BC0721-5A7B-C546-B4CA-CEC275FC9209}"/>
    <hyperlink ref="A61" r:id="rId60" display="../../standard_tests/BMI-Calculator/com.zola.bmi.C6.UITextAssertC6.html" xr:uid="{C40792F8-B277-5947-8141-293AF7D813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DFFB-BDB2-2C49-A5F9-DF3C2C373FB5}">
  <dimension ref="A1"/>
  <sheetViews>
    <sheetView tabSelected="1" workbookViewId="0">
      <selection activeCell="O17" sqref="O17"/>
    </sheetView>
  </sheetViews>
  <sheetFormatPr baseColWidth="10" defaultRowHeight="16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BMI-French</vt:lpstr>
      <vt:lpstr>BMICalc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2019-07-23T11:50:56Z</cp:lastPrinted>
  <dcterms:created xsi:type="dcterms:W3CDTF">2019-07-23T11:09:38Z</dcterms:created>
  <dcterms:modified xsi:type="dcterms:W3CDTF">2019-07-30T14:07:23Z</dcterms:modified>
</cp:coreProperties>
</file>