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3A6E0551-8058-CF4A-A3F9-854F1C9C7338}" xr6:coauthVersionLast="44" xr6:coauthVersionMax="44" xr10:uidLastSave="{00000000-0000-0000-0000-000000000000}"/>
  <bookViews>
    <workbookView xWindow="0" yWindow="460" windowWidth="25640" windowHeight="19480" xr2:uid="{262774B7-AB6E-2E48-BB18-D4F78B06E237}"/>
  </bookViews>
  <sheets>
    <sheet name="Total" sheetId="7" r:id="rId1"/>
    <sheet name="total-failures" sheetId="18" r:id="rId2"/>
    <sheet name="Beecount" sheetId="17" r:id="rId3"/>
    <sheet name="Counter" sheetId="2" r:id="rId4"/>
    <sheet name="Primary" sheetId="1" r:id="rId5"/>
    <sheet name="Editor" sheetId="3" r:id="rId6"/>
    <sheet name="ShoppingList" sheetId="4" r:id="rId7"/>
    <sheet name="SimplyDo" sheetId="16" r:id="rId8"/>
    <sheet name="BMICalc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8" i="7" l="1"/>
  <c r="E3" i="15" l="1"/>
  <c r="F3" i="15"/>
  <c r="E10" i="15"/>
  <c r="F10" i="15"/>
  <c r="E15" i="15"/>
  <c r="F15" i="15"/>
  <c r="B3" i="7" l="1"/>
  <c r="B4" i="7"/>
  <c r="B5" i="7"/>
  <c r="B6" i="7"/>
  <c r="B7" i="7"/>
  <c r="C3" i="7"/>
  <c r="C4" i="7"/>
  <c r="C5" i="7"/>
  <c r="C6" i="7"/>
  <c r="C7" i="7"/>
  <c r="C2" i="7"/>
  <c r="B2" i="7"/>
  <c r="AQ3" i="7"/>
  <c r="AQ4" i="7"/>
  <c r="AQ5" i="7"/>
  <c r="AQ6" i="7"/>
  <c r="AQ7" i="7"/>
  <c r="AQ2" i="7"/>
  <c r="G15" i="16" l="1"/>
  <c r="F15" i="16"/>
  <c r="G10" i="16"/>
  <c r="F10" i="16"/>
  <c r="I8" i="16"/>
  <c r="G3" i="16"/>
  <c r="F3" i="16"/>
  <c r="H8" i="15" l="1"/>
  <c r="H8" i="2" l="1"/>
  <c r="AJ8" i="7" l="1"/>
  <c r="AE8" i="7"/>
  <c r="Y8" i="7"/>
  <c r="T8" i="7"/>
  <c r="O8" i="7"/>
  <c r="J8" i="7"/>
  <c r="B8" i="7" l="1"/>
  <c r="C8" i="7" l="1"/>
</calcChain>
</file>

<file path=xl/sharedStrings.xml><?xml version="1.0" encoding="utf-8"?>
<sst xmlns="http://schemas.openxmlformats.org/spreadsheetml/2006/main" count="1863" uniqueCount="846">
  <si>
    <t>Class</t>
  </si>
  <si>
    <t>Tests</t>
  </si>
  <si>
    <t>Failures</t>
  </si>
  <si>
    <t>Duration</t>
  </si>
  <si>
    <t>Success rate</t>
  </si>
  <si>
    <t>com.quaap.primary.C2.BrowseSubjectsC2</t>
  </si>
  <si>
    <t>com.quaap.primary.C2.CreateUserC2</t>
  </si>
  <si>
    <t>com.quaap.primary.C2.KeyboardSettingsC2</t>
  </si>
  <si>
    <t>com.quaap.primary.C2.MathGameC2</t>
  </si>
  <si>
    <t>com.quaap.primary.C2.ViewScoreC2</t>
  </si>
  <si>
    <t>com.quaap.primary.C3.BrowseSubjectsC3</t>
  </si>
  <si>
    <t>com.quaap.primary.C3.CreateUserC3</t>
  </si>
  <si>
    <t>com.quaap.primary.C3.KeyboardSettingsC3</t>
  </si>
  <si>
    <t>com.quaap.primary.C3.MathGameC3</t>
  </si>
  <si>
    <t>com.quaap.primary.C3.ViewScoreC3</t>
  </si>
  <si>
    <t>com.quaap.primary.C4.BrowseSubjectsC4</t>
  </si>
  <si>
    <t>com.quaap.primary.C4.CreateUserC4</t>
  </si>
  <si>
    <t>com.quaap.primary.C4.KeyboardSettingsC4</t>
  </si>
  <si>
    <t>com.quaap.primary.C4.MathGameC4</t>
  </si>
  <si>
    <t>com.quaap.primary.C4.ViewScoreC4</t>
  </si>
  <si>
    <t>com.quaap.primary.C5.BrowseSubjectsC5</t>
  </si>
  <si>
    <t>com.quaap.primary.C5.CreateUserC5</t>
  </si>
  <si>
    <t>com.quaap.primary.C5.KeyboardSettingsC5</t>
  </si>
  <si>
    <t>com.quaap.primary.C5.MathGameC5</t>
  </si>
  <si>
    <t>com.quaap.primary.C5.ViewScoreC5</t>
  </si>
  <si>
    <t>com.quaap.primary.C6.BrowseSubjectsC6</t>
  </si>
  <si>
    <t>com.quaap.primary.C6.CreateUserC6</t>
  </si>
  <si>
    <t>com.quaap.primary.C6.KeyboardSettingsC6</t>
  </si>
  <si>
    <t>com.quaap.primary.C6.MathGameC6</t>
  </si>
  <si>
    <t>com.quaap.primary.C6.ViewScoreC6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</si>
  <si>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</si>
  <si>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</si>
  <si>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</si>
  <si>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</si>
  <si>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org.billthefarmer.editor.C2.OpenRecentC2</t>
  </si>
  <si>
    <t>org.billthefarmer.editor.C2.OtherSettingsC2</t>
  </si>
  <si>
    <t>org.billthefarmer.editor.C3.ChangeSizeC3</t>
  </si>
  <si>
    <t>3.277s</t>
  </si>
  <si>
    <t>org.billthefarmer.editor.C3.ChangeThemeC3</t>
  </si>
  <si>
    <t>org.billthefarmer.editor.C3.ChangeTypefaceC3</t>
  </si>
  <si>
    <t>org.billthefarmer.editor.C3.EditTextC3</t>
  </si>
  <si>
    <t>org.billthefarmer.editor.C3.OpenRecentC3</t>
  </si>
  <si>
    <t>org.billthefarmer.editor.C3.OtherSettingsC3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</si>
  <si>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</si>
  <si>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</si>
  <si>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</si>
  <si>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</si>
  <si>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org.billthefarmer.editor.C4.OpenRecentC4</t>
  </si>
  <si>
    <t>org.billthefarmer.editor.C4.OtherSettingsC4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</si>
  <si>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</si>
  <si>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</si>
  <si>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</si>
  <si>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</si>
  <si>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org.billthefarmer.editor.C5.OpenRecentC5</t>
  </si>
  <si>
    <t>org.billthefarmer.editor.C5.OtherSettingsC5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</si>
  <si>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</si>
  <si>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</si>
  <si>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</si>
  <si>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</si>
  <si>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org.billthefarmer.editor.C6.OpenRecentC6</t>
  </si>
  <si>
    <t>org.billthefarmer.editor.C6.OtherSettingsC6</t>
  </si>
  <si>
    <t>C2</t>
  </si>
  <si>
    <t>C3</t>
  </si>
  <si>
    <t>C4</t>
  </si>
  <si>
    <t>C5</t>
  </si>
  <si>
    <t>C6</t>
  </si>
  <si>
    <t>Configs</t>
  </si>
  <si>
    <t>com.woefe.shoppinglist.C2.AddItemC2</t>
  </si>
  <si>
    <t>com.woefe.shoppinglist.C2.CheckItemC2</t>
  </si>
  <si>
    <t>com.woefe.shoppinglist.C2.NewListC2</t>
  </si>
  <si>
    <t>com.woefe.shoppinglist.C2.RemoveCheckedC2</t>
  </si>
  <si>
    <t>com.woefe.shoppinglist.C2.SettingsC2</t>
  </si>
  <si>
    <t>com.woefe.shoppinglist.C3.AddItemsC3</t>
  </si>
  <si>
    <t>com.woefe.shoppinglist.C3.CheckItemC3</t>
  </si>
  <si>
    <t>com.woefe.shoppinglist.C3.NewListC3</t>
  </si>
  <si>
    <t>com.woefe.shoppinglist.C3.RemoveCheckedC3</t>
  </si>
  <si>
    <t>com.woefe.shoppinglist.C3.SettingsC3</t>
  </si>
  <si>
    <t>com.woefe.shoppinglist.C4.AddItemC4</t>
  </si>
  <si>
    <t>com.woefe.shoppinglist.C4.CheckItemC4</t>
  </si>
  <si>
    <t>com.woefe.shoppinglist.C4.NewListC4</t>
  </si>
  <si>
    <t>com.woefe.shoppinglist.C4.RemoveCheckedC4</t>
  </si>
  <si>
    <t>com.woefe.shoppinglist.C4.SettingsC4</t>
  </si>
  <si>
    <t>com.woefe.shoppinglist.C5.AddItemsC5</t>
  </si>
  <si>
    <t>com.woefe.shoppinglist.C5.CheckItemC5</t>
  </si>
  <si>
    <t>com.woefe.shoppinglist.C5.NewListC5</t>
  </si>
  <si>
    <t>com.woefe.shoppinglist.C5.RemoveCheckedC5</t>
  </si>
  <si>
    <t>com.woefe.shoppinglist.C5.SettingsC5</t>
  </si>
  <si>
    <t>com.woefe.shoppinglist.C6.AddItemC6</t>
  </si>
  <si>
    <t>com.woefe.shoppinglist.C6.CheckItemC6</t>
  </si>
  <si>
    <t>com.woefe.shoppinglist.C6.NewListC6</t>
  </si>
  <si>
    <t>com.woefe.shoppinglist.C6.RemoveCheckedC6</t>
  </si>
  <si>
    <t>com.woefe.shoppinglist.C6.SettingsC6</t>
  </si>
  <si>
    <t>1.394s</t>
  </si>
  <si>
    <t>Config</t>
  </si>
  <si>
    <t>com.zola.bmi.C2.ChangeMetricsInputC2</t>
  </si>
  <si>
    <t>com.zola.bmi.C2.InputDataC2</t>
  </si>
  <si>
    <t>com.zola.bmi.C2.MixedMetricsC2</t>
  </si>
  <si>
    <t>com.zola.bmi.C2.ScoreAssertTextC2</t>
  </si>
  <si>
    <t>com.zola.bmi.C2.UIAssertC2</t>
  </si>
  <si>
    <t>com.zola.bmi.C3.ChangeMetricsInputC3</t>
  </si>
  <si>
    <t>com.zola.bmi.C3.InputDataC3</t>
  </si>
  <si>
    <t>com.zola.bmi.C3.MixedMetricsC3</t>
  </si>
  <si>
    <t>com.zola.bmi.C3.ScoreAssertC3</t>
  </si>
  <si>
    <t>com.zola.bmi.C3.UIAssertC3</t>
  </si>
  <si>
    <t>com.zola.bmi.C4.ChangeMetricInputC4</t>
  </si>
  <si>
    <t>com.zola.bmi.C4.InputDataTestC4</t>
  </si>
  <si>
    <t>com.zola.bmi.C4.MixedMetricsC4</t>
  </si>
  <si>
    <t>com.zola.bmi.C4.ScoreAssertionC4</t>
  </si>
  <si>
    <t>com.zola.bmi.C4.ScoreAssertionTextC4</t>
  </si>
  <si>
    <t>com.zola.bmi.C4.UIExistsTestC4</t>
  </si>
  <si>
    <t>com.zola.bmi.C4.UITextAssertC4</t>
  </si>
  <si>
    <t>com.zola.bmi.C5.ChangeMetricsInputC5</t>
  </si>
  <si>
    <t>com.zola.bmi.C5.InputDataC5</t>
  </si>
  <si>
    <t>com.zola.bmi.C5.MixedMetricsC5</t>
  </si>
  <si>
    <t>com.zola.bmi.C5.ScoreAssertC5</t>
  </si>
  <si>
    <t>com.zola.bmi.C5.UIAssertC5</t>
  </si>
  <si>
    <t>com.zola.bmi.C6.ChangeMetricsInputC6</t>
  </si>
  <si>
    <t>com.zola.bmi.C6.InputDataC6</t>
  </si>
  <si>
    <t>com.zola.bmi.C6.MixedMetricsC6</t>
  </si>
  <si>
    <t>com.zola.bmi.C6.ScoreAssertTextC6</t>
  </si>
  <si>
    <t>com.zola.bmi.C6.UIAssertC6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</si>
  <si>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</si>
  <si>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</si>
  <si>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</si>
  <si>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</si>
  <si>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kdk.android.simplydo.C2.SortItemsC2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</si>
  <si>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</si>
  <si>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</si>
  <si>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</si>
  <si>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</si>
  <si>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kdk.android.simplydo.C3.SortItemsC3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</si>
  <si>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</si>
  <si>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</si>
  <si>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</si>
  <si>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</si>
  <si>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kdk.android.simplydo.C4.SortItemsC4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</si>
  <si>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</si>
  <si>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</si>
  <si>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</si>
  <si>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</si>
  <si>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kdk.android.simplydo.C5.SortItemsC5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</si>
  <si>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</si>
  <si>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</si>
  <si>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</si>
  <si>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</si>
  <si>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kdk.android.simplydo.C6.SortItemsC6</t>
  </si>
  <si>
    <t>Depth</t>
  </si>
  <si>
    <t>CD</t>
  </si>
  <si>
    <t xml:space="preserve">YES </t>
  </si>
  <si>
    <t>NO</t>
  </si>
  <si>
    <t>C1</t>
  </si>
  <si>
    <t>App</t>
  </si>
  <si>
    <t>P</t>
  </si>
  <si>
    <t>C</t>
  </si>
  <si>
    <t>E</t>
  </si>
  <si>
    <t>Test Falliti</t>
  </si>
  <si>
    <t>Test Eseguiti</t>
  </si>
  <si>
    <t>Configurazione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</si>
  <si>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</si>
  <si>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</si>
  <si>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</si>
  <si>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</si>
  <si>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me.tsukanov.counter.ui.C1.EditCounterC1</t>
  </si>
  <si>
    <t>me.tsukanov.counter.ui.C1.MainUIAssertC1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</si>
  <si>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</si>
  <si>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</si>
  <si>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</si>
  <si>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</si>
  <si>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me.tsukanov.counter.ui.C2.EditCounterC2</t>
  </si>
  <si>
    <t>me.tsukanov.counter.ui.C2.MainUIAssertC2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</si>
  <si>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</si>
  <si>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</si>
  <si>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</si>
  <si>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</si>
  <si>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me.tsukanov.counter.ui.C3.MainUIAssertC3</t>
  </si>
  <si>
    <t>me.tsukanov.counter.ui.C3.NewCounterC3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</si>
  <si>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</si>
  <si>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</si>
  <si>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</si>
  <si>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</si>
  <si>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me.tsukanov.counter.ui.C4.EditCounterC4</t>
  </si>
  <si>
    <t>me.tsukanov.counter.ui.C4.MainUIAssertC4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</si>
  <si>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</si>
  <si>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</si>
  <si>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</si>
  <si>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</si>
  <si>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me.tsukanov.counter.ui.C5.MainUIAssertC5</t>
  </si>
  <si>
    <t>me.tsukanov.counter.ui.C5.NewCounterC5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</si>
  <si>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</si>
  <si>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</si>
  <si>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</si>
  <si>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</si>
  <si>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me.tsukanov.counter.ui.C6.EditCounterC6</t>
  </si>
  <si>
    <t>me.tsukanov.counter.ui.C6.MainUIAssertC6</t>
  </si>
  <si>
    <t>Avg Succ Rate</t>
  </si>
  <si>
    <t>me.tsukanov.counter.ui.C1.AddRemoveCntC1</t>
  </si>
  <si>
    <t>me.tsukanov.counter.ui.C1.AssertCountC1</t>
  </si>
  <si>
    <t>me.tsukanov.counter.ui.C1.EditAssertC1</t>
  </si>
  <si>
    <t>me.tsukanov.counter.ui.C1.NewCounterAssertC1</t>
  </si>
  <si>
    <t>me.tsukanov.counter.ui.C2.AddRemoveCntC2</t>
  </si>
  <si>
    <t>me.tsukanov.counter.ui.C2.AssertCountC2</t>
  </si>
  <si>
    <t>me.tsukanov.counter.ui.C2.EditAssertC2</t>
  </si>
  <si>
    <t>me.tsukanov.counter.ui.C2.NewCounterAssertC2</t>
  </si>
  <si>
    <t>me.tsukanov.counter.ui.C3.AddRemoveCntC3</t>
  </si>
  <si>
    <t>me.tsukanov.counter.ui.C3.AssertCountC3</t>
  </si>
  <si>
    <t>me.tsukanov.counter.ui.C3.EditAssertC3</t>
  </si>
  <si>
    <t>me.tsukanov.counter.ui.C3.NewCounterAssertC3</t>
  </si>
  <si>
    <t>me.tsukanov.counter.ui.C4.AddRemoveCntC4</t>
  </si>
  <si>
    <t>me.tsukanov.counter.ui.C4.AssertCountC4</t>
  </si>
  <si>
    <t>me.tsukanov.counter.ui.C4.EditAssertC4</t>
  </si>
  <si>
    <t>me.tsukanov.counter.ui.C4.NewCounterAssertC4</t>
  </si>
  <si>
    <t>me.tsukanov.counter.ui.C5.AddRemoveCntC5</t>
  </si>
  <si>
    <t>me.tsukanov.counter.ui.C5.AssertCountC5</t>
  </si>
  <si>
    <t>me.tsukanov.counter.ui.C5.EditAssertC5</t>
  </si>
  <si>
    <t>me.tsukanov.counter.ui.C5.NewCounterAssertC5</t>
  </si>
  <si>
    <t>me.tsukanov.counter.ui.C6.AddRemoveCntC6</t>
  </si>
  <si>
    <t>me.tsukanov.counter.ui.C6.AssertCountC6</t>
  </si>
  <si>
    <t>me.tsukanov.counter.ui.C6.EditAssertC6</t>
  </si>
  <si>
    <t>me.tsukanov.counter.ui.C6.NewCounterAssertC6</t>
  </si>
  <si>
    <t>6.613s</t>
  </si>
  <si>
    <t>2.322s</t>
  </si>
  <si>
    <t>2.163s</t>
  </si>
  <si>
    <t>3.575s</t>
  </si>
  <si>
    <t>2.694s</t>
  </si>
  <si>
    <t>2.501s</t>
  </si>
  <si>
    <t>3.365s</t>
  </si>
  <si>
    <t>3.697s</t>
  </si>
  <si>
    <t>0.799s</t>
  </si>
  <si>
    <t>3.356s</t>
  </si>
  <si>
    <t>5.467s</t>
  </si>
  <si>
    <t>2.374s</t>
  </si>
  <si>
    <t>2.444s</t>
  </si>
  <si>
    <t>1.581s</t>
  </si>
  <si>
    <t>2.623s</t>
  </si>
  <si>
    <t>2.549s</t>
  </si>
  <si>
    <t>2.671s</t>
  </si>
  <si>
    <t>2.915s</t>
  </si>
  <si>
    <t>0.641s</t>
  </si>
  <si>
    <t>3.455s</t>
  </si>
  <si>
    <t>4.518s</t>
  </si>
  <si>
    <t>2.558s</t>
  </si>
  <si>
    <t>1.439s</t>
  </si>
  <si>
    <t>2.002s</t>
  </si>
  <si>
    <t>2.663s</t>
  </si>
  <si>
    <t>1.233s</t>
  </si>
  <si>
    <t>2.796s</t>
  </si>
  <si>
    <t>1.098s</t>
  </si>
  <si>
    <t>3.363s</t>
  </si>
  <si>
    <t>2.679s</t>
  </si>
  <si>
    <t>5.301s</t>
  </si>
  <si>
    <t>2.278s</t>
  </si>
  <si>
    <t>2.354s</t>
  </si>
  <si>
    <t>4.739s</t>
  </si>
  <si>
    <t>2.693s</t>
  </si>
  <si>
    <t>2.202s</t>
  </si>
  <si>
    <t>2.522s</t>
  </si>
  <si>
    <t>3.535s</t>
  </si>
  <si>
    <t>0.746s</t>
  </si>
  <si>
    <t>3.712s</t>
  </si>
  <si>
    <t>4.344s</t>
  </si>
  <si>
    <t>2.325s</t>
  </si>
  <si>
    <t>1.207s</t>
  </si>
  <si>
    <t>1.723s</t>
  </si>
  <si>
    <t>2.417s</t>
  </si>
  <si>
    <t>1.501s</t>
  </si>
  <si>
    <t>2.646s</t>
  </si>
  <si>
    <t>1.104s</t>
  </si>
  <si>
    <t>3.513s</t>
  </si>
  <si>
    <t>2.876s</t>
  </si>
  <si>
    <t>0.821s</t>
  </si>
  <si>
    <t>2.121s</t>
  </si>
  <si>
    <t>2.092s</t>
  </si>
  <si>
    <t>1.486s</t>
  </si>
  <si>
    <t>0.659s</t>
  </si>
  <si>
    <t>3.422s</t>
  </si>
  <si>
    <t>2.739s</t>
  </si>
  <si>
    <t>2.452s</t>
  </si>
  <si>
    <t>0.757s</t>
  </si>
  <si>
    <t>0.784s</t>
  </si>
  <si>
    <t>31.085s</t>
  </si>
  <si>
    <t>26.720s</t>
  </si>
  <si>
    <t>24.349s</t>
  </si>
  <si>
    <t>30.082s</t>
  </si>
  <si>
    <t>23.656s</t>
  </si>
  <si>
    <t>17.333s</t>
  </si>
  <si>
    <t>Total</t>
  </si>
  <si>
    <t>com.zola.bmi.C1.ChangeMetricInputC1</t>
  </si>
  <si>
    <t>com.zola.bmi.C1.InputDataTestC1</t>
  </si>
  <si>
    <t>com.zola.bmi.C1.MixedMetricsC1</t>
  </si>
  <si>
    <t>com.zola.bmi.C1.ScoreAssertionC1</t>
  </si>
  <si>
    <t>com.zola.bmi.C1.ScoreAssertionTextC1</t>
  </si>
  <si>
    <t>com.zola.bmi.C1.UIExistsTestC1</t>
  </si>
  <si>
    <t>com.zola.bmi.C1.UITextAssertC1</t>
  </si>
  <si>
    <t>com.zola.bmi.C2.UIExistsC2</t>
  </si>
  <si>
    <t>com.zola.bmi.C2.UITextAssertC2</t>
  </si>
  <si>
    <t>com.zola.bmi.C3.UIExistsC3</t>
  </si>
  <si>
    <t>com.zola.bmi.C3.UITextAssertC3</t>
  </si>
  <si>
    <t>com.zola.bmi.C5.UIExistC5</t>
  </si>
  <si>
    <t>com.zola.bmi.C5.UITextAssertC5</t>
  </si>
  <si>
    <t>com.zola.bmi.C6.UIExistsC6</t>
  </si>
  <si>
    <t>com.zola.bmi.C6.UITextAssertC6</t>
  </si>
  <si>
    <t>BMI</t>
  </si>
  <si>
    <t>Package</t>
  </si>
  <si>
    <t>2.366s</t>
  </si>
  <si>
    <t>2.890s</t>
  </si>
  <si>
    <t>1.579s</t>
  </si>
  <si>
    <t>2.938s</t>
  </si>
  <si>
    <t>3.224s</t>
  </si>
  <si>
    <t>1.724s</t>
  </si>
  <si>
    <t>1.349s</t>
  </si>
  <si>
    <t>2.886s</t>
  </si>
  <si>
    <t>1.192s</t>
  </si>
  <si>
    <t>AVERAGE</t>
  </si>
  <si>
    <t>PASS</t>
  </si>
  <si>
    <t>FAIL</t>
  </si>
  <si>
    <t>ContentDescription TRUE</t>
  </si>
  <si>
    <t>ContentDescription FALSE</t>
  </si>
  <si>
    <t>30.065s</t>
  </si>
  <si>
    <t>14.815s</t>
  </si>
  <si>
    <t>28.265s</t>
  </si>
  <si>
    <t>27.674s</t>
  </si>
  <si>
    <t>27.030s</t>
  </si>
  <si>
    <t>13.248s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</si>
  <si>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</si>
  <si>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</si>
  <si>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</si>
  <si>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</si>
  <si>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</si>
  <si>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</si>
  <si>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</si>
  <si>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</si>
  <si>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</si>
  <si>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</si>
  <si>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</si>
  <si>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kdk.android.simplydo.C2.DecoratorC2</t>
  </si>
  <si>
    <t>1.755s</t>
  </si>
  <si>
    <t>kdk.android.simplydo.C2.DeleteInactiveC2</t>
  </si>
  <si>
    <t>kdk.android.simplydo.C2.ItemAssertC2</t>
  </si>
  <si>
    <t>kdk.android.simplydo.C2.MultipleListC2</t>
  </si>
  <si>
    <t>kdk.android.simplydo.C3.AddAssertC3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</si>
  <si>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</si>
  <si>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</si>
  <si>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</si>
  <si>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</si>
  <si>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kdk.android.simplydo.C4.AddAssertC4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</si>
  <si>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</si>
  <si>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</si>
  <si>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</si>
  <si>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</si>
  <si>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kdk.android.simplydo.C5.AddAssertC5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</si>
  <si>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</si>
  <si>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</si>
  <si>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</si>
  <si>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</si>
  <si>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kdk.android.simplydo.C6.AddAssertC6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</si>
  <si>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</si>
  <si>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</si>
  <si>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</si>
  <si>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</si>
  <si>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SD</t>
  </si>
  <si>
    <t>44.491s</t>
  </si>
  <si>
    <t>com.zola.bmi.C1.ChangeScoreC1</t>
  </si>
  <si>
    <t>38.124s</t>
  </si>
  <si>
    <t>37.373s</t>
  </si>
  <si>
    <t>42.076s</t>
  </si>
  <si>
    <t>com.zola.bmi.C1.MixedScoreC1</t>
  </si>
  <si>
    <t>39.627s</t>
  </si>
  <si>
    <t>27.426s</t>
  </si>
  <si>
    <t>com.zola.bmi.C1.ScoreCalcC1</t>
  </si>
  <si>
    <t>com.zola.bmi.C2.ChangeScoreC2</t>
  </si>
  <si>
    <t>com.zola.bmi.C2.MixedScoreC2</t>
  </si>
  <si>
    <t>com.zola.bmi.C2.ScoreCalcC2</t>
  </si>
  <si>
    <t>com.zola.bmi.C3.ChangeScoreC3</t>
  </si>
  <si>
    <t>com.zola.bmi.C3.MixedScoreC3</t>
  </si>
  <si>
    <t>com.zola.bmi.C3.ScoreCalcC3</t>
  </si>
  <si>
    <t>com.zola.bmi.C4.ChangeScoreC4</t>
  </si>
  <si>
    <t>com.zola.bmi.C4.MixedScoreC4</t>
  </si>
  <si>
    <t>com.zola.bmi.C4.ScoreCalcC4</t>
  </si>
  <si>
    <t>com.zola.bmi.C5.ChangeScoreC5</t>
  </si>
  <si>
    <t>com.zola.bmi.C5.MixedScoreC5</t>
  </si>
  <si>
    <t>com.zola.bmi.C5.ScoreCalcC5</t>
  </si>
  <si>
    <t>com.zola.bmi.C6.ChangeScoreC6</t>
  </si>
  <si>
    <t>com.zola.bmi.C6.MixedScoreC6</t>
  </si>
  <si>
    <t>com.zola.bmi.C6.ScoreCalcC6</t>
  </si>
  <si>
    <t>1.443s</t>
  </si>
  <si>
    <t>2.128s</t>
  </si>
  <si>
    <t>5.105s</t>
  </si>
  <si>
    <t>2.687s</t>
  </si>
  <si>
    <t>1.592s</t>
  </si>
  <si>
    <t>6.177s</t>
  </si>
  <si>
    <t>3.715s</t>
  </si>
  <si>
    <t>2.242s</t>
  </si>
  <si>
    <t>4.130s</t>
  </si>
  <si>
    <t>4.418s</t>
  </si>
  <si>
    <t>3.504s</t>
  </si>
  <si>
    <t>1.459s</t>
  </si>
  <si>
    <t>2.079s</t>
  </si>
  <si>
    <t>1.257s</t>
  </si>
  <si>
    <t>1.471s</t>
  </si>
  <si>
    <t>2.018s</t>
  </si>
  <si>
    <t>3.624s</t>
  </si>
  <si>
    <t>1.283s</t>
  </si>
  <si>
    <t>2.443s</t>
  </si>
  <si>
    <t>1.267s</t>
  </si>
  <si>
    <t>1.438s</t>
  </si>
  <si>
    <t>2.119s</t>
  </si>
  <si>
    <t>5.062s</t>
  </si>
  <si>
    <t>2.607s</t>
  </si>
  <si>
    <t>1.510s</t>
  </si>
  <si>
    <t>5.395s</t>
  </si>
  <si>
    <t>3.671s</t>
  </si>
  <si>
    <t>2.158s</t>
  </si>
  <si>
    <t>3.753s</t>
  </si>
  <si>
    <t>3.925s</t>
  </si>
  <si>
    <t>1.239s</t>
  </si>
  <si>
    <t>2.227s</t>
  </si>
  <si>
    <t>4.682s</t>
  </si>
  <si>
    <t>2.533s</t>
  </si>
  <si>
    <t>1.491s</t>
  </si>
  <si>
    <t>4.684s</t>
  </si>
  <si>
    <t>3.616s</t>
  </si>
  <si>
    <t>2.156s</t>
  </si>
  <si>
    <t>3.894s</t>
  </si>
  <si>
    <t>4.342s</t>
  </si>
  <si>
    <t>1.066s</t>
  </si>
  <si>
    <t>1.989s</t>
  </si>
  <si>
    <t>4.713s</t>
  </si>
  <si>
    <t>2.441s</t>
  </si>
  <si>
    <t>4.882s</t>
  </si>
  <si>
    <t>3.705s</t>
  </si>
  <si>
    <t>2.222s</t>
  </si>
  <si>
    <t>3.992s</t>
  </si>
  <si>
    <t>3.893s</t>
  </si>
  <si>
    <t>1.248s</t>
  </si>
  <si>
    <t>1.070s</t>
  </si>
  <si>
    <t>1.812s</t>
  </si>
  <si>
    <t>3.823s</t>
  </si>
  <si>
    <t>1.146s</t>
  </si>
  <si>
    <t>1.683s</t>
  </si>
  <si>
    <t>1.122s</t>
  </si>
  <si>
    <t>com.knirirr.beecount.C1.AlertMainAssertC1</t>
  </si>
  <si>
    <t>1.758s</t>
  </si>
  <si>
    <t>com.knirirr.beecount.C1.ChangeBackgroundC1</t>
  </si>
  <si>
    <t>6.354s</t>
  </si>
  <si>
    <t>com.knirirr.beecount.C1.DeleteProjectC1</t>
  </si>
  <si>
    <t>8.119s</t>
  </si>
  <si>
    <t>com.knirirr.beecount.C1.MultipleProjectsC1</t>
  </si>
  <si>
    <t>7.335s</t>
  </si>
  <si>
    <t>com.knirirr.beecount.C1.NewListCheckC1</t>
  </si>
  <si>
    <t>6.679s</t>
  </si>
  <si>
    <t>com.knirirr.beecount.C1.NewProjectCountC1</t>
  </si>
  <si>
    <t>3.579s</t>
  </si>
  <si>
    <t>com.knirirr.beecount.C1.NewProjectEmptyC1</t>
  </si>
  <si>
    <t>3.872s</t>
  </si>
  <si>
    <t>com.knirirr.beecount.C1.SortSettingsC1</t>
  </si>
  <si>
    <t>5.155s</t>
  </si>
  <si>
    <t>com.knirirr.beecount.C1.TopMenuAssertC1</t>
  </si>
  <si>
    <t>1.879s</t>
  </si>
  <si>
    <t>com.knirirr.beecount.C1.WelcomeAssertC1</t>
  </si>
  <si>
    <t>1.961s</t>
  </si>
  <si>
    <t>com.knirirr.beecount.C2.AlertMainAssertC2</t>
  </si>
  <si>
    <t>2.361s</t>
  </si>
  <si>
    <t>com.knirirr.beecount.C2.ChangeBackgroundC2</t>
  </si>
  <si>
    <t>4.891s</t>
  </si>
  <si>
    <t>com.knirirr.beecount.C2.DeleteProjectC2</t>
  </si>
  <si>
    <t>4.991s</t>
  </si>
  <si>
    <t>com.knirirr.beecount.C2.MultipleProjectsC2</t>
  </si>
  <si>
    <t>7.638s</t>
  </si>
  <si>
    <t>com.knirirr.beecount.C2.NewListCheckC2</t>
  </si>
  <si>
    <t>5.927s</t>
  </si>
  <si>
    <t>com.knirirr.beecount.C2.NewProjectCountC2</t>
  </si>
  <si>
    <t>3.382s</t>
  </si>
  <si>
    <t>com.knirirr.beecount.C2.NewProjectEmptyC2</t>
  </si>
  <si>
    <t>3.413s</t>
  </si>
  <si>
    <t>com.knirirr.beecount.C2.SortSettingsC2</t>
  </si>
  <si>
    <t>3.974s</t>
  </si>
  <si>
    <t>com.knirirr.beecount.C2.TopMenuAssertC2</t>
  </si>
  <si>
    <t>2.653s</t>
  </si>
  <si>
    <t>com.knirirr.beecount.C2.WelcomeAssertC2</t>
  </si>
  <si>
    <t>2.085s</t>
  </si>
  <si>
    <t>com.knirirr.beecount.C3.AlertMainAssertC3</t>
  </si>
  <si>
    <t>4.054s</t>
  </si>
  <si>
    <t>com.knirirr.beecount.C3.ChangeBackgroundC3</t>
  </si>
  <si>
    <t>6.780s</t>
  </si>
  <si>
    <t>com.knirirr.beecount.C3.DeleteProjectC3</t>
  </si>
  <si>
    <t>6.723s</t>
  </si>
  <si>
    <t>com.knirirr.beecount.C3.MultipleProjectsC3</t>
  </si>
  <si>
    <t>9.341s</t>
  </si>
  <si>
    <t>com.knirirr.beecount.C3.NewListCheckC3</t>
  </si>
  <si>
    <t>6.273s</t>
  </si>
  <si>
    <t>com.knirirr.beecount.C3.NewProjectCountC3</t>
  </si>
  <si>
    <t>3.571s</t>
  </si>
  <si>
    <t>com.knirirr.beecount.C3.NewProjectEmptyC3</t>
  </si>
  <si>
    <t>3.458s</t>
  </si>
  <si>
    <t>com.knirirr.beecount.C3.SortSettingsC3</t>
  </si>
  <si>
    <t>6.505s</t>
  </si>
  <si>
    <t>com.knirirr.beecount.C3.TopMenuAssertC3</t>
  </si>
  <si>
    <t>2.255s</t>
  </si>
  <si>
    <t>com.knirirr.beecount.C3.WelcomeAssertC3</t>
  </si>
  <si>
    <t>2.791s</t>
  </si>
  <si>
    <t>com.knirirr.beecount.C4.AlertMainAssertC4</t>
  </si>
  <si>
    <t>1.806s</t>
  </si>
  <si>
    <t>com.knirirr.beecount.C4.ChangeBackgroundC4</t>
  </si>
  <si>
    <t>5.784s</t>
  </si>
  <si>
    <t>com.knirirr.beecount.C4.DeleteProjectC4</t>
  </si>
  <si>
    <t>6.002s</t>
  </si>
  <si>
    <t>com.knirirr.beecount.C4.MultipleProjectsC4</t>
  </si>
  <si>
    <t>8.921s</t>
  </si>
  <si>
    <t>com.knirirr.beecount.C4.NewListCheckC4</t>
  </si>
  <si>
    <t>6.412s</t>
  </si>
  <si>
    <t>com.knirirr.beecount.C4.NewProjectCountC4</t>
  </si>
  <si>
    <t>4.729s</t>
  </si>
  <si>
    <t>com.knirirr.beecount.C4.NewProjectEmptyC4</t>
  </si>
  <si>
    <t>5.113s</t>
  </si>
  <si>
    <t>com.knirirr.beecount.C4.SortSettingsC4</t>
  </si>
  <si>
    <t>5.594s</t>
  </si>
  <si>
    <t>com.knirirr.beecount.C4.TopMenuAssertC4</t>
  </si>
  <si>
    <t>1.993s</t>
  </si>
  <si>
    <t>com.knirirr.beecount.C4.WelcomeAssertC4</t>
  </si>
  <si>
    <t>1.960s</t>
  </si>
  <si>
    <t>com.knirirr.beecount.C5.AlertMainAssertC5</t>
  </si>
  <si>
    <t>1.621s</t>
  </si>
  <si>
    <t>com.knirirr.beecount.C5.ChangeBackgroundC5</t>
  </si>
  <si>
    <t>7.169s</t>
  </si>
  <si>
    <t>com.knirirr.beecount.C5.DeleteProjectC5</t>
  </si>
  <si>
    <t>5.645s</t>
  </si>
  <si>
    <t>com.knirirr.beecount.C5.MultipleProjectsC5</t>
  </si>
  <si>
    <t>7.006s</t>
  </si>
  <si>
    <t>com.knirirr.beecount.C5.NewListCheckC5</t>
  </si>
  <si>
    <t>7.022s</t>
  </si>
  <si>
    <t>com.knirirr.beecount.C5.NewProjectCountC5</t>
  </si>
  <si>
    <t>3.813s</t>
  </si>
  <si>
    <t>com.knirirr.beecount.C5.NewProjectEmptyC5</t>
  </si>
  <si>
    <t>3.999s</t>
  </si>
  <si>
    <t>com.knirirr.beecount.C5.SortSettingsC5</t>
  </si>
  <si>
    <t>5.130s</t>
  </si>
  <si>
    <t>com.knirirr.beecount.C5.TopMenuAssertC5</t>
  </si>
  <si>
    <t>2.154s</t>
  </si>
  <si>
    <t>com.knirirr.beecount.C5.WelcomeAssertC5</t>
  </si>
  <si>
    <t>2.114s</t>
  </si>
  <si>
    <t>com.knirirr.beecount.C6.AlertMainAssertC6</t>
  </si>
  <si>
    <t>2.834s</t>
  </si>
  <si>
    <t>com.knirirr.beecount.C6.ChangeBackgroundC6</t>
  </si>
  <si>
    <t>4.512s</t>
  </si>
  <si>
    <t>com.knirirr.beecount.C6.DeleteProjectC6</t>
  </si>
  <si>
    <t>4.831s</t>
  </si>
  <si>
    <t>com.knirirr.beecount.C6.MultipleProjectsC6</t>
  </si>
  <si>
    <t>7.399s</t>
  </si>
  <si>
    <t>com.knirirr.beecount.C6.NewListCheckC6</t>
  </si>
  <si>
    <t>5.125s</t>
  </si>
  <si>
    <t>com.knirirr.beecount.C6.NewProjectCountC6</t>
  </si>
  <si>
    <t>3.681s</t>
  </si>
  <si>
    <t>com.knirirr.beecount.C6.NewProjectEmptyC6</t>
  </si>
  <si>
    <t>3.404s</t>
  </si>
  <si>
    <t>com.knirirr.beecount.C6.SortSettingsC6</t>
  </si>
  <si>
    <t>4.280s</t>
  </si>
  <si>
    <t>com.knirirr.beecount.C6.TopMenuAssertC6</t>
  </si>
  <si>
    <t>2.108s</t>
  </si>
  <si>
    <t>com.knirirr.beecount.C6.WelcomeAssertC6</t>
  </si>
  <si>
    <t>2.031s</t>
  </si>
  <si>
    <t>46.691s</t>
  </si>
  <si>
    <t>41.315s</t>
  </si>
  <si>
    <t>51.751s</t>
  </si>
  <si>
    <t>48.314s</t>
  </si>
  <si>
    <t>45.673s</t>
  </si>
  <si>
    <t>40.205s</t>
  </si>
  <si>
    <t>B</t>
  </si>
  <si>
    <t>com.quaap.primary.C1.AddDeleteUserC1</t>
  </si>
  <si>
    <t>com.quaap.primary.C1.BrowseSubjectsC1</t>
  </si>
  <si>
    <t>12.670s</t>
  </si>
  <si>
    <t>com.quaap.primary.C1.CreateUserC1</t>
  </si>
  <si>
    <t>1.931s</t>
  </si>
  <si>
    <t>com.quaap.primary.C1.KeyboardSettingsC1</t>
  </si>
  <si>
    <t>com.quaap.primary.C1.LottaGameC1</t>
  </si>
  <si>
    <t>4.571s</t>
  </si>
  <si>
    <t>com.quaap.primary.C1.MathGameC1</t>
  </si>
  <si>
    <t>11.704s</t>
  </si>
  <si>
    <t>com.quaap.primary.C1.MathMenuC1</t>
  </si>
  <si>
    <t>2.314s</t>
  </si>
  <si>
    <t>com.quaap.primary.C1.NewUserIconC1</t>
  </si>
  <si>
    <t>com.quaap.primary.C1.SortGameC1</t>
  </si>
  <si>
    <t>com.quaap.primary.C1.ViewScoreC1</t>
  </si>
  <si>
    <t>1.877s</t>
  </si>
  <si>
    <t>com.quaap.primary.C2.AddDeleteUserC2</t>
  </si>
  <si>
    <t>1.420s</t>
  </si>
  <si>
    <t>4.201s</t>
  </si>
  <si>
    <t>2.641s</t>
  </si>
  <si>
    <t>com.quaap.primary.C2.LottaGameC2</t>
  </si>
  <si>
    <t>1.426s</t>
  </si>
  <si>
    <t>3.187s</t>
  </si>
  <si>
    <t>com.quaap.primary.C2.MathMenuC2</t>
  </si>
  <si>
    <t>com.quaap.primary.C2.NewUserIconC2</t>
  </si>
  <si>
    <t>1.307s</t>
  </si>
  <si>
    <t>com.quaap.primary.C2.SortGameC2</t>
  </si>
  <si>
    <t>4.566s</t>
  </si>
  <si>
    <t>com.quaap.primary.C3.AddDeleteUserC3</t>
  </si>
  <si>
    <t>1.777s</t>
  </si>
  <si>
    <t>7.599s</t>
  </si>
  <si>
    <t>1.133s</t>
  </si>
  <si>
    <t>1.818s</t>
  </si>
  <si>
    <t>com.quaap.primary.C3.LottaGameC3</t>
  </si>
  <si>
    <t>3.493s</t>
  </si>
  <si>
    <t>com.quaap.primary.C3.MathMenuC3</t>
  </si>
  <si>
    <t>2.178s</t>
  </si>
  <si>
    <t>com.quaap.primary.C3.NewUserIconC3</t>
  </si>
  <si>
    <t>1.200s</t>
  </si>
  <si>
    <t>com.quaap.primary.C3.SortGameC3</t>
  </si>
  <si>
    <t>4.470s</t>
  </si>
  <si>
    <t>1.855s</t>
  </si>
  <si>
    <t>com.quaap.primary.C4.AddDeleteUserC4</t>
  </si>
  <si>
    <t>1.458s</t>
  </si>
  <si>
    <t>8.046s</t>
  </si>
  <si>
    <t>1.220s</t>
  </si>
  <si>
    <t>1.834s</t>
  </si>
  <si>
    <t>com.quaap.primary.C4.LottaGameC4</t>
  </si>
  <si>
    <t>3.222s</t>
  </si>
  <si>
    <t>3.134s</t>
  </si>
  <si>
    <t>com.quaap.primary.C4.MathMenuC4</t>
  </si>
  <si>
    <t>2.125s</t>
  </si>
  <si>
    <t>com.quaap.primary.C4.NewUserIconC4</t>
  </si>
  <si>
    <t>1.085s</t>
  </si>
  <si>
    <t>com.quaap.primary.C4.SortGameC4</t>
  </si>
  <si>
    <t>4.097s</t>
  </si>
  <si>
    <t>1.964s</t>
  </si>
  <si>
    <t>com.quaap.primary.C5.AddDeleteUserC5</t>
  </si>
  <si>
    <t>7.590s</t>
  </si>
  <si>
    <t>1.882s</t>
  </si>
  <si>
    <t>com.quaap.primary.C5.LottaGameC5</t>
  </si>
  <si>
    <t>3.500s</t>
  </si>
  <si>
    <t>3.091s</t>
  </si>
  <si>
    <t>com.quaap.primary.C5.MathMenuC5</t>
  </si>
  <si>
    <t>com.quaap.primary.C5.NewUserIconC5</t>
  </si>
  <si>
    <t>1.161s</t>
  </si>
  <si>
    <t>com.quaap.primary.C5.SortGameC5</t>
  </si>
  <si>
    <t>4.202s</t>
  </si>
  <si>
    <t>2.024s</t>
  </si>
  <si>
    <t>com.quaap.primary.C6.AddDeleteUserC6</t>
  </si>
  <si>
    <t>1.363s</t>
  </si>
  <si>
    <t>2.003s</t>
  </si>
  <si>
    <t>1.678s</t>
  </si>
  <si>
    <t>com.quaap.primary.C6.LottaGameC6</t>
  </si>
  <si>
    <t>1.548s</t>
  </si>
  <si>
    <t>3.147s</t>
  </si>
  <si>
    <t>com.quaap.primary.C6.MathMenuC6</t>
  </si>
  <si>
    <t>1.312s</t>
  </si>
  <si>
    <t>com.quaap.primary.C6.NewUserIconC6</t>
  </si>
  <si>
    <t>com.quaap.primary.C6.SortGameC6</t>
  </si>
  <si>
    <t>1.402s</t>
  </si>
  <si>
    <t>5.615s</t>
  </si>
  <si>
    <t>44.887s</t>
  </si>
  <si>
    <t>23.119s</t>
  </si>
  <si>
    <t>30.354s</t>
  </si>
  <si>
    <t>28.185s</t>
  </si>
  <si>
    <t>28.732s</t>
  </si>
  <si>
    <t>21.939s</t>
  </si>
  <si>
    <t>org.billthefarmer.editor.C1.ChangeSizeC1</t>
  </si>
  <si>
    <t>3.220s</t>
  </si>
  <si>
    <t>org.billthefarmer.editor.C1.ChangeThemeC1</t>
  </si>
  <si>
    <t>2.677s</t>
  </si>
  <si>
    <t>org.billthefarmer.editor.C1.ChangeTypefaceC1</t>
  </si>
  <si>
    <t>3.033s</t>
  </si>
  <si>
    <t>org.billthefarmer.editor.C1.EditTextC1</t>
  </si>
  <si>
    <t>3.632s</t>
  </si>
  <si>
    <t>org.billthefarmer.editor.C1.MainAssertC1</t>
  </si>
  <si>
    <t>1.757s</t>
  </si>
  <si>
    <t>org.billthefarmer.editor.C1.MenuAssertC1</t>
  </si>
  <si>
    <t>2.980s</t>
  </si>
  <si>
    <t>org.billthefarmer.editor.C1.NewTxtC1</t>
  </si>
  <si>
    <t>2.399s</t>
  </si>
  <si>
    <t>org.billthefarmer.editor.C1.OpenRecentC1</t>
  </si>
  <si>
    <t>2.933s</t>
  </si>
  <si>
    <t>org.billthefarmer.editor.C1.OtherSettingsC1</t>
  </si>
  <si>
    <t>2.859s</t>
  </si>
  <si>
    <t>org.billthefarmer.editor.C1.TextSizeC1</t>
  </si>
  <si>
    <t>3.716s</t>
  </si>
  <si>
    <t>2.978s</t>
  </si>
  <si>
    <t>3.119s</t>
  </si>
  <si>
    <t>3.353s</t>
  </si>
  <si>
    <t>3.855s</t>
  </si>
  <si>
    <t>org.billthefarmer.editor.C2.MainAssertC2</t>
  </si>
  <si>
    <t>1.671s</t>
  </si>
  <si>
    <t>org.billthefarmer.editor.C2.MenuAssertC2</t>
  </si>
  <si>
    <t>2.852s</t>
  </si>
  <si>
    <t>org.billthefarmer.editor.C2.NewTxtC2</t>
  </si>
  <si>
    <t>1.881s</t>
  </si>
  <si>
    <t>2.591s</t>
  </si>
  <si>
    <t>2.638s</t>
  </si>
  <si>
    <t>org.billthefarmer.editor.C2.TextSizeC2</t>
  </si>
  <si>
    <t>4.538s</t>
  </si>
  <si>
    <t>2.601s</t>
  </si>
  <si>
    <t>2.935s</t>
  </si>
  <si>
    <t>3.969s</t>
  </si>
  <si>
    <t>org.billthefarmer.editor.C3.MainAssertC3</t>
  </si>
  <si>
    <t>1.691s</t>
  </si>
  <si>
    <t>org.billthefarmer.editor.C3.MenuAssertC3</t>
  </si>
  <si>
    <t>3.573s</t>
  </si>
  <si>
    <t>org.billthefarmer.editor.C3.NewTxtC3</t>
  </si>
  <si>
    <t>1.921s</t>
  </si>
  <si>
    <t>3.723s</t>
  </si>
  <si>
    <t>org.billthefarmer.editor.C3.TextSizeC3</t>
  </si>
  <si>
    <t>3.542s</t>
  </si>
  <si>
    <t>2.626s</t>
  </si>
  <si>
    <t>3.319s</t>
  </si>
  <si>
    <t>3.000s</t>
  </si>
  <si>
    <t>3.693s</t>
  </si>
  <si>
    <t>org.billthefarmer.editor.C4.MainAssertC4</t>
  </si>
  <si>
    <t>1.547s</t>
  </si>
  <si>
    <t>org.billthefarmer.editor.C4.MenuAssertC4</t>
  </si>
  <si>
    <t>3.086s</t>
  </si>
  <si>
    <t>org.billthefarmer.editor.C4.NewTxtC4</t>
  </si>
  <si>
    <t>1.938s</t>
  </si>
  <si>
    <t>2.923s</t>
  </si>
  <si>
    <t>3.665s</t>
  </si>
  <si>
    <t>org.billthefarmer.editor.C4.TextSizeC4</t>
  </si>
  <si>
    <t>4.120s</t>
  </si>
  <si>
    <t>2.925s</t>
  </si>
  <si>
    <t>2.622s</t>
  </si>
  <si>
    <t>3.955s</t>
  </si>
  <si>
    <t>org.billthefarmer.editor.C5.MainAssertC5</t>
  </si>
  <si>
    <t>1.715s</t>
  </si>
  <si>
    <t>org.billthefarmer.editor.C5.MenuAssertC5</t>
  </si>
  <si>
    <t>2.802s</t>
  </si>
  <si>
    <t>org.billthefarmer.editor.C5.NewTxtC5</t>
  </si>
  <si>
    <t>1.933s</t>
  </si>
  <si>
    <t>3.722s</t>
  </si>
  <si>
    <t>2.972s</t>
  </si>
  <si>
    <t>org.billthefarmer.editor.C5.TextSizeC5</t>
  </si>
  <si>
    <t>4.114s</t>
  </si>
  <si>
    <t>3.607s</t>
  </si>
  <si>
    <t>3.090s</t>
  </si>
  <si>
    <t>2.845s</t>
  </si>
  <si>
    <t>3.756s</t>
  </si>
  <si>
    <t>org.billthefarmer.editor.C6.MainAssertC6</t>
  </si>
  <si>
    <t>1.695s</t>
  </si>
  <si>
    <t>org.billthefarmer.editor.C6.MenuAssertC6</t>
  </si>
  <si>
    <t>2.837s</t>
  </si>
  <si>
    <t>org.billthefarmer.editor.C6.NewTxtC6</t>
  </si>
  <si>
    <t>1.889s</t>
  </si>
  <si>
    <t>3.223s</t>
  </si>
  <si>
    <t>2.849s</t>
  </si>
  <si>
    <t>org.billthefarmer.editor.C6.TextSizeC6</t>
  </si>
  <si>
    <t>3.658s</t>
  </si>
  <si>
    <t>29.206s</t>
  </si>
  <si>
    <t>29.476s</t>
  </si>
  <si>
    <t>29.432s</t>
  </si>
  <si>
    <t>29.917s</t>
  </si>
  <si>
    <t>29.650s</t>
  </si>
  <si>
    <t>29.449s</t>
  </si>
  <si>
    <t>com.woefe.shoppinglist.C1.AddItemC1</t>
  </si>
  <si>
    <t>2.174s</t>
  </si>
  <si>
    <t>com.woefe.shoppinglist.C1.CheckItemC1</t>
  </si>
  <si>
    <t>2.407s</t>
  </si>
  <si>
    <t>com.woefe.shoppinglist.C1.DeleteNewListC1</t>
  </si>
  <si>
    <t>4.055s</t>
  </si>
  <si>
    <t>com.woefe.shoppinglist.C1.MainTopAssertC1</t>
  </si>
  <si>
    <t>3.128s</t>
  </si>
  <si>
    <t>com.woefe.shoppinglist.C1.MultipleListsC1</t>
  </si>
  <si>
    <t>3.488s</t>
  </si>
  <si>
    <t>com.woefe.shoppinglist.C1.NewListAssertC1</t>
  </si>
  <si>
    <t>4.266s</t>
  </si>
  <si>
    <t>com.woefe.shoppinglist.C1.NewListC1</t>
  </si>
  <si>
    <t>1.342s</t>
  </si>
  <si>
    <t>com.woefe.shoppinglist.C1.RemoveCheckedC1</t>
  </si>
  <si>
    <t>3.818s</t>
  </si>
  <si>
    <t>com.woefe.shoppinglist.C1.SettingsC1</t>
  </si>
  <si>
    <t>1.386s</t>
  </si>
  <si>
    <t>com.woefe.shoppinglist.C1.SortItemsC1</t>
  </si>
  <si>
    <t>4.368s</t>
  </si>
  <si>
    <t>2.032s</t>
  </si>
  <si>
    <t>2.065s</t>
  </si>
  <si>
    <t>com.woefe.shoppinglist.C2.DeleteNewListC2</t>
  </si>
  <si>
    <t>4.010s</t>
  </si>
  <si>
    <t>com.woefe.shoppinglist.C2.MainTopAssertC2</t>
  </si>
  <si>
    <t>0.709s</t>
  </si>
  <si>
    <t>com.woefe.shoppinglist.C2.MultipleListsC2</t>
  </si>
  <si>
    <t>5.140s</t>
  </si>
  <si>
    <t>com.woefe.shoppinglist.C2.NewListAssertC2</t>
  </si>
  <si>
    <t>3.940s</t>
  </si>
  <si>
    <t>1.356s</t>
  </si>
  <si>
    <t>2.543s</t>
  </si>
  <si>
    <t>com.woefe.shoppinglist.C2.SortItemsC2</t>
  </si>
  <si>
    <t>4.128s</t>
  </si>
  <si>
    <t>2.394s</t>
  </si>
  <si>
    <t>2.880s</t>
  </si>
  <si>
    <t>com.woefe.shoppinglist.C3.DeleteNewListC3</t>
  </si>
  <si>
    <t>5.275s</t>
  </si>
  <si>
    <t>com.woefe.shoppinglist.C3.MainTopAssertC3</t>
  </si>
  <si>
    <t>0.760s</t>
  </si>
  <si>
    <t>com.woefe.shoppinglist.C3.MultipleListsC3</t>
  </si>
  <si>
    <t>4.764s</t>
  </si>
  <si>
    <t>com.woefe.shoppinglist.C3.NewListAssertC3</t>
  </si>
  <si>
    <t>3.645s</t>
  </si>
  <si>
    <t>3.369s</t>
  </si>
  <si>
    <t>1.148s</t>
  </si>
  <si>
    <t>com.woefe.shoppinglist.C3.SortItemsC3</t>
  </si>
  <si>
    <t>4.700s</t>
  </si>
  <si>
    <t>1.873s</t>
  </si>
  <si>
    <t>2.019s</t>
  </si>
  <si>
    <t>com.woefe.shoppinglist.C4.DeleteNewListC4</t>
  </si>
  <si>
    <t>3.721s</t>
  </si>
  <si>
    <t>com.woefe.shoppinglist.C4.MainTopAssertC4</t>
  </si>
  <si>
    <t>0.607s</t>
  </si>
  <si>
    <t>com.woefe.shoppinglist.C4.MultipleListsC4</t>
  </si>
  <si>
    <t>3.027s</t>
  </si>
  <si>
    <t>com.woefe.shoppinglist.C4.NewListAssertC4</t>
  </si>
  <si>
    <t>3.273s</t>
  </si>
  <si>
    <t>1.109s</t>
  </si>
  <si>
    <t>3.349s</t>
  </si>
  <si>
    <t>1.101s</t>
  </si>
  <si>
    <t>com.woefe.shoppinglist.C4.SortItemsC4</t>
  </si>
  <si>
    <t>3.350s</t>
  </si>
  <si>
    <t>2.137s</t>
  </si>
  <si>
    <t>2.173s</t>
  </si>
  <si>
    <t>com.woefe.shoppinglist.C5.DeleteNewListC5</t>
  </si>
  <si>
    <t>2.751s</t>
  </si>
  <si>
    <t>com.woefe.shoppinglist.C5.MainTopAssertC5</t>
  </si>
  <si>
    <t>0.683s</t>
  </si>
  <si>
    <t>com.woefe.shoppinglist.C5.MultipleListsC5</t>
  </si>
  <si>
    <t>4.396s</t>
  </si>
  <si>
    <t>com.woefe.shoppinglist.C5.NewListAssertC5</t>
  </si>
  <si>
    <t>3.221s</t>
  </si>
  <si>
    <t>1.057s</t>
  </si>
  <si>
    <t>1.043s</t>
  </si>
  <si>
    <t>com.woefe.shoppinglist.C5.SortItemsC5</t>
  </si>
  <si>
    <t>3.403s</t>
  </si>
  <si>
    <t>1.753s</t>
  </si>
  <si>
    <t>1.790s</t>
  </si>
  <si>
    <t>com.woefe.shoppinglist.C6.DeleteNewListC6</t>
  </si>
  <si>
    <t>2.466s</t>
  </si>
  <si>
    <t>com.woefe.shoppinglist.C6.MainTopAssertC6</t>
  </si>
  <si>
    <t>0.689s</t>
  </si>
  <si>
    <t>com.woefe.shoppinglist.C6.MultipleListsC6</t>
  </si>
  <si>
    <t>3.348s</t>
  </si>
  <si>
    <t>com.woefe.shoppinglist.C6.NewListAssertC6</t>
  </si>
  <si>
    <t>3.226s</t>
  </si>
  <si>
    <t>1.055s</t>
  </si>
  <si>
    <t>1.080s</t>
  </si>
  <si>
    <t>com.woefe.shoppinglist.C6.SortItemsC6</t>
  </si>
  <si>
    <t>2.722s</t>
  </si>
  <si>
    <t>30.432s</t>
  </si>
  <si>
    <t>27.279s</t>
  </si>
  <si>
    <t>30.291s</t>
  </si>
  <si>
    <t>23.429s</t>
  </si>
  <si>
    <t>24.088s</t>
  </si>
  <si>
    <t>20.283s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</si>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</sst>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5"/>
      <color rgb="FF7F7F7F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theme="10"/>
      <name val="Helvetica"/>
      <family val="2"/>
    </font>
    <font>
      <b/>
      <sz val="16"/>
      <color rgb="FF303030"/>
      <name val="Arial"/>
      <family val="2"/>
    </font>
    <font>
      <sz val="16"/>
      <color rgb="FF00800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sz val="12"/>
      <color rgb="FF008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635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D6E9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4" xfId="0" applyBorder="1"/>
    <xf numFmtId="9" fontId="0" fillId="0" borderId="4" xfId="0" applyNumberFormat="1" applyBorder="1"/>
    <xf numFmtId="0" fontId="9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2" applyFont="1" applyAlignment="1">
      <alignment vertical="center" wrapText="1"/>
    </xf>
    <xf numFmtId="0" fontId="12" fillId="0" borderId="0" xfId="0" applyFont="1" applyAlignment="1">
      <alignment vertical="center" wrapText="1"/>
    </xf>
    <xf numFmtId="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9" fontId="12" fillId="9" borderId="9" xfId="0" applyNumberFormat="1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9" fontId="12" fillId="9" borderId="1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9" fontId="15" fillId="0" borderId="0" xfId="0" applyNumberFormat="1" applyFont="1"/>
    <xf numFmtId="9" fontId="17" fillId="0" borderId="0" xfId="0" applyNumberFormat="1" applyFont="1"/>
    <xf numFmtId="0" fontId="9" fillId="0" borderId="0" xfId="0" applyFont="1" applyAlignment="1">
      <alignment horizontal="center"/>
    </xf>
    <xf numFmtId="0" fontId="18" fillId="0" borderId="0" xfId="0" applyFont="1"/>
    <xf numFmtId="0" fontId="9" fillId="10" borderId="5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9" fillId="3" borderId="0" xfId="0" applyFont="1" applyFill="1" applyAlignment="1">
      <alignment horizontal="right"/>
    </xf>
    <xf numFmtId="0" fontId="19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19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21" fillId="0" borderId="0" xfId="0" applyNumberFormat="1" applyFont="1" applyAlignment="1">
      <alignment horizontal="center" vertical="center"/>
    </xf>
    <xf numFmtId="9" fontId="22" fillId="0" borderId="0" xfId="0" applyNumberFormat="1" applyFont="1" applyAlignment="1">
      <alignment horizontal="center" vertical="center"/>
    </xf>
    <xf numFmtId="0" fontId="0" fillId="0" borderId="0" xfId="0" applyFill="1"/>
    <xf numFmtId="0" fontId="19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2" fillId="11" borderId="0" xfId="0" applyFont="1" applyFill="1" applyBorder="1" applyAlignment="1">
      <alignment horizontal="center" wrapText="1"/>
    </xf>
    <xf numFmtId="0" fontId="12" fillId="11" borderId="0" xfId="0" applyFont="1" applyFill="1" applyBorder="1" applyAlignment="1">
      <alignment horizontal="center"/>
    </xf>
    <xf numFmtId="9" fontId="12" fillId="11" borderId="0" xfId="0" applyNumberFormat="1" applyFont="1" applyFill="1" applyBorder="1" applyAlignment="1">
      <alignment horizontal="center" wrapText="1"/>
    </xf>
    <xf numFmtId="0" fontId="12" fillId="11" borderId="8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 wrapText="1"/>
    </xf>
    <xf numFmtId="9" fontId="12" fillId="11" borderId="9" xfId="0" applyNumberFormat="1" applyFont="1" applyFill="1" applyBorder="1" applyAlignment="1">
      <alignment horizontal="center" vertical="center" wrapText="1"/>
    </xf>
    <xf numFmtId="0" fontId="12" fillId="11" borderId="1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9" fontId="12" fillId="11" borderId="11" xfId="0" applyNumberFormat="1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9" fontId="11" fillId="11" borderId="7" xfId="0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9" fontId="12" fillId="11" borderId="0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9" fontId="12" fillId="2" borderId="9" xfId="0" applyNumberFormat="1" applyFont="1" applyFill="1" applyBorder="1" applyAlignment="1">
      <alignment horizontal="center" vertical="center" wrapText="1"/>
    </xf>
    <xf numFmtId="9" fontId="12" fillId="3" borderId="0" xfId="0" applyNumberFormat="1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9" fontId="12" fillId="4" borderId="9" xfId="0" applyNumberFormat="1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9" fontId="12" fillId="5" borderId="9" xfId="0" applyNumberFormat="1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9" fontId="12" fillId="6" borderId="0" xfId="0" applyNumberFormat="1" applyFont="1" applyFill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9" fontId="12" fillId="2" borderId="11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9" fontId="12" fillId="4" borderId="11" xfId="0" applyNumberFormat="1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9" fontId="12" fillId="5" borderId="11" xfId="0" applyNumberFormat="1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9" fontId="21" fillId="7" borderId="0" xfId="0" applyNumberFormat="1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9" fontId="21" fillId="11" borderId="0" xfId="0" applyNumberFormat="1" applyFont="1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quotePrefix="1"/>
    <xf numFmtId="0" fontId="0" fillId="0" borderId="0" xfId="0" applyFont="1" applyAlignment="1">
      <alignment horizontal="center"/>
    </xf>
    <xf numFmtId="0" fontId="19" fillId="11" borderId="5" xfId="0" applyFont="1" applyFill="1" applyBorder="1"/>
    <xf numFmtId="0" fontId="19" fillId="11" borderId="6" xfId="0" applyFont="1" applyFill="1" applyBorder="1"/>
    <xf numFmtId="0" fontId="19" fillId="11" borderId="7" xfId="0" applyFont="1" applyFill="1" applyBorder="1"/>
    <xf numFmtId="0" fontId="18" fillId="11" borderId="8" xfId="0" applyFont="1" applyFill="1" applyBorder="1"/>
    <xf numFmtId="0" fontId="20" fillId="11" borderId="0" xfId="0" applyFont="1" applyFill="1" applyBorder="1"/>
    <xf numFmtId="9" fontId="21" fillId="11" borderId="9" xfId="0" applyNumberFormat="1" applyFont="1" applyFill="1" applyBorder="1"/>
    <xf numFmtId="0" fontId="18" fillId="11" borderId="10" xfId="0" applyFont="1" applyFill="1" applyBorder="1"/>
    <xf numFmtId="0" fontId="20" fillId="11" borderId="1" xfId="0" applyFont="1" applyFill="1" applyBorder="1"/>
    <xf numFmtId="9" fontId="21" fillId="11" borderId="11" xfId="0" applyNumberFormat="1" applyFont="1" applyFill="1" applyBorder="1"/>
    <xf numFmtId="0" fontId="8" fillId="0" borderId="0" xfId="2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3">
    <cellStyle name="Explanatory Text" xfId="1" builtinId="5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D6E9E"/>
      <color rgb="FFD06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F42-90DD-5CC7DF695BA5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45</c:v>
                </c:pt>
                <c:pt idx="3">
                  <c:v>35</c:v>
                </c:pt>
                <c:pt idx="4">
                  <c:v>46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8-4F42-90DD-5CC7DF695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Total!$AQ$1</c:f>
              <c:strCache>
                <c:ptCount val="1"/>
                <c:pt idx="0">
                  <c:v>Avg Succ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Total!$AQ$2:$AQ$7</c:f>
              <c:numCache>
                <c:formatCode>0%</c:formatCode>
                <c:ptCount val="6"/>
                <c:pt idx="0">
                  <c:v>0.51428571428571423</c:v>
                </c:pt>
                <c:pt idx="1">
                  <c:v>0.37142857142857139</c:v>
                </c:pt>
                <c:pt idx="2">
                  <c:v>0.35714285714285715</c:v>
                </c:pt>
                <c:pt idx="3">
                  <c:v>0.5</c:v>
                </c:pt>
                <c:pt idx="4">
                  <c:v>0.35285714285714281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3-8B40-8CC4-61BE91B990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 Rate Medio Per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333333333333339E-2"/>
          <c:y val="0.11071232375022889"/>
          <c:w val="0.91374999999999995"/>
          <c:h val="0.82478186229628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(Total!$J$8,Total!$O$8,Total!$T$8,Total!$Y$8,Total!$AE$8,Total!$AJ$8)</c:f>
              <c:numCache>
                <c:formatCode>0%</c:formatCode>
                <c:ptCount val="6"/>
                <c:pt idx="0">
                  <c:v>0.15</c:v>
                </c:pt>
                <c:pt idx="1">
                  <c:v>0.51666666666666672</c:v>
                </c:pt>
                <c:pt idx="2">
                  <c:v>0.13333333333333333</c:v>
                </c:pt>
                <c:pt idx="3">
                  <c:v>0.45</c:v>
                </c:pt>
                <c:pt idx="4">
                  <c:v>0.4283333333333334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0245-BA85-19C2C47E9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1010063"/>
        <c:axId val="1879769359"/>
      </c:barChart>
      <c:catAx>
        <c:axId val="18810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9769359"/>
        <c:crosses val="autoZero"/>
        <c:auto val="1"/>
        <c:lblAlgn val="ctr"/>
        <c:lblOffset val="100"/>
        <c:noMultiLvlLbl val="0"/>
      </c:catAx>
      <c:valAx>
        <c:axId val="18797693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810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Beecount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Beecount!$H$1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Beecount!$G$2:$G$7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D-D444-8605-DC4B60CFC730}"/>
            </c:ext>
          </c:extLst>
        </c:ser>
        <c:ser>
          <c:idx val="1"/>
          <c:order val="1"/>
          <c:tx>
            <c:strRef>
              <c:f>Beecount!$I$1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Beecount!$G$2:$G$7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Beecount!$I$2:$I$7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D-D444-8605-DC4B60CF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08559"/>
        <c:axId val="1843152959"/>
      </c:barChart>
      <c:catAx>
        <c:axId val="18759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152959"/>
        <c:crosses val="autoZero"/>
        <c:auto val="1"/>
        <c:lblAlgn val="ctr"/>
        <c:lblOffset val="100"/>
        <c:noMultiLvlLbl val="0"/>
      </c:catAx>
      <c:valAx>
        <c:axId val="18431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59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3B40-BB38-2894BBB9BB10}"/>
            </c:ext>
          </c:extLst>
        </c:ser>
        <c:ser>
          <c:idx val="1"/>
          <c:order val="1"/>
          <c:tx>
            <c:strRef>
              <c:f>Counter!$I$1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Counter!$I$2:$I$7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B-3B40-BB38-2894BBB9B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Primary!$J$1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Primary!$I$2:$I$7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Primary!$J$2:$J$7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994B-AB0E-C7803C006806}"/>
            </c:ext>
          </c:extLst>
        </c:ser>
        <c:ser>
          <c:idx val="1"/>
          <c:order val="1"/>
          <c:tx>
            <c:strRef>
              <c:f>Primary!$K$1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Primary!$I$2:$I$7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Primary!$K$2:$K$7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8-994B-AB0E-C7803C006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8060415"/>
        <c:axId val="1819686415"/>
      </c:barChart>
      <c:catAx>
        <c:axId val="18480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86415"/>
        <c:crosses val="autoZero"/>
        <c:auto val="1"/>
        <c:lblAlgn val="ctr"/>
        <c:lblOffset val="100"/>
        <c:noMultiLvlLbl val="0"/>
      </c:catAx>
      <c:valAx>
        <c:axId val="181968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Editor!$I$2:$I$7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624D-92D3-479F35751D46}"/>
            </c:ext>
          </c:extLst>
        </c:ser>
        <c:ser>
          <c:idx val="1"/>
          <c:order val="1"/>
          <c:tx>
            <c:strRef>
              <c:f>Editor!$J$1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Editor!$J$2:$J$7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0-624D-92D3-479F35751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SHOPPING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ShoppingList!$H$1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E342-A430-E0BAAAEEAE2D}"/>
            </c:ext>
          </c:extLst>
        </c:ser>
        <c:ser>
          <c:idx val="1"/>
          <c:order val="1"/>
          <c:tx>
            <c:strRef>
              <c:f>ShoppingList!$I$1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ShoppingList!$I$2:$I$7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B-E342-A430-E0BAAAEEA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519471"/>
        <c:axId val="1847089199"/>
      </c:barChart>
      <c:catAx>
        <c:axId val="17625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089199"/>
        <c:crosses val="autoZero"/>
        <c:auto val="1"/>
        <c:lblAlgn val="ctr"/>
        <c:lblOffset val="100"/>
        <c:noMultiLvlLbl val="0"/>
      </c:catAx>
      <c:valAx>
        <c:axId val="184708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25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SimplyDo!$I$2:$I$7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A-B84D-8A96-A4C65D34B010}"/>
            </c:ext>
          </c:extLst>
        </c:ser>
        <c:ser>
          <c:idx val="1"/>
          <c:order val="1"/>
          <c:tx>
            <c:strRef>
              <c:f>SimplyDo!$J$1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SimplyDo!$J$2:$J$7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A-B84D-8A96-A4C65D34B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796015"/>
        <c:axId val="1848229391"/>
      </c:barChart>
      <c:catAx>
        <c:axId val="1819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229391"/>
        <c:crosses val="autoZero"/>
        <c:auto val="1"/>
        <c:lblAlgn val="ctr"/>
        <c:lblOffset val="100"/>
        <c:noMultiLvlLbl val="0"/>
      </c:catAx>
      <c:valAx>
        <c:axId val="184822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7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14</xdr:row>
      <xdr:rowOff>38100</xdr:rowOff>
    </xdr:from>
    <xdr:to>
      <xdr:col>13</xdr:col>
      <xdr:colOff>311150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F5CA-70E3-3547-A6FA-05CADF63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14</xdr:row>
      <xdr:rowOff>38100</xdr:rowOff>
    </xdr:from>
    <xdr:to>
      <xdr:col>22</xdr:col>
      <xdr:colOff>482600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59606-11D5-4141-B39E-8B966EAA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660400</xdr:colOff>
      <xdr:row>14</xdr:row>
      <xdr:rowOff>114300</xdr:rowOff>
    </xdr:from>
    <xdr:to>
      <xdr:col>31</xdr:col>
      <xdr:colOff>101600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A1AE1-EFCD-244F-82C8-62DC01AA9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133350</xdr:rowOff>
    </xdr:from>
    <xdr:to>
      <xdr:col>14</xdr:col>
      <xdr:colOff>254000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B2BAA-EAD5-7345-BF59-0D33300B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655484</xdr:colOff>
      <xdr:row>11</xdr:row>
      <xdr:rowOff>0</xdr:rowOff>
    </xdr:from>
    <xdr:to>
      <xdr:col>15</xdr:col>
      <xdr:colOff>61452</xdr:colOff>
      <xdr:row>31</xdr:row>
      <xdr:rowOff>183535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485AB-338D-5D40-A583-84317132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821266</xdr:colOff>
      <xdr:row>10</xdr:row>
      <xdr:rowOff>211666</xdr:rowOff>
    </xdr:from>
    <xdr:to>
      <xdr:col>12</xdr:col>
      <xdr:colOff>1409700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04EE-EDC8-9F4B-A492-73EE7F71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1510454</xdr:colOff>
      <xdr:row>11</xdr:row>
      <xdr:rowOff>47414</xdr:rowOff>
    </xdr:from>
    <xdr:to>
      <xdr:col>14</xdr:col>
      <xdr:colOff>182879</xdr:colOff>
      <xdr:row>30</xdr:row>
      <xdr:rowOff>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376A1-01EC-864C-BC14-DCF42684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9</xdr:row>
      <xdr:rowOff>177800</xdr:rowOff>
    </xdr:from>
    <xdr:to>
      <xdr:col>11</xdr:col>
      <xdr:colOff>368300</xdr:colOff>
      <xdr:row>22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D25D-1B01-0E47-8297-AF75D143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1193800</xdr:colOff>
      <xdr:row>10</xdr:row>
      <xdr:rowOff>127000</xdr:rowOff>
    </xdr:from>
    <xdr:to>
      <xdr:col>14</xdr:col>
      <xdr:colOff>723900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009EE-EE45-614C-B6D4-15A2EFE60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../../Downloads/BeeCount-master/beecount/build/reports/androidTests/connected/com.knirirr.beecount.C2.DeleteProjectC2.html" TargetMode="External"/><Relationship Id="rId18" Type="http://schemas.openxmlformats.org/officeDocument/2006/relationships/hyperlink" Target="../../../../../../Downloads/BeeCount-master/beecount/build/reports/androidTests/connected/com.knirirr.beecount.C2.SortSettingsC2.html" TargetMode="External"/><Relationship Id="rId26" Type="http://schemas.openxmlformats.org/officeDocument/2006/relationships/hyperlink" Target="../../../../../../Downloads/BeeCount-master/beecount/build/reports/androidTests/connected/com.knirirr.beecount.C3.NewProjectCountC3.html" TargetMode="External"/><Relationship Id="rId39" Type="http://schemas.openxmlformats.org/officeDocument/2006/relationships/hyperlink" Target="../../../../../../Downloads/BeeCount-master/beecount/build/reports/androidTests/connected/com.knirirr.beecount.C4.TopMenuAssertC4.html" TargetMode="External"/><Relationship Id="rId21" Type="http://schemas.openxmlformats.org/officeDocument/2006/relationships/hyperlink" Target="../../../../../../Downloads/BeeCount-master/beecount/build/reports/androidTests/connected/com.knirirr.beecount.C3.AlertMainAssertC3.html" TargetMode="External"/><Relationship Id="rId34" Type="http://schemas.openxmlformats.org/officeDocument/2006/relationships/hyperlink" Target="../../../../../../Downloads/BeeCount-master/beecount/build/reports/androidTests/connected/com.knirirr.beecount.C4.MultipleProjectsC4.html" TargetMode="External"/><Relationship Id="rId42" Type="http://schemas.openxmlformats.org/officeDocument/2006/relationships/hyperlink" Target="../../../../../../Downloads/BeeCount-master/beecount/build/reports/androidTests/connected/com.knirirr.beecount.C5.ChangeBackgroundC5.html" TargetMode="External"/><Relationship Id="rId47" Type="http://schemas.openxmlformats.org/officeDocument/2006/relationships/hyperlink" Target="../../../../../../Downloads/BeeCount-master/beecount/build/reports/androidTests/connected/com.knirirr.beecount.C5.NewProjectEmptyC5.html" TargetMode="External"/><Relationship Id="rId50" Type="http://schemas.openxmlformats.org/officeDocument/2006/relationships/hyperlink" Target="../../../../../../Downloads/BeeCount-master/beecount/build/reports/androidTests/connected/com.knirirr.beecount.C5.WelcomeAssertC5.html" TargetMode="External"/><Relationship Id="rId55" Type="http://schemas.openxmlformats.org/officeDocument/2006/relationships/hyperlink" Target="../../../../../../Downloads/BeeCount-master/beecount/build/reports/androidTests/connected/com.knirirr.beecount.C6.NewListCheckC6.html" TargetMode="External"/><Relationship Id="rId7" Type="http://schemas.openxmlformats.org/officeDocument/2006/relationships/hyperlink" Target="../../../../../../Downloads/BeeCount-master/beecount/build/reports/androidTests/connected/com.knirirr.beecount.C1.NewProjectEmptyC1.html" TargetMode="External"/><Relationship Id="rId2" Type="http://schemas.openxmlformats.org/officeDocument/2006/relationships/hyperlink" Target="../../../../../../Downloads/BeeCount-master/beecount/build/reports/androidTests/connected/com.knirirr.beecount.C1.ChangeBackgroundC1.html" TargetMode="External"/><Relationship Id="rId16" Type="http://schemas.openxmlformats.org/officeDocument/2006/relationships/hyperlink" Target="../../../../../../Downloads/BeeCount-master/beecount/build/reports/androidTests/connected/com.knirirr.beecount.C2.NewProjectCountC2.html" TargetMode="External"/><Relationship Id="rId29" Type="http://schemas.openxmlformats.org/officeDocument/2006/relationships/hyperlink" Target="../../../../../../Downloads/BeeCount-master/beecount/build/reports/androidTests/connected/com.knirirr.beecount.C3.TopMenuAssertC3.html" TargetMode="External"/><Relationship Id="rId11" Type="http://schemas.openxmlformats.org/officeDocument/2006/relationships/hyperlink" Target="../../../../../../Downloads/BeeCount-master/beecount/build/reports/androidTests/connected/com.knirirr.beecount.C2.AlertMainAssertC2.html" TargetMode="External"/><Relationship Id="rId24" Type="http://schemas.openxmlformats.org/officeDocument/2006/relationships/hyperlink" Target="../../../../../../Downloads/BeeCount-master/beecount/build/reports/androidTests/connected/com.knirirr.beecount.C3.MultipleProjectsC3.html" TargetMode="External"/><Relationship Id="rId32" Type="http://schemas.openxmlformats.org/officeDocument/2006/relationships/hyperlink" Target="../../../../../../Downloads/BeeCount-master/beecount/build/reports/androidTests/connected/com.knirirr.beecount.C4.ChangeBackgroundC4.html" TargetMode="External"/><Relationship Id="rId37" Type="http://schemas.openxmlformats.org/officeDocument/2006/relationships/hyperlink" Target="../../../../../../Downloads/BeeCount-master/beecount/build/reports/androidTests/connected/com.knirirr.beecount.C4.NewProjectEmptyC4.html" TargetMode="External"/><Relationship Id="rId40" Type="http://schemas.openxmlformats.org/officeDocument/2006/relationships/hyperlink" Target="../../../../../../Downloads/BeeCount-master/beecount/build/reports/androidTests/connected/com.knirirr.beecount.C4.WelcomeAssertC4.html" TargetMode="External"/><Relationship Id="rId45" Type="http://schemas.openxmlformats.org/officeDocument/2006/relationships/hyperlink" Target="../../../../../../Downloads/BeeCount-master/beecount/build/reports/androidTests/connected/com.knirirr.beecount.C5.NewListCheckC5.html" TargetMode="External"/><Relationship Id="rId53" Type="http://schemas.openxmlformats.org/officeDocument/2006/relationships/hyperlink" Target="../../../../../../Downloads/BeeCount-master/beecount/build/reports/androidTests/connected/com.knirirr.beecount.C6.DeleteProjectC6.html" TargetMode="External"/><Relationship Id="rId58" Type="http://schemas.openxmlformats.org/officeDocument/2006/relationships/hyperlink" Target="../../../../../../Downloads/BeeCount-master/beecount/build/reports/androidTests/connected/com.knirirr.beecount.C6.SortSettingsC6.html" TargetMode="External"/><Relationship Id="rId5" Type="http://schemas.openxmlformats.org/officeDocument/2006/relationships/hyperlink" Target="../../../../../../Downloads/BeeCount-master/beecount/build/reports/androidTests/connected/com.knirirr.beecount.C1.NewListCheckC1.html" TargetMode="External"/><Relationship Id="rId61" Type="http://schemas.openxmlformats.org/officeDocument/2006/relationships/drawing" Target="../drawings/drawing2.xml"/><Relationship Id="rId19" Type="http://schemas.openxmlformats.org/officeDocument/2006/relationships/hyperlink" Target="../../../../../../Downloads/BeeCount-master/beecount/build/reports/androidTests/connected/com.knirirr.beecount.C2.TopMenuAssertC2.html" TargetMode="External"/><Relationship Id="rId14" Type="http://schemas.openxmlformats.org/officeDocument/2006/relationships/hyperlink" Target="../../../../../../Downloads/BeeCount-master/beecount/build/reports/androidTests/connected/com.knirirr.beecount.C2.MultipleProjectsC2.html" TargetMode="External"/><Relationship Id="rId22" Type="http://schemas.openxmlformats.org/officeDocument/2006/relationships/hyperlink" Target="../../../../../../Downloads/BeeCount-master/beecount/build/reports/androidTests/connected/com.knirirr.beecount.C3.ChangeBackgroundC3.html" TargetMode="External"/><Relationship Id="rId27" Type="http://schemas.openxmlformats.org/officeDocument/2006/relationships/hyperlink" Target="../../../../../../Downloads/BeeCount-master/beecount/build/reports/androidTests/connected/com.knirirr.beecount.C3.NewProjectEmptyC3.html" TargetMode="External"/><Relationship Id="rId30" Type="http://schemas.openxmlformats.org/officeDocument/2006/relationships/hyperlink" Target="../../../../../../Downloads/BeeCount-master/beecount/build/reports/androidTests/connected/com.knirirr.beecount.C3.WelcomeAssertC3.html" TargetMode="External"/><Relationship Id="rId35" Type="http://schemas.openxmlformats.org/officeDocument/2006/relationships/hyperlink" Target="../../../../../../Downloads/BeeCount-master/beecount/build/reports/androidTests/connected/com.knirirr.beecount.C4.NewListCheckC4.html" TargetMode="External"/><Relationship Id="rId43" Type="http://schemas.openxmlformats.org/officeDocument/2006/relationships/hyperlink" Target="../../../../../../Downloads/BeeCount-master/beecount/build/reports/androidTests/connected/com.knirirr.beecount.C5.DeleteProjectC5.html" TargetMode="External"/><Relationship Id="rId48" Type="http://schemas.openxmlformats.org/officeDocument/2006/relationships/hyperlink" Target="../../../../../../Downloads/BeeCount-master/beecount/build/reports/androidTests/connected/com.knirirr.beecount.C5.SortSettingsC5.html" TargetMode="External"/><Relationship Id="rId56" Type="http://schemas.openxmlformats.org/officeDocument/2006/relationships/hyperlink" Target="../../../../../../Downloads/BeeCount-master/beecount/build/reports/androidTests/connected/com.knirirr.beecount.C6.NewProjectCountC6.html" TargetMode="External"/><Relationship Id="rId8" Type="http://schemas.openxmlformats.org/officeDocument/2006/relationships/hyperlink" Target="../../../../../../Downloads/BeeCount-master/beecount/build/reports/androidTests/connected/com.knirirr.beecount.C1.SortSettingsC1.html" TargetMode="External"/><Relationship Id="rId51" Type="http://schemas.openxmlformats.org/officeDocument/2006/relationships/hyperlink" Target="../../../../../../Downloads/BeeCount-master/beecount/build/reports/androidTests/connected/com.knirirr.beecount.C6.AlertMainAssertC6.html" TargetMode="External"/><Relationship Id="rId3" Type="http://schemas.openxmlformats.org/officeDocument/2006/relationships/hyperlink" Target="../../../../../../Downloads/BeeCount-master/beecount/build/reports/androidTests/connected/com.knirirr.beecount.C1.DeleteProjectC1.html" TargetMode="External"/><Relationship Id="rId12" Type="http://schemas.openxmlformats.org/officeDocument/2006/relationships/hyperlink" Target="../../../../../../Downloads/BeeCount-master/beecount/build/reports/androidTests/connected/com.knirirr.beecount.C2.ChangeBackgroundC2.html" TargetMode="External"/><Relationship Id="rId17" Type="http://schemas.openxmlformats.org/officeDocument/2006/relationships/hyperlink" Target="../../../../../../Downloads/BeeCount-master/beecount/build/reports/androidTests/connected/com.knirirr.beecount.C2.NewProjectEmptyC2.html" TargetMode="External"/><Relationship Id="rId25" Type="http://schemas.openxmlformats.org/officeDocument/2006/relationships/hyperlink" Target="../../../../../../Downloads/BeeCount-master/beecount/build/reports/androidTests/connected/com.knirirr.beecount.C3.NewListCheckC3.html" TargetMode="External"/><Relationship Id="rId33" Type="http://schemas.openxmlformats.org/officeDocument/2006/relationships/hyperlink" Target="../../../../../../Downloads/BeeCount-master/beecount/build/reports/androidTests/connected/com.knirirr.beecount.C4.DeleteProjectC4.html" TargetMode="External"/><Relationship Id="rId38" Type="http://schemas.openxmlformats.org/officeDocument/2006/relationships/hyperlink" Target="../../../../../../Downloads/BeeCount-master/beecount/build/reports/androidTests/connected/com.knirirr.beecount.C4.SortSettingsC4.html" TargetMode="External"/><Relationship Id="rId46" Type="http://schemas.openxmlformats.org/officeDocument/2006/relationships/hyperlink" Target="../../../../../../Downloads/BeeCount-master/beecount/build/reports/androidTests/connected/com.knirirr.beecount.C5.NewProjectCountC5.html" TargetMode="External"/><Relationship Id="rId59" Type="http://schemas.openxmlformats.org/officeDocument/2006/relationships/hyperlink" Target="../../../../../../Downloads/BeeCount-master/beecount/build/reports/androidTests/connected/com.knirirr.beecount.C6.TopMenuAssertC6.html" TargetMode="External"/><Relationship Id="rId20" Type="http://schemas.openxmlformats.org/officeDocument/2006/relationships/hyperlink" Target="../../../../../../Downloads/BeeCount-master/beecount/build/reports/androidTests/connected/com.knirirr.beecount.C2.WelcomeAssertC2.html" TargetMode="External"/><Relationship Id="rId41" Type="http://schemas.openxmlformats.org/officeDocument/2006/relationships/hyperlink" Target="../../../../../../Downloads/BeeCount-master/beecount/build/reports/androidTests/connected/com.knirirr.beecount.C5.AlertMainAssertC5.html" TargetMode="External"/><Relationship Id="rId54" Type="http://schemas.openxmlformats.org/officeDocument/2006/relationships/hyperlink" Target="../../../../../../Downloads/BeeCount-master/beecount/build/reports/androidTests/connected/com.knirirr.beecount.C6.MultipleProjectsC6.html" TargetMode="External"/><Relationship Id="rId1" Type="http://schemas.openxmlformats.org/officeDocument/2006/relationships/hyperlink" Target="../../../../../../Downloads/BeeCount-master/beecount/build/reports/androidTests/connected/com.knirirr.beecount.C1.AlertMainAssertC1.html" TargetMode="External"/><Relationship Id="rId6" Type="http://schemas.openxmlformats.org/officeDocument/2006/relationships/hyperlink" Target="../../../../../../Downloads/BeeCount-master/beecount/build/reports/androidTests/connected/com.knirirr.beecount.C1.NewProjectCountC1.html" TargetMode="External"/><Relationship Id="rId15" Type="http://schemas.openxmlformats.org/officeDocument/2006/relationships/hyperlink" Target="../../../../../../Downloads/BeeCount-master/beecount/build/reports/androidTests/connected/com.knirirr.beecount.C2.NewListCheckC2.html" TargetMode="External"/><Relationship Id="rId23" Type="http://schemas.openxmlformats.org/officeDocument/2006/relationships/hyperlink" Target="../../../../../../Downloads/BeeCount-master/beecount/build/reports/androidTests/connected/com.knirirr.beecount.C3.DeleteProjectC3.html" TargetMode="External"/><Relationship Id="rId28" Type="http://schemas.openxmlformats.org/officeDocument/2006/relationships/hyperlink" Target="../../../../../../Downloads/BeeCount-master/beecount/build/reports/androidTests/connected/com.knirirr.beecount.C3.SortSettingsC3.html" TargetMode="External"/><Relationship Id="rId36" Type="http://schemas.openxmlformats.org/officeDocument/2006/relationships/hyperlink" Target="../../../../../../Downloads/BeeCount-master/beecount/build/reports/androidTests/connected/com.knirirr.beecount.C4.NewProjectCountC4.html" TargetMode="External"/><Relationship Id="rId49" Type="http://schemas.openxmlformats.org/officeDocument/2006/relationships/hyperlink" Target="../../../../../../Downloads/BeeCount-master/beecount/build/reports/androidTests/connected/com.knirirr.beecount.C5.TopMenuAssertC5.html" TargetMode="External"/><Relationship Id="rId57" Type="http://schemas.openxmlformats.org/officeDocument/2006/relationships/hyperlink" Target="../../../../../../Downloads/BeeCount-master/beecount/build/reports/androidTests/connected/com.knirirr.beecount.C6.NewProjectEmptyC6.html" TargetMode="External"/><Relationship Id="rId10" Type="http://schemas.openxmlformats.org/officeDocument/2006/relationships/hyperlink" Target="../../../../../../Downloads/BeeCount-master/beecount/build/reports/androidTests/connected/com.knirirr.beecount.C1.WelcomeAssertC1.html" TargetMode="External"/><Relationship Id="rId31" Type="http://schemas.openxmlformats.org/officeDocument/2006/relationships/hyperlink" Target="../../../../../../Downloads/BeeCount-master/beecount/build/reports/androidTests/connected/com.knirirr.beecount.C4.AlertMainAssertC4.html" TargetMode="External"/><Relationship Id="rId44" Type="http://schemas.openxmlformats.org/officeDocument/2006/relationships/hyperlink" Target="../../../../../../Downloads/BeeCount-master/beecount/build/reports/androidTests/connected/com.knirirr.beecount.C5.MultipleProjectsC5.html" TargetMode="External"/><Relationship Id="rId52" Type="http://schemas.openxmlformats.org/officeDocument/2006/relationships/hyperlink" Target="../../../../../../Downloads/BeeCount-master/beecount/build/reports/androidTests/connected/com.knirirr.beecount.C6.ChangeBackgroundC6.html" TargetMode="External"/><Relationship Id="rId60" Type="http://schemas.openxmlformats.org/officeDocument/2006/relationships/hyperlink" Target="../../../../../../Downloads/BeeCount-master/beecount/build/reports/androidTests/connected/com.knirirr.beecount.C6.WelcomeAssertC6.html" TargetMode="External"/><Relationship Id="rId4" Type="http://schemas.openxmlformats.org/officeDocument/2006/relationships/hyperlink" Target="../../../../../../Downloads/BeeCount-master/beecount/build/reports/androidTests/connected/com.knirirr.beecount.C1.MultipleProjectsC1.html" TargetMode="External"/><Relationship Id="rId9" Type="http://schemas.openxmlformats.org/officeDocument/2006/relationships/hyperlink" Target="../../../../../../Downloads/BeeCount-master/beecount/build/reports/androidTests/connected/com.knirirr.beecount.C1.TopMenuAssertC1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e.tsukanov.counter.ui.C2.BasicCountC2.html" TargetMode="External"/><Relationship Id="rId18" Type="http://schemas.openxmlformats.org/officeDocument/2006/relationships/hyperlink" Target="me.tsukanov.counter.ui.C2.EditCounterC2.html" TargetMode="External"/><Relationship Id="rId26" Type="http://schemas.openxmlformats.org/officeDocument/2006/relationships/hyperlink" Target="me.tsukanov.counter.ui.C3.DeleteCounterC3.html" TargetMode="External"/><Relationship Id="rId39" Type="http://schemas.openxmlformats.org/officeDocument/2006/relationships/hyperlink" Target="me.tsukanov.counter.ui.C4.MainUIAssertC4.html" TargetMode="External"/><Relationship Id="rId21" Type="http://schemas.openxmlformats.org/officeDocument/2006/relationships/hyperlink" Target="me.tsukanov.counter.ui.C3.AddRemoveCntC3.html" TargetMode="External"/><Relationship Id="rId34" Type="http://schemas.openxmlformats.org/officeDocument/2006/relationships/hyperlink" Target="me.tsukanov.counter.ui.C4.ChangeThemeC4.html" TargetMode="External"/><Relationship Id="rId42" Type="http://schemas.openxmlformats.org/officeDocument/2006/relationships/hyperlink" Target="me.tsukanov.counter.ui.C5.AssertCountC5.html" TargetMode="External"/><Relationship Id="rId47" Type="http://schemas.openxmlformats.org/officeDocument/2006/relationships/hyperlink" Target="me.tsukanov.counter.ui.C5.EditAssertC5.html" TargetMode="External"/><Relationship Id="rId50" Type="http://schemas.openxmlformats.org/officeDocument/2006/relationships/hyperlink" Target="me.tsukanov.counter.ui.C5.NewCounterC5.html" TargetMode="External"/><Relationship Id="rId55" Type="http://schemas.openxmlformats.org/officeDocument/2006/relationships/hyperlink" Target="me.tsukanov.counter.ui.C6.CreateCounterC6.html" TargetMode="External"/><Relationship Id="rId7" Type="http://schemas.openxmlformats.org/officeDocument/2006/relationships/hyperlink" Target="me.tsukanov.counter.ui.C1.EditAssertC1.html" TargetMode="External"/><Relationship Id="rId2" Type="http://schemas.openxmlformats.org/officeDocument/2006/relationships/hyperlink" Target="me.tsukanov.counter.ui.C1.AssertCountC1.html" TargetMode="External"/><Relationship Id="rId16" Type="http://schemas.openxmlformats.org/officeDocument/2006/relationships/hyperlink" Target="me.tsukanov.counter.ui.C2.DeleteCounterC2.html" TargetMode="External"/><Relationship Id="rId29" Type="http://schemas.openxmlformats.org/officeDocument/2006/relationships/hyperlink" Target="me.tsukanov.counter.ui.C3.NewCounterAssertC3.html" TargetMode="External"/><Relationship Id="rId11" Type="http://schemas.openxmlformats.org/officeDocument/2006/relationships/hyperlink" Target="me.tsukanov.counter.ui.C2.AddRemoveCntC2.html" TargetMode="External"/><Relationship Id="rId24" Type="http://schemas.openxmlformats.org/officeDocument/2006/relationships/hyperlink" Target="me.tsukanov.counter.ui.C3.CountResetC3.html" TargetMode="External"/><Relationship Id="rId32" Type="http://schemas.openxmlformats.org/officeDocument/2006/relationships/hyperlink" Target="me.tsukanov.counter.ui.C4.AssertCountC4.html" TargetMode="External"/><Relationship Id="rId37" Type="http://schemas.openxmlformats.org/officeDocument/2006/relationships/hyperlink" Target="me.tsukanov.counter.ui.C4.EditAssertC4.html" TargetMode="External"/><Relationship Id="rId40" Type="http://schemas.openxmlformats.org/officeDocument/2006/relationships/hyperlink" Target="me.tsukanov.counter.ui.C4.NewCounterAssertC4.html" TargetMode="External"/><Relationship Id="rId45" Type="http://schemas.openxmlformats.org/officeDocument/2006/relationships/hyperlink" Target="me.tsukanov.counter.ui.C5.CounterBasicC5.html" TargetMode="External"/><Relationship Id="rId53" Type="http://schemas.openxmlformats.org/officeDocument/2006/relationships/hyperlink" Target="me.tsukanov.counter.ui.C6.BasicCountC6.html" TargetMode="External"/><Relationship Id="rId58" Type="http://schemas.openxmlformats.org/officeDocument/2006/relationships/hyperlink" Target="me.tsukanov.counter.ui.C6.EditCounterC6.html" TargetMode="External"/><Relationship Id="rId5" Type="http://schemas.openxmlformats.org/officeDocument/2006/relationships/hyperlink" Target="me.tsukanov.counter.ui.C1.CreateCounterC1.html" TargetMode="External"/><Relationship Id="rId61" Type="http://schemas.openxmlformats.org/officeDocument/2006/relationships/drawing" Target="../drawings/drawing3.xml"/><Relationship Id="rId19" Type="http://schemas.openxmlformats.org/officeDocument/2006/relationships/hyperlink" Target="me.tsukanov.counter.ui.C2.MainUIAssertC2.html" TargetMode="External"/><Relationship Id="rId14" Type="http://schemas.openxmlformats.org/officeDocument/2006/relationships/hyperlink" Target="me.tsukanov.counter.ui.C2.ChangeThemeC2.html" TargetMode="External"/><Relationship Id="rId22" Type="http://schemas.openxmlformats.org/officeDocument/2006/relationships/hyperlink" Target="me.tsukanov.counter.ui.C3.AssertCountC3.html" TargetMode="External"/><Relationship Id="rId27" Type="http://schemas.openxmlformats.org/officeDocument/2006/relationships/hyperlink" Target="me.tsukanov.counter.ui.C3.EditAssertC3.html" TargetMode="External"/><Relationship Id="rId30" Type="http://schemas.openxmlformats.org/officeDocument/2006/relationships/hyperlink" Target="me.tsukanov.counter.ui.C3.NewCounterC3.html" TargetMode="External"/><Relationship Id="rId35" Type="http://schemas.openxmlformats.org/officeDocument/2006/relationships/hyperlink" Target="me.tsukanov.counter.ui.C4.CreateCounterC4.html" TargetMode="External"/><Relationship Id="rId43" Type="http://schemas.openxmlformats.org/officeDocument/2006/relationships/hyperlink" Target="me.tsukanov.counter.ui.C5.ChangeThemeC5.html" TargetMode="External"/><Relationship Id="rId48" Type="http://schemas.openxmlformats.org/officeDocument/2006/relationships/hyperlink" Target="me.tsukanov.counter.ui.C5.MainUIAssertC5.html" TargetMode="External"/><Relationship Id="rId56" Type="http://schemas.openxmlformats.org/officeDocument/2006/relationships/hyperlink" Target="me.tsukanov.counter.ui.C6.DeleteCounterC6.html" TargetMode="External"/><Relationship Id="rId8" Type="http://schemas.openxmlformats.org/officeDocument/2006/relationships/hyperlink" Target="me.tsukanov.counter.ui.C1.EditCounterC1.html" TargetMode="External"/><Relationship Id="rId51" Type="http://schemas.openxmlformats.org/officeDocument/2006/relationships/hyperlink" Target="me.tsukanov.counter.ui.C6.AddRemoveCntC6.html" TargetMode="External"/><Relationship Id="rId3" Type="http://schemas.openxmlformats.org/officeDocument/2006/relationships/hyperlink" Target="me.tsukanov.counter.ui.C1.BasicCountC1.html" TargetMode="External"/><Relationship Id="rId12" Type="http://schemas.openxmlformats.org/officeDocument/2006/relationships/hyperlink" Target="me.tsukanov.counter.ui.C2.AssertCountC2.html" TargetMode="External"/><Relationship Id="rId17" Type="http://schemas.openxmlformats.org/officeDocument/2006/relationships/hyperlink" Target="me.tsukanov.counter.ui.C2.EditAssertC2.html" TargetMode="External"/><Relationship Id="rId25" Type="http://schemas.openxmlformats.org/officeDocument/2006/relationships/hyperlink" Target="me.tsukanov.counter.ui.C3.CounterBasicC3.html" TargetMode="External"/><Relationship Id="rId33" Type="http://schemas.openxmlformats.org/officeDocument/2006/relationships/hyperlink" Target="me.tsukanov.counter.ui.C4.BasicCountC4.html" TargetMode="External"/><Relationship Id="rId38" Type="http://schemas.openxmlformats.org/officeDocument/2006/relationships/hyperlink" Target="me.tsukanov.counter.ui.C4.EditCounterC4.html" TargetMode="External"/><Relationship Id="rId46" Type="http://schemas.openxmlformats.org/officeDocument/2006/relationships/hyperlink" Target="me.tsukanov.counter.ui.C5.DeleteCounterC5.html" TargetMode="External"/><Relationship Id="rId59" Type="http://schemas.openxmlformats.org/officeDocument/2006/relationships/hyperlink" Target="me.tsukanov.counter.ui.C6.MainUIAssertC6.html" TargetMode="External"/><Relationship Id="rId20" Type="http://schemas.openxmlformats.org/officeDocument/2006/relationships/hyperlink" Target="me.tsukanov.counter.ui.C2.NewCounterAssertC2.html" TargetMode="External"/><Relationship Id="rId41" Type="http://schemas.openxmlformats.org/officeDocument/2006/relationships/hyperlink" Target="me.tsukanov.counter.ui.C5.AddRemoveCntC5.html" TargetMode="External"/><Relationship Id="rId54" Type="http://schemas.openxmlformats.org/officeDocument/2006/relationships/hyperlink" Target="me.tsukanov.counter.ui.C6.ChangeThemeC6.html" TargetMode="External"/><Relationship Id="rId1" Type="http://schemas.openxmlformats.org/officeDocument/2006/relationships/hyperlink" Target="me.tsukanov.counter.ui.C1.AddRemoveCntC1.html" TargetMode="External"/><Relationship Id="rId6" Type="http://schemas.openxmlformats.org/officeDocument/2006/relationships/hyperlink" Target="me.tsukanov.counter.ui.C1.DeleteCounterC1.html" TargetMode="External"/><Relationship Id="rId15" Type="http://schemas.openxmlformats.org/officeDocument/2006/relationships/hyperlink" Target="me.tsukanov.counter.ui.C2.CreateCounterC2.html" TargetMode="External"/><Relationship Id="rId23" Type="http://schemas.openxmlformats.org/officeDocument/2006/relationships/hyperlink" Target="me.tsukanov.counter.ui.C3.ChangeThemeC3.html" TargetMode="External"/><Relationship Id="rId28" Type="http://schemas.openxmlformats.org/officeDocument/2006/relationships/hyperlink" Target="me.tsukanov.counter.ui.C3.MainUIAssertC3.html" TargetMode="External"/><Relationship Id="rId36" Type="http://schemas.openxmlformats.org/officeDocument/2006/relationships/hyperlink" Target="me.tsukanov.counter.ui.C4.DeleteCounterC4.html" TargetMode="External"/><Relationship Id="rId49" Type="http://schemas.openxmlformats.org/officeDocument/2006/relationships/hyperlink" Target="me.tsukanov.counter.ui.C5.NewCounterAssertC5.html" TargetMode="External"/><Relationship Id="rId57" Type="http://schemas.openxmlformats.org/officeDocument/2006/relationships/hyperlink" Target="me.tsukanov.counter.ui.C6.EditAssertC6.html" TargetMode="External"/><Relationship Id="rId10" Type="http://schemas.openxmlformats.org/officeDocument/2006/relationships/hyperlink" Target="me.tsukanov.counter.ui.C1.NewCounterAssertC1.html" TargetMode="External"/><Relationship Id="rId31" Type="http://schemas.openxmlformats.org/officeDocument/2006/relationships/hyperlink" Target="me.tsukanov.counter.ui.C4.AddRemoveCntC4.html" TargetMode="External"/><Relationship Id="rId44" Type="http://schemas.openxmlformats.org/officeDocument/2006/relationships/hyperlink" Target="me.tsukanov.counter.ui.C5.CountResetC5.html" TargetMode="External"/><Relationship Id="rId52" Type="http://schemas.openxmlformats.org/officeDocument/2006/relationships/hyperlink" Target="me.tsukanov.counter.ui.C6.AssertCountC6.html" TargetMode="External"/><Relationship Id="rId60" Type="http://schemas.openxmlformats.org/officeDocument/2006/relationships/hyperlink" Target="me.tsukanov.counter.ui.C6.NewCounterAssertC6.html" TargetMode="External"/><Relationship Id="rId4" Type="http://schemas.openxmlformats.org/officeDocument/2006/relationships/hyperlink" Target="me.tsukanov.counter.ui.C1.ChangeThemeC1.html" TargetMode="External"/><Relationship Id="rId9" Type="http://schemas.openxmlformats.org/officeDocument/2006/relationships/hyperlink" Target="me.tsukanov.counter.ui.C1.MainUIAssertC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editor-master/build/reports/androidTests/connected/org.billthefarmer.editor.C2.ChangeTypefaceC2.html" TargetMode="External"/><Relationship Id="rId18" Type="http://schemas.openxmlformats.org/officeDocument/2006/relationships/hyperlink" Target="../editor-master/build/reports/androidTests/connected/org.billthefarmer.editor.C2.OpenRecentC2.html" TargetMode="External"/><Relationship Id="rId26" Type="http://schemas.openxmlformats.org/officeDocument/2006/relationships/hyperlink" Target="../editor-master/build/reports/androidTests/connected/org.billthefarmer.editor.C3.MenuAssertC3.html" TargetMode="External"/><Relationship Id="rId39" Type="http://schemas.openxmlformats.org/officeDocument/2006/relationships/hyperlink" Target="../editor-master/build/reports/androidTests/connected/org.billthefarmer.editor.C4.OtherSettingsC4.html" TargetMode="External"/><Relationship Id="rId21" Type="http://schemas.openxmlformats.org/officeDocument/2006/relationships/hyperlink" Target="../editor-master/build/reports/androidTests/connected/org.billthefarmer.editor.C3.ChangeSizeC3.html" TargetMode="External"/><Relationship Id="rId34" Type="http://schemas.openxmlformats.org/officeDocument/2006/relationships/hyperlink" Target="../editor-master/build/reports/androidTests/connected/org.billthefarmer.editor.C4.EditTextC4.html" TargetMode="External"/><Relationship Id="rId42" Type="http://schemas.openxmlformats.org/officeDocument/2006/relationships/hyperlink" Target="../editor-master/build/reports/androidTests/connected/org.billthefarmer.editor.C5.ChangeThemeC5.html" TargetMode="External"/><Relationship Id="rId47" Type="http://schemas.openxmlformats.org/officeDocument/2006/relationships/hyperlink" Target="../editor-master/build/reports/androidTests/connected/org.billthefarmer.editor.C5.NewTxtC5.html" TargetMode="External"/><Relationship Id="rId50" Type="http://schemas.openxmlformats.org/officeDocument/2006/relationships/hyperlink" Target="../editor-master/build/reports/androidTests/connected/org.billthefarmer.editor.C5.TextSizeC5.html" TargetMode="External"/><Relationship Id="rId55" Type="http://schemas.openxmlformats.org/officeDocument/2006/relationships/hyperlink" Target="../editor-master/build/reports/androidTests/connected/org.billthefarmer.editor.C6.MainAssertC6.html" TargetMode="External"/><Relationship Id="rId7" Type="http://schemas.openxmlformats.org/officeDocument/2006/relationships/hyperlink" Target="../editor-master/build/reports/androidTests/connected/org.billthefarmer.editor.C1.NewTxtC1.html" TargetMode="External"/><Relationship Id="rId2" Type="http://schemas.openxmlformats.org/officeDocument/2006/relationships/hyperlink" Target="../editor-master/build/reports/androidTests/connected/org.billthefarmer.editor.C1.ChangeThemeC1.html" TargetMode="External"/><Relationship Id="rId16" Type="http://schemas.openxmlformats.org/officeDocument/2006/relationships/hyperlink" Target="../editor-master/build/reports/androidTests/connected/org.billthefarmer.editor.C2.MenuAssertC2.html" TargetMode="External"/><Relationship Id="rId29" Type="http://schemas.openxmlformats.org/officeDocument/2006/relationships/hyperlink" Target="../editor-master/build/reports/androidTests/connected/org.billthefarmer.editor.C3.OtherSettingsC3.html" TargetMode="External"/><Relationship Id="rId11" Type="http://schemas.openxmlformats.org/officeDocument/2006/relationships/hyperlink" Target="../editor-master/build/reports/androidTests/connected/org.billthefarmer.editor.C2.ChangeSizeC2.html" TargetMode="External"/><Relationship Id="rId24" Type="http://schemas.openxmlformats.org/officeDocument/2006/relationships/hyperlink" Target="../editor-master/build/reports/androidTests/connected/org.billthefarmer.editor.C3.EditTextC3.html" TargetMode="External"/><Relationship Id="rId32" Type="http://schemas.openxmlformats.org/officeDocument/2006/relationships/hyperlink" Target="../editor-master/build/reports/androidTests/connected/org.billthefarmer.editor.C4.ChangeThemeC4.html" TargetMode="External"/><Relationship Id="rId37" Type="http://schemas.openxmlformats.org/officeDocument/2006/relationships/hyperlink" Target="../editor-master/build/reports/androidTests/connected/org.billthefarmer.editor.C4.NewTxtC4.html" TargetMode="External"/><Relationship Id="rId40" Type="http://schemas.openxmlformats.org/officeDocument/2006/relationships/hyperlink" Target="../editor-master/build/reports/androidTests/connected/org.billthefarmer.editor.C4.TextSizeC4.html" TargetMode="External"/><Relationship Id="rId45" Type="http://schemas.openxmlformats.org/officeDocument/2006/relationships/hyperlink" Target="../editor-master/build/reports/androidTests/connected/org.billthefarmer.editor.C5.MainAssertC5.html" TargetMode="External"/><Relationship Id="rId53" Type="http://schemas.openxmlformats.org/officeDocument/2006/relationships/hyperlink" Target="../editor-master/build/reports/androidTests/connected/org.billthefarmer.editor.C6.ChangeTypefaceC6.html" TargetMode="External"/><Relationship Id="rId58" Type="http://schemas.openxmlformats.org/officeDocument/2006/relationships/hyperlink" Target="../editor-master/build/reports/androidTests/connected/org.billthefarmer.editor.C6.OpenRecentC6.html" TargetMode="External"/><Relationship Id="rId5" Type="http://schemas.openxmlformats.org/officeDocument/2006/relationships/hyperlink" Target="../editor-master/build/reports/androidTests/connected/org.billthefarmer.editor.C1.MainAssertC1.html" TargetMode="External"/><Relationship Id="rId61" Type="http://schemas.openxmlformats.org/officeDocument/2006/relationships/drawing" Target="../drawings/drawing5.xml"/><Relationship Id="rId19" Type="http://schemas.openxmlformats.org/officeDocument/2006/relationships/hyperlink" Target="../editor-master/build/reports/androidTests/connected/org.billthefarmer.editor.C2.OtherSettingsC2.html" TargetMode="External"/><Relationship Id="rId14" Type="http://schemas.openxmlformats.org/officeDocument/2006/relationships/hyperlink" Target="../editor-master/build/reports/androidTests/connected/org.billthefarmer.editor.C2.EditTextC2.html" TargetMode="External"/><Relationship Id="rId22" Type="http://schemas.openxmlformats.org/officeDocument/2006/relationships/hyperlink" Target="../editor-master/build/reports/androidTests/connected/org.billthefarmer.editor.C3.ChangeThemeC3.html" TargetMode="External"/><Relationship Id="rId27" Type="http://schemas.openxmlformats.org/officeDocument/2006/relationships/hyperlink" Target="../editor-master/build/reports/androidTests/connected/org.billthefarmer.editor.C3.NewTxtC3.html" TargetMode="External"/><Relationship Id="rId30" Type="http://schemas.openxmlformats.org/officeDocument/2006/relationships/hyperlink" Target="../editor-master/build/reports/androidTests/connected/org.billthefarmer.editor.C3.TextSizeC3.html" TargetMode="External"/><Relationship Id="rId35" Type="http://schemas.openxmlformats.org/officeDocument/2006/relationships/hyperlink" Target="../editor-master/build/reports/androidTests/connected/org.billthefarmer.editor.C4.MainAssertC4.html" TargetMode="External"/><Relationship Id="rId43" Type="http://schemas.openxmlformats.org/officeDocument/2006/relationships/hyperlink" Target="../editor-master/build/reports/androidTests/connected/org.billthefarmer.editor.C5.ChangeTypefaceC5.html" TargetMode="External"/><Relationship Id="rId48" Type="http://schemas.openxmlformats.org/officeDocument/2006/relationships/hyperlink" Target="../editor-master/build/reports/androidTests/connected/org.billthefarmer.editor.C5.OpenRecentC5.html" TargetMode="External"/><Relationship Id="rId56" Type="http://schemas.openxmlformats.org/officeDocument/2006/relationships/hyperlink" Target="../editor-master/build/reports/androidTests/connected/org.billthefarmer.editor.C6.MenuAssertC6.html" TargetMode="External"/><Relationship Id="rId8" Type="http://schemas.openxmlformats.org/officeDocument/2006/relationships/hyperlink" Target="../editor-master/build/reports/androidTests/connected/org.billthefarmer.editor.C1.OpenRecentC1.html" TargetMode="External"/><Relationship Id="rId51" Type="http://schemas.openxmlformats.org/officeDocument/2006/relationships/hyperlink" Target="../editor-master/build/reports/androidTests/connected/org.billthefarmer.editor.C6.ChangeSizeC6.html" TargetMode="External"/><Relationship Id="rId3" Type="http://schemas.openxmlformats.org/officeDocument/2006/relationships/hyperlink" Target="../editor-master/build/reports/androidTests/connected/org.billthefarmer.editor.C1.ChangeTypefaceC1.html" TargetMode="External"/><Relationship Id="rId12" Type="http://schemas.openxmlformats.org/officeDocument/2006/relationships/hyperlink" Target="../editor-master/build/reports/androidTests/connected/org.billthefarmer.editor.C2.ChangeThemeC2.html" TargetMode="External"/><Relationship Id="rId17" Type="http://schemas.openxmlformats.org/officeDocument/2006/relationships/hyperlink" Target="../editor-master/build/reports/androidTests/connected/org.billthefarmer.editor.C2.NewTxtC2.html" TargetMode="External"/><Relationship Id="rId25" Type="http://schemas.openxmlformats.org/officeDocument/2006/relationships/hyperlink" Target="../editor-master/build/reports/androidTests/connected/org.billthefarmer.editor.C3.MainAssertC3.html" TargetMode="External"/><Relationship Id="rId33" Type="http://schemas.openxmlformats.org/officeDocument/2006/relationships/hyperlink" Target="../editor-master/build/reports/androidTests/connected/org.billthefarmer.editor.C4.ChangeTypefaceC4.html" TargetMode="External"/><Relationship Id="rId38" Type="http://schemas.openxmlformats.org/officeDocument/2006/relationships/hyperlink" Target="../editor-master/build/reports/androidTests/connected/org.billthefarmer.editor.C4.OpenRecentC4.html" TargetMode="External"/><Relationship Id="rId46" Type="http://schemas.openxmlformats.org/officeDocument/2006/relationships/hyperlink" Target="../editor-master/build/reports/androidTests/connected/org.billthefarmer.editor.C5.MenuAssertC5.html" TargetMode="External"/><Relationship Id="rId59" Type="http://schemas.openxmlformats.org/officeDocument/2006/relationships/hyperlink" Target="../editor-master/build/reports/androidTests/connected/org.billthefarmer.editor.C6.OtherSettingsC6.html" TargetMode="External"/><Relationship Id="rId20" Type="http://schemas.openxmlformats.org/officeDocument/2006/relationships/hyperlink" Target="../editor-master/build/reports/androidTests/connected/org.billthefarmer.editor.C2.TextSizeC2.html" TargetMode="External"/><Relationship Id="rId41" Type="http://schemas.openxmlformats.org/officeDocument/2006/relationships/hyperlink" Target="../editor-master/build/reports/androidTests/connected/org.billthefarmer.editor.C5.ChangeSizeC5.html" TargetMode="External"/><Relationship Id="rId54" Type="http://schemas.openxmlformats.org/officeDocument/2006/relationships/hyperlink" Target="../editor-master/build/reports/androidTests/connected/org.billthefarmer.editor.C6.EditTextC6.html" TargetMode="External"/><Relationship Id="rId1" Type="http://schemas.openxmlformats.org/officeDocument/2006/relationships/hyperlink" Target="../editor-master/build/reports/androidTests/connected/org.billthefarmer.editor.C1.ChangeSizeC1.html" TargetMode="External"/><Relationship Id="rId6" Type="http://schemas.openxmlformats.org/officeDocument/2006/relationships/hyperlink" Target="../editor-master/build/reports/androidTests/connected/org.billthefarmer.editor.C1.MenuAssertC1.html" TargetMode="External"/><Relationship Id="rId15" Type="http://schemas.openxmlformats.org/officeDocument/2006/relationships/hyperlink" Target="../editor-master/build/reports/androidTests/connected/org.billthefarmer.editor.C2.MainAssertC2.html" TargetMode="External"/><Relationship Id="rId23" Type="http://schemas.openxmlformats.org/officeDocument/2006/relationships/hyperlink" Target="../editor-master/build/reports/androidTests/connected/org.billthefarmer.editor.C3.ChangeTypefaceC3.html" TargetMode="External"/><Relationship Id="rId28" Type="http://schemas.openxmlformats.org/officeDocument/2006/relationships/hyperlink" Target="../editor-master/build/reports/androidTests/connected/org.billthefarmer.editor.C3.OpenRecentC3.html" TargetMode="External"/><Relationship Id="rId36" Type="http://schemas.openxmlformats.org/officeDocument/2006/relationships/hyperlink" Target="../editor-master/build/reports/androidTests/connected/org.billthefarmer.editor.C4.MenuAssertC4.html" TargetMode="External"/><Relationship Id="rId49" Type="http://schemas.openxmlformats.org/officeDocument/2006/relationships/hyperlink" Target="../editor-master/build/reports/androidTests/connected/org.billthefarmer.editor.C5.OtherSettingsC5.html" TargetMode="External"/><Relationship Id="rId57" Type="http://schemas.openxmlformats.org/officeDocument/2006/relationships/hyperlink" Target="../editor-master/build/reports/androidTests/connected/org.billthefarmer.editor.C6.NewTxtC6.html" TargetMode="External"/><Relationship Id="rId10" Type="http://schemas.openxmlformats.org/officeDocument/2006/relationships/hyperlink" Target="../editor-master/build/reports/androidTests/connected/org.billthefarmer.editor.C1.TextSizeC1.html" TargetMode="External"/><Relationship Id="rId31" Type="http://schemas.openxmlformats.org/officeDocument/2006/relationships/hyperlink" Target="../editor-master/build/reports/androidTests/connected/org.billthefarmer.editor.C4.ChangeSizeC4.html" TargetMode="External"/><Relationship Id="rId44" Type="http://schemas.openxmlformats.org/officeDocument/2006/relationships/hyperlink" Target="../editor-master/build/reports/androidTests/connected/org.billthefarmer.editor.C5.EditTextC5.html" TargetMode="External"/><Relationship Id="rId52" Type="http://schemas.openxmlformats.org/officeDocument/2006/relationships/hyperlink" Target="../editor-master/build/reports/androidTests/connected/org.billthefarmer.editor.C6.ChangeThemeC6.html" TargetMode="External"/><Relationship Id="rId60" Type="http://schemas.openxmlformats.org/officeDocument/2006/relationships/hyperlink" Target="../editor-master/build/reports/androidTests/connected/org.billthefarmer.editor.C6.TextSizeC6.html" TargetMode="External"/><Relationship Id="rId4" Type="http://schemas.openxmlformats.org/officeDocument/2006/relationships/hyperlink" Target="../editor-master/build/reports/androidTests/connected/org.billthefarmer.editor.C1.EditTextC1.html" TargetMode="External"/><Relationship Id="rId9" Type="http://schemas.openxmlformats.org/officeDocument/2006/relationships/hyperlink" Target="../editor-master/build/reports/androidTests/connected/org.billthefarmer.editor.C1.OtherSettingsC1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standard_tests/BMI-Calculator/com.zola.bmi.C2.InputDataC2.html" TargetMode="External"/><Relationship Id="rId18" Type="http://schemas.openxmlformats.org/officeDocument/2006/relationships/hyperlink" Target="standard_tests/BMI-Calculator/com.zola.bmi.C2.UIAssertC2.html" TargetMode="External"/><Relationship Id="rId26" Type="http://schemas.openxmlformats.org/officeDocument/2006/relationships/hyperlink" Target="standard_tests/BMI-Calculator/com.zola.bmi.C3.ScoreAssertC3.html" TargetMode="External"/><Relationship Id="rId39" Type="http://schemas.openxmlformats.org/officeDocument/2006/relationships/hyperlink" Target="standard_tests/BMI-Calculator/com.zola.bmi.C4.UIExistsTestC4.html" TargetMode="External"/><Relationship Id="rId21" Type="http://schemas.openxmlformats.org/officeDocument/2006/relationships/hyperlink" Target="standard_tests/BMI-Calculator/com.zola.bmi.C3.ChangeMetricsInputC3.html" TargetMode="External"/><Relationship Id="rId34" Type="http://schemas.openxmlformats.org/officeDocument/2006/relationships/hyperlink" Target="standard_tests/BMI-Calculator/com.zola.bmi.C4.MixedMetricsC4.html" TargetMode="External"/><Relationship Id="rId42" Type="http://schemas.openxmlformats.org/officeDocument/2006/relationships/hyperlink" Target="standard_tests/BMI-Calculator/com.zola.bmi.C5.ChangeScoreC5.html" TargetMode="External"/><Relationship Id="rId47" Type="http://schemas.openxmlformats.org/officeDocument/2006/relationships/hyperlink" Target="standard_tests/BMI-Calculator/com.zola.bmi.C5.ScoreCalcC5.html" TargetMode="External"/><Relationship Id="rId50" Type="http://schemas.openxmlformats.org/officeDocument/2006/relationships/hyperlink" Target="standard_tests/BMI-Calculator/com.zola.bmi.C5.UITextAssertC5.html" TargetMode="External"/><Relationship Id="rId55" Type="http://schemas.openxmlformats.org/officeDocument/2006/relationships/hyperlink" Target="standard_tests/BMI-Calculator/com.zola.bmi.C6.MixedScoreC6.html" TargetMode="External"/><Relationship Id="rId7" Type="http://schemas.openxmlformats.org/officeDocument/2006/relationships/hyperlink" Target="standard_tests/BMI-Calculator/com.zola.bmi.C1.ScoreAssertionTextC1.html" TargetMode="External"/><Relationship Id="rId2" Type="http://schemas.openxmlformats.org/officeDocument/2006/relationships/hyperlink" Target="standard_tests/BMI-Calculator/com.zola.bmi.C1.ChangeScoreC1.html" TargetMode="External"/><Relationship Id="rId16" Type="http://schemas.openxmlformats.org/officeDocument/2006/relationships/hyperlink" Target="standard_tests/BMI-Calculator/com.zola.bmi.C2.ScoreAssertTextC2.html" TargetMode="External"/><Relationship Id="rId29" Type="http://schemas.openxmlformats.org/officeDocument/2006/relationships/hyperlink" Target="standard_tests/BMI-Calculator/com.zola.bmi.C3.UIExistsC3.html" TargetMode="External"/><Relationship Id="rId11" Type="http://schemas.openxmlformats.org/officeDocument/2006/relationships/hyperlink" Target="standard_tests/BMI-Calculator/com.zola.bmi.C2.ChangeMetricsInputC2.html" TargetMode="External"/><Relationship Id="rId24" Type="http://schemas.openxmlformats.org/officeDocument/2006/relationships/hyperlink" Target="standard_tests/BMI-Calculator/com.zola.bmi.C3.MixedMetricsC3.html" TargetMode="External"/><Relationship Id="rId32" Type="http://schemas.openxmlformats.org/officeDocument/2006/relationships/hyperlink" Target="standard_tests/BMI-Calculator/com.zola.bmi.C4.ChangeScoreC4.html" TargetMode="External"/><Relationship Id="rId37" Type="http://schemas.openxmlformats.org/officeDocument/2006/relationships/hyperlink" Target="standard_tests/BMI-Calculator/com.zola.bmi.C4.ScoreAssertionTextC4.html" TargetMode="External"/><Relationship Id="rId40" Type="http://schemas.openxmlformats.org/officeDocument/2006/relationships/hyperlink" Target="standard_tests/BMI-Calculator/com.zola.bmi.C4.UITextAssertC4.html" TargetMode="External"/><Relationship Id="rId45" Type="http://schemas.openxmlformats.org/officeDocument/2006/relationships/hyperlink" Target="standard_tests/BMI-Calculator/com.zola.bmi.C5.MixedScoreC5.html" TargetMode="External"/><Relationship Id="rId53" Type="http://schemas.openxmlformats.org/officeDocument/2006/relationships/hyperlink" Target="standard_tests/BMI-Calculator/com.zola.bmi.C6.InputDataC6.html" TargetMode="External"/><Relationship Id="rId58" Type="http://schemas.openxmlformats.org/officeDocument/2006/relationships/hyperlink" Target="standard_tests/BMI-Calculator/com.zola.bmi.C6.UIAssertC6.html" TargetMode="External"/><Relationship Id="rId5" Type="http://schemas.openxmlformats.org/officeDocument/2006/relationships/hyperlink" Target="standard_tests/BMI-Calculator/com.zola.bmi.C1.MixedScoreC1.html" TargetMode="External"/><Relationship Id="rId19" Type="http://schemas.openxmlformats.org/officeDocument/2006/relationships/hyperlink" Target="standard_tests/BMI-Calculator/com.zola.bmi.C2.UIExistsC2.html" TargetMode="External"/><Relationship Id="rId4" Type="http://schemas.openxmlformats.org/officeDocument/2006/relationships/hyperlink" Target="standard_tests/BMI-Calculator/com.zola.bmi.C1.MixedMetricsC1.html" TargetMode="External"/><Relationship Id="rId9" Type="http://schemas.openxmlformats.org/officeDocument/2006/relationships/hyperlink" Target="standard_tests/BMI-Calculator/com.zola.bmi.C1.UIExistsTestC1.html" TargetMode="External"/><Relationship Id="rId14" Type="http://schemas.openxmlformats.org/officeDocument/2006/relationships/hyperlink" Target="standard_tests/BMI-Calculator/com.zola.bmi.C2.MixedMetricsC2.html" TargetMode="External"/><Relationship Id="rId22" Type="http://schemas.openxmlformats.org/officeDocument/2006/relationships/hyperlink" Target="standard_tests/BMI-Calculator/com.zola.bmi.C3.ChangeScoreC3.html" TargetMode="External"/><Relationship Id="rId27" Type="http://schemas.openxmlformats.org/officeDocument/2006/relationships/hyperlink" Target="standard_tests/BMI-Calculator/com.zola.bmi.C3.ScoreCalcC3.html" TargetMode="External"/><Relationship Id="rId30" Type="http://schemas.openxmlformats.org/officeDocument/2006/relationships/hyperlink" Target="standard_tests/BMI-Calculator/com.zola.bmi.C3.UITextAssertC3.html" TargetMode="External"/><Relationship Id="rId35" Type="http://schemas.openxmlformats.org/officeDocument/2006/relationships/hyperlink" Target="standard_tests/BMI-Calculator/com.zola.bmi.C4.MixedScoreC4.html" TargetMode="External"/><Relationship Id="rId43" Type="http://schemas.openxmlformats.org/officeDocument/2006/relationships/hyperlink" Target="standard_tests/BMI-Calculator/com.zola.bmi.C5.InputDataC5.html" TargetMode="External"/><Relationship Id="rId48" Type="http://schemas.openxmlformats.org/officeDocument/2006/relationships/hyperlink" Target="standard_tests/BMI-Calculator/com.zola.bmi.C5.UIAssertC5.html" TargetMode="External"/><Relationship Id="rId56" Type="http://schemas.openxmlformats.org/officeDocument/2006/relationships/hyperlink" Target="standard_tests/BMI-Calculator/com.zola.bmi.C6.ScoreAssertTextC6.html" TargetMode="External"/><Relationship Id="rId8" Type="http://schemas.openxmlformats.org/officeDocument/2006/relationships/hyperlink" Target="standard_tests/BMI-Calculator/com.zola.bmi.C1.ScoreCalcC1.html" TargetMode="External"/><Relationship Id="rId51" Type="http://schemas.openxmlformats.org/officeDocument/2006/relationships/hyperlink" Target="standard_tests/BMI-Calculator/com.zola.bmi.C6.ChangeMetricsInputC6.html" TargetMode="External"/><Relationship Id="rId3" Type="http://schemas.openxmlformats.org/officeDocument/2006/relationships/hyperlink" Target="standard_tests/BMI-Calculator/com.zola.bmi.C1.InputDataTestC1.html" TargetMode="External"/><Relationship Id="rId12" Type="http://schemas.openxmlformats.org/officeDocument/2006/relationships/hyperlink" Target="standard_tests/BMI-Calculator/com.zola.bmi.C2.ChangeScoreC2.html" TargetMode="External"/><Relationship Id="rId17" Type="http://schemas.openxmlformats.org/officeDocument/2006/relationships/hyperlink" Target="standard_tests/BMI-Calculator/com.zola.bmi.C2.ScoreCalcC2.html" TargetMode="External"/><Relationship Id="rId25" Type="http://schemas.openxmlformats.org/officeDocument/2006/relationships/hyperlink" Target="standard_tests/BMI-Calculator/com.zola.bmi.C3.MixedScoreC3.html" TargetMode="External"/><Relationship Id="rId33" Type="http://schemas.openxmlformats.org/officeDocument/2006/relationships/hyperlink" Target="standard_tests/BMI-Calculator/com.zola.bmi.C4.InputDataTestC4.html" TargetMode="External"/><Relationship Id="rId38" Type="http://schemas.openxmlformats.org/officeDocument/2006/relationships/hyperlink" Target="standard_tests/BMI-Calculator/com.zola.bmi.C4.ScoreCalcC4.html" TargetMode="External"/><Relationship Id="rId46" Type="http://schemas.openxmlformats.org/officeDocument/2006/relationships/hyperlink" Target="standard_tests/BMI-Calculator/com.zola.bmi.C5.ScoreAssertC5.html" TargetMode="External"/><Relationship Id="rId59" Type="http://schemas.openxmlformats.org/officeDocument/2006/relationships/hyperlink" Target="standard_tests/BMI-Calculator/com.zola.bmi.C6.UIExistsC6.html" TargetMode="External"/><Relationship Id="rId20" Type="http://schemas.openxmlformats.org/officeDocument/2006/relationships/hyperlink" Target="standard_tests/BMI-Calculator/com.zola.bmi.C2.UITextAssertC2.html" TargetMode="External"/><Relationship Id="rId41" Type="http://schemas.openxmlformats.org/officeDocument/2006/relationships/hyperlink" Target="standard_tests/BMI-Calculator/com.zola.bmi.C5.ChangeMetricsInputC5.html" TargetMode="External"/><Relationship Id="rId54" Type="http://schemas.openxmlformats.org/officeDocument/2006/relationships/hyperlink" Target="standard_tests/BMI-Calculator/com.zola.bmi.C6.MixedMetricsC6.html" TargetMode="External"/><Relationship Id="rId1" Type="http://schemas.openxmlformats.org/officeDocument/2006/relationships/hyperlink" Target="standard_tests/BMI-Calculator/com.zola.bmi.C1.ChangeMetricInputC1.html" TargetMode="External"/><Relationship Id="rId6" Type="http://schemas.openxmlformats.org/officeDocument/2006/relationships/hyperlink" Target="standard_tests/BMI-Calculator/com.zola.bmi.C1.ScoreAssertionC1.html" TargetMode="External"/><Relationship Id="rId15" Type="http://schemas.openxmlformats.org/officeDocument/2006/relationships/hyperlink" Target="standard_tests/BMI-Calculator/com.zola.bmi.C2.MixedScoreC2.html" TargetMode="External"/><Relationship Id="rId23" Type="http://schemas.openxmlformats.org/officeDocument/2006/relationships/hyperlink" Target="standard_tests/BMI-Calculator/com.zola.bmi.C3.InputDataC3.html" TargetMode="External"/><Relationship Id="rId28" Type="http://schemas.openxmlformats.org/officeDocument/2006/relationships/hyperlink" Target="standard_tests/BMI-Calculator/com.zola.bmi.C3.UIAssertC3.html" TargetMode="External"/><Relationship Id="rId36" Type="http://schemas.openxmlformats.org/officeDocument/2006/relationships/hyperlink" Target="standard_tests/BMI-Calculator/com.zola.bmi.C4.ScoreAssertionC4.html" TargetMode="External"/><Relationship Id="rId49" Type="http://schemas.openxmlformats.org/officeDocument/2006/relationships/hyperlink" Target="standard_tests/BMI-Calculator/com.zola.bmi.C5.UIExistC5.html" TargetMode="External"/><Relationship Id="rId57" Type="http://schemas.openxmlformats.org/officeDocument/2006/relationships/hyperlink" Target="standard_tests/BMI-Calculator/com.zola.bmi.C6.ScoreCalcC6.html" TargetMode="External"/><Relationship Id="rId10" Type="http://schemas.openxmlformats.org/officeDocument/2006/relationships/hyperlink" Target="standard_tests/BMI-Calculator/com.zola.bmi.C1.UITextAssertC1.html" TargetMode="External"/><Relationship Id="rId31" Type="http://schemas.openxmlformats.org/officeDocument/2006/relationships/hyperlink" Target="standard_tests/BMI-Calculator/com.zola.bmi.C4.ChangeMetricInputC4.html" TargetMode="External"/><Relationship Id="rId44" Type="http://schemas.openxmlformats.org/officeDocument/2006/relationships/hyperlink" Target="standard_tests/BMI-Calculator/com.zola.bmi.C5.MixedMetricsC5.html" TargetMode="External"/><Relationship Id="rId52" Type="http://schemas.openxmlformats.org/officeDocument/2006/relationships/hyperlink" Target="standard_tests/BMI-Calculator/com.zola.bmi.C6.ChangeScoreC6.html" TargetMode="External"/><Relationship Id="rId60" Type="http://schemas.openxmlformats.org/officeDocument/2006/relationships/hyperlink" Target="standard_tests/BMI-Calculator/com.zola.bmi.C6.UITextAssert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7623-75A6-7B46-8147-ADF8D32CC273}">
  <dimension ref="A1:AQ20"/>
  <sheetViews>
    <sheetView tabSelected="1" topLeftCell="Q1" zoomScale="73" workbookViewId="0">
      <selection activeCell="AO9" sqref="AO9"/>
    </sheetView>
  </sheetViews>
  <sheetFormatPr baseColWidth="10" defaultRowHeight="16"/>
  <cols>
    <col min="1" max="1" width="18" customWidth="1"/>
    <col min="2" max="2" width="23.83203125" customWidth="1"/>
    <col min="3" max="3" width="13.6640625" customWidth="1"/>
    <col min="6" max="6" width="5.5" customWidth="1"/>
    <col min="11" max="11" width="5.33203125" customWidth="1"/>
    <col min="12" max="12" width="8.33203125" customWidth="1"/>
    <col min="16" max="16" width="5" customWidth="1"/>
    <col min="21" max="21" width="3.1640625" customWidth="1"/>
    <col min="22" max="22" width="7.83203125" customWidth="1"/>
    <col min="25" max="25" width="17.33203125" customWidth="1"/>
    <col min="26" max="26" width="0.1640625" customWidth="1"/>
    <col min="27" max="27" width="4.83203125" customWidth="1"/>
    <col min="32" max="32" width="5.5" customWidth="1"/>
    <col min="41" max="41" width="14.5" customWidth="1"/>
  </cols>
  <sheetData>
    <row r="1" spans="1:43" s="48" customFormat="1" ht="34">
      <c r="A1" s="77" t="s">
        <v>157</v>
      </c>
      <c r="B1" s="78" t="s">
        <v>156</v>
      </c>
      <c r="C1" s="78" t="s">
        <v>155</v>
      </c>
      <c r="D1" s="29"/>
      <c r="E1" s="79" t="s">
        <v>93</v>
      </c>
      <c r="F1" s="80" t="s">
        <v>151</v>
      </c>
      <c r="G1" s="80" t="s">
        <v>1</v>
      </c>
      <c r="H1" s="80" t="s">
        <v>2</v>
      </c>
      <c r="I1" s="80" t="s">
        <v>3</v>
      </c>
      <c r="J1" s="81" t="s">
        <v>4</v>
      </c>
      <c r="K1" s="82" t="s">
        <v>151</v>
      </c>
      <c r="L1" s="82" t="s">
        <v>1</v>
      </c>
      <c r="M1" s="82" t="s">
        <v>2</v>
      </c>
      <c r="N1" s="82" t="s">
        <v>3</v>
      </c>
      <c r="O1" s="82" t="s">
        <v>4</v>
      </c>
      <c r="P1" s="83" t="s">
        <v>151</v>
      </c>
      <c r="Q1" s="84" t="s">
        <v>1</v>
      </c>
      <c r="R1" s="84" t="s">
        <v>2</v>
      </c>
      <c r="S1" s="84" t="s">
        <v>3</v>
      </c>
      <c r="T1" s="85" t="s">
        <v>4</v>
      </c>
      <c r="U1" s="29"/>
      <c r="V1" s="86" t="s">
        <v>1</v>
      </c>
      <c r="W1" s="87" t="s">
        <v>2</v>
      </c>
      <c r="X1" s="87" t="s">
        <v>3</v>
      </c>
      <c r="Y1" s="88" t="s">
        <v>4</v>
      </c>
      <c r="Z1" s="29"/>
      <c r="AA1" s="89"/>
      <c r="AB1" s="90" t="s">
        <v>1</v>
      </c>
      <c r="AC1" s="90" t="s">
        <v>2</v>
      </c>
      <c r="AD1" s="90" t="s">
        <v>3</v>
      </c>
      <c r="AE1" s="90" t="s">
        <v>4</v>
      </c>
      <c r="AF1" s="29"/>
      <c r="AG1" s="91" t="s">
        <v>1</v>
      </c>
      <c r="AH1" s="91" t="s">
        <v>2</v>
      </c>
      <c r="AI1" s="91" t="s">
        <v>3</v>
      </c>
      <c r="AJ1" s="91" t="s">
        <v>4</v>
      </c>
      <c r="AK1" s="118"/>
      <c r="AL1" s="119" t="s">
        <v>1</v>
      </c>
      <c r="AM1" s="119" t="s">
        <v>2</v>
      </c>
      <c r="AN1" s="119" t="s">
        <v>3</v>
      </c>
      <c r="AO1" s="119" t="s">
        <v>4</v>
      </c>
      <c r="AQ1" s="92" t="s">
        <v>194</v>
      </c>
    </row>
    <row r="2" spans="1:43" s="48" customFormat="1" ht="17">
      <c r="A2" s="120" t="s">
        <v>150</v>
      </c>
      <c r="B2" s="93">
        <f>SUM(G2,L2,Q2,V2,AB2,AG2,AL2)</f>
        <v>70</v>
      </c>
      <c r="C2" s="93">
        <f>SUM(H2,M2,R2,W2,AC2,AH2,AM2)</f>
        <v>34</v>
      </c>
      <c r="D2" s="29"/>
      <c r="E2" s="94" t="s">
        <v>61</v>
      </c>
      <c r="F2" s="95" t="s">
        <v>152</v>
      </c>
      <c r="G2" s="96">
        <v>10</v>
      </c>
      <c r="H2" s="96">
        <v>7</v>
      </c>
      <c r="I2" s="96" t="s">
        <v>649</v>
      </c>
      <c r="J2" s="97">
        <v>0.3</v>
      </c>
      <c r="K2" s="98" t="s">
        <v>153</v>
      </c>
      <c r="L2" s="99">
        <v>10</v>
      </c>
      <c r="M2" s="99">
        <v>4</v>
      </c>
      <c r="N2" s="99" t="s">
        <v>279</v>
      </c>
      <c r="O2" s="98">
        <v>0.6</v>
      </c>
      <c r="P2" s="100" t="s">
        <v>154</v>
      </c>
      <c r="Q2" s="101">
        <v>10</v>
      </c>
      <c r="R2" s="101">
        <v>9</v>
      </c>
      <c r="S2" s="101" t="s">
        <v>742</v>
      </c>
      <c r="T2" s="102">
        <v>0.1</v>
      </c>
      <c r="U2" s="29" t="s">
        <v>845</v>
      </c>
      <c r="V2" s="103">
        <v>10</v>
      </c>
      <c r="W2" s="104">
        <v>4</v>
      </c>
      <c r="X2" s="104" t="s">
        <v>839</v>
      </c>
      <c r="Y2" s="105">
        <v>0.6</v>
      </c>
      <c r="Z2" s="29"/>
      <c r="AA2" s="89" t="s">
        <v>301</v>
      </c>
      <c r="AB2" s="106">
        <v>10</v>
      </c>
      <c r="AC2" s="106">
        <v>7</v>
      </c>
      <c r="AD2" s="106" t="s">
        <v>360</v>
      </c>
      <c r="AE2" s="107">
        <v>0.3</v>
      </c>
      <c r="AF2" s="121" t="s">
        <v>359</v>
      </c>
      <c r="AG2" s="122">
        <v>10</v>
      </c>
      <c r="AH2" s="122">
        <v>1</v>
      </c>
      <c r="AI2" s="122" t="s">
        <v>317</v>
      </c>
      <c r="AJ2" s="123">
        <v>0.9</v>
      </c>
      <c r="AK2" s="118" t="s">
        <v>566</v>
      </c>
      <c r="AL2" s="124">
        <v>10</v>
      </c>
      <c r="AM2" s="124">
        <v>2</v>
      </c>
      <c r="AN2" s="124" t="s">
        <v>560</v>
      </c>
      <c r="AO2" s="125">
        <v>0.8</v>
      </c>
      <c r="AQ2" s="126">
        <f>AVERAGE(O2,J2,T2,Y2,AE2,AJ2,AO2)</f>
        <v>0.51428571428571423</v>
      </c>
    </row>
    <row r="3" spans="1:43" s="48" customFormat="1" ht="17">
      <c r="A3" s="120" t="s">
        <v>61</v>
      </c>
      <c r="B3" s="93">
        <f t="shared" ref="B3:B7" si="0">SUM(G3,L3,Q3,V3,AB3,AG3,AL3)</f>
        <v>70</v>
      </c>
      <c r="C3" s="93">
        <f t="shared" ref="C3:C7" si="1">SUM(H3,M3,R3,W3,AC3,AH3,AM3)</f>
        <v>44</v>
      </c>
      <c r="D3" s="29"/>
      <c r="E3" s="94" t="s">
        <v>62</v>
      </c>
      <c r="F3" s="95" t="s">
        <v>152</v>
      </c>
      <c r="G3" s="96">
        <v>10</v>
      </c>
      <c r="H3" s="96">
        <v>9</v>
      </c>
      <c r="I3" s="96" t="s">
        <v>650</v>
      </c>
      <c r="J3" s="97">
        <v>0.1</v>
      </c>
      <c r="K3" s="98" t="s">
        <v>153</v>
      </c>
      <c r="L3" s="99">
        <v>10</v>
      </c>
      <c r="M3" s="99">
        <v>4</v>
      </c>
      <c r="N3" s="99" t="s">
        <v>280</v>
      </c>
      <c r="O3" s="98">
        <v>0.6</v>
      </c>
      <c r="P3" s="100" t="s">
        <v>154</v>
      </c>
      <c r="Q3" s="101">
        <v>10</v>
      </c>
      <c r="R3" s="101">
        <v>9</v>
      </c>
      <c r="S3" s="101" t="s">
        <v>743</v>
      </c>
      <c r="T3" s="102">
        <v>0.1</v>
      </c>
      <c r="U3" s="29"/>
      <c r="V3" s="103">
        <v>10</v>
      </c>
      <c r="W3" s="104">
        <v>5</v>
      </c>
      <c r="X3" s="104" t="s">
        <v>840</v>
      </c>
      <c r="Y3" s="105">
        <v>0.5</v>
      </c>
      <c r="Z3" s="29"/>
      <c r="AA3" s="89" t="s">
        <v>301</v>
      </c>
      <c r="AB3" s="106">
        <v>10</v>
      </c>
      <c r="AC3" s="106">
        <v>3</v>
      </c>
      <c r="AD3" s="106" t="s">
        <v>362</v>
      </c>
      <c r="AE3" s="107">
        <v>0.7</v>
      </c>
      <c r="AF3" s="121" t="s">
        <v>359</v>
      </c>
      <c r="AG3" s="122">
        <v>10</v>
      </c>
      <c r="AH3" s="122">
        <v>9</v>
      </c>
      <c r="AI3" s="122" t="s">
        <v>318</v>
      </c>
      <c r="AJ3" s="123">
        <v>0.1</v>
      </c>
      <c r="AK3" s="118" t="s">
        <v>566</v>
      </c>
      <c r="AL3" s="124">
        <v>10</v>
      </c>
      <c r="AM3" s="124">
        <v>5</v>
      </c>
      <c r="AN3" s="124" t="s">
        <v>561</v>
      </c>
      <c r="AO3" s="125">
        <v>0.5</v>
      </c>
      <c r="AQ3" s="126">
        <f t="shared" ref="AQ3:AQ7" si="2">AVERAGE(O3,J3,T3,Y3,AE3,AJ3,AO3)</f>
        <v>0.37142857142857139</v>
      </c>
    </row>
    <row r="4" spans="1:43" s="48" customFormat="1" ht="17">
      <c r="A4" s="120" t="s">
        <v>62</v>
      </c>
      <c r="B4" s="93">
        <f t="shared" si="0"/>
        <v>70</v>
      </c>
      <c r="C4" s="93">
        <f t="shared" si="1"/>
        <v>45</v>
      </c>
      <c r="D4" s="29"/>
      <c r="E4" s="94" t="s">
        <v>63</v>
      </c>
      <c r="F4" s="95" t="s">
        <v>152</v>
      </c>
      <c r="G4" s="96">
        <v>10</v>
      </c>
      <c r="H4" s="96">
        <v>9</v>
      </c>
      <c r="I4" s="96" t="s">
        <v>651</v>
      </c>
      <c r="J4" s="97">
        <v>0.1</v>
      </c>
      <c r="K4" s="98" t="s">
        <v>153</v>
      </c>
      <c r="L4" s="99">
        <v>10</v>
      </c>
      <c r="M4" s="99">
        <v>6</v>
      </c>
      <c r="N4" s="99" t="s">
        <v>281</v>
      </c>
      <c r="O4" s="98">
        <v>0.4</v>
      </c>
      <c r="P4" s="100" t="s">
        <v>154</v>
      </c>
      <c r="Q4" s="101">
        <v>10</v>
      </c>
      <c r="R4" s="101">
        <v>8</v>
      </c>
      <c r="S4" s="101" t="s">
        <v>744</v>
      </c>
      <c r="T4" s="102">
        <v>0.2</v>
      </c>
      <c r="U4" s="29"/>
      <c r="V4" s="103">
        <v>10</v>
      </c>
      <c r="W4" s="104">
        <v>6</v>
      </c>
      <c r="X4" s="104" t="s">
        <v>841</v>
      </c>
      <c r="Y4" s="105">
        <v>0.4</v>
      </c>
      <c r="Z4" s="29"/>
      <c r="AA4" s="89" t="s">
        <v>301</v>
      </c>
      <c r="AB4" s="106">
        <v>10</v>
      </c>
      <c r="AC4" s="106">
        <v>7</v>
      </c>
      <c r="AD4" s="106" t="s">
        <v>363</v>
      </c>
      <c r="AE4" s="107">
        <v>0.3</v>
      </c>
      <c r="AF4" s="121" t="s">
        <v>359</v>
      </c>
      <c r="AG4" s="122">
        <v>10</v>
      </c>
      <c r="AH4" s="122">
        <v>2</v>
      </c>
      <c r="AI4" s="122" t="s">
        <v>319</v>
      </c>
      <c r="AJ4" s="123">
        <v>0.8</v>
      </c>
      <c r="AK4" s="118" t="s">
        <v>566</v>
      </c>
      <c r="AL4" s="124">
        <v>10</v>
      </c>
      <c r="AM4" s="124">
        <v>7</v>
      </c>
      <c r="AN4" s="124" t="s">
        <v>562</v>
      </c>
      <c r="AO4" s="125">
        <v>0.3</v>
      </c>
      <c r="AQ4" s="126">
        <f t="shared" si="2"/>
        <v>0.35714285714285715</v>
      </c>
    </row>
    <row r="5" spans="1:43" s="48" customFormat="1" ht="17">
      <c r="A5" s="120" t="s">
        <v>63</v>
      </c>
      <c r="B5" s="93">
        <f t="shared" si="0"/>
        <v>70</v>
      </c>
      <c r="C5" s="93">
        <f t="shared" si="1"/>
        <v>35</v>
      </c>
      <c r="D5" s="29"/>
      <c r="E5" s="94" t="s">
        <v>64</v>
      </c>
      <c r="F5" s="95" t="s">
        <v>152</v>
      </c>
      <c r="G5" s="96">
        <v>10</v>
      </c>
      <c r="H5" s="96">
        <v>8</v>
      </c>
      <c r="I5" s="96" t="s">
        <v>652</v>
      </c>
      <c r="J5" s="97">
        <v>0.2</v>
      </c>
      <c r="K5" s="98" t="s">
        <v>153</v>
      </c>
      <c r="L5" s="99">
        <v>10</v>
      </c>
      <c r="M5" s="99">
        <v>4</v>
      </c>
      <c r="N5" s="99" t="s">
        <v>282</v>
      </c>
      <c r="O5" s="98">
        <v>0.6</v>
      </c>
      <c r="P5" s="100" t="s">
        <v>154</v>
      </c>
      <c r="Q5" s="101">
        <v>10</v>
      </c>
      <c r="R5" s="101">
        <v>9</v>
      </c>
      <c r="S5" s="101" t="s">
        <v>745</v>
      </c>
      <c r="T5" s="102">
        <v>0.1</v>
      </c>
      <c r="U5" s="29"/>
      <c r="V5" s="103">
        <v>10</v>
      </c>
      <c r="W5" s="104">
        <v>4</v>
      </c>
      <c r="X5" s="104" t="s">
        <v>842</v>
      </c>
      <c r="Y5" s="105">
        <v>0.6</v>
      </c>
      <c r="Z5" s="29"/>
      <c r="AA5" s="89" t="s">
        <v>301</v>
      </c>
      <c r="AB5" s="106">
        <v>10</v>
      </c>
      <c r="AC5" s="106">
        <v>7</v>
      </c>
      <c r="AD5" s="106" t="s">
        <v>364</v>
      </c>
      <c r="AE5" s="107">
        <v>0.3</v>
      </c>
      <c r="AF5" s="121" t="s">
        <v>359</v>
      </c>
      <c r="AG5" s="122">
        <v>10</v>
      </c>
      <c r="AH5" s="122">
        <v>1</v>
      </c>
      <c r="AI5" s="122" t="s">
        <v>320</v>
      </c>
      <c r="AJ5" s="123">
        <v>0.9</v>
      </c>
      <c r="AK5" s="118" t="s">
        <v>566</v>
      </c>
      <c r="AL5" s="124">
        <v>10</v>
      </c>
      <c r="AM5" s="124">
        <v>2</v>
      </c>
      <c r="AN5" s="124" t="s">
        <v>563</v>
      </c>
      <c r="AO5" s="125">
        <v>0.8</v>
      </c>
      <c r="AQ5" s="126">
        <f t="shared" si="2"/>
        <v>0.5</v>
      </c>
    </row>
    <row r="6" spans="1:43" s="48" customFormat="1" ht="17">
      <c r="A6" s="120" t="s">
        <v>64</v>
      </c>
      <c r="B6" s="93">
        <f t="shared" si="0"/>
        <v>70</v>
      </c>
      <c r="C6" s="93">
        <f t="shared" si="1"/>
        <v>46</v>
      </c>
      <c r="D6" s="29"/>
      <c r="E6" s="94" t="s">
        <v>65</v>
      </c>
      <c r="F6" s="95" t="s">
        <v>152</v>
      </c>
      <c r="G6" s="96">
        <v>10</v>
      </c>
      <c r="H6" s="96">
        <v>9</v>
      </c>
      <c r="I6" s="96" t="s">
        <v>653</v>
      </c>
      <c r="J6" s="97">
        <v>0.1</v>
      </c>
      <c r="K6" s="98" t="s">
        <v>153</v>
      </c>
      <c r="L6" s="99">
        <v>10</v>
      </c>
      <c r="M6" s="99">
        <v>6</v>
      </c>
      <c r="N6" s="99" t="s">
        <v>283</v>
      </c>
      <c r="O6" s="98">
        <v>0.4</v>
      </c>
      <c r="P6" s="100" t="s">
        <v>154</v>
      </c>
      <c r="Q6" s="101">
        <v>10</v>
      </c>
      <c r="R6" s="101">
        <v>8</v>
      </c>
      <c r="S6" s="101" t="s">
        <v>746</v>
      </c>
      <c r="T6" s="102">
        <v>0.2</v>
      </c>
      <c r="U6" s="29"/>
      <c r="V6" s="103">
        <v>10</v>
      </c>
      <c r="W6" s="104">
        <v>6</v>
      </c>
      <c r="X6" s="104" t="s">
        <v>843</v>
      </c>
      <c r="Y6" s="105">
        <v>0.4</v>
      </c>
      <c r="Z6" s="29"/>
      <c r="AA6" s="89" t="s">
        <v>301</v>
      </c>
      <c r="AB6" s="106">
        <v>10</v>
      </c>
      <c r="AC6" s="106">
        <v>8</v>
      </c>
      <c r="AD6" s="106" t="s">
        <v>366</v>
      </c>
      <c r="AE6" s="107">
        <v>0.27</v>
      </c>
      <c r="AF6" s="121" t="s">
        <v>359</v>
      </c>
      <c r="AG6" s="122">
        <v>10</v>
      </c>
      <c r="AH6" s="122">
        <v>2</v>
      </c>
      <c r="AI6" s="122" t="s">
        <v>321</v>
      </c>
      <c r="AJ6" s="123">
        <v>0.8</v>
      </c>
      <c r="AK6" s="118" t="s">
        <v>566</v>
      </c>
      <c r="AL6" s="124">
        <v>10</v>
      </c>
      <c r="AM6" s="124">
        <v>7</v>
      </c>
      <c r="AN6" s="124" t="s">
        <v>564</v>
      </c>
      <c r="AO6" s="125">
        <v>0.3</v>
      </c>
      <c r="AQ6" s="126">
        <f t="shared" si="2"/>
        <v>0.35285714285714281</v>
      </c>
    </row>
    <row r="7" spans="1:43" s="48" customFormat="1" ht="17">
      <c r="A7" s="120" t="s">
        <v>65</v>
      </c>
      <c r="B7" s="93">
        <f t="shared" si="0"/>
        <v>70</v>
      </c>
      <c r="C7" s="93">
        <f t="shared" si="1"/>
        <v>49</v>
      </c>
      <c r="D7" s="29"/>
      <c r="E7" s="108" t="s">
        <v>150</v>
      </c>
      <c r="F7" s="109" t="s">
        <v>152</v>
      </c>
      <c r="G7" s="110">
        <v>10</v>
      </c>
      <c r="H7" s="110">
        <v>9</v>
      </c>
      <c r="I7" s="110" t="s">
        <v>654</v>
      </c>
      <c r="J7" s="111">
        <v>0.1</v>
      </c>
      <c r="K7" s="98" t="s">
        <v>153</v>
      </c>
      <c r="L7" s="99">
        <v>10</v>
      </c>
      <c r="M7" s="99">
        <v>5</v>
      </c>
      <c r="N7" s="99" t="s">
        <v>284</v>
      </c>
      <c r="O7" s="98">
        <v>0.5</v>
      </c>
      <c r="P7" s="112" t="s">
        <v>154</v>
      </c>
      <c r="Q7" s="113">
        <v>10</v>
      </c>
      <c r="R7" s="113">
        <v>9</v>
      </c>
      <c r="S7" s="113" t="s">
        <v>747</v>
      </c>
      <c r="T7" s="114">
        <v>0.1</v>
      </c>
      <c r="U7" s="29"/>
      <c r="V7" s="115">
        <v>10</v>
      </c>
      <c r="W7" s="116">
        <v>8</v>
      </c>
      <c r="X7" s="116" t="s">
        <v>844</v>
      </c>
      <c r="Y7" s="117">
        <v>0.2</v>
      </c>
      <c r="Z7" s="29"/>
      <c r="AA7" s="89" t="s">
        <v>301</v>
      </c>
      <c r="AB7" s="106">
        <v>10</v>
      </c>
      <c r="AC7" s="106">
        <v>3</v>
      </c>
      <c r="AD7" s="106" t="s">
        <v>367</v>
      </c>
      <c r="AE7" s="107">
        <v>0.7</v>
      </c>
      <c r="AF7" s="121" t="s">
        <v>359</v>
      </c>
      <c r="AG7" s="122">
        <v>10</v>
      </c>
      <c r="AH7" s="122">
        <v>9</v>
      </c>
      <c r="AI7" s="122" t="s">
        <v>322</v>
      </c>
      <c r="AJ7" s="123">
        <v>0.1</v>
      </c>
      <c r="AK7" s="118" t="s">
        <v>566</v>
      </c>
      <c r="AL7" s="124">
        <v>10</v>
      </c>
      <c r="AM7" s="124">
        <v>6</v>
      </c>
      <c r="AN7" s="124" t="s">
        <v>565</v>
      </c>
      <c r="AO7" s="125">
        <v>0.4</v>
      </c>
      <c r="AQ7" s="126">
        <f t="shared" si="2"/>
        <v>0.3</v>
      </c>
    </row>
    <row r="8" spans="1:43" s="12" customFormat="1" ht="17">
      <c r="A8" s="14" t="s">
        <v>285</v>
      </c>
      <c r="B8" s="15">
        <f>SUM(B2:B7)</f>
        <v>420</v>
      </c>
      <c r="C8" s="15">
        <f>SUM(C2:C7)</f>
        <v>253</v>
      </c>
      <c r="J8" s="13">
        <f>AVERAGE(J2:J7)</f>
        <v>0.15</v>
      </c>
      <c r="N8" s="13"/>
      <c r="O8" s="13">
        <f>AVERAGE(O2:O7)</f>
        <v>0.51666666666666672</v>
      </c>
      <c r="T8" s="13">
        <f>AVERAGE(T2:T7)</f>
        <v>0.13333333333333333</v>
      </c>
      <c r="Y8" s="13">
        <f>AVERAGE(Y2:Y7)</f>
        <v>0.45</v>
      </c>
      <c r="AE8" s="13">
        <f>AVERAGE(AE2:AE7)</f>
        <v>0.4283333333333334</v>
      </c>
      <c r="AJ8" s="13">
        <f>AVERAGE(AJ2:AJ7)</f>
        <v>0.6</v>
      </c>
      <c r="AO8" s="13">
        <f>AVERAGE(AO2:AO7)</f>
        <v>0.51666666666666672</v>
      </c>
    </row>
    <row r="14" spans="1:43" ht="20">
      <c r="L14" s="8"/>
      <c r="M14" s="8"/>
      <c r="N14" s="8"/>
      <c r="O14" s="8"/>
      <c r="P14" s="8"/>
    </row>
    <row r="15" spans="1:43" ht="20">
      <c r="L15" s="7"/>
      <c r="M15" s="4"/>
      <c r="N15" s="4"/>
      <c r="O15" s="4"/>
      <c r="P15" s="5"/>
    </row>
    <row r="16" spans="1:43" ht="20">
      <c r="L16" s="7"/>
      <c r="M16" s="4"/>
      <c r="N16" s="4"/>
      <c r="O16" s="4"/>
      <c r="P16" s="5"/>
    </row>
    <row r="17" spans="12:16" ht="20">
      <c r="L17" s="7"/>
      <c r="M17" s="4"/>
      <c r="N17" s="4"/>
      <c r="O17" s="4"/>
      <c r="P17" s="5"/>
    </row>
    <row r="18" spans="12:16" ht="20">
      <c r="L18" s="7"/>
      <c r="M18" s="4"/>
      <c r="N18" s="4"/>
      <c r="O18" s="4"/>
      <c r="P18" s="5"/>
    </row>
    <row r="19" spans="12:16" ht="20">
      <c r="L19" s="7"/>
      <c r="M19" s="4"/>
      <c r="N19" s="4"/>
      <c r="O19" s="4"/>
      <c r="P19" s="5"/>
    </row>
    <row r="20" spans="12:16" ht="20">
      <c r="L20" s="7"/>
      <c r="M20" s="4"/>
      <c r="N20" s="4"/>
      <c r="O20" s="4"/>
      <c r="P20" s="5"/>
    </row>
  </sheetData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3398-C49F-494E-BD25-0CFADD0EB073}">
  <dimension ref="A1:D421"/>
  <sheetViews>
    <sheetView workbookViewId="0">
      <selection activeCell="C2" sqref="C2:C1048576"/>
    </sheetView>
  </sheetViews>
  <sheetFormatPr baseColWidth="10" defaultRowHeight="16"/>
  <cols>
    <col min="1" max="1" width="10.83203125" style="128"/>
    <col min="2" max="2" width="17.5" style="48" customWidth="1"/>
    <col min="3" max="3" width="13.5" style="48" customWidth="1"/>
  </cols>
  <sheetData>
    <row r="1" spans="1:3" ht="17">
      <c r="A1" s="128" t="s">
        <v>2</v>
      </c>
      <c r="B1" s="17" t="s">
        <v>146</v>
      </c>
      <c r="C1" s="17" t="s">
        <v>147</v>
      </c>
    </row>
    <row r="2" spans="1:3" ht="17">
      <c r="A2" s="128">
        <v>1</v>
      </c>
      <c r="B2" s="17">
        <v>1</v>
      </c>
      <c r="C2" s="18" t="s">
        <v>148</v>
      </c>
    </row>
    <row r="3" spans="1:3" ht="17">
      <c r="A3" s="128">
        <v>1</v>
      </c>
      <c r="B3" s="17">
        <v>1</v>
      </c>
      <c r="C3" s="18" t="s">
        <v>148</v>
      </c>
    </row>
    <row r="4" spans="1:3" ht="17">
      <c r="A4" s="128">
        <v>0</v>
      </c>
      <c r="B4" s="17">
        <v>1</v>
      </c>
      <c r="C4" s="18" t="s">
        <v>148</v>
      </c>
    </row>
    <row r="5" spans="1:3" ht="17">
      <c r="A5" s="128">
        <v>0</v>
      </c>
      <c r="B5" s="17">
        <v>1</v>
      </c>
      <c r="C5" s="18" t="s">
        <v>148</v>
      </c>
    </row>
    <row r="6" spans="1:3" ht="17">
      <c r="A6" s="128">
        <v>1</v>
      </c>
      <c r="B6" s="17">
        <v>1</v>
      </c>
      <c r="C6" s="18" t="s">
        <v>148</v>
      </c>
    </row>
    <row r="7" spans="1:3" ht="17">
      <c r="A7" s="128">
        <v>1</v>
      </c>
      <c r="B7" s="17">
        <v>1</v>
      </c>
      <c r="C7" s="18" t="s">
        <v>148</v>
      </c>
    </row>
    <row r="8" spans="1:3" ht="17">
      <c r="A8" s="128">
        <v>0</v>
      </c>
      <c r="B8" s="17">
        <v>1</v>
      </c>
      <c r="C8" s="18" t="s">
        <v>148</v>
      </c>
    </row>
    <row r="9" spans="1:3" ht="17">
      <c r="A9" s="128">
        <v>1</v>
      </c>
      <c r="B9" s="17">
        <v>1</v>
      </c>
      <c r="C9" s="18" t="s">
        <v>148</v>
      </c>
    </row>
    <row r="10" spans="1:3" ht="17">
      <c r="A10" s="128">
        <v>0</v>
      </c>
      <c r="B10" s="17">
        <v>1</v>
      </c>
      <c r="C10" s="18" t="s">
        <v>148</v>
      </c>
    </row>
    <row r="11" spans="1:3" ht="17">
      <c r="A11" s="128">
        <v>0</v>
      </c>
      <c r="B11" s="17">
        <v>1</v>
      </c>
      <c r="C11" s="18" t="s">
        <v>148</v>
      </c>
    </row>
    <row r="12" spans="1:3" ht="17">
      <c r="A12" s="128">
        <v>1</v>
      </c>
      <c r="B12" s="48">
        <v>1</v>
      </c>
      <c r="C12" s="18" t="s">
        <v>149</v>
      </c>
    </row>
    <row r="13" spans="1:3" ht="17">
      <c r="A13" s="128">
        <v>1</v>
      </c>
      <c r="B13" s="48">
        <v>1</v>
      </c>
      <c r="C13" s="18" t="s">
        <v>149</v>
      </c>
    </row>
    <row r="14" spans="1:3" ht="17">
      <c r="A14" s="128">
        <v>0</v>
      </c>
      <c r="B14" s="48">
        <v>1</v>
      </c>
      <c r="C14" s="18" t="s">
        <v>149</v>
      </c>
    </row>
    <row r="15" spans="1:3" ht="17">
      <c r="A15" s="128">
        <v>0</v>
      </c>
      <c r="B15" s="48">
        <v>1</v>
      </c>
      <c r="C15" s="18" t="s">
        <v>149</v>
      </c>
    </row>
    <row r="16" spans="1:3" ht="17">
      <c r="A16" s="128">
        <v>1</v>
      </c>
      <c r="B16" s="48">
        <v>1</v>
      </c>
      <c r="C16" s="18" t="s">
        <v>149</v>
      </c>
    </row>
    <row r="17" spans="1:3" ht="17">
      <c r="A17" s="128">
        <v>1</v>
      </c>
      <c r="B17" s="48">
        <v>1</v>
      </c>
      <c r="C17" s="18" t="s">
        <v>149</v>
      </c>
    </row>
    <row r="18" spans="1:3" ht="17">
      <c r="A18" s="128">
        <v>0</v>
      </c>
      <c r="B18" s="48">
        <v>1</v>
      </c>
      <c r="C18" s="18" t="s">
        <v>149</v>
      </c>
    </row>
    <row r="19" spans="1:3" ht="17">
      <c r="A19" s="128">
        <v>1</v>
      </c>
      <c r="B19" s="48">
        <v>1</v>
      </c>
      <c r="C19" s="18" t="s">
        <v>149</v>
      </c>
    </row>
    <row r="20" spans="1:3" ht="17">
      <c r="A20" s="128">
        <v>1</v>
      </c>
      <c r="B20" s="48">
        <v>1</v>
      </c>
      <c r="C20" s="18" t="s">
        <v>149</v>
      </c>
    </row>
    <row r="21" spans="1:3" ht="17">
      <c r="A21" s="128">
        <v>0</v>
      </c>
      <c r="B21" s="48">
        <v>1</v>
      </c>
      <c r="C21" s="18" t="s">
        <v>149</v>
      </c>
    </row>
    <row r="22" spans="1:3" ht="17">
      <c r="A22" s="128">
        <v>1</v>
      </c>
      <c r="B22" s="17">
        <v>1</v>
      </c>
      <c r="C22" s="18" t="s">
        <v>148</v>
      </c>
    </row>
    <row r="23" spans="1:3" ht="17">
      <c r="A23" s="128">
        <v>0</v>
      </c>
      <c r="B23" s="17">
        <v>1</v>
      </c>
      <c r="C23" s="18" t="s">
        <v>148</v>
      </c>
    </row>
    <row r="24" spans="1:3" ht="17">
      <c r="A24" s="128">
        <v>0</v>
      </c>
      <c r="B24" s="17">
        <v>1</v>
      </c>
      <c r="C24" s="18" t="s">
        <v>148</v>
      </c>
    </row>
    <row r="25" spans="1:3" ht="17">
      <c r="A25" s="128">
        <v>1</v>
      </c>
      <c r="B25" s="17">
        <v>1</v>
      </c>
      <c r="C25" s="18" t="s">
        <v>148</v>
      </c>
    </row>
    <row r="26" spans="1:3" ht="17">
      <c r="A26" s="128">
        <v>0</v>
      </c>
      <c r="B26" s="17">
        <v>1</v>
      </c>
      <c r="C26" s="18" t="s">
        <v>148</v>
      </c>
    </row>
    <row r="27" spans="1:3" ht="17">
      <c r="A27" s="128">
        <v>0</v>
      </c>
      <c r="B27" s="17">
        <v>1</v>
      </c>
      <c r="C27" s="18" t="s">
        <v>148</v>
      </c>
    </row>
    <row r="28" spans="1:3" ht="17">
      <c r="A28" s="128">
        <v>1</v>
      </c>
      <c r="B28" s="17">
        <v>1</v>
      </c>
      <c r="C28" s="18" t="s">
        <v>148</v>
      </c>
    </row>
    <row r="29" spans="1:3" ht="17">
      <c r="A29" s="128">
        <v>0</v>
      </c>
      <c r="B29" s="17">
        <v>1</v>
      </c>
      <c r="C29" s="18" t="s">
        <v>148</v>
      </c>
    </row>
    <row r="30" spans="1:3" ht="17">
      <c r="A30" s="128">
        <v>0</v>
      </c>
      <c r="B30" s="17">
        <v>1</v>
      </c>
      <c r="C30" s="18" t="s">
        <v>148</v>
      </c>
    </row>
    <row r="31" spans="1:3" ht="17">
      <c r="A31" s="128">
        <v>1</v>
      </c>
      <c r="B31" s="17">
        <v>1</v>
      </c>
      <c r="C31" s="18" t="s">
        <v>148</v>
      </c>
    </row>
    <row r="32" spans="1:3" ht="17">
      <c r="A32" s="128">
        <v>1</v>
      </c>
      <c r="B32" s="48">
        <v>1</v>
      </c>
      <c r="C32" s="18" t="s">
        <v>149</v>
      </c>
    </row>
    <row r="33" spans="1:3" ht="17">
      <c r="A33" s="128">
        <v>0</v>
      </c>
      <c r="B33" s="48">
        <v>1</v>
      </c>
      <c r="C33" s="18" t="s">
        <v>149</v>
      </c>
    </row>
    <row r="34" spans="1:3" ht="17">
      <c r="A34" s="128">
        <v>0</v>
      </c>
      <c r="B34" s="48">
        <v>1</v>
      </c>
      <c r="C34" s="18" t="s">
        <v>149</v>
      </c>
    </row>
    <row r="35" spans="1:3" ht="17">
      <c r="A35" s="128">
        <v>1</v>
      </c>
      <c r="B35" s="48">
        <v>1</v>
      </c>
      <c r="C35" s="18" t="s">
        <v>149</v>
      </c>
    </row>
    <row r="36" spans="1:3" ht="17">
      <c r="A36" s="128">
        <v>1</v>
      </c>
      <c r="B36" s="48">
        <v>1</v>
      </c>
      <c r="C36" s="18" t="s">
        <v>149</v>
      </c>
    </row>
    <row r="37" spans="1:3" ht="17">
      <c r="A37" s="128">
        <v>0</v>
      </c>
      <c r="B37" s="48">
        <v>1</v>
      </c>
      <c r="C37" s="18" t="s">
        <v>149</v>
      </c>
    </row>
    <row r="38" spans="1:3" ht="17">
      <c r="A38" s="128">
        <v>1</v>
      </c>
      <c r="B38" s="48">
        <v>1</v>
      </c>
      <c r="C38" s="18" t="s">
        <v>149</v>
      </c>
    </row>
    <row r="39" spans="1:3" ht="17">
      <c r="A39" s="128">
        <v>0</v>
      </c>
      <c r="B39" s="48">
        <v>1</v>
      </c>
      <c r="C39" s="18" t="s">
        <v>149</v>
      </c>
    </row>
    <row r="40" spans="1:3" ht="17">
      <c r="A40" s="128">
        <v>0</v>
      </c>
      <c r="B40" s="48">
        <v>1</v>
      </c>
      <c r="C40" s="18" t="s">
        <v>149</v>
      </c>
    </row>
    <row r="41" spans="1:3" ht="17">
      <c r="A41" s="128">
        <v>1</v>
      </c>
      <c r="B41" s="48">
        <v>1</v>
      </c>
      <c r="C41" s="18" t="s">
        <v>149</v>
      </c>
    </row>
    <row r="42" spans="1:3" ht="17">
      <c r="A42" s="128">
        <v>1</v>
      </c>
      <c r="B42" s="17">
        <v>1</v>
      </c>
      <c r="C42" s="18" t="s">
        <v>148</v>
      </c>
    </row>
    <row r="43" spans="1:3" ht="17">
      <c r="A43" s="128">
        <v>1</v>
      </c>
      <c r="B43" s="17">
        <v>1</v>
      </c>
      <c r="C43" s="18" t="s">
        <v>148</v>
      </c>
    </row>
    <row r="44" spans="1:3" ht="17">
      <c r="A44" s="128">
        <v>1</v>
      </c>
      <c r="B44" s="17">
        <v>1</v>
      </c>
      <c r="C44" s="18" t="s">
        <v>148</v>
      </c>
    </row>
    <row r="45" spans="1:3" ht="17">
      <c r="A45" s="128">
        <v>1</v>
      </c>
      <c r="B45" s="17">
        <v>1</v>
      </c>
      <c r="C45" s="18" t="s">
        <v>148</v>
      </c>
    </row>
    <row r="46" spans="1:3" ht="17">
      <c r="A46" s="128">
        <v>1</v>
      </c>
      <c r="B46" s="17">
        <v>1</v>
      </c>
      <c r="C46" s="18" t="s">
        <v>148</v>
      </c>
    </row>
    <row r="47" spans="1:3" ht="17">
      <c r="A47" s="128">
        <v>1</v>
      </c>
      <c r="B47" s="17">
        <v>1</v>
      </c>
      <c r="C47" s="18" t="s">
        <v>148</v>
      </c>
    </row>
    <row r="48" spans="1:3" ht="17">
      <c r="A48" s="128">
        <v>1</v>
      </c>
      <c r="B48" s="17">
        <v>1</v>
      </c>
      <c r="C48" s="18" t="s">
        <v>148</v>
      </c>
    </row>
    <row r="49" spans="1:3" ht="17">
      <c r="A49" s="128">
        <v>1</v>
      </c>
      <c r="B49" s="17">
        <v>1</v>
      </c>
      <c r="C49" s="18" t="s">
        <v>148</v>
      </c>
    </row>
    <row r="50" spans="1:3" ht="17">
      <c r="A50" s="128">
        <v>1</v>
      </c>
      <c r="B50" s="17">
        <v>1</v>
      </c>
      <c r="C50" s="18" t="s">
        <v>148</v>
      </c>
    </row>
    <row r="51" spans="1:3" ht="17">
      <c r="A51" s="128">
        <v>0</v>
      </c>
      <c r="B51" s="17">
        <v>1</v>
      </c>
      <c r="C51" s="18" t="s">
        <v>148</v>
      </c>
    </row>
    <row r="52" spans="1:3" ht="17">
      <c r="A52" s="128">
        <v>1</v>
      </c>
      <c r="B52" s="48">
        <v>1</v>
      </c>
      <c r="C52" s="18" t="s">
        <v>149</v>
      </c>
    </row>
    <row r="53" spans="1:3" ht="17">
      <c r="A53" s="128">
        <v>1</v>
      </c>
      <c r="B53" s="48">
        <v>1</v>
      </c>
      <c r="C53" s="18" t="s">
        <v>149</v>
      </c>
    </row>
    <row r="54" spans="1:3" ht="17">
      <c r="A54" s="128">
        <v>1</v>
      </c>
      <c r="B54" s="48">
        <v>1</v>
      </c>
      <c r="C54" s="18" t="s">
        <v>149</v>
      </c>
    </row>
    <row r="55" spans="1:3" ht="17">
      <c r="A55" s="128">
        <v>1</v>
      </c>
      <c r="B55" s="48">
        <v>1</v>
      </c>
      <c r="C55" s="18" t="s">
        <v>149</v>
      </c>
    </row>
    <row r="56" spans="1:3" ht="17">
      <c r="A56" s="128">
        <v>1</v>
      </c>
      <c r="B56" s="48">
        <v>1</v>
      </c>
      <c r="C56" s="18" t="s">
        <v>149</v>
      </c>
    </row>
    <row r="57" spans="1:3" ht="17">
      <c r="A57" s="128">
        <v>1</v>
      </c>
      <c r="B57" s="48">
        <v>1</v>
      </c>
      <c r="C57" s="18" t="s">
        <v>149</v>
      </c>
    </row>
    <row r="58" spans="1:3" ht="17">
      <c r="A58" s="128">
        <v>1</v>
      </c>
      <c r="B58" s="48">
        <v>1</v>
      </c>
      <c r="C58" s="18" t="s">
        <v>149</v>
      </c>
    </row>
    <row r="59" spans="1:3" ht="17">
      <c r="A59" s="128">
        <v>1</v>
      </c>
      <c r="B59" s="48">
        <v>1</v>
      </c>
      <c r="C59" s="18" t="s">
        <v>149</v>
      </c>
    </row>
    <row r="60" spans="1:3" ht="17">
      <c r="A60" s="128">
        <v>1</v>
      </c>
      <c r="B60" s="48">
        <v>1</v>
      </c>
      <c r="C60" s="18" t="s">
        <v>149</v>
      </c>
    </row>
    <row r="61" spans="1:3" ht="17">
      <c r="A61" s="128">
        <v>0</v>
      </c>
      <c r="B61" s="48">
        <v>1</v>
      </c>
      <c r="C61" s="18" t="s">
        <v>149</v>
      </c>
    </row>
    <row r="62" spans="1:3" ht="17">
      <c r="A62" s="128">
        <v>1</v>
      </c>
      <c r="B62" s="17">
        <v>1</v>
      </c>
      <c r="C62" s="18" t="s">
        <v>148</v>
      </c>
    </row>
    <row r="63" spans="1:3" ht="17">
      <c r="A63" s="128">
        <v>1</v>
      </c>
      <c r="B63" s="17">
        <v>1</v>
      </c>
      <c r="C63" s="18" t="s">
        <v>148</v>
      </c>
    </row>
    <row r="64" spans="1:3" ht="17">
      <c r="A64" s="128">
        <v>1</v>
      </c>
      <c r="B64" s="17">
        <v>1</v>
      </c>
      <c r="C64" s="18" t="s">
        <v>148</v>
      </c>
    </row>
    <row r="65" spans="1:3" ht="17">
      <c r="A65" s="128">
        <v>0</v>
      </c>
      <c r="B65" s="17">
        <v>1</v>
      </c>
      <c r="C65" s="18" t="s">
        <v>148</v>
      </c>
    </row>
    <row r="66" spans="1:3" ht="17">
      <c r="A66" s="128">
        <v>1</v>
      </c>
      <c r="B66" s="17">
        <v>1</v>
      </c>
      <c r="C66" s="18" t="s">
        <v>148</v>
      </c>
    </row>
    <row r="67" spans="1:3" ht="17">
      <c r="A67" s="128">
        <v>1</v>
      </c>
      <c r="B67" s="17">
        <v>1</v>
      </c>
      <c r="C67" s="18" t="s">
        <v>148</v>
      </c>
    </row>
    <row r="68" spans="1:3" ht="17">
      <c r="A68" s="128">
        <v>1</v>
      </c>
      <c r="B68" s="17">
        <v>1</v>
      </c>
      <c r="C68" s="18" t="s">
        <v>148</v>
      </c>
    </row>
    <row r="69" spans="1:3" ht="17">
      <c r="A69" s="128">
        <v>1</v>
      </c>
      <c r="B69" s="17">
        <v>1</v>
      </c>
      <c r="C69" s="18" t="s">
        <v>148</v>
      </c>
    </row>
    <row r="70" spans="1:3" ht="17">
      <c r="A70" s="128">
        <v>1</v>
      </c>
      <c r="B70" s="17">
        <v>1</v>
      </c>
      <c r="C70" s="18" t="s">
        <v>148</v>
      </c>
    </row>
    <row r="71" spans="1:3" ht="17">
      <c r="A71" s="128">
        <v>1</v>
      </c>
      <c r="B71" s="17">
        <v>1</v>
      </c>
      <c r="C71" s="18" t="s">
        <v>148</v>
      </c>
    </row>
    <row r="72" spans="1:3" ht="17">
      <c r="A72" s="128">
        <v>1</v>
      </c>
      <c r="B72" s="48">
        <v>1</v>
      </c>
      <c r="C72" s="18" t="s">
        <v>149</v>
      </c>
    </row>
    <row r="73" spans="1:3" ht="17">
      <c r="A73" s="128">
        <v>1</v>
      </c>
      <c r="B73" s="48">
        <v>1</v>
      </c>
      <c r="C73" s="18" t="s">
        <v>149</v>
      </c>
    </row>
    <row r="74" spans="1:3" ht="17">
      <c r="A74" s="128">
        <v>1</v>
      </c>
      <c r="B74" s="48">
        <v>1</v>
      </c>
      <c r="C74" s="18" t="s">
        <v>149</v>
      </c>
    </row>
    <row r="75" spans="1:3" ht="17">
      <c r="A75" s="128">
        <v>0</v>
      </c>
      <c r="B75" s="48">
        <v>1</v>
      </c>
      <c r="C75" s="18" t="s">
        <v>149</v>
      </c>
    </row>
    <row r="76" spans="1:3" ht="17">
      <c r="A76" s="128">
        <v>1</v>
      </c>
      <c r="B76" s="48">
        <v>1</v>
      </c>
      <c r="C76" s="18" t="s">
        <v>149</v>
      </c>
    </row>
    <row r="77" spans="1:3" ht="17">
      <c r="A77" s="128">
        <v>1</v>
      </c>
      <c r="B77" s="48">
        <v>1</v>
      </c>
      <c r="C77" s="18" t="s">
        <v>149</v>
      </c>
    </row>
    <row r="78" spans="1:3" ht="17">
      <c r="A78" s="128">
        <v>1</v>
      </c>
      <c r="B78" s="48">
        <v>1</v>
      </c>
      <c r="C78" s="18" t="s">
        <v>149</v>
      </c>
    </row>
    <row r="79" spans="1:3" ht="17">
      <c r="A79" s="128">
        <v>1</v>
      </c>
      <c r="B79" s="48">
        <v>1</v>
      </c>
      <c r="C79" s="18" t="s">
        <v>149</v>
      </c>
    </row>
    <row r="80" spans="1:3" ht="17">
      <c r="A80" s="128">
        <v>1</v>
      </c>
      <c r="B80" s="48">
        <v>1</v>
      </c>
      <c r="C80" s="18" t="s">
        <v>149</v>
      </c>
    </row>
    <row r="81" spans="1:3" ht="17">
      <c r="A81" s="128">
        <v>1</v>
      </c>
      <c r="B81" s="48">
        <v>1</v>
      </c>
      <c r="C81" s="18" t="s">
        <v>149</v>
      </c>
    </row>
    <row r="82" spans="1:3" ht="17">
      <c r="A82" s="128">
        <v>0</v>
      </c>
      <c r="B82" s="17">
        <v>1</v>
      </c>
      <c r="C82" s="18" t="s">
        <v>148</v>
      </c>
    </row>
    <row r="83" spans="1:3" ht="17">
      <c r="A83" s="128">
        <v>0</v>
      </c>
      <c r="B83" s="17">
        <v>1</v>
      </c>
      <c r="C83" s="18" t="s">
        <v>148</v>
      </c>
    </row>
    <row r="84" spans="1:3" ht="17">
      <c r="A84" s="128">
        <v>1</v>
      </c>
      <c r="B84" s="17">
        <v>1</v>
      </c>
      <c r="C84" s="18" t="s">
        <v>148</v>
      </c>
    </row>
    <row r="85" spans="1:3" ht="17">
      <c r="A85" s="128">
        <v>1</v>
      </c>
      <c r="B85" s="17">
        <v>1</v>
      </c>
      <c r="C85" s="18" t="s">
        <v>148</v>
      </c>
    </row>
    <row r="86" spans="1:3" ht="17">
      <c r="A86" s="128">
        <v>0</v>
      </c>
      <c r="B86" s="17">
        <v>1</v>
      </c>
      <c r="C86" s="18" t="s">
        <v>148</v>
      </c>
    </row>
    <row r="87" spans="1:3" ht="17">
      <c r="A87" s="128">
        <v>0</v>
      </c>
      <c r="B87" s="17">
        <v>1</v>
      </c>
      <c r="C87" s="18" t="s">
        <v>148</v>
      </c>
    </row>
    <row r="88" spans="1:3" ht="17">
      <c r="A88" s="128">
        <v>0</v>
      </c>
      <c r="B88" s="17">
        <v>1</v>
      </c>
      <c r="C88" s="18" t="s">
        <v>148</v>
      </c>
    </row>
    <row r="89" spans="1:3" ht="17">
      <c r="A89" s="128">
        <v>1</v>
      </c>
      <c r="B89" s="17">
        <v>1</v>
      </c>
      <c r="C89" s="18" t="s">
        <v>148</v>
      </c>
    </row>
    <row r="90" spans="1:3" ht="17">
      <c r="A90" s="128">
        <v>1</v>
      </c>
      <c r="B90" s="17">
        <v>1</v>
      </c>
      <c r="C90" s="18" t="s">
        <v>148</v>
      </c>
    </row>
    <row r="91" spans="1:3" ht="17">
      <c r="A91" s="128">
        <v>1</v>
      </c>
      <c r="B91" s="17">
        <v>1</v>
      </c>
      <c r="C91" s="18" t="s">
        <v>148</v>
      </c>
    </row>
    <row r="92" spans="1:3" ht="17">
      <c r="A92" s="128">
        <v>0</v>
      </c>
      <c r="B92" s="48">
        <v>1</v>
      </c>
      <c r="C92" s="18" t="s">
        <v>149</v>
      </c>
    </row>
    <row r="93" spans="1:3" ht="17">
      <c r="A93" s="128">
        <v>0</v>
      </c>
      <c r="B93" s="48">
        <v>1</v>
      </c>
      <c r="C93" s="18" t="s">
        <v>149</v>
      </c>
    </row>
    <row r="94" spans="1:3" ht="17">
      <c r="A94" s="128">
        <v>1</v>
      </c>
      <c r="B94" s="48">
        <v>1</v>
      </c>
      <c r="C94" s="18" t="s">
        <v>149</v>
      </c>
    </row>
    <row r="95" spans="1:3" ht="17">
      <c r="A95" s="128">
        <v>1</v>
      </c>
      <c r="B95" s="48">
        <v>1</v>
      </c>
      <c r="C95" s="18" t="s">
        <v>149</v>
      </c>
    </row>
    <row r="96" spans="1:3" ht="17">
      <c r="A96" s="128">
        <v>1</v>
      </c>
      <c r="B96" s="48">
        <v>1</v>
      </c>
      <c r="C96" s="18" t="s">
        <v>149</v>
      </c>
    </row>
    <row r="97" spans="1:3" ht="17">
      <c r="A97" s="128">
        <v>1</v>
      </c>
      <c r="B97" s="48">
        <v>1</v>
      </c>
      <c r="C97" s="18" t="s">
        <v>149</v>
      </c>
    </row>
    <row r="98" spans="1:3" ht="17">
      <c r="A98" s="128">
        <v>0</v>
      </c>
      <c r="B98" s="48">
        <v>1</v>
      </c>
      <c r="C98" s="18" t="s">
        <v>149</v>
      </c>
    </row>
    <row r="99" spans="1:3" ht="17">
      <c r="A99" s="128">
        <v>1</v>
      </c>
      <c r="B99" s="48">
        <v>1</v>
      </c>
      <c r="C99" s="18" t="s">
        <v>149</v>
      </c>
    </row>
    <row r="100" spans="1:3" ht="17">
      <c r="A100" s="128">
        <v>1</v>
      </c>
      <c r="B100" s="48">
        <v>1</v>
      </c>
      <c r="C100" s="18" t="s">
        <v>149</v>
      </c>
    </row>
    <row r="101" spans="1:3" ht="17">
      <c r="A101" s="128">
        <v>1</v>
      </c>
      <c r="B101" s="48">
        <v>1</v>
      </c>
      <c r="C101" s="18" t="s">
        <v>149</v>
      </c>
    </row>
    <row r="102" spans="1:3" ht="17">
      <c r="A102" s="128">
        <v>1</v>
      </c>
      <c r="B102" s="48">
        <v>1</v>
      </c>
      <c r="C102" s="18" t="s">
        <v>149</v>
      </c>
    </row>
    <row r="103" spans="1:3" ht="17">
      <c r="A103" s="128">
        <v>1</v>
      </c>
      <c r="B103" s="17">
        <v>1</v>
      </c>
      <c r="C103" s="18" t="s">
        <v>148</v>
      </c>
    </row>
    <row r="104" spans="1:3" ht="17">
      <c r="A104" s="128">
        <v>1</v>
      </c>
      <c r="B104" s="17">
        <v>1</v>
      </c>
      <c r="C104" s="18" t="s">
        <v>148</v>
      </c>
    </row>
    <row r="105" spans="1:3" ht="17">
      <c r="A105" s="128">
        <v>1</v>
      </c>
      <c r="B105" s="17">
        <v>1</v>
      </c>
      <c r="C105" s="18" t="s">
        <v>148</v>
      </c>
    </row>
    <row r="106" spans="1:3" ht="17">
      <c r="A106" s="128">
        <v>1</v>
      </c>
      <c r="B106" s="17">
        <v>1</v>
      </c>
      <c r="C106" s="18" t="s">
        <v>148</v>
      </c>
    </row>
    <row r="107" spans="1:3" ht="17">
      <c r="A107" s="128">
        <v>0</v>
      </c>
      <c r="B107" s="17">
        <v>1</v>
      </c>
      <c r="C107" s="18" t="s">
        <v>148</v>
      </c>
    </row>
    <row r="108" spans="1:3" ht="17">
      <c r="A108" s="128">
        <v>1</v>
      </c>
      <c r="B108" s="17">
        <v>1</v>
      </c>
      <c r="C108" s="18" t="s">
        <v>148</v>
      </c>
    </row>
    <row r="109" spans="1:3" ht="17">
      <c r="A109" s="128">
        <v>1</v>
      </c>
      <c r="B109" s="17">
        <v>1</v>
      </c>
      <c r="C109" s="18" t="s">
        <v>148</v>
      </c>
    </row>
    <row r="110" spans="1:3" ht="17">
      <c r="A110" s="128">
        <v>1</v>
      </c>
      <c r="B110" s="17">
        <v>1</v>
      </c>
      <c r="C110" s="18" t="s">
        <v>148</v>
      </c>
    </row>
    <row r="111" spans="1:3" ht="17">
      <c r="A111" s="128">
        <v>1</v>
      </c>
      <c r="B111" s="17">
        <v>1</v>
      </c>
      <c r="C111" s="18" t="s">
        <v>148</v>
      </c>
    </row>
    <row r="112" spans="1:3" ht="17">
      <c r="A112" s="128">
        <v>1</v>
      </c>
      <c r="B112" s="17">
        <v>1</v>
      </c>
      <c r="C112" s="18" t="s">
        <v>148</v>
      </c>
    </row>
    <row r="113" spans="1:4" ht="17">
      <c r="A113" s="128">
        <v>1</v>
      </c>
      <c r="B113" s="48">
        <v>1</v>
      </c>
      <c r="C113" s="18" t="s">
        <v>149</v>
      </c>
    </row>
    <row r="114" spans="1:4" ht="17">
      <c r="A114" s="128">
        <v>1</v>
      </c>
      <c r="B114" s="48">
        <v>1</v>
      </c>
      <c r="C114" s="18" t="s">
        <v>149</v>
      </c>
    </row>
    <row r="115" spans="1:4" ht="17">
      <c r="A115" s="128">
        <v>1</v>
      </c>
      <c r="B115" s="48">
        <v>1</v>
      </c>
      <c r="C115" s="18" t="s">
        <v>149</v>
      </c>
    </row>
    <row r="116" spans="1:4" ht="17">
      <c r="A116" s="128">
        <v>1</v>
      </c>
      <c r="B116" s="48">
        <v>1</v>
      </c>
      <c r="C116" s="18" t="s">
        <v>149</v>
      </c>
    </row>
    <row r="117" spans="1:4" ht="17">
      <c r="A117" s="128">
        <v>0</v>
      </c>
      <c r="B117" s="48">
        <v>1</v>
      </c>
      <c r="C117" s="18" t="s">
        <v>149</v>
      </c>
    </row>
    <row r="118" spans="1:4" ht="17">
      <c r="A118" s="128">
        <v>1</v>
      </c>
      <c r="B118" s="48">
        <v>1</v>
      </c>
      <c r="C118" s="18" t="s">
        <v>149</v>
      </c>
    </row>
    <row r="119" spans="1:4" ht="17">
      <c r="A119" s="128">
        <v>1</v>
      </c>
      <c r="B119" s="48">
        <v>1</v>
      </c>
      <c r="C119" s="18" t="s">
        <v>149</v>
      </c>
    </row>
    <row r="120" spans="1:4" ht="17">
      <c r="A120" s="128">
        <v>1</v>
      </c>
      <c r="B120" s="48">
        <v>1</v>
      </c>
      <c r="C120" s="18" t="s">
        <v>149</v>
      </c>
    </row>
    <row r="121" spans="1:4" ht="17">
      <c r="A121" s="128">
        <v>1</v>
      </c>
      <c r="B121" s="48">
        <v>1</v>
      </c>
      <c r="C121" s="18" t="s">
        <v>149</v>
      </c>
    </row>
    <row r="122" spans="1:4" ht="17">
      <c r="A122" s="128">
        <v>1</v>
      </c>
      <c r="B122" s="48">
        <v>1</v>
      </c>
      <c r="C122" s="18" t="s">
        <v>149</v>
      </c>
      <c r="D122" s="127"/>
    </row>
    <row r="123" spans="1:4" ht="17">
      <c r="A123" s="128">
        <v>0</v>
      </c>
      <c r="B123" s="17">
        <v>1</v>
      </c>
      <c r="C123" s="18" t="s">
        <v>148</v>
      </c>
    </row>
    <row r="124" spans="1:4" ht="17">
      <c r="A124" s="128">
        <v>0</v>
      </c>
      <c r="B124" s="17">
        <v>1</v>
      </c>
      <c r="C124" s="18" t="s">
        <v>148</v>
      </c>
    </row>
    <row r="125" spans="1:4" ht="17">
      <c r="A125" s="128">
        <v>0</v>
      </c>
      <c r="B125" s="17">
        <v>1</v>
      </c>
      <c r="C125" s="18" t="s">
        <v>148</v>
      </c>
    </row>
    <row r="126" spans="1:4" ht="17">
      <c r="A126" s="128">
        <v>0</v>
      </c>
      <c r="B126" s="17">
        <v>1</v>
      </c>
      <c r="C126" s="18" t="s">
        <v>148</v>
      </c>
    </row>
    <row r="127" spans="1:4" ht="17">
      <c r="A127" s="128">
        <v>0</v>
      </c>
      <c r="B127" s="17">
        <v>1</v>
      </c>
      <c r="C127" s="18" t="s">
        <v>148</v>
      </c>
    </row>
    <row r="128" spans="1:4" ht="17">
      <c r="A128" s="128">
        <v>1</v>
      </c>
      <c r="B128" s="17">
        <v>1</v>
      </c>
      <c r="C128" s="18" t="s">
        <v>148</v>
      </c>
    </row>
    <row r="129" spans="1:3" ht="17">
      <c r="A129" s="128">
        <v>1</v>
      </c>
      <c r="B129" s="17">
        <v>1</v>
      </c>
      <c r="C129" s="18" t="s">
        <v>148</v>
      </c>
    </row>
    <row r="130" spans="1:3" ht="17">
      <c r="A130" s="128">
        <v>1</v>
      </c>
      <c r="B130" s="17">
        <v>1</v>
      </c>
      <c r="C130" s="18" t="s">
        <v>148</v>
      </c>
    </row>
    <row r="131" spans="1:3" ht="17">
      <c r="A131" s="128">
        <v>0</v>
      </c>
      <c r="B131" s="17">
        <v>1</v>
      </c>
      <c r="C131" s="18" t="s">
        <v>148</v>
      </c>
    </row>
    <row r="132" spans="1:3" ht="17">
      <c r="A132" s="128">
        <v>0</v>
      </c>
      <c r="B132" s="17">
        <v>1</v>
      </c>
      <c r="C132" s="18" t="s">
        <v>148</v>
      </c>
    </row>
    <row r="133" spans="1:3" ht="17">
      <c r="A133" s="128">
        <v>0</v>
      </c>
      <c r="B133" s="48">
        <v>1</v>
      </c>
      <c r="C133" s="18" t="s">
        <v>149</v>
      </c>
    </row>
    <row r="134" spans="1:3" ht="17">
      <c r="A134" s="128">
        <v>0</v>
      </c>
      <c r="B134" s="48">
        <v>1</v>
      </c>
      <c r="C134" s="18" t="s">
        <v>149</v>
      </c>
    </row>
    <row r="135" spans="1:3" ht="17">
      <c r="A135" s="128">
        <v>0</v>
      </c>
      <c r="B135" s="48">
        <v>1</v>
      </c>
      <c r="C135" s="18" t="s">
        <v>149</v>
      </c>
    </row>
    <row r="136" spans="1:3" ht="17">
      <c r="A136" s="128">
        <v>0</v>
      </c>
      <c r="B136" s="48">
        <v>1</v>
      </c>
      <c r="C136" s="18" t="s">
        <v>149</v>
      </c>
    </row>
    <row r="137" spans="1:3" ht="17">
      <c r="A137" s="128">
        <v>0</v>
      </c>
      <c r="B137" s="48">
        <v>1</v>
      </c>
      <c r="C137" s="18" t="s">
        <v>149</v>
      </c>
    </row>
    <row r="138" spans="1:3" ht="17">
      <c r="A138" s="128">
        <v>1</v>
      </c>
      <c r="B138" s="48">
        <v>1</v>
      </c>
      <c r="C138" s="18" t="s">
        <v>149</v>
      </c>
    </row>
    <row r="139" spans="1:3" ht="17">
      <c r="A139" s="128">
        <v>1</v>
      </c>
      <c r="B139" s="48">
        <v>1</v>
      </c>
      <c r="C139" s="18" t="s">
        <v>149</v>
      </c>
    </row>
    <row r="140" spans="1:3" ht="17">
      <c r="A140" s="128">
        <v>1</v>
      </c>
      <c r="B140" s="48">
        <v>1</v>
      </c>
      <c r="C140" s="18" t="s">
        <v>149</v>
      </c>
    </row>
    <row r="141" spans="1:3" ht="17">
      <c r="A141" s="128">
        <v>0</v>
      </c>
      <c r="B141" s="48">
        <v>1</v>
      </c>
      <c r="C141" s="18" t="s">
        <v>149</v>
      </c>
    </row>
    <row r="142" spans="1:3" ht="17">
      <c r="A142" s="128">
        <v>0</v>
      </c>
      <c r="B142" s="48">
        <v>1</v>
      </c>
      <c r="C142" s="18" t="s">
        <v>149</v>
      </c>
    </row>
    <row r="143" spans="1:3" ht="17">
      <c r="A143" s="128">
        <v>1</v>
      </c>
      <c r="B143" s="17">
        <v>3</v>
      </c>
      <c r="C143" s="18" t="s">
        <v>148</v>
      </c>
    </row>
    <row r="144" spans="1:3" ht="17">
      <c r="A144" s="128">
        <v>0</v>
      </c>
      <c r="B144" s="17">
        <v>3</v>
      </c>
      <c r="C144" s="18" t="s">
        <v>148</v>
      </c>
    </row>
    <row r="145" spans="1:3" ht="17">
      <c r="A145" s="128">
        <v>0</v>
      </c>
      <c r="B145" s="17">
        <v>3</v>
      </c>
      <c r="C145" s="18" t="s">
        <v>148</v>
      </c>
    </row>
    <row r="146" spans="1:3" ht="17">
      <c r="A146" s="128">
        <v>0</v>
      </c>
      <c r="B146" s="17">
        <v>3</v>
      </c>
      <c r="C146" s="18" t="s">
        <v>148</v>
      </c>
    </row>
    <row r="147" spans="1:3" ht="17">
      <c r="A147" s="128">
        <v>0</v>
      </c>
      <c r="B147" s="17">
        <v>3</v>
      </c>
      <c r="C147" s="18" t="s">
        <v>148</v>
      </c>
    </row>
    <row r="148" spans="1:3" ht="17">
      <c r="A148" s="128">
        <v>1</v>
      </c>
      <c r="B148" s="17">
        <v>3</v>
      </c>
      <c r="C148" s="18" t="s">
        <v>148</v>
      </c>
    </row>
    <row r="149" spans="1:3" ht="17">
      <c r="A149" s="128">
        <v>0</v>
      </c>
      <c r="B149" s="17">
        <v>3</v>
      </c>
      <c r="C149" s="18" t="s">
        <v>148</v>
      </c>
    </row>
    <row r="150" spans="1:3" ht="17">
      <c r="A150" s="128">
        <v>0</v>
      </c>
      <c r="B150" s="17">
        <v>3</v>
      </c>
      <c r="C150" s="18" t="s">
        <v>148</v>
      </c>
    </row>
    <row r="151" spans="1:3" ht="17">
      <c r="A151" s="128">
        <v>0</v>
      </c>
      <c r="B151" s="17">
        <v>3</v>
      </c>
      <c r="C151" s="18" t="s">
        <v>148</v>
      </c>
    </row>
    <row r="152" spans="1:3" ht="17">
      <c r="A152" s="128">
        <v>0</v>
      </c>
      <c r="B152" s="17">
        <v>3</v>
      </c>
      <c r="C152" s="18" t="s">
        <v>148</v>
      </c>
    </row>
    <row r="153" spans="1:3" ht="17">
      <c r="A153" s="128">
        <v>1</v>
      </c>
      <c r="B153" s="17">
        <v>3</v>
      </c>
      <c r="C153" s="18" t="s">
        <v>149</v>
      </c>
    </row>
    <row r="154" spans="1:3" ht="17">
      <c r="A154" s="128">
        <v>0</v>
      </c>
      <c r="B154" s="17">
        <v>3</v>
      </c>
      <c r="C154" s="18" t="s">
        <v>149</v>
      </c>
    </row>
    <row r="155" spans="1:3" ht="17">
      <c r="A155" s="128">
        <v>0</v>
      </c>
      <c r="B155" s="29">
        <v>3</v>
      </c>
      <c r="C155" s="18" t="s">
        <v>149</v>
      </c>
    </row>
    <row r="156" spans="1:3" ht="17">
      <c r="A156" s="128">
        <v>0</v>
      </c>
      <c r="B156" s="29">
        <v>3</v>
      </c>
      <c r="C156" s="18" t="s">
        <v>149</v>
      </c>
    </row>
    <row r="157" spans="1:3" ht="17">
      <c r="A157" s="128">
        <v>0</v>
      </c>
      <c r="B157" s="29">
        <v>3</v>
      </c>
      <c r="C157" s="18" t="s">
        <v>149</v>
      </c>
    </row>
    <row r="158" spans="1:3" ht="17">
      <c r="A158" s="128">
        <v>1</v>
      </c>
      <c r="B158" s="29">
        <v>3</v>
      </c>
      <c r="C158" s="18" t="s">
        <v>149</v>
      </c>
    </row>
    <row r="159" spans="1:3" ht="17">
      <c r="A159" s="128">
        <v>0</v>
      </c>
      <c r="B159" s="48">
        <v>3</v>
      </c>
      <c r="C159" s="18" t="s">
        <v>149</v>
      </c>
    </row>
    <row r="160" spans="1:3" ht="17">
      <c r="A160" s="128">
        <v>0</v>
      </c>
      <c r="B160" s="48">
        <v>3</v>
      </c>
      <c r="C160" s="18" t="s">
        <v>149</v>
      </c>
    </row>
    <row r="161" spans="1:3" ht="17">
      <c r="A161" s="128">
        <v>0</v>
      </c>
      <c r="B161" s="48">
        <v>3</v>
      </c>
      <c r="C161" s="18" t="s">
        <v>149</v>
      </c>
    </row>
    <row r="162" spans="1:3" ht="17">
      <c r="A162" s="128">
        <v>0</v>
      </c>
      <c r="B162" s="48">
        <v>3</v>
      </c>
      <c r="C162" s="18" t="s">
        <v>149</v>
      </c>
    </row>
    <row r="163" spans="1:3" ht="17">
      <c r="A163" s="128">
        <v>1</v>
      </c>
      <c r="B163" s="17">
        <v>3</v>
      </c>
      <c r="C163" s="18" t="s">
        <v>148</v>
      </c>
    </row>
    <row r="164" spans="1:3" ht="17">
      <c r="A164" s="128">
        <v>0</v>
      </c>
      <c r="B164" s="17">
        <v>3</v>
      </c>
      <c r="C164" s="18" t="s">
        <v>148</v>
      </c>
    </row>
    <row r="165" spans="1:3" ht="17">
      <c r="A165" s="128">
        <v>0</v>
      </c>
      <c r="B165" s="17">
        <v>3</v>
      </c>
      <c r="C165" s="18" t="s">
        <v>148</v>
      </c>
    </row>
    <row r="166" spans="1:3" ht="17">
      <c r="A166" s="128">
        <v>0</v>
      </c>
      <c r="B166" s="17">
        <v>3</v>
      </c>
      <c r="C166" s="18" t="s">
        <v>148</v>
      </c>
    </row>
    <row r="167" spans="1:3" ht="17">
      <c r="A167" s="128">
        <v>0</v>
      </c>
      <c r="B167" s="17">
        <v>3</v>
      </c>
      <c r="C167" s="18" t="s">
        <v>148</v>
      </c>
    </row>
    <row r="168" spans="1:3" ht="17">
      <c r="A168" s="128">
        <v>0</v>
      </c>
      <c r="B168" s="17">
        <v>3</v>
      </c>
      <c r="C168" s="18" t="s">
        <v>148</v>
      </c>
    </row>
    <row r="169" spans="1:3" ht="17">
      <c r="A169" s="128">
        <v>1</v>
      </c>
      <c r="B169" s="17">
        <v>3</v>
      </c>
      <c r="C169" s="18" t="s">
        <v>148</v>
      </c>
    </row>
    <row r="170" spans="1:3" ht="17">
      <c r="A170" s="128">
        <v>0</v>
      </c>
      <c r="B170" s="17">
        <v>3</v>
      </c>
      <c r="C170" s="18" t="s">
        <v>148</v>
      </c>
    </row>
    <row r="171" spans="1:3" ht="17">
      <c r="A171" s="128">
        <v>1</v>
      </c>
      <c r="B171" s="17">
        <v>3</v>
      </c>
      <c r="C171" s="18" t="s">
        <v>148</v>
      </c>
    </row>
    <row r="172" spans="1:3" ht="17">
      <c r="A172" s="128">
        <v>1</v>
      </c>
      <c r="B172" s="17">
        <v>3</v>
      </c>
      <c r="C172" s="18" t="s">
        <v>148</v>
      </c>
    </row>
    <row r="173" spans="1:3" ht="17">
      <c r="A173" s="128">
        <v>1</v>
      </c>
      <c r="B173" s="17">
        <v>3</v>
      </c>
      <c r="C173" s="18" t="s">
        <v>149</v>
      </c>
    </row>
    <row r="174" spans="1:3" ht="17">
      <c r="A174" s="128">
        <v>0</v>
      </c>
      <c r="B174" s="17">
        <v>3</v>
      </c>
      <c r="C174" s="18" t="s">
        <v>149</v>
      </c>
    </row>
    <row r="175" spans="1:3" ht="17">
      <c r="A175" s="128">
        <v>0</v>
      </c>
      <c r="B175" s="29">
        <v>3</v>
      </c>
      <c r="C175" s="18" t="s">
        <v>149</v>
      </c>
    </row>
    <row r="176" spans="1:3" ht="17">
      <c r="A176" s="128">
        <v>0</v>
      </c>
      <c r="B176" s="29">
        <v>3</v>
      </c>
      <c r="C176" s="18" t="s">
        <v>149</v>
      </c>
    </row>
    <row r="177" spans="1:3" ht="17">
      <c r="A177" s="128">
        <v>0</v>
      </c>
      <c r="B177" s="29">
        <v>3</v>
      </c>
      <c r="C177" s="18" t="s">
        <v>149</v>
      </c>
    </row>
    <row r="178" spans="1:3" ht="17">
      <c r="A178" s="128">
        <v>0</v>
      </c>
      <c r="B178" s="29">
        <v>3</v>
      </c>
      <c r="C178" s="18" t="s">
        <v>149</v>
      </c>
    </row>
    <row r="179" spans="1:3" ht="17">
      <c r="A179" s="128">
        <v>1</v>
      </c>
      <c r="B179" s="48">
        <v>3</v>
      </c>
      <c r="C179" s="18" t="s">
        <v>149</v>
      </c>
    </row>
    <row r="180" spans="1:3" ht="17">
      <c r="A180" s="128">
        <v>0</v>
      </c>
      <c r="B180" s="48">
        <v>3</v>
      </c>
      <c r="C180" s="18" t="s">
        <v>149</v>
      </c>
    </row>
    <row r="181" spans="1:3" ht="17">
      <c r="A181" s="128">
        <v>1</v>
      </c>
      <c r="B181" s="48">
        <v>3</v>
      </c>
      <c r="C181" s="18" t="s">
        <v>149</v>
      </c>
    </row>
    <row r="182" spans="1:3" ht="17">
      <c r="A182" s="128">
        <v>1</v>
      </c>
      <c r="B182" s="48">
        <v>3</v>
      </c>
      <c r="C182" s="18" t="s">
        <v>149</v>
      </c>
    </row>
    <row r="183" spans="1:3" ht="17">
      <c r="A183" s="128">
        <v>1</v>
      </c>
      <c r="B183" s="17">
        <v>3</v>
      </c>
      <c r="C183" s="18" t="s">
        <v>148</v>
      </c>
    </row>
    <row r="184" spans="1:3" ht="17">
      <c r="A184" s="128">
        <v>0</v>
      </c>
      <c r="B184" s="17">
        <v>3</v>
      </c>
      <c r="C184" s="18" t="s">
        <v>148</v>
      </c>
    </row>
    <row r="185" spans="1:3" ht="17">
      <c r="A185" s="128">
        <v>1</v>
      </c>
      <c r="B185" s="17">
        <v>3</v>
      </c>
      <c r="C185" s="18" t="s">
        <v>148</v>
      </c>
    </row>
    <row r="186" spans="1:3" ht="17">
      <c r="A186" s="128">
        <v>1</v>
      </c>
      <c r="B186" s="17">
        <v>3</v>
      </c>
      <c r="C186" s="18" t="s">
        <v>148</v>
      </c>
    </row>
    <row r="187" spans="1:3" ht="17">
      <c r="A187" s="128">
        <v>0</v>
      </c>
      <c r="B187" s="17">
        <v>3</v>
      </c>
      <c r="C187" s="18" t="s">
        <v>148</v>
      </c>
    </row>
    <row r="188" spans="1:3" ht="17">
      <c r="A188" s="128">
        <v>0</v>
      </c>
      <c r="B188" s="17">
        <v>3</v>
      </c>
      <c r="C188" s="18" t="s">
        <v>148</v>
      </c>
    </row>
    <row r="189" spans="1:3" ht="17">
      <c r="A189" s="128">
        <v>1</v>
      </c>
      <c r="B189" s="17">
        <v>3</v>
      </c>
      <c r="C189" s="18" t="s">
        <v>148</v>
      </c>
    </row>
    <row r="190" spans="1:3" ht="17">
      <c r="A190" s="128">
        <v>1</v>
      </c>
      <c r="B190" s="17">
        <v>3</v>
      </c>
      <c r="C190" s="18" t="s">
        <v>148</v>
      </c>
    </row>
    <row r="191" spans="1:3" ht="17">
      <c r="A191" s="128">
        <v>1</v>
      </c>
      <c r="B191" s="17">
        <v>3</v>
      </c>
      <c r="C191" s="18" t="s">
        <v>148</v>
      </c>
    </row>
    <row r="192" spans="1:3" ht="17">
      <c r="A192" s="128">
        <v>1</v>
      </c>
      <c r="B192" s="17">
        <v>3</v>
      </c>
      <c r="C192" s="18" t="s">
        <v>148</v>
      </c>
    </row>
    <row r="193" spans="1:3" ht="17">
      <c r="A193" s="128">
        <v>1</v>
      </c>
      <c r="B193" s="17">
        <v>3</v>
      </c>
      <c r="C193" s="18" t="s">
        <v>149</v>
      </c>
    </row>
    <row r="194" spans="1:3" ht="17">
      <c r="A194" s="128">
        <v>0</v>
      </c>
      <c r="B194" s="17">
        <v>3</v>
      </c>
      <c r="C194" s="18" t="s">
        <v>149</v>
      </c>
    </row>
    <row r="195" spans="1:3" ht="17">
      <c r="A195" s="128">
        <v>1</v>
      </c>
      <c r="B195" s="29">
        <v>3</v>
      </c>
      <c r="C195" s="18" t="s">
        <v>149</v>
      </c>
    </row>
    <row r="196" spans="1:3" ht="17">
      <c r="A196" s="128">
        <v>1</v>
      </c>
      <c r="B196" s="29">
        <v>3</v>
      </c>
      <c r="C196" s="18" t="s">
        <v>149</v>
      </c>
    </row>
    <row r="197" spans="1:3" ht="17">
      <c r="A197" s="128">
        <v>0</v>
      </c>
      <c r="B197" s="29">
        <v>3</v>
      </c>
      <c r="C197" s="18" t="s">
        <v>149</v>
      </c>
    </row>
    <row r="198" spans="1:3" ht="17">
      <c r="A198" s="128">
        <v>1</v>
      </c>
      <c r="B198" s="29">
        <v>3</v>
      </c>
      <c r="C198" s="18" t="s">
        <v>149</v>
      </c>
    </row>
    <row r="199" spans="1:3" ht="17">
      <c r="A199" s="128">
        <v>1</v>
      </c>
      <c r="B199" s="48">
        <v>3</v>
      </c>
      <c r="C199" s="18" t="s">
        <v>149</v>
      </c>
    </row>
    <row r="200" spans="1:3" ht="17">
      <c r="A200" s="128">
        <v>1</v>
      </c>
      <c r="B200" s="48">
        <v>3</v>
      </c>
      <c r="C200" s="18" t="s">
        <v>149</v>
      </c>
    </row>
    <row r="201" spans="1:3" ht="17">
      <c r="A201" s="128">
        <v>1</v>
      </c>
      <c r="B201" s="48">
        <v>3</v>
      </c>
      <c r="C201" s="18" t="s">
        <v>149</v>
      </c>
    </row>
    <row r="202" spans="1:3" ht="17">
      <c r="A202" s="128">
        <v>1</v>
      </c>
      <c r="B202" s="48">
        <v>3</v>
      </c>
      <c r="C202" s="18" t="s">
        <v>149</v>
      </c>
    </row>
    <row r="203" spans="1:3" ht="17">
      <c r="A203" s="128">
        <v>1</v>
      </c>
      <c r="B203" s="17">
        <v>3</v>
      </c>
      <c r="C203" s="18" t="s">
        <v>148</v>
      </c>
    </row>
    <row r="204" spans="1:3" ht="17">
      <c r="A204" s="128">
        <v>1</v>
      </c>
      <c r="B204" s="17">
        <v>3</v>
      </c>
      <c r="C204" s="18" t="s">
        <v>148</v>
      </c>
    </row>
    <row r="205" spans="1:3" ht="17">
      <c r="A205" s="128">
        <v>1</v>
      </c>
      <c r="B205" s="17">
        <v>3</v>
      </c>
      <c r="C205" s="18" t="s">
        <v>148</v>
      </c>
    </row>
    <row r="206" spans="1:3" ht="17">
      <c r="A206" s="128">
        <v>0</v>
      </c>
      <c r="B206" s="17">
        <v>3</v>
      </c>
      <c r="C206" s="18" t="s">
        <v>148</v>
      </c>
    </row>
    <row r="207" spans="1:3" ht="17">
      <c r="A207" s="128">
        <v>1</v>
      </c>
      <c r="B207" s="17">
        <v>3</v>
      </c>
      <c r="C207" s="18" t="s">
        <v>148</v>
      </c>
    </row>
    <row r="208" spans="1:3" ht="17">
      <c r="A208" s="128">
        <v>1</v>
      </c>
      <c r="B208" s="17">
        <v>3</v>
      </c>
      <c r="C208" s="18" t="s">
        <v>148</v>
      </c>
    </row>
    <row r="209" spans="1:3" ht="17">
      <c r="A209" s="128">
        <v>1</v>
      </c>
      <c r="B209" s="17">
        <v>3</v>
      </c>
      <c r="C209" s="18" t="s">
        <v>148</v>
      </c>
    </row>
    <row r="210" spans="1:3" ht="17">
      <c r="A210" s="128">
        <v>1</v>
      </c>
      <c r="B210" s="17">
        <v>3</v>
      </c>
      <c r="C210" s="18" t="s">
        <v>148</v>
      </c>
    </row>
    <row r="211" spans="1:3" ht="17">
      <c r="A211" s="128">
        <v>1</v>
      </c>
      <c r="B211" s="17">
        <v>3</v>
      </c>
      <c r="C211" s="18" t="s">
        <v>148</v>
      </c>
    </row>
    <row r="212" spans="1:3" ht="17">
      <c r="A212" s="128">
        <v>1</v>
      </c>
      <c r="B212" s="17">
        <v>3</v>
      </c>
      <c r="C212" s="18" t="s">
        <v>148</v>
      </c>
    </row>
    <row r="213" spans="1:3" ht="17">
      <c r="A213" s="128">
        <v>1</v>
      </c>
      <c r="B213" s="17">
        <v>3</v>
      </c>
      <c r="C213" s="18" t="s">
        <v>149</v>
      </c>
    </row>
    <row r="214" spans="1:3" ht="17">
      <c r="A214" s="128">
        <v>1</v>
      </c>
      <c r="B214" s="17">
        <v>3</v>
      </c>
      <c r="C214" s="18" t="s">
        <v>149</v>
      </c>
    </row>
    <row r="215" spans="1:3" ht="17">
      <c r="A215" s="128">
        <v>1</v>
      </c>
      <c r="B215" s="29">
        <v>3</v>
      </c>
      <c r="C215" s="18" t="s">
        <v>149</v>
      </c>
    </row>
    <row r="216" spans="1:3" ht="17">
      <c r="A216" s="128">
        <v>0</v>
      </c>
      <c r="B216" s="29">
        <v>3</v>
      </c>
      <c r="C216" s="18" t="s">
        <v>149</v>
      </c>
    </row>
    <row r="217" spans="1:3" ht="17">
      <c r="A217" s="128">
        <v>1</v>
      </c>
      <c r="B217" s="29">
        <v>3</v>
      </c>
      <c r="C217" s="18" t="s">
        <v>149</v>
      </c>
    </row>
    <row r="218" spans="1:3" ht="17">
      <c r="A218" s="128">
        <v>1</v>
      </c>
      <c r="B218" s="29">
        <v>3</v>
      </c>
      <c r="C218" s="18" t="s">
        <v>149</v>
      </c>
    </row>
    <row r="219" spans="1:3" ht="17">
      <c r="A219" s="128">
        <v>1</v>
      </c>
      <c r="B219" s="48">
        <v>3</v>
      </c>
      <c r="C219" s="18" t="s">
        <v>149</v>
      </c>
    </row>
    <row r="220" spans="1:3" ht="17">
      <c r="A220" s="128">
        <v>1</v>
      </c>
      <c r="B220" s="48">
        <v>3</v>
      </c>
      <c r="C220" s="18" t="s">
        <v>149</v>
      </c>
    </row>
    <row r="221" spans="1:3" ht="17">
      <c r="A221" s="128">
        <v>1</v>
      </c>
      <c r="B221" s="48">
        <v>3</v>
      </c>
      <c r="C221" s="18" t="s">
        <v>149</v>
      </c>
    </row>
    <row r="222" spans="1:3" ht="17">
      <c r="A222" s="128">
        <v>1</v>
      </c>
      <c r="B222" s="48">
        <v>3</v>
      </c>
      <c r="C222" s="18" t="s">
        <v>149</v>
      </c>
    </row>
    <row r="223" spans="1:3" ht="17">
      <c r="A223" s="128">
        <v>0</v>
      </c>
      <c r="B223" s="17">
        <v>3</v>
      </c>
      <c r="C223" s="18" t="s">
        <v>148</v>
      </c>
    </row>
    <row r="224" spans="1:3" ht="17">
      <c r="A224" s="128">
        <v>0</v>
      </c>
      <c r="B224" s="17">
        <v>3</v>
      </c>
      <c r="C224" s="18" t="s">
        <v>148</v>
      </c>
    </row>
    <row r="225" spans="1:3" ht="17">
      <c r="A225" s="128">
        <v>1</v>
      </c>
      <c r="B225" s="17">
        <v>3</v>
      </c>
      <c r="C225" s="18" t="s">
        <v>148</v>
      </c>
    </row>
    <row r="226" spans="1:3" ht="17">
      <c r="A226" s="128">
        <v>0</v>
      </c>
      <c r="B226" s="17">
        <v>3</v>
      </c>
      <c r="C226" s="18" t="s">
        <v>148</v>
      </c>
    </row>
    <row r="227" spans="1:3" ht="17">
      <c r="A227" s="128">
        <v>1</v>
      </c>
      <c r="B227" s="17">
        <v>3</v>
      </c>
      <c r="C227" s="18" t="s">
        <v>148</v>
      </c>
    </row>
    <row r="228" spans="1:3" ht="17">
      <c r="A228" s="128">
        <v>0</v>
      </c>
      <c r="B228" s="17">
        <v>3</v>
      </c>
      <c r="C228" s="18" t="s">
        <v>148</v>
      </c>
    </row>
    <row r="229" spans="1:3" ht="17">
      <c r="A229" s="128">
        <v>1</v>
      </c>
      <c r="B229" s="17">
        <v>3</v>
      </c>
      <c r="C229" s="18" t="s">
        <v>148</v>
      </c>
    </row>
    <row r="230" spans="1:3" ht="17">
      <c r="A230" s="128">
        <v>0</v>
      </c>
      <c r="B230" s="17">
        <v>3</v>
      </c>
      <c r="C230" s="18" t="s">
        <v>148</v>
      </c>
    </row>
    <row r="231" spans="1:3" ht="17">
      <c r="A231" s="128">
        <v>1</v>
      </c>
      <c r="B231" s="17">
        <v>3</v>
      </c>
      <c r="C231" s="18" t="s">
        <v>148</v>
      </c>
    </row>
    <row r="232" spans="1:3" ht="17">
      <c r="A232" s="128">
        <v>0</v>
      </c>
      <c r="B232" s="17">
        <v>3</v>
      </c>
      <c r="C232" s="18" t="s">
        <v>149</v>
      </c>
    </row>
    <row r="233" spans="1:3" ht="17">
      <c r="A233" s="128">
        <v>0</v>
      </c>
      <c r="B233" s="17">
        <v>3</v>
      </c>
      <c r="C233" s="18" t="s">
        <v>149</v>
      </c>
    </row>
    <row r="234" spans="1:3" ht="17">
      <c r="A234" s="128">
        <v>0</v>
      </c>
      <c r="B234" s="29">
        <v>3</v>
      </c>
      <c r="C234" s="18" t="s">
        <v>149</v>
      </c>
    </row>
    <row r="235" spans="1:3" ht="17">
      <c r="A235" s="128">
        <v>1</v>
      </c>
      <c r="B235" s="29">
        <v>3</v>
      </c>
      <c r="C235" s="18" t="s">
        <v>149</v>
      </c>
    </row>
    <row r="236" spans="1:3" ht="17">
      <c r="A236" s="128">
        <v>0</v>
      </c>
      <c r="B236" s="29">
        <v>3</v>
      </c>
      <c r="C236" s="18" t="s">
        <v>149</v>
      </c>
    </row>
    <row r="237" spans="1:3" ht="17">
      <c r="A237" s="128">
        <v>1</v>
      </c>
      <c r="B237" s="29">
        <v>3</v>
      </c>
      <c r="C237" s="18" t="s">
        <v>149</v>
      </c>
    </row>
    <row r="238" spans="1:3" ht="17">
      <c r="A238" s="128">
        <v>0</v>
      </c>
      <c r="B238" s="48">
        <v>3</v>
      </c>
      <c r="C238" s="18" t="s">
        <v>149</v>
      </c>
    </row>
    <row r="239" spans="1:3" ht="17">
      <c r="A239" s="128">
        <v>1</v>
      </c>
      <c r="B239" s="48">
        <v>3</v>
      </c>
      <c r="C239" s="18" t="s">
        <v>149</v>
      </c>
    </row>
    <row r="240" spans="1:3" ht="17">
      <c r="A240" s="128">
        <v>0</v>
      </c>
      <c r="B240" s="48">
        <v>3</v>
      </c>
      <c r="C240" s="18" t="s">
        <v>149</v>
      </c>
    </row>
    <row r="241" spans="1:3" ht="17">
      <c r="A241" s="128">
        <v>1</v>
      </c>
      <c r="B241" s="48">
        <v>3</v>
      </c>
      <c r="C241" s="18" t="s">
        <v>149</v>
      </c>
    </row>
    <row r="242" spans="1:3" ht="17">
      <c r="A242" s="128">
        <v>0</v>
      </c>
      <c r="B242" s="17">
        <v>3</v>
      </c>
      <c r="C242" s="18" t="s">
        <v>148</v>
      </c>
    </row>
    <row r="243" spans="1:3" ht="17">
      <c r="A243" s="128">
        <v>0</v>
      </c>
      <c r="B243" s="17">
        <v>3</v>
      </c>
      <c r="C243" s="18" t="s">
        <v>148</v>
      </c>
    </row>
    <row r="244" spans="1:3" ht="17">
      <c r="A244" s="128">
        <v>0</v>
      </c>
      <c r="B244" s="17">
        <v>3</v>
      </c>
      <c r="C244" s="18" t="s">
        <v>148</v>
      </c>
    </row>
    <row r="245" spans="1:3" ht="17">
      <c r="A245" s="128">
        <v>0</v>
      </c>
      <c r="B245" s="17">
        <v>3</v>
      </c>
      <c r="C245" s="18" t="s">
        <v>148</v>
      </c>
    </row>
    <row r="246" spans="1:3" ht="17">
      <c r="A246" s="128">
        <v>0</v>
      </c>
      <c r="B246" s="17">
        <v>3</v>
      </c>
      <c r="C246" s="18" t="s">
        <v>148</v>
      </c>
    </row>
    <row r="247" spans="1:3" ht="17">
      <c r="A247" s="128">
        <v>0</v>
      </c>
      <c r="B247" s="17">
        <v>3</v>
      </c>
      <c r="C247" s="18" t="s">
        <v>148</v>
      </c>
    </row>
    <row r="248" spans="1:3" ht="17">
      <c r="A248" s="128">
        <v>1</v>
      </c>
      <c r="B248" s="17">
        <v>3</v>
      </c>
      <c r="C248" s="18" t="s">
        <v>148</v>
      </c>
    </row>
    <row r="249" spans="1:3" ht="17">
      <c r="A249" s="128">
        <v>0</v>
      </c>
      <c r="B249" s="17">
        <v>3</v>
      </c>
      <c r="C249" s="18" t="s">
        <v>148</v>
      </c>
    </row>
    <row r="250" spans="1:3" ht="17">
      <c r="A250" s="128">
        <v>0</v>
      </c>
      <c r="B250" s="17">
        <v>3</v>
      </c>
      <c r="C250" s="18" t="s">
        <v>148</v>
      </c>
    </row>
    <row r="251" spans="1:3" ht="17">
      <c r="A251" s="128">
        <v>0</v>
      </c>
      <c r="B251" s="17">
        <v>3</v>
      </c>
      <c r="C251" s="18" t="s">
        <v>148</v>
      </c>
    </row>
    <row r="252" spans="1:3" ht="17">
      <c r="A252" s="128">
        <v>0</v>
      </c>
      <c r="B252" s="17">
        <v>3</v>
      </c>
      <c r="C252" s="18" t="s">
        <v>149</v>
      </c>
    </row>
    <row r="253" spans="1:3" ht="17">
      <c r="A253" s="128">
        <v>0</v>
      </c>
      <c r="B253" s="17">
        <v>3</v>
      </c>
      <c r="C253" s="18" t="s">
        <v>149</v>
      </c>
    </row>
    <row r="254" spans="1:3" ht="17">
      <c r="A254" s="128">
        <v>0</v>
      </c>
      <c r="B254" s="29">
        <v>3</v>
      </c>
      <c r="C254" s="18" t="s">
        <v>149</v>
      </c>
    </row>
    <row r="255" spans="1:3" ht="17">
      <c r="A255" s="128">
        <v>0</v>
      </c>
      <c r="B255" s="29">
        <v>3</v>
      </c>
      <c r="C255" s="18" t="s">
        <v>149</v>
      </c>
    </row>
    <row r="256" spans="1:3" ht="17">
      <c r="A256" s="128">
        <v>0</v>
      </c>
      <c r="B256" s="29">
        <v>3</v>
      </c>
      <c r="C256" s="18" t="s">
        <v>149</v>
      </c>
    </row>
    <row r="257" spans="1:3" ht="17">
      <c r="A257" s="128">
        <v>0</v>
      </c>
      <c r="B257" s="29">
        <v>3</v>
      </c>
      <c r="C257" s="18" t="s">
        <v>149</v>
      </c>
    </row>
    <row r="258" spans="1:3" ht="17">
      <c r="A258" s="128">
        <v>1</v>
      </c>
      <c r="B258" s="48">
        <v>3</v>
      </c>
      <c r="C258" s="18" t="s">
        <v>149</v>
      </c>
    </row>
    <row r="259" spans="1:3" ht="17">
      <c r="A259" s="128">
        <v>0</v>
      </c>
      <c r="B259" s="48">
        <v>3</v>
      </c>
      <c r="C259" s="18" t="s">
        <v>149</v>
      </c>
    </row>
    <row r="260" spans="1:3" ht="17">
      <c r="A260" s="128">
        <v>0</v>
      </c>
      <c r="B260" s="48">
        <v>3</v>
      </c>
      <c r="C260" s="18" t="s">
        <v>149</v>
      </c>
    </row>
    <row r="261" spans="1:3" ht="17">
      <c r="A261" s="128">
        <v>0</v>
      </c>
      <c r="B261" s="48">
        <v>3</v>
      </c>
      <c r="C261" s="18" t="s">
        <v>149</v>
      </c>
    </row>
    <row r="262" spans="1:3" ht="17">
      <c r="A262" s="128">
        <v>0</v>
      </c>
      <c r="B262" s="17">
        <v>3</v>
      </c>
      <c r="C262" s="18" t="s">
        <v>148</v>
      </c>
    </row>
    <row r="263" spans="1:3" ht="17">
      <c r="A263" s="128">
        <v>1</v>
      </c>
      <c r="B263" s="17">
        <v>3</v>
      </c>
      <c r="C263" s="18" t="s">
        <v>148</v>
      </c>
    </row>
    <row r="264" spans="1:3" ht="17">
      <c r="A264" s="128">
        <v>0</v>
      </c>
      <c r="B264" s="17">
        <v>3</v>
      </c>
      <c r="C264" s="18" t="s">
        <v>148</v>
      </c>
    </row>
    <row r="265" spans="1:3" ht="17">
      <c r="A265" s="128">
        <v>0</v>
      </c>
      <c r="B265" s="17">
        <v>3</v>
      </c>
      <c r="C265" s="18" t="s">
        <v>148</v>
      </c>
    </row>
    <row r="266" spans="1:3" ht="17">
      <c r="A266" s="128">
        <v>1</v>
      </c>
      <c r="B266" s="17">
        <v>3</v>
      </c>
      <c r="C266" s="18" t="s">
        <v>148</v>
      </c>
    </row>
    <row r="267" spans="1:3" ht="17">
      <c r="A267" s="128">
        <v>1</v>
      </c>
      <c r="B267" s="17">
        <v>3</v>
      </c>
      <c r="C267" s="18" t="s">
        <v>148</v>
      </c>
    </row>
    <row r="268" spans="1:3" ht="17">
      <c r="A268" s="128">
        <v>1</v>
      </c>
      <c r="B268" s="17">
        <v>3</v>
      </c>
      <c r="C268" s="18" t="s">
        <v>148</v>
      </c>
    </row>
    <row r="269" spans="1:3" ht="17">
      <c r="A269" s="128">
        <v>1</v>
      </c>
      <c r="B269" s="17">
        <v>3</v>
      </c>
      <c r="C269" s="18" t="s">
        <v>148</v>
      </c>
    </row>
    <row r="270" spans="1:3" ht="17">
      <c r="A270" s="128">
        <v>1</v>
      </c>
      <c r="B270" s="17">
        <v>3</v>
      </c>
      <c r="C270" s="18" t="s">
        <v>148</v>
      </c>
    </row>
    <row r="271" spans="1:3" ht="17">
      <c r="A271" s="128">
        <v>1</v>
      </c>
      <c r="B271" s="17">
        <v>3</v>
      </c>
      <c r="C271" s="18" t="s">
        <v>148</v>
      </c>
    </row>
    <row r="272" spans="1:3" ht="17">
      <c r="A272" s="128">
        <v>0</v>
      </c>
      <c r="B272" s="17">
        <v>3</v>
      </c>
      <c r="C272" s="18" t="s">
        <v>149</v>
      </c>
    </row>
    <row r="273" spans="1:3" ht="17">
      <c r="A273" s="128">
        <v>1</v>
      </c>
      <c r="B273" s="17">
        <v>3</v>
      </c>
      <c r="C273" s="18" t="s">
        <v>149</v>
      </c>
    </row>
    <row r="274" spans="1:3" ht="17">
      <c r="A274" s="128">
        <v>0</v>
      </c>
      <c r="B274" s="29">
        <v>3</v>
      </c>
      <c r="C274" s="18" t="s">
        <v>149</v>
      </c>
    </row>
    <row r="275" spans="1:3" ht="17">
      <c r="A275" s="128">
        <v>0</v>
      </c>
      <c r="B275" s="29">
        <v>3</v>
      </c>
      <c r="C275" s="18" t="s">
        <v>149</v>
      </c>
    </row>
    <row r="276" spans="1:3" ht="17">
      <c r="A276" s="128">
        <v>1</v>
      </c>
      <c r="B276" s="29">
        <v>3</v>
      </c>
      <c r="C276" s="18" t="s">
        <v>149</v>
      </c>
    </row>
    <row r="277" spans="1:3" ht="17">
      <c r="A277" s="128">
        <v>1</v>
      </c>
      <c r="B277" s="29">
        <v>3</v>
      </c>
      <c r="C277" s="18" t="s">
        <v>149</v>
      </c>
    </row>
    <row r="278" spans="1:3" ht="17">
      <c r="A278" s="128">
        <v>1</v>
      </c>
      <c r="B278" s="48">
        <v>3</v>
      </c>
      <c r="C278" s="18" t="s">
        <v>149</v>
      </c>
    </row>
    <row r="279" spans="1:3" ht="17">
      <c r="A279" s="128">
        <v>1</v>
      </c>
      <c r="B279" s="48">
        <v>3</v>
      </c>
      <c r="C279" s="18" t="s">
        <v>149</v>
      </c>
    </row>
    <row r="280" spans="1:3" ht="17">
      <c r="A280" s="128">
        <v>1</v>
      </c>
      <c r="B280" s="48">
        <v>3</v>
      </c>
      <c r="C280" s="18" t="s">
        <v>149</v>
      </c>
    </row>
    <row r="281" spans="1:3" ht="17">
      <c r="A281" s="128">
        <v>1</v>
      </c>
      <c r="B281" s="48">
        <v>3</v>
      </c>
      <c r="C281" s="18" t="s">
        <v>149</v>
      </c>
    </row>
    <row r="282" spans="1:3" ht="17">
      <c r="A282" s="128">
        <v>1</v>
      </c>
      <c r="B282" s="17">
        <v>6</v>
      </c>
      <c r="C282" s="18" t="s">
        <v>148</v>
      </c>
    </row>
    <row r="283" spans="1:3" ht="17">
      <c r="A283" s="128">
        <v>0</v>
      </c>
      <c r="B283" s="17">
        <v>6</v>
      </c>
      <c r="C283" s="18" t="s">
        <v>148</v>
      </c>
    </row>
    <row r="284" spans="1:3" ht="17">
      <c r="A284" s="128">
        <v>0</v>
      </c>
      <c r="B284" s="17">
        <v>6</v>
      </c>
      <c r="C284" s="18" t="s">
        <v>148</v>
      </c>
    </row>
    <row r="285" spans="1:3" ht="17">
      <c r="A285" s="128">
        <v>1</v>
      </c>
      <c r="B285" s="17">
        <v>6</v>
      </c>
      <c r="C285" s="18" t="s">
        <v>148</v>
      </c>
    </row>
    <row r="286" spans="1:3" ht="17">
      <c r="A286" s="128">
        <v>1</v>
      </c>
      <c r="B286" s="17">
        <v>6</v>
      </c>
      <c r="C286" s="18" t="s">
        <v>148</v>
      </c>
    </row>
    <row r="287" spans="1:3" ht="17">
      <c r="A287" s="128">
        <v>1</v>
      </c>
      <c r="B287" s="17">
        <v>6</v>
      </c>
      <c r="C287" s="18" t="s">
        <v>148</v>
      </c>
    </row>
    <row r="288" spans="1:3" ht="17">
      <c r="A288" s="128">
        <v>1</v>
      </c>
      <c r="B288" s="17">
        <v>6</v>
      </c>
      <c r="C288" s="18" t="s">
        <v>148</v>
      </c>
    </row>
    <row r="289" spans="1:3" ht="17">
      <c r="A289" s="128">
        <v>0</v>
      </c>
      <c r="B289" s="17">
        <v>6</v>
      </c>
      <c r="C289" s="18" t="s">
        <v>148</v>
      </c>
    </row>
    <row r="290" spans="1:3" ht="17">
      <c r="A290" s="128">
        <v>1</v>
      </c>
      <c r="B290" s="17">
        <v>6</v>
      </c>
      <c r="C290" s="18" t="s">
        <v>148</v>
      </c>
    </row>
    <row r="291" spans="1:3" ht="17">
      <c r="A291" s="128">
        <v>1</v>
      </c>
      <c r="B291" s="17">
        <v>6</v>
      </c>
      <c r="C291" s="18" t="s">
        <v>148</v>
      </c>
    </row>
    <row r="292" spans="1:3" ht="17">
      <c r="A292" s="128">
        <v>1</v>
      </c>
      <c r="B292" s="48">
        <v>6</v>
      </c>
      <c r="C292" s="18" t="s">
        <v>149</v>
      </c>
    </row>
    <row r="293" spans="1:3" ht="17">
      <c r="A293" s="128">
        <v>0</v>
      </c>
      <c r="B293" s="48">
        <v>6</v>
      </c>
      <c r="C293" s="18" t="s">
        <v>149</v>
      </c>
    </row>
    <row r="294" spans="1:3" ht="17">
      <c r="A294" s="128">
        <v>0</v>
      </c>
      <c r="B294" s="48">
        <v>6</v>
      </c>
      <c r="C294" s="18" t="s">
        <v>149</v>
      </c>
    </row>
    <row r="295" spans="1:3" ht="17">
      <c r="A295" s="128">
        <v>1</v>
      </c>
      <c r="B295" s="48">
        <v>6</v>
      </c>
      <c r="C295" s="18" t="s">
        <v>149</v>
      </c>
    </row>
    <row r="296" spans="1:3" ht="17">
      <c r="A296" s="128">
        <v>1</v>
      </c>
      <c r="B296" s="48">
        <v>6</v>
      </c>
      <c r="C296" s="18" t="s">
        <v>149</v>
      </c>
    </row>
    <row r="297" spans="1:3" ht="17">
      <c r="A297" s="128">
        <v>1</v>
      </c>
      <c r="B297" s="48">
        <v>6</v>
      </c>
      <c r="C297" s="18" t="s">
        <v>149</v>
      </c>
    </row>
    <row r="298" spans="1:3" ht="17">
      <c r="A298" s="128">
        <v>1</v>
      </c>
      <c r="B298" s="48">
        <v>6</v>
      </c>
      <c r="C298" s="18" t="s">
        <v>149</v>
      </c>
    </row>
    <row r="299" spans="1:3" ht="17">
      <c r="A299" s="128">
        <v>0</v>
      </c>
      <c r="B299" s="48">
        <v>6</v>
      </c>
      <c r="C299" s="18" t="s">
        <v>149</v>
      </c>
    </row>
    <row r="300" spans="1:3" ht="17">
      <c r="A300" s="128">
        <v>1</v>
      </c>
      <c r="B300" s="48">
        <v>6</v>
      </c>
      <c r="C300" s="18" t="s">
        <v>149</v>
      </c>
    </row>
    <row r="301" spans="1:3" ht="17">
      <c r="A301" s="128">
        <v>1</v>
      </c>
      <c r="B301" s="48">
        <v>6</v>
      </c>
      <c r="C301" s="18" t="s">
        <v>149</v>
      </c>
    </row>
    <row r="302" spans="1:3" ht="17">
      <c r="A302" s="128">
        <v>1</v>
      </c>
      <c r="B302" s="17">
        <v>6</v>
      </c>
      <c r="C302" s="18" t="s">
        <v>148</v>
      </c>
    </row>
    <row r="303" spans="1:3" ht="17">
      <c r="A303" s="128">
        <v>1</v>
      </c>
      <c r="B303" s="17">
        <v>6</v>
      </c>
      <c r="C303" s="18" t="s">
        <v>148</v>
      </c>
    </row>
    <row r="304" spans="1:3" ht="17">
      <c r="A304" s="128">
        <v>1</v>
      </c>
      <c r="B304" s="17">
        <v>6</v>
      </c>
      <c r="C304" s="18" t="s">
        <v>148</v>
      </c>
    </row>
    <row r="305" spans="1:3" ht="17">
      <c r="A305" s="128">
        <v>0</v>
      </c>
      <c r="B305" s="17">
        <v>6</v>
      </c>
      <c r="C305" s="18" t="s">
        <v>148</v>
      </c>
    </row>
    <row r="306" spans="1:3" ht="17">
      <c r="A306" s="128">
        <v>0</v>
      </c>
      <c r="B306" s="17">
        <v>6</v>
      </c>
      <c r="C306" s="18" t="s">
        <v>148</v>
      </c>
    </row>
    <row r="307" spans="1:3" ht="17">
      <c r="A307" s="128">
        <v>1</v>
      </c>
      <c r="B307" s="17">
        <v>6</v>
      </c>
      <c r="C307" s="18" t="s">
        <v>148</v>
      </c>
    </row>
    <row r="308" spans="1:3" ht="17">
      <c r="A308" s="128">
        <v>1</v>
      </c>
      <c r="B308" s="17">
        <v>6</v>
      </c>
      <c r="C308" s="18" t="s">
        <v>148</v>
      </c>
    </row>
    <row r="309" spans="1:3" ht="17">
      <c r="A309" s="128">
        <v>1</v>
      </c>
      <c r="B309" s="17">
        <v>6</v>
      </c>
      <c r="C309" s="18" t="s">
        <v>148</v>
      </c>
    </row>
    <row r="310" spans="1:3" ht="17">
      <c r="A310" s="128">
        <v>0</v>
      </c>
      <c r="B310" s="17">
        <v>6</v>
      </c>
      <c r="C310" s="18" t="s">
        <v>148</v>
      </c>
    </row>
    <row r="311" spans="1:3" ht="17">
      <c r="A311" s="128">
        <v>0</v>
      </c>
      <c r="B311" s="17">
        <v>6</v>
      </c>
      <c r="C311" s="18" t="s">
        <v>148</v>
      </c>
    </row>
    <row r="312" spans="1:3" ht="17">
      <c r="A312" s="128">
        <v>1</v>
      </c>
      <c r="B312" s="48">
        <v>6</v>
      </c>
      <c r="C312" s="18" t="s">
        <v>149</v>
      </c>
    </row>
    <row r="313" spans="1:3" ht="17">
      <c r="A313" s="128">
        <v>1</v>
      </c>
      <c r="B313" s="48">
        <v>6</v>
      </c>
      <c r="C313" s="18" t="s">
        <v>149</v>
      </c>
    </row>
    <row r="314" spans="1:3" ht="17">
      <c r="A314" s="128">
        <v>1</v>
      </c>
      <c r="B314" s="48">
        <v>6</v>
      </c>
      <c r="C314" s="18" t="s">
        <v>149</v>
      </c>
    </row>
    <row r="315" spans="1:3" ht="17">
      <c r="A315" s="128">
        <v>0</v>
      </c>
      <c r="B315" s="48">
        <v>6</v>
      </c>
      <c r="C315" s="18" t="s">
        <v>149</v>
      </c>
    </row>
    <row r="316" spans="1:3" ht="17">
      <c r="A316" s="128">
        <v>0</v>
      </c>
      <c r="B316" s="48">
        <v>6</v>
      </c>
      <c r="C316" s="18" t="s">
        <v>149</v>
      </c>
    </row>
    <row r="317" spans="1:3" ht="17">
      <c r="A317" s="128">
        <v>1</v>
      </c>
      <c r="B317" s="48">
        <v>6</v>
      </c>
      <c r="C317" s="18" t="s">
        <v>149</v>
      </c>
    </row>
    <row r="318" spans="1:3" ht="17">
      <c r="A318" s="128">
        <v>1</v>
      </c>
      <c r="B318" s="48">
        <v>6</v>
      </c>
      <c r="C318" s="18" t="s">
        <v>149</v>
      </c>
    </row>
    <row r="319" spans="1:3" ht="17">
      <c r="A319" s="128">
        <v>1</v>
      </c>
      <c r="B319" s="48">
        <v>6</v>
      </c>
      <c r="C319" s="18" t="s">
        <v>149</v>
      </c>
    </row>
    <row r="320" spans="1:3" ht="17">
      <c r="A320" s="128">
        <v>0</v>
      </c>
      <c r="B320" s="48">
        <v>6</v>
      </c>
      <c r="C320" s="18" t="s">
        <v>149</v>
      </c>
    </row>
    <row r="321" spans="1:3" ht="17">
      <c r="A321" s="128">
        <v>0</v>
      </c>
      <c r="B321" s="48">
        <v>6</v>
      </c>
      <c r="C321" s="18" t="s">
        <v>149</v>
      </c>
    </row>
    <row r="322" spans="1:3" ht="17">
      <c r="A322" s="128">
        <v>1</v>
      </c>
      <c r="B322" s="17">
        <v>6</v>
      </c>
      <c r="C322" s="18" t="s">
        <v>148</v>
      </c>
    </row>
    <row r="323" spans="1:3" ht="17">
      <c r="A323" s="128">
        <v>0</v>
      </c>
      <c r="B323" s="17">
        <v>6</v>
      </c>
      <c r="C323" s="18" t="s">
        <v>148</v>
      </c>
    </row>
    <row r="324" spans="1:3" ht="17">
      <c r="A324" s="128">
        <v>1</v>
      </c>
      <c r="B324" s="17">
        <v>6</v>
      </c>
      <c r="C324" s="18" t="s">
        <v>148</v>
      </c>
    </row>
    <row r="325" spans="1:3" ht="17">
      <c r="A325" s="128">
        <v>1</v>
      </c>
      <c r="B325" s="17">
        <v>6</v>
      </c>
      <c r="C325" s="18" t="s">
        <v>148</v>
      </c>
    </row>
    <row r="326" spans="1:3" ht="17">
      <c r="A326" s="128">
        <v>1</v>
      </c>
      <c r="B326" s="17">
        <v>6</v>
      </c>
      <c r="C326" s="18" t="s">
        <v>148</v>
      </c>
    </row>
    <row r="327" spans="1:3" ht="17">
      <c r="A327" s="128">
        <v>1</v>
      </c>
      <c r="B327" s="17">
        <v>6</v>
      </c>
      <c r="C327" s="18" t="s">
        <v>148</v>
      </c>
    </row>
    <row r="328" spans="1:3" ht="17">
      <c r="A328" s="128">
        <v>1</v>
      </c>
      <c r="B328" s="17">
        <v>6</v>
      </c>
      <c r="C328" s="18" t="s">
        <v>148</v>
      </c>
    </row>
    <row r="329" spans="1:3" ht="17">
      <c r="A329" s="128">
        <v>1</v>
      </c>
      <c r="B329" s="17">
        <v>6</v>
      </c>
      <c r="C329" s="18" t="s">
        <v>148</v>
      </c>
    </row>
    <row r="330" spans="1:3" ht="17">
      <c r="A330" s="128">
        <v>1</v>
      </c>
      <c r="B330" s="17">
        <v>6</v>
      </c>
      <c r="C330" s="18" t="s">
        <v>148</v>
      </c>
    </row>
    <row r="331" spans="1:3" ht="17">
      <c r="A331" s="128">
        <v>1</v>
      </c>
      <c r="B331" s="17">
        <v>6</v>
      </c>
      <c r="C331" s="18" t="s">
        <v>148</v>
      </c>
    </row>
    <row r="332" spans="1:3" ht="17">
      <c r="A332" s="128">
        <v>1</v>
      </c>
      <c r="B332" s="48">
        <v>6</v>
      </c>
      <c r="C332" s="18" t="s">
        <v>149</v>
      </c>
    </row>
    <row r="333" spans="1:3" ht="17">
      <c r="A333" s="128">
        <v>0</v>
      </c>
      <c r="B333" s="48">
        <v>6</v>
      </c>
      <c r="C333" s="18" t="s">
        <v>149</v>
      </c>
    </row>
    <row r="334" spans="1:3" ht="17">
      <c r="A334" s="128">
        <v>1</v>
      </c>
      <c r="B334" s="48">
        <v>6</v>
      </c>
      <c r="C334" s="18" t="s">
        <v>149</v>
      </c>
    </row>
    <row r="335" spans="1:3" ht="17">
      <c r="A335" s="128">
        <v>1</v>
      </c>
      <c r="B335" s="48">
        <v>6</v>
      </c>
      <c r="C335" s="18" t="s">
        <v>149</v>
      </c>
    </row>
    <row r="336" spans="1:3" ht="17">
      <c r="A336" s="128">
        <v>1</v>
      </c>
      <c r="B336" s="48">
        <v>6</v>
      </c>
      <c r="C336" s="18" t="s">
        <v>149</v>
      </c>
    </row>
    <row r="337" spans="1:3" ht="17">
      <c r="A337" s="128">
        <v>1</v>
      </c>
      <c r="B337" s="48">
        <v>6</v>
      </c>
      <c r="C337" s="18" t="s">
        <v>149</v>
      </c>
    </row>
    <row r="338" spans="1:3" ht="17">
      <c r="A338" s="128">
        <v>1</v>
      </c>
      <c r="B338" s="48">
        <v>6</v>
      </c>
      <c r="C338" s="18" t="s">
        <v>149</v>
      </c>
    </row>
    <row r="339" spans="1:3" ht="17">
      <c r="A339" s="128">
        <v>1</v>
      </c>
      <c r="B339" s="48">
        <v>6</v>
      </c>
      <c r="C339" s="18" t="s">
        <v>149</v>
      </c>
    </row>
    <row r="340" spans="1:3" ht="17">
      <c r="A340" s="128">
        <v>1</v>
      </c>
      <c r="B340" s="48">
        <v>6</v>
      </c>
      <c r="C340" s="18" t="s">
        <v>149</v>
      </c>
    </row>
    <row r="341" spans="1:3" ht="17">
      <c r="A341" s="128">
        <v>1</v>
      </c>
      <c r="B341" s="48">
        <v>6</v>
      </c>
      <c r="C341" s="18" t="s">
        <v>149</v>
      </c>
    </row>
    <row r="342" spans="1:3" ht="17">
      <c r="A342" s="128">
        <v>1</v>
      </c>
      <c r="B342" s="17">
        <v>6</v>
      </c>
      <c r="C342" s="18" t="s">
        <v>148</v>
      </c>
    </row>
    <row r="343" spans="1:3" ht="17">
      <c r="A343" s="128">
        <v>1</v>
      </c>
      <c r="B343" s="17">
        <v>6</v>
      </c>
      <c r="C343" s="18" t="s">
        <v>148</v>
      </c>
    </row>
    <row r="344" spans="1:3" ht="17">
      <c r="A344" s="128">
        <v>1</v>
      </c>
      <c r="B344" s="17">
        <v>6</v>
      </c>
      <c r="C344" s="18" t="s">
        <v>148</v>
      </c>
    </row>
    <row r="345" spans="1:3" ht="17">
      <c r="A345" s="128">
        <v>0</v>
      </c>
      <c r="B345" s="17">
        <v>6</v>
      </c>
      <c r="C345" s="18" t="s">
        <v>148</v>
      </c>
    </row>
    <row r="346" spans="1:3" ht="17">
      <c r="A346" s="128">
        <v>1</v>
      </c>
      <c r="B346" s="17">
        <v>6</v>
      </c>
      <c r="C346" s="18" t="s">
        <v>148</v>
      </c>
    </row>
    <row r="347" spans="1:3" ht="17">
      <c r="A347" s="128">
        <v>1</v>
      </c>
      <c r="B347" s="17">
        <v>6</v>
      </c>
      <c r="C347" s="18" t="s">
        <v>148</v>
      </c>
    </row>
    <row r="348" spans="1:3" ht="17">
      <c r="A348" s="128">
        <v>1</v>
      </c>
      <c r="B348" s="17">
        <v>6</v>
      </c>
      <c r="C348" s="18" t="s">
        <v>148</v>
      </c>
    </row>
    <row r="349" spans="1:3" ht="17">
      <c r="A349" s="128">
        <v>0</v>
      </c>
      <c r="B349" s="17">
        <v>6</v>
      </c>
      <c r="C349" s="18" t="s">
        <v>148</v>
      </c>
    </row>
    <row r="350" spans="1:3" ht="17">
      <c r="A350" s="128">
        <v>1</v>
      </c>
      <c r="B350" s="17">
        <v>6</v>
      </c>
      <c r="C350" s="18" t="s">
        <v>148</v>
      </c>
    </row>
    <row r="351" spans="1:3" ht="17">
      <c r="A351" s="128">
        <v>1</v>
      </c>
      <c r="B351" s="17">
        <v>6</v>
      </c>
      <c r="C351" s="18" t="s">
        <v>148</v>
      </c>
    </row>
    <row r="352" spans="1:3" ht="17">
      <c r="A352" s="128">
        <v>1</v>
      </c>
      <c r="B352" s="48">
        <v>6</v>
      </c>
      <c r="C352" s="18" t="s">
        <v>149</v>
      </c>
    </row>
    <row r="353" spans="1:3" ht="17">
      <c r="A353" s="128">
        <v>1</v>
      </c>
      <c r="B353" s="48">
        <v>6</v>
      </c>
      <c r="C353" s="18" t="s">
        <v>149</v>
      </c>
    </row>
    <row r="354" spans="1:3" ht="17">
      <c r="A354" s="128">
        <v>1</v>
      </c>
      <c r="B354" s="48">
        <v>6</v>
      </c>
      <c r="C354" s="18" t="s">
        <v>149</v>
      </c>
    </row>
    <row r="355" spans="1:3" ht="17">
      <c r="A355" s="128">
        <v>0</v>
      </c>
      <c r="B355" s="48">
        <v>6</v>
      </c>
      <c r="C355" s="18" t="s">
        <v>149</v>
      </c>
    </row>
    <row r="356" spans="1:3" ht="17">
      <c r="A356" s="128">
        <v>1</v>
      </c>
      <c r="B356" s="48">
        <v>6</v>
      </c>
      <c r="C356" s="18" t="s">
        <v>149</v>
      </c>
    </row>
    <row r="357" spans="1:3" ht="17">
      <c r="A357" s="128">
        <v>1</v>
      </c>
      <c r="B357" s="48">
        <v>6</v>
      </c>
      <c r="C357" s="18" t="s">
        <v>149</v>
      </c>
    </row>
    <row r="358" spans="1:3" ht="17">
      <c r="A358" s="128">
        <v>1</v>
      </c>
      <c r="B358" s="48">
        <v>6</v>
      </c>
      <c r="C358" s="18" t="s">
        <v>149</v>
      </c>
    </row>
    <row r="359" spans="1:3" ht="17">
      <c r="A359" s="128">
        <v>0</v>
      </c>
      <c r="B359" s="48">
        <v>6</v>
      </c>
      <c r="C359" s="18" t="s">
        <v>149</v>
      </c>
    </row>
    <row r="360" spans="1:3" ht="17">
      <c r="A360" s="128">
        <v>1</v>
      </c>
      <c r="B360" s="48">
        <v>6</v>
      </c>
      <c r="C360" s="18" t="s">
        <v>149</v>
      </c>
    </row>
    <row r="361" spans="1:3" ht="17">
      <c r="A361" s="128">
        <v>1</v>
      </c>
      <c r="B361" s="48">
        <v>6</v>
      </c>
      <c r="C361" s="18" t="s">
        <v>149</v>
      </c>
    </row>
    <row r="362" spans="1:3" ht="17">
      <c r="A362" s="128">
        <v>0</v>
      </c>
      <c r="B362" s="17">
        <v>6</v>
      </c>
      <c r="C362" s="18" t="s">
        <v>148</v>
      </c>
    </row>
    <row r="363" spans="1:3" ht="17">
      <c r="A363" s="128">
        <v>0</v>
      </c>
      <c r="B363" s="17">
        <v>6</v>
      </c>
      <c r="C363" s="18" t="s">
        <v>148</v>
      </c>
    </row>
    <row r="364" spans="1:3" ht="17">
      <c r="A364" s="128">
        <v>0</v>
      </c>
      <c r="B364" s="17">
        <v>6</v>
      </c>
      <c r="C364" s="18" t="s">
        <v>148</v>
      </c>
    </row>
    <row r="365" spans="1:3" ht="17">
      <c r="A365" s="128">
        <v>1</v>
      </c>
      <c r="B365" s="17">
        <v>6</v>
      </c>
      <c r="C365" s="18" t="s">
        <v>148</v>
      </c>
    </row>
    <row r="366" spans="1:3" ht="17">
      <c r="A366" s="128">
        <v>1</v>
      </c>
      <c r="B366" s="17">
        <v>6</v>
      </c>
      <c r="C366" s="18" t="s">
        <v>148</v>
      </c>
    </row>
    <row r="367" spans="1:3" ht="17">
      <c r="A367" s="128">
        <v>1</v>
      </c>
      <c r="B367" s="17">
        <v>6</v>
      </c>
      <c r="C367" s="18" t="s">
        <v>148</v>
      </c>
    </row>
    <row r="368" spans="1:3" ht="17">
      <c r="A368" s="128">
        <v>1</v>
      </c>
      <c r="B368" s="17">
        <v>6</v>
      </c>
      <c r="C368" s="18" t="s">
        <v>148</v>
      </c>
    </row>
    <row r="369" spans="1:3" ht="17">
      <c r="A369" s="128">
        <v>1</v>
      </c>
      <c r="B369" s="17">
        <v>6</v>
      </c>
      <c r="C369" s="18" t="s">
        <v>148</v>
      </c>
    </row>
    <row r="370" spans="1:3" ht="17">
      <c r="A370" s="128">
        <v>0</v>
      </c>
      <c r="B370" s="17">
        <v>6</v>
      </c>
      <c r="C370" s="18" t="s">
        <v>148</v>
      </c>
    </row>
    <row r="371" spans="1:3" ht="17">
      <c r="A371" s="128">
        <v>1</v>
      </c>
      <c r="B371" s="17">
        <v>6</v>
      </c>
      <c r="C371" s="18" t="s">
        <v>148</v>
      </c>
    </row>
    <row r="372" spans="1:3" ht="17">
      <c r="A372" s="128">
        <v>0</v>
      </c>
      <c r="B372" s="48">
        <v>6</v>
      </c>
      <c r="C372" s="18" t="s">
        <v>149</v>
      </c>
    </row>
    <row r="373" spans="1:3" ht="17">
      <c r="A373" s="128">
        <v>0</v>
      </c>
      <c r="B373" s="48">
        <v>6</v>
      </c>
      <c r="C373" s="18" t="s">
        <v>149</v>
      </c>
    </row>
    <row r="374" spans="1:3" ht="17">
      <c r="A374" s="128">
        <v>0</v>
      </c>
      <c r="B374" s="48">
        <v>6</v>
      </c>
      <c r="C374" s="18" t="s">
        <v>149</v>
      </c>
    </row>
    <row r="375" spans="1:3" ht="17">
      <c r="A375" s="128">
        <v>1</v>
      </c>
      <c r="B375" s="48">
        <v>6</v>
      </c>
      <c r="C375" s="18" t="s">
        <v>149</v>
      </c>
    </row>
    <row r="376" spans="1:3" ht="17">
      <c r="A376" s="128">
        <v>1</v>
      </c>
      <c r="B376" s="48">
        <v>6</v>
      </c>
      <c r="C376" s="18" t="s">
        <v>149</v>
      </c>
    </row>
    <row r="377" spans="1:3" ht="17">
      <c r="A377" s="128">
        <v>1</v>
      </c>
      <c r="B377" s="48">
        <v>6</v>
      </c>
      <c r="C377" s="18" t="s">
        <v>149</v>
      </c>
    </row>
    <row r="378" spans="1:3" ht="17">
      <c r="A378" s="128">
        <v>1</v>
      </c>
      <c r="B378" s="48">
        <v>6</v>
      </c>
      <c r="C378" s="18" t="s">
        <v>149</v>
      </c>
    </row>
    <row r="379" spans="1:3" ht="17">
      <c r="A379" s="128">
        <v>1</v>
      </c>
      <c r="B379" s="48">
        <v>6</v>
      </c>
      <c r="C379" s="18" t="s">
        <v>149</v>
      </c>
    </row>
    <row r="380" spans="1:3" ht="17">
      <c r="A380" s="128">
        <v>0</v>
      </c>
      <c r="B380" s="48">
        <v>6</v>
      </c>
      <c r="C380" s="18" t="s">
        <v>149</v>
      </c>
    </row>
    <row r="381" spans="1:3" ht="17">
      <c r="A381" s="128">
        <v>1</v>
      </c>
      <c r="B381" s="48">
        <v>6</v>
      </c>
      <c r="C381" s="18" t="s">
        <v>149</v>
      </c>
    </row>
    <row r="382" spans="1:3" ht="17">
      <c r="A382" s="128">
        <v>0</v>
      </c>
      <c r="B382" s="17">
        <v>6</v>
      </c>
      <c r="C382" s="18" t="s">
        <v>148</v>
      </c>
    </row>
    <row r="383" spans="1:3" ht="17">
      <c r="A383" s="128">
        <v>0</v>
      </c>
      <c r="B383" s="17">
        <v>6</v>
      </c>
      <c r="C383" s="18" t="s">
        <v>148</v>
      </c>
    </row>
    <row r="384" spans="1:3" ht="17">
      <c r="A384" s="128">
        <v>0</v>
      </c>
      <c r="B384" s="17">
        <v>6</v>
      </c>
      <c r="C384" s="18" t="s">
        <v>148</v>
      </c>
    </row>
    <row r="385" spans="1:3" ht="17">
      <c r="A385" s="128">
        <v>0</v>
      </c>
      <c r="B385" s="17">
        <v>6</v>
      </c>
      <c r="C385" s="18" t="s">
        <v>148</v>
      </c>
    </row>
    <row r="386" spans="1:3" ht="17">
      <c r="A386" s="128">
        <v>0</v>
      </c>
      <c r="B386" s="17">
        <v>6</v>
      </c>
      <c r="C386" s="18" t="s">
        <v>148</v>
      </c>
    </row>
    <row r="387" spans="1:3" ht="17">
      <c r="A387" s="128">
        <v>0</v>
      </c>
      <c r="B387" s="17">
        <v>6</v>
      </c>
      <c r="C387" s="18" t="s">
        <v>148</v>
      </c>
    </row>
    <row r="388" spans="1:3" ht="17">
      <c r="A388" s="128">
        <v>1</v>
      </c>
      <c r="B388" s="17">
        <v>6</v>
      </c>
      <c r="C388" s="18" t="s">
        <v>148</v>
      </c>
    </row>
    <row r="389" spans="1:3" ht="17">
      <c r="A389" s="128">
        <v>1</v>
      </c>
      <c r="B389" s="17">
        <v>6</v>
      </c>
      <c r="C389" s="18" t="s">
        <v>148</v>
      </c>
    </row>
    <row r="390" spans="1:3" ht="17">
      <c r="A390" s="128">
        <v>0</v>
      </c>
      <c r="B390" s="17">
        <v>6</v>
      </c>
      <c r="C390" s="18" t="s">
        <v>148</v>
      </c>
    </row>
    <row r="391" spans="1:3" ht="17">
      <c r="A391" s="128">
        <v>0</v>
      </c>
      <c r="B391" s="17">
        <v>6</v>
      </c>
      <c r="C391" s="18" t="s">
        <v>148</v>
      </c>
    </row>
    <row r="392" spans="1:3" ht="17">
      <c r="A392" s="128">
        <v>0</v>
      </c>
      <c r="B392" s="48">
        <v>6</v>
      </c>
      <c r="C392" s="18" t="s">
        <v>149</v>
      </c>
    </row>
    <row r="393" spans="1:3" ht="17">
      <c r="A393" s="128">
        <v>0</v>
      </c>
      <c r="B393" s="48">
        <v>6</v>
      </c>
      <c r="C393" s="18" t="s">
        <v>149</v>
      </c>
    </row>
    <row r="394" spans="1:3" ht="17">
      <c r="A394" s="128">
        <v>0</v>
      </c>
      <c r="B394" s="48">
        <v>6</v>
      </c>
      <c r="C394" s="18" t="s">
        <v>149</v>
      </c>
    </row>
    <row r="395" spans="1:3" ht="17">
      <c r="A395" s="128">
        <v>0</v>
      </c>
      <c r="B395" s="48">
        <v>6</v>
      </c>
      <c r="C395" s="18" t="s">
        <v>149</v>
      </c>
    </row>
    <row r="396" spans="1:3" ht="17">
      <c r="A396" s="128">
        <v>0</v>
      </c>
      <c r="B396" s="48">
        <v>6</v>
      </c>
      <c r="C396" s="18" t="s">
        <v>149</v>
      </c>
    </row>
    <row r="397" spans="1:3" ht="17">
      <c r="A397" s="128">
        <v>0</v>
      </c>
      <c r="B397" s="48">
        <v>6</v>
      </c>
      <c r="C397" s="18" t="s">
        <v>149</v>
      </c>
    </row>
    <row r="398" spans="1:3" ht="17">
      <c r="A398" s="128">
        <v>1</v>
      </c>
      <c r="B398" s="48">
        <v>6</v>
      </c>
      <c r="C398" s="18" t="s">
        <v>149</v>
      </c>
    </row>
    <row r="399" spans="1:3" ht="17">
      <c r="A399" s="128">
        <v>1</v>
      </c>
      <c r="B399" s="48">
        <v>6</v>
      </c>
      <c r="C399" s="18" t="s">
        <v>149</v>
      </c>
    </row>
    <row r="400" spans="1:3" ht="17">
      <c r="A400" s="128">
        <v>0</v>
      </c>
      <c r="B400" s="48">
        <v>6</v>
      </c>
      <c r="C400" s="18" t="s">
        <v>149</v>
      </c>
    </row>
    <row r="401" spans="1:3" ht="17">
      <c r="A401" s="128">
        <v>0</v>
      </c>
      <c r="B401" s="48">
        <v>6</v>
      </c>
      <c r="C401" s="18" t="s">
        <v>149</v>
      </c>
    </row>
    <row r="402" spans="1:3" ht="17">
      <c r="A402" s="128">
        <v>0</v>
      </c>
      <c r="B402" s="17">
        <v>6</v>
      </c>
      <c r="C402" s="18" t="s">
        <v>148</v>
      </c>
    </row>
    <row r="403" spans="1:3" ht="17">
      <c r="A403" s="128">
        <v>1</v>
      </c>
      <c r="B403" s="17">
        <v>6</v>
      </c>
      <c r="C403" s="18" t="s">
        <v>148</v>
      </c>
    </row>
    <row r="404" spans="1:3" ht="17">
      <c r="A404" s="128">
        <v>0</v>
      </c>
      <c r="B404" s="17">
        <v>6</v>
      </c>
      <c r="C404" s="18" t="s">
        <v>148</v>
      </c>
    </row>
    <row r="405" spans="1:3" ht="17">
      <c r="A405" s="128">
        <v>0</v>
      </c>
      <c r="B405" s="17">
        <v>6</v>
      </c>
      <c r="C405" s="18" t="s">
        <v>148</v>
      </c>
    </row>
    <row r="406" spans="1:3" ht="17">
      <c r="A406" s="128">
        <v>1</v>
      </c>
      <c r="B406" s="17">
        <v>6</v>
      </c>
      <c r="C406" s="18" t="s">
        <v>148</v>
      </c>
    </row>
    <row r="407" spans="1:3" ht="17">
      <c r="A407" s="128">
        <v>1</v>
      </c>
      <c r="B407" s="17">
        <v>6</v>
      </c>
      <c r="C407" s="18" t="s">
        <v>148</v>
      </c>
    </row>
    <row r="408" spans="1:3" ht="17">
      <c r="A408" s="128">
        <v>1</v>
      </c>
      <c r="B408" s="17">
        <v>6</v>
      </c>
      <c r="C408" s="18" t="s">
        <v>148</v>
      </c>
    </row>
    <row r="409" spans="1:3" ht="17">
      <c r="A409" s="128">
        <v>1</v>
      </c>
      <c r="B409" s="17">
        <v>6</v>
      </c>
      <c r="C409" s="18" t="s">
        <v>148</v>
      </c>
    </row>
    <row r="410" spans="1:3" ht="17">
      <c r="A410" s="128">
        <v>1</v>
      </c>
      <c r="B410" s="17">
        <v>6</v>
      </c>
      <c r="C410" s="18" t="s">
        <v>148</v>
      </c>
    </row>
    <row r="411" spans="1:3" ht="17">
      <c r="A411" s="128">
        <v>1</v>
      </c>
      <c r="B411" s="17">
        <v>6</v>
      </c>
      <c r="C411" s="18" t="s">
        <v>148</v>
      </c>
    </row>
    <row r="412" spans="1:3" ht="17">
      <c r="A412" s="128">
        <v>0</v>
      </c>
      <c r="B412" s="48">
        <v>6</v>
      </c>
      <c r="C412" s="18" t="s">
        <v>149</v>
      </c>
    </row>
    <row r="413" spans="1:3" ht="17">
      <c r="A413" s="128">
        <v>1</v>
      </c>
      <c r="B413" s="48">
        <v>6</v>
      </c>
      <c r="C413" s="18" t="s">
        <v>149</v>
      </c>
    </row>
    <row r="414" spans="1:3" ht="17">
      <c r="A414" s="128">
        <v>0</v>
      </c>
      <c r="B414" s="48">
        <v>6</v>
      </c>
      <c r="C414" s="18" t="s">
        <v>149</v>
      </c>
    </row>
    <row r="415" spans="1:3" ht="17">
      <c r="A415" s="128">
        <v>0</v>
      </c>
      <c r="B415" s="48">
        <v>6</v>
      </c>
      <c r="C415" s="18" t="s">
        <v>149</v>
      </c>
    </row>
    <row r="416" spans="1:3" ht="17">
      <c r="A416" s="128">
        <v>1</v>
      </c>
      <c r="B416" s="48">
        <v>6</v>
      </c>
      <c r="C416" s="18" t="s">
        <v>149</v>
      </c>
    </row>
    <row r="417" spans="1:3" ht="17">
      <c r="A417" s="128">
        <v>1</v>
      </c>
      <c r="B417" s="48">
        <v>6</v>
      </c>
      <c r="C417" s="18" t="s">
        <v>149</v>
      </c>
    </row>
    <row r="418" spans="1:3" ht="17">
      <c r="A418" s="128">
        <v>1</v>
      </c>
      <c r="B418" s="48">
        <v>6</v>
      </c>
      <c r="C418" s="18" t="s">
        <v>149</v>
      </c>
    </row>
    <row r="419" spans="1:3" ht="17">
      <c r="A419" s="128">
        <v>1</v>
      </c>
      <c r="B419" s="48">
        <v>6</v>
      </c>
      <c r="C419" s="18" t="s">
        <v>149</v>
      </c>
    </row>
    <row r="420" spans="1:3" ht="17">
      <c r="A420" s="128">
        <v>1</v>
      </c>
      <c r="B420" s="48">
        <v>6</v>
      </c>
      <c r="C420" s="18" t="s">
        <v>149</v>
      </c>
    </row>
    <row r="421" spans="1:3" ht="17">
      <c r="A421" s="128">
        <v>1</v>
      </c>
      <c r="B421" s="48">
        <v>6</v>
      </c>
      <c r="C421" s="18" t="s">
        <v>149</v>
      </c>
    </row>
  </sheetData>
  <sortState xmlns:xlrd2="http://schemas.microsoft.com/office/spreadsheetml/2017/richdata2" ref="A2:C421">
    <sortCondition ref="B2:B4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656F-E440-3849-A7D1-EB3ABF5C3BC7}">
  <dimension ref="A1:K61"/>
  <sheetViews>
    <sheetView topLeftCell="D1" zoomScale="156" workbookViewId="0">
      <selection activeCell="E1" activeCellId="2" sqref="B1:B1048576 D1:D1048576 E1:E1048576"/>
    </sheetView>
  </sheetViews>
  <sheetFormatPr baseColWidth="10" defaultRowHeight="24"/>
  <cols>
    <col min="1" max="1" width="46" style="48" customWidth="1"/>
    <col min="2" max="3" width="10.83203125" style="48"/>
    <col min="4" max="4" width="17.5" style="48" customWidth="1"/>
    <col min="5" max="5" width="13.5" style="3" customWidth="1"/>
    <col min="10" max="10" width="15.1640625" customWidth="1"/>
  </cols>
  <sheetData>
    <row r="1" spans="1:11" ht="17">
      <c r="A1" s="50" t="s">
        <v>0</v>
      </c>
      <c r="B1" s="50" t="s">
        <v>2</v>
      </c>
      <c r="C1" s="50" t="s">
        <v>3</v>
      </c>
      <c r="D1" s="16" t="s">
        <v>146</v>
      </c>
      <c r="E1" s="16" t="s">
        <v>147</v>
      </c>
      <c r="G1" s="56" t="s">
        <v>93</v>
      </c>
      <c r="H1" s="56" t="s">
        <v>1</v>
      </c>
      <c r="I1" s="56" t="s">
        <v>2</v>
      </c>
      <c r="J1" s="56" t="s">
        <v>3</v>
      </c>
      <c r="K1" s="56" t="s">
        <v>4</v>
      </c>
    </row>
    <row r="2" spans="1:11" ht="17">
      <c r="A2" s="51" t="s">
        <v>440</v>
      </c>
      <c r="B2" s="52">
        <v>1</v>
      </c>
      <c r="C2" s="52" t="s">
        <v>441</v>
      </c>
      <c r="D2" s="17">
        <v>3</v>
      </c>
      <c r="E2" s="18" t="s">
        <v>148</v>
      </c>
      <c r="G2" s="57" t="s">
        <v>150</v>
      </c>
      <c r="H2" s="58">
        <v>10</v>
      </c>
      <c r="I2" s="58">
        <v>2</v>
      </c>
      <c r="J2" s="58" t="s">
        <v>560</v>
      </c>
      <c r="K2" s="59">
        <v>0.8</v>
      </c>
    </row>
    <row r="3" spans="1:11" ht="17">
      <c r="A3" s="51" t="s">
        <v>442</v>
      </c>
      <c r="B3" s="52">
        <v>0</v>
      </c>
      <c r="C3" s="52" t="s">
        <v>443</v>
      </c>
      <c r="D3" s="17">
        <v>3</v>
      </c>
      <c r="E3" s="18" t="s">
        <v>148</v>
      </c>
      <c r="G3" s="57" t="s">
        <v>61</v>
      </c>
      <c r="H3" s="58">
        <v>10</v>
      </c>
      <c r="I3" s="58">
        <v>5</v>
      </c>
      <c r="J3" s="58" t="s">
        <v>561</v>
      </c>
      <c r="K3" s="59">
        <v>0.5</v>
      </c>
    </row>
    <row r="4" spans="1:11" ht="17">
      <c r="A4" s="51" t="s">
        <v>444</v>
      </c>
      <c r="B4" s="52">
        <v>0</v>
      </c>
      <c r="C4" s="52" t="s">
        <v>445</v>
      </c>
      <c r="D4" s="17">
        <v>3</v>
      </c>
      <c r="E4" s="18" t="s">
        <v>148</v>
      </c>
      <c r="G4" s="57" t="s">
        <v>62</v>
      </c>
      <c r="H4" s="58">
        <v>10</v>
      </c>
      <c r="I4" s="58">
        <v>7</v>
      </c>
      <c r="J4" s="58" t="s">
        <v>562</v>
      </c>
      <c r="K4" s="59">
        <v>0.3</v>
      </c>
    </row>
    <row r="5" spans="1:11" ht="17">
      <c r="A5" s="51" t="s">
        <v>446</v>
      </c>
      <c r="B5" s="52">
        <v>0</v>
      </c>
      <c r="C5" s="52" t="s">
        <v>447</v>
      </c>
      <c r="D5" s="17">
        <v>3</v>
      </c>
      <c r="E5" s="18" t="s">
        <v>148</v>
      </c>
      <c r="G5" s="57" t="s">
        <v>63</v>
      </c>
      <c r="H5" s="58">
        <v>10</v>
      </c>
      <c r="I5" s="58">
        <v>2</v>
      </c>
      <c r="J5" s="58" t="s">
        <v>563</v>
      </c>
      <c r="K5" s="59">
        <v>0.8</v>
      </c>
    </row>
    <row r="6" spans="1:11" ht="17">
      <c r="A6" s="51" t="s">
        <v>448</v>
      </c>
      <c r="B6" s="52">
        <v>0</v>
      </c>
      <c r="C6" s="52" t="s">
        <v>449</v>
      </c>
      <c r="D6" s="17">
        <v>3</v>
      </c>
      <c r="E6" s="18" t="s">
        <v>148</v>
      </c>
      <c r="G6" s="57" t="s">
        <v>64</v>
      </c>
      <c r="H6" s="58">
        <v>10</v>
      </c>
      <c r="I6" s="58">
        <v>7</v>
      </c>
      <c r="J6" s="58" t="s">
        <v>564</v>
      </c>
      <c r="K6" s="59">
        <v>0.3</v>
      </c>
    </row>
    <row r="7" spans="1:11" ht="17">
      <c r="A7" s="51" t="s">
        <v>450</v>
      </c>
      <c r="B7" s="52">
        <v>1</v>
      </c>
      <c r="C7" s="52" t="s">
        <v>451</v>
      </c>
      <c r="D7" s="17">
        <v>3</v>
      </c>
      <c r="E7" s="18" t="s">
        <v>148</v>
      </c>
      <c r="G7" s="57" t="s">
        <v>65</v>
      </c>
      <c r="H7" s="58">
        <v>10</v>
      </c>
      <c r="I7" s="58">
        <v>6</v>
      </c>
      <c r="J7" s="58" t="s">
        <v>565</v>
      </c>
      <c r="K7" s="59">
        <v>0.4</v>
      </c>
    </row>
    <row r="8" spans="1:11" ht="17">
      <c r="A8" s="51" t="s">
        <v>452</v>
      </c>
      <c r="B8" s="52">
        <v>0</v>
      </c>
      <c r="C8" s="52" t="s">
        <v>453</v>
      </c>
      <c r="D8" s="17">
        <v>3</v>
      </c>
      <c r="E8" s="18" t="s">
        <v>148</v>
      </c>
    </row>
    <row r="9" spans="1:11" ht="17">
      <c r="A9" s="51" t="s">
        <v>454</v>
      </c>
      <c r="B9" s="52">
        <v>0</v>
      </c>
      <c r="C9" s="52" t="s">
        <v>455</v>
      </c>
      <c r="D9" s="17">
        <v>3</v>
      </c>
      <c r="E9" s="18" t="s">
        <v>148</v>
      </c>
    </row>
    <row r="10" spans="1:11" ht="17">
      <c r="A10" s="51" t="s">
        <v>456</v>
      </c>
      <c r="B10" s="52">
        <v>0</v>
      </c>
      <c r="C10" s="52" t="s">
        <v>457</v>
      </c>
      <c r="D10" s="17">
        <v>3</v>
      </c>
      <c r="E10" s="18" t="s">
        <v>148</v>
      </c>
    </row>
    <row r="11" spans="1:11" ht="17">
      <c r="A11" s="51" t="s">
        <v>458</v>
      </c>
      <c r="B11" s="52">
        <v>0</v>
      </c>
      <c r="C11" s="52" t="s">
        <v>459</v>
      </c>
      <c r="D11" s="17">
        <v>3</v>
      </c>
      <c r="E11" s="18" t="s">
        <v>148</v>
      </c>
    </row>
    <row r="12" spans="1:11" ht="17">
      <c r="A12" s="51" t="s">
        <v>460</v>
      </c>
      <c r="B12" s="52">
        <v>1</v>
      </c>
      <c r="C12" s="52" t="s">
        <v>461</v>
      </c>
      <c r="D12" s="17">
        <v>1</v>
      </c>
      <c r="E12" s="18" t="s">
        <v>148</v>
      </c>
    </row>
    <row r="13" spans="1:11" ht="17">
      <c r="A13" s="51" t="s">
        <v>462</v>
      </c>
      <c r="B13" s="52">
        <v>1</v>
      </c>
      <c r="C13" s="52" t="s">
        <v>463</v>
      </c>
      <c r="D13" s="17">
        <v>1</v>
      </c>
      <c r="E13" s="18" t="s">
        <v>148</v>
      </c>
    </row>
    <row r="14" spans="1:11" ht="17">
      <c r="A14" s="51" t="s">
        <v>464</v>
      </c>
      <c r="B14" s="52">
        <v>0</v>
      </c>
      <c r="C14" s="52" t="s">
        <v>465</v>
      </c>
      <c r="D14" s="17">
        <v>1</v>
      </c>
      <c r="E14" s="18" t="s">
        <v>148</v>
      </c>
    </row>
    <row r="15" spans="1:11" ht="17">
      <c r="A15" s="51" t="s">
        <v>466</v>
      </c>
      <c r="B15" s="52">
        <v>0</v>
      </c>
      <c r="C15" s="52" t="s">
        <v>467</v>
      </c>
      <c r="D15" s="17">
        <v>1</v>
      </c>
      <c r="E15" s="18" t="s">
        <v>148</v>
      </c>
    </row>
    <row r="16" spans="1:11" ht="17">
      <c r="A16" s="51" t="s">
        <v>468</v>
      </c>
      <c r="B16" s="52">
        <v>1</v>
      </c>
      <c r="C16" s="52" t="s">
        <v>469</v>
      </c>
      <c r="D16" s="17">
        <v>1</v>
      </c>
      <c r="E16" s="18" t="s">
        <v>148</v>
      </c>
    </row>
    <row r="17" spans="1:5" ht="17">
      <c r="A17" s="51" t="s">
        <v>470</v>
      </c>
      <c r="B17" s="52">
        <v>1</v>
      </c>
      <c r="C17" s="52" t="s">
        <v>471</v>
      </c>
      <c r="D17" s="17">
        <v>1</v>
      </c>
      <c r="E17" s="18" t="s">
        <v>148</v>
      </c>
    </row>
    <row r="18" spans="1:5" ht="17">
      <c r="A18" s="51" t="s">
        <v>472</v>
      </c>
      <c r="B18" s="52">
        <v>0</v>
      </c>
      <c r="C18" s="52" t="s">
        <v>473</v>
      </c>
      <c r="D18" s="17">
        <v>1</v>
      </c>
      <c r="E18" s="18" t="s">
        <v>148</v>
      </c>
    </row>
    <row r="19" spans="1:5" ht="17">
      <c r="A19" s="51" t="s">
        <v>474</v>
      </c>
      <c r="B19" s="52">
        <v>1</v>
      </c>
      <c r="C19" s="52" t="s">
        <v>475</v>
      </c>
      <c r="D19" s="17">
        <v>1</v>
      </c>
      <c r="E19" s="18" t="s">
        <v>148</v>
      </c>
    </row>
    <row r="20" spans="1:5" ht="17">
      <c r="A20" s="51" t="s">
        <v>476</v>
      </c>
      <c r="B20" s="52">
        <v>0</v>
      </c>
      <c r="C20" s="52" t="s">
        <v>477</v>
      </c>
      <c r="D20" s="17">
        <v>1</v>
      </c>
      <c r="E20" s="18" t="s">
        <v>148</v>
      </c>
    </row>
    <row r="21" spans="1:5" ht="17">
      <c r="A21" s="51" t="s">
        <v>478</v>
      </c>
      <c r="B21" s="52">
        <v>0</v>
      </c>
      <c r="C21" s="52" t="s">
        <v>479</v>
      </c>
      <c r="D21" s="17">
        <v>1</v>
      </c>
      <c r="E21" s="18" t="s">
        <v>148</v>
      </c>
    </row>
    <row r="22" spans="1:5" ht="17">
      <c r="A22" s="51" t="s">
        <v>480</v>
      </c>
      <c r="B22" s="52">
        <v>1</v>
      </c>
      <c r="C22" s="52" t="s">
        <v>481</v>
      </c>
      <c r="D22" s="17">
        <v>6</v>
      </c>
      <c r="E22" s="18" t="s">
        <v>148</v>
      </c>
    </row>
    <row r="23" spans="1:5" ht="17">
      <c r="A23" s="51" t="s">
        <v>482</v>
      </c>
      <c r="B23" s="52">
        <v>0</v>
      </c>
      <c r="C23" s="52" t="s">
        <v>483</v>
      </c>
      <c r="D23" s="17">
        <v>6</v>
      </c>
      <c r="E23" s="18" t="s">
        <v>148</v>
      </c>
    </row>
    <row r="24" spans="1:5" ht="17">
      <c r="A24" s="51" t="s">
        <v>484</v>
      </c>
      <c r="B24" s="52">
        <v>0</v>
      </c>
      <c r="C24" s="52" t="s">
        <v>485</v>
      </c>
      <c r="D24" s="17">
        <v>6</v>
      </c>
      <c r="E24" s="18" t="s">
        <v>148</v>
      </c>
    </row>
    <row r="25" spans="1:5" ht="17">
      <c r="A25" s="51" t="s">
        <v>486</v>
      </c>
      <c r="B25" s="52">
        <v>1</v>
      </c>
      <c r="C25" s="52" t="s">
        <v>487</v>
      </c>
      <c r="D25" s="17">
        <v>6</v>
      </c>
      <c r="E25" s="18" t="s">
        <v>148</v>
      </c>
    </row>
    <row r="26" spans="1:5" ht="17">
      <c r="A26" s="51" t="s">
        <v>488</v>
      </c>
      <c r="B26" s="52">
        <v>1</v>
      </c>
      <c r="C26" s="52" t="s">
        <v>489</v>
      </c>
      <c r="D26" s="17">
        <v>6</v>
      </c>
      <c r="E26" s="18" t="s">
        <v>148</v>
      </c>
    </row>
    <row r="27" spans="1:5" ht="17">
      <c r="A27" s="51" t="s">
        <v>490</v>
      </c>
      <c r="B27" s="52">
        <v>1</v>
      </c>
      <c r="C27" s="52" t="s">
        <v>491</v>
      </c>
      <c r="D27" s="17">
        <v>6</v>
      </c>
      <c r="E27" s="18" t="s">
        <v>148</v>
      </c>
    </row>
    <row r="28" spans="1:5" ht="17">
      <c r="A28" s="51" t="s">
        <v>492</v>
      </c>
      <c r="B28" s="52">
        <v>1</v>
      </c>
      <c r="C28" s="52" t="s">
        <v>493</v>
      </c>
      <c r="D28" s="17">
        <v>6</v>
      </c>
      <c r="E28" s="18" t="s">
        <v>148</v>
      </c>
    </row>
    <row r="29" spans="1:5" ht="17">
      <c r="A29" s="51" t="s">
        <v>494</v>
      </c>
      <c r="B29" s="52">
        <v>0</v>
      </c>
      <c r="C29" s="52" t="s">
        <v>495</v>
      </c>
      <c r="D29" s="17">
        <v>6</v>
      </c>
      <c r="E29" s="18" t="s">
        <v>148</v>
      </c>
    </row>
    <row r="30" spans="1:5" ht="17">
      <c r="A30" s="51" t="s">
        <v>496</v>
      </c>
      <c r="B30" s="52">
        <v>1</v>
      </c>
      <c r="C30" s="52" t="s">
        <v>497</v>
      </c>
      <c r="D30" s="17">
        <v>6</v>
      </c>
      <c r="E30" s="18" t="s">
        <v>148</v>
      </c>
    </row>
    <row r="31" spans="1:5" ht="17">
      <c r="A31" s="51" t="s">
        <v>498</v>
      </c>
      <c r="B31" s="52">
        <v>1</v>
      </c>
      <c r="C31" s="52" t="s">
        <v>499</v>
      </c>
      <c r="D31" s="17">
        <v>6</v>
      </c>
      <c r="E31" s="18" t="s">
        <v>148</v>
      </c>
    </row>
    <row r="32" spans="1:5" ht="17">
      <c r="A32" s="51" t="s">
        <v>500</v>
      </c>
      <c r="B32" s="52">
        <v>1</v>
      </c>
      <c r="C32" s="52" t="s">
        <v>501</v>
      </c>
      <c r="D32" s="17">
        <v>3</v>
      </c>
      <c r="E32" s="18" t="s">
        <v>149</v>
      </c>
    </row>
    <row r="33" spans="1:5" ht="17">
      <c r="A33" s="51" t="s">
        <v>502</v>
      </c>
      <c r="B33" s="52">
        <v>0</v>
      </c>
      <c r="C33" s="52" t="s">
        <v>503</v>
      </c>
      <c r="D33" s="17">
        <v>3</v>
      </c>
      <c r="E33" s="18" t="s">
        <v>149</v>
      </c>
    </row>
    <row r="34" spans="1:5" ht="17">
      <c r="A34" s="51" t="s">
        <v>504</v>
      </c>
      <c r="B34" s="52">
        <v>0</v>
      </c>
      <c r="C34" s="52" t="s">
        <v>505</v>
      </c>
      <c r="D34" s="29">
        <v>3</v>
      </c>
      <c r="E34" s="18" t="s">
        <v>149</v>
      </c>
    </row>
    <row r="35" spans="1:5" ht="17">
      <c r="A35" s="51" t="s">
        <v>506</v>
      </c>
      <c r="B35" s="52">
        <v>0</v>
      </c>
      <c r="C35" s="52" t="s">
        <v>507</v>
      </c>
      <c r="D35" s="29">
        <v>3</v>
      </c>
      <c r="E35" s="18" t="s">
        <v>149</v>
      </c>
    </row>
    <row r="36" spans="1:5" ht="17">
      <c r="A36" s="51" t="s">
        <v>508</v>
      </c>
      <c r="B36" s="52">
        <v>0</v>
      </c>
      <c r="C36" s="52" t="s">
        <v>509</v>
      </c>
      <c r="D36" s="29">
        <v>3</v>
      </c>
      <c r="E36" s="18" t="s">
        <v>149</v>
      </c>
    </row>
    <row r="37" spans="1:5" ht="17">
      <c r="A37" s="51" t="s">
        <v>510</v>
      </c>
      <c r="B37" s="52">
        <v>1</v>
      </c>
      <c r="C37" s="52" t="s">
        <v>511</v>
      </c>
      <c r="D37" s="29">
        <v>3</v>
      </c>
      <c r="E37" s="18" t="s">
        <v>149</v>
      </c>
    </row>
    <row r="38" spans="1:5" ht="17">
      <c r="A38" s="51" t="s">
        <v>512</v>
      </c>
      <c r="B38" s="52">
        <v>0</v>
      </c>
      <c r="C38" s="52" t="s">
        <v>513</v>
      </c>
      <c r="D38" s="48">
        <v>3</v>
      </c>
      <c r="E38" s="18" t="s">
        <v>149</v>
      </c>
    </row>
    <row r="39" spans="1:5" ht="17">
      <c r="A39" s="51" t="s">
        <v>514</v>
      </c>
      <c r="B39" s="52">
        <v>0</v>
      </c>
      <c r="C39" s="52" t="s">
        <v>515</v>
      </c>
      <c r="D39" s="48">
        <v>3</v>
      </c>
      <c r="E39" s="18" t="s">
        <v>149</v>
      </c>
    </row>
    <row r="40" spans="1:5" ht="17">
      <c r="A40" s="51" t="s">
        <v>516</v>
      </c>
      <c r="B40" s="52">
        <v>0</v>
      </c>
      <c r="C40" s="52" t="s">
        <v>517</v>
      </c>
      <c r="D40" s="48">
        <v>3</v>
      </c>
      <c r="E40" s="18" t="s">
        <v>149</v>
      </c>
    </row>
    <row r="41" spans="1:5" ht="17">
      <c r="A41" s="51" t="s">
        <v>518</v>
      </c>
      <c r="B41" s="52">
        <v>0</v>
      </c>
      <c r="C41" s="52" t="s">
        <v>519</v>
      </c>
      <c r="D41" s="48">
        <v>3</v>
      </c>
      <c r="E41" s="18" t="s">
        <v>149</v>
      </c>
    </row>
    <row r="42" spans="1:5" ht="17">
      <c r="A42" s="51" t="s">
        <v>520</v>
      </c>
      <c r="B42" s="52">
        <v>1</v>
      </c>
      <c r="C42" s="52" t="s">
        <v>521</v>
      </c>
      <c r="D42" s="48">
        <v>6</v>
      </c>
      <c r="E42" s="18" t="s">
        <v>149</v>
      </c>
    </row>
    <row r="43" spans="1:5" ht="17">
      <c r="A43" s="51" t="s">
        <v>522</v>
      </c>
      <c r="B43" s="52">
        <v>0</v>
      </c>
      <c r="C43" s="52" t="s">
        <v>523</v>
      </c>
      <c r="D43" s="48">
        <v>6</v>
      </c>
      <c r="E43" s="18" t="s">
        <v>149</v>
      </c>
    </row>
    <row r="44" spans="1:5" ht="17">
      <c r="A44" s="51" t="s">
        <v>524</v>
      </c>
      <c r="B44" s="52">
        <v>0</v>
      </c>
      <c r="C44" s="52" t="s">
        <v>525</v>
      </c>
      <c r="D44" s="48">
        <v>6</v>
      </c>
      <c r="E44" s="18" t="s">
        <v>149</v>
      </c>
    </row>
    <row r="45" spans="1:5" ht="17">
      <c r="A45" s="51" t="s">
        <v>526</v>
      </c>
      <c r="B45" s="52">
        <v>1</v>
      </c>
      <c r="C45" s="52" t="s">
        <v>527</v>
      </c>
      <c r="D45" s="48">
        <v>6</v>
      </c>
      <c r="E45" s="18" t="s">
        <v>149</v>
      </c>
    </row>
    <row r="46" spans="1:5" ht="17">
      <c r="A46" s="51" t="s">
        <v>528</v>
      </c>
      <c r="B46" s="52">
        <v>1</v>
      </c>
      <c r="C46" s="52" t="s">
        <v>529</v>
      </c>
      <c r="D46" s="48">
        <v>6</v>
      </c>
      <c r="E46" s="18" t="s">
        <v>149</v>
      </c>
    </row>
    <row r="47" spans="1:5" ht="17">
      <c r="A47" s="51" t="s">
        <v>530</v>
      </c>
      <c r="B47" s="52">
        <v>1</v>
      </c>
      <c r="C47" s="52" t="s">
        <v>531</v>
      </c>
      <c r="D47" s="48">
        <v>6</v>
      </c>
      <c r="E47" s="18" t="s">
        <v>149</v>
      </c>
    </row>
    <row r="48" spans="1:5" ht="17">
      <c r="A48" s="51" t="s">
        <v>532</v>
      </c>
      <c r="B48" s="52">
        <v>1</v>
      </c>
      <c r="C48" s="52" t="s">
        <v>533</v>
      </c>
      <c r="D48" s="48">
        <v>6</v>
      </c>
      <c r="E48" s="18" t="s">
        <v>149</v>
      </c>
    </row>
    <row r="49" spans="1:5" ht="17">
      <c r="A49" s="51" t="s">
        <v>534</v>
      </c>
      <c r="B49" s="52">
        <v>0</v>
      </c>
      <c r="C49" s="52" t="s">
        <v>535</v>
      </c>
      <c r="D49" s="48">
        <v>6</v>
      </c>
      <c r="E49" s="18" t="s">
        <v>149</v>
      </c>
    </row>
    <row r="50" spans="1:5" ht="17">
      <c r="A50" s="51" t="s">
        <v>536</v>
      </c>
      <c r="B50" s="52">
        <v>1</v>
      </c>
      <c r="C50" s="52" t="s">
        <v>537</v>
      </c>
      <c r="D50" s="48">
        <v>6</v>
      </c>
      <c r="E50" s="18" t="s">
        <v>149</v>
      </c>
    </row>
    <row r="51" spans="1:5" ht="17">
      <c r="A51" s="51" t="s">
        <v>538</v>
      </c>
      <c r="B51" s="52">
        <v>1</v>
      </c>
      <c r="C51" s="52" t="s">
        <v>539</v>
      </c>
      <c r="D51" s="48">
        <v>6</v>
      </c>
      <c r="E51" s="18" t="s">
        <v>149</v>
      </c>
    </row>
    <row r="52" spans="1:5" ht="17">
      <c r="A52" s="51" t="s">
        <v>540</v>
      </c>
      <c r="B52" s="52">
        <v>1</v>
      </c>
      <c r="C52" s="52" t="s">
        <v>541</v>
      </c>
      <c r="D52" s="48">
        <v>1</v>
      </c>
      <c r="E52" s="18" t="s">
        <v>149</v>
      </c>
    </row>
    <row r="53" spans="1:5" ht="17">
      <c r="A53" s="51" t="s">
        <v>542</v>
      </c>
      <c r="B53" s="52">
        <v>1</v>
      </c>
      <c r="C53" s="52" t="s">
        <v>543</v>
      </c>
      <c r="D53" s="48">
        <v>1</v>
      </c>
      <c r="E53" s="18" t="s">
        <v>149</v>
      </c>
    </row>
    <row r="54" spans="1:5" ht="17">
      <c r="A54" s="51" t="s">
        <v>544</v>
      </c>
      <c r="B54" s="52">
        <v>0</v>
      </c>
      <c r="C54" s="52" t="s">
        <v>545</v>
      </c>
      <c r="D54" s="48">
        <v>1</v>
      </c>
      <c r="E54" s="18" t="s">
        <v>149</v>
      </c>
    </row>
    <row r="55" spans="1:5" ht="17">
      <c r="A55" s="51" t="s">
        <v>546</v>
      </c>
      <c r="B55" s="52">
        <v>0</v>
      </c>
      <c r="C55" s="52" t="s">
        <v>547</v>
      </c>
      <c r="D55" s="48">
        <v>1</v>
      </c>
      <c r="E55" s="18" t="s">
        <v>149</v>
      </c>
    </row>
    <row r="56" spans="1:5" ht="17">
      <c r="A56" s="51" t="s">
        <v>548</v>
      </c>
      <c r="B56" s="52">
        <v>1</v>
      </c>
      <c r="C56" s="52" t="s">
        <v>549</v>
      </c>
      <c r="D56" s="48">
        <v>1</v>
      </c>
      <c r="E56" s="18" t="s">
        <v>149</v>
      </c>
    </row>
    <row r="57" spans="1:5" ht="17">
      <c r="A57" s="51" t="s">
        <v>550</v>
      </c>
      <c r="B57" s="52">
        <v>1</v>
      </c>
      <c r="C57" s="52" t="s">
        <v>551</v>
      </c>
      <c r="D57" s="48">
        <v>1</v>
      </c>
      <c r="E57" s="18" t="s">
        <v>149</v>
      </c>
    </row>
    <row r="58" spans="1:5" ht="17">
      <c r="A58" s="51" t="s">
        <v>552</v>
      </c>
      <c r="B58" s="52">
        <v>0</v>
      </c>
      <c r="C58" s="52" t="s">
        <v>553</v>
      </c>
      <c r="D58" s="48">
        <v>1</v>
      </c>
      <c r="E58" s="18" t="s">
        <v>149</v>
      </c>
    </row>
    <row r="59" spans="1:5" ht="17">
      <c r="A59" s="51" t="s">
        <v>554</v>
      </c>
      <c r="B59" s="52">
        <v>1</v>
      </c>
      <c r="C59" s="52" t="s">
        <v>555</v>
      </c>
      <c r="D59" s="48">
        <v>1</v>
      </c>
      <c r="E59" s="18" t="s">
        <v>149</v>
      </c>
    </row>
    <row r="60" spans="1:5" ht="17">
      <c r="A60" s="51" t="s">
        <v>556</v>
      </c>
      <c r="B60" s="52">
        <v>1</v>
      </c>
      <c r="C60" s="52" t="s">
        <v>557</v>
      </c>
      <c r="D60" s="48">
        <v>1</v>
      </c>
      <c r="E60" s="18" t="s">
        <v>149</v>
      </c>
    </row>
    <row r="61" spans="1:5" ht="17">
      <c r="A61" s="51" t="s">
        <v>558</v>
      </c>
      <c r="B61" s="52">
        <v>0</v>
      </c>
      <c r="C61" s="52" t="s">
        <v>559</v>
      </c>
      <c r="D61" s="48">
        <v>1</v>
      </c>
      <c r="E61" s="18" t="s">
        <v>149</v>
      </c>
    </row>
  </sheetData>
  <hyperlinks>
    <hyperlink ref="A2" r:id="rId1" display="../../../../../../Downloads/BeeCount-master/beecount/build/reports/androidTests/connected/com.knirirr.beecount.C1.AlertMainAssertC1.html" xr:uid="{E903DF74-4CC5-254F-B63D-ECAE69EEA685}"/>
    <hyperlink ref="A3" r:id="rId2" display="../../../../../../Downloads/BeeCount-master/beecount/build/reports/androidTests/connected/com.knirirr.beecount.C1.ChangeBackgroundC1.html" xr:uid="{A4D8BA52-793F-D545-97BC-9BE9880D5BF4}"/>
    <hyperlink ref="A4" r:id="rId3" display="../../../../../../Downloads/BeeCount-master/beecount/build/reports/androidTests/connected/com.knirirr.beecount.C1.DeleteProjectC1.html" xr:uid="{7232547F-9588-CF42-8102-C20A6A57740D}"/>
    <hyperlink ref="A5" r:id="rId4" display="../../../../../../Downloads/BeeCount-master/beecount/build/reports/androidTests/connected/com.knirirr.beecount.C1.MultipleProjectsC1.html" xr:uid="{2487AB3A-31C8-5643-87FB-586A6BB12620}"/>
    <hyperlink ref="A6" r:id="rId5" display="../../../../../../Downloads/BeeCount-master/beecount/build/reports/androidTests/connected/com.knirirr.beecount.C1.NewListCheckC1.html" xr:uid="{103117DB-F408-D64B-BA39-36862114B46F}"/>
    <hyperlink ref="A7" r:id="rId6" display="../../../../../../Downloads/BeeCount-master/beecount/build/reports/androidTests/connected/com.knirirr.beecount.C1.NewProjectCountC1.html" xr:uid="{67D4F755-123D-AB4B-9A3C-7F1C51D2503A}"/>
    <hyperlink ref="A8" r:id="rId7" display="../../../../../../Downloads/BeeCount-master/beecount/build/reports/androidTests/connected/com.knirirr.beecount.C1.NewProjectEmptyC1.html" xr:uid="{F4B8E18E-0A83-8C49-A7BF-6A87CABDECEE}"/>
    <hyperlink ref="A9" r:id="rId8" display="../../../../../../Downloads/BeeCount-master/beecount/build/reports/androidTests/connected/com.knirirr.beecount.C1.SortSettingsC1.html" xr:uid="{5B3E42E5-86C5-1C44-9393-F8736BB580EB}"/>
    <hyperlink ref="A10" r:id="rId9" display="../../../../../../Downloads/BeeCount-master/beecount/build/reports/androidTests/connected/com.knirirr.beecount.C1.TopMenuAssertC1.html" xr:uid="{1AEA6BAF-32CA-3144-992F-C65BEA8D6529}"/>
    <hyperlink ref="A11" r:id="rId10" display="../../../../../../Downloads/BeeCount-master/beecount/build/reports/androidTests/connected/com.knirirr.beecount.C1.WelcomeAssertC1.html" xr:uid="{2574DA3B-1990-6946-B4C5-BE5E6DF09DC1}"/>
    <hyperlink ref="A12" r:id="rId11" display="../../../../../../Downloads/BeeCount-master/beecount/build/reports/androidTests/connected/com.knirirr.beecount.C2.AlertMainAssertC2.html" xr:uid="{28798E68-6607-3842-B1C4-DBD850845D65}"/>
    <hyperlink ref="A13" r:id="rId12" display="../../../../../../Downloads/BeeCount-master/beecount/build/reports/androidTests/connected/com.knirirr.beecount.C2.ChangeBackgroundC2.html" xr:uid="{78C347E5-ABB5-474D-81B4-0DAE6A81B801}"/>
    <hyperlink ref="A14" r:id="rId13" display="../../../../../../Downloads/BeeCount-master/beecount/build/reports/androidTests/connected/com.knirirr.beecount.C2.DeleteProjectC2.html" xr:uid="{3141703C-9699-CD4E-AA05-58A44D69D109}"/>
    <hyperlink ref="A15" r:id="rId14" display="../../../../../../Downloads/BeeCount-master/beecount/build/reports/androidTests/connected/com.knirirr.beecount.C2.MultipleProjectsC2.html" xr:uid="{F65C8D0E-F654-5B4C-B5E0-6E8C07105A18}"/>
    <hyperlink ref="A16" r:id="rId15" display="../../../../../../Downloads/BeeCount-master/beecount/build/reports/androidTests/connected/com.knirirr.beecount.C2.NewListCheckC2.html" xr:uid="{2F44B867-6EBE-D840-985A-EC45B2754EDD}"/>
    <hyperlink ref="A17" r:id="rId16" display="../../../../../../Downloads/BeeCount-master/beecount/build/reports/androidTests/connected/com.knirirr.beecount.C2.NewProjectCountC2.html" xr:uid="{77977CDF-AA3B-6B4B-9653-A3227DBADF97}"/>
    <hyperlink ref="A18" r:id="rId17" display="../../../../../../Downloads/BeeCount-master/beecount/build/reports/androidTests/connected/com.knirirr.beecount.C2.NewProjectEmptyC2.html" xr:uid="{F58AEA65-8765-A74B-8444-5E076BF81933}"/>
    <hyperlink ref="A19" r:id="rId18" display="../../../../../../Downloads/BeeCount-master/beecount/build/reports/androidTests/connected/com.knirirr.beecount.C2.SortSettingsC2.html" xr:uid="{46882BD3-0EAD-A245-9842-7F53F4A3C9FD}"/>
    <hyperlink ref="A20" r:id="rId19" display="../../../../../../Downloads/BeeCount-master/beecount/build/reports/androidTests/connected/com.knirirr.beecount.C2.TopMenuAssertC2.html" xr:uid="{FAF827B9-1F7B-5C4B-9C54-1F925D8DD33F}"/>
    <hyperlink ref="A21" r:id="rId20" display="../../../../../../Downloads/BeeCount-master/beecount/build/reports/androidTests/connected/com.knirirr.beecount.C2.WelcomeAssertC2.html" xr:uid="{671BE882-35A1-4149-8CEC-45A5B61D95DF}"/>
    <hyperlink ref="A22" r:id="rId21" display="../../../../../../Downloads/BeeCount-master/beecount/build/reports/androidTests/connected/com.knirirr.beecount.C3.AlertMainAssertC3.html" xr:uid="{60CE2A6C-12B4-6444-9C99-9BC45AE3ABAD}"/>
    <hyperlink ref="A23" r:id="rId22" display="../../../../../../Downloads/BeeCount-master/beecount/build/reports/androidTests/connected/com.knirirr.beecount.C3.ChangeBackgroundC3.html" xr:uid="{2F7D378B-1B8E-C341-906F-F623214DA402}"/>
    <hyperlink ref="A24" r:id="rId23" display="../../../../../../Downloads/BeeCount-master/beecount/build/reports/androidTests/connected/com.knirirr.beecount.C3.DeleteProjectC3.html" xr:uid="{4222D9AA-46DF-8442-BEEF-98A3F994EDFB}"/>
    <hyperlink ref="A25" r:id="rId24" display="../../../../../../Downloads/BeeCount-master/beecount/build/reports/androidTests/connected/com.knirirr.beecount.C3.MultipleProjectsC3.html" xr:uid="{79D9A82E-9A63-9440-A3F4-96A655038CDD}"/>
    <hyperlink ref="A26" r:id="rId25" display="../../../../../../Downloads/BeeCount-master/beecount/build/reports/androidTests/connected/com.knirirr.beecount.C3.NewListCheckC3.html" xr:uid="{6E01EDCC-5034-3F40-BCC3-A93CCEFBD177}"/>
    <hyperlink ref="A27" r:id="rId26" display="../../../../../../Downloads/BeeCount-master/beecount/build/reports/androidTests/connected/com.knirirr.beecount.C3.NewProjectCountC3.html" xr:uid="{E07E1B85-CA94-3843-842A-7E51FFB1A51A}"/>
    <hyperlink ref="A28" r:id="rId27" display="../../../../../../Downloads/BeeCount-master/beecount/build/reports/androidTests/connected/com.knirirr.beecount.C3.NewProjectEmptyC3.html" xr:uid="{4E775C74-B66B-0245-9708-55AA53E823CC}"/>
    <hyperlink ref="A29" r:id="rId28" display="../../../../../../Downloads/BeeCount-master/beecount/build/reports/androidTests/connected/com.knirirr.beecount.C3.SortSettingsC3.html" xr:uid="{F1F5E18A-35F1-A74E-868F-F70FCCBE4852}"/>
    <hyperlink ref="A30" r:id="rId29" display="../../../../../../Downloads/BeeCount-master/beecount/build/reports/androidTests/connected/com.knirirr.beecount.C3.TopMenuAssertC3.html" xr:uid="{A1C8FC75-D178-1B42-A8B7-6FF763EACE02}"/>
    <hyperlink ref="A31" r:id="rId30" display="../../../../../../Downloads/BeeCount-master/beecount/build/reports/androidTests/connected/com.knirirr.beecount.C3.WelcomeAssertC3.html" xr:uid="{48A4C0B9-18E5-7D48-8FBD-33618FD9DC88}"/>
    <hyperlink ref="A32" r:id="rId31" display="../../../../../../Downloads/BeeCount-master/beecount/build/reports/androidTests/connected/com.knirirr.beecount.C4.AlertMainAssertC4.html" xr:uid="{DF8C988C-F2FA-2F41-ACDC-CF832FF1DD49}"/>
    <hyperlink ref="A33" r:id="rId32" display="../../../../../../Downloads/BeeCount-master/beecount/build/reports/androidTests/connected/com.knirirr.beecount.C4.ChangeBackgroundC4.html" xr:uid="{399B7850-2BB7-E640-84C4-B11A2A654123}"/>
    <hyperlink ref="A34" r:id="rId33" display="../../../../../../Downloads/BeeCount-master/beecount/build/reports/androidTests/connected/com.knirirr.beecount.C4.DeleteProjectC4.html" xr:uid="{1BAE66FB-D9F1-A64F-8D0C-EF907E4CFD27}"/>
    <hyperlink ref="A35" r:id="rId34" display="../../../../../../Downloads/BeeCount-master/beecount/build/reports/androidTests/connected/com.knirirr.beecount.C4.MultipleProjectsC4.html" xr:uid="{6A6038F3-AAA7-4E49-820B-AF1E6F920D1E}"/>
    <hyperlink ref="A36" r:id="rId35" display="../../../../../../Downloads/BeeCount-master/beecount/build/reports/androidTests/connected/com.knirirr.beecount.C4.NewListCheckC4.html" xr:uid="{92ECF5A8-0132-0B44-860D-A289FEDE6F2B}"/>
    <hyperlink ref="A37" r:id="rId36" display="../../../../../../Downloads/BeeCount-master/beecount/build/reports/androidTests/connected/com.knirirr.beecount.C4.NewProjectCountC4.html" xr:uid="{E4ECD818-92F9-0F4D-B13E-EE9942F5E6B8}"/>
    <hyperlink ref="A38" r:id="rId37" display="../../../../../../Downloads/BeeCount-master/beecount/build/reports/androidTests/connected/com.knirirr.beecount.C4.NewProjectEmptyC4.html" xr:uid="{D40FA089-7C37-0A45-A935-6E9FDDEB6872}"/>
    <hyperlink ref="A39" r:id="rId38" display="../../../../../../Downloads/BeeCount-master/beecount/build/reports/androidTests/connected/com.knirirr.beecount.C4.SortSettingsC4.html" xr:uid="{2527909B-5091-E842-81AF-9EACBFBE59E6}"/>
    <hyperlink ref="A40" r:id="rId39" display="../../../../../../Downloads/BeeCount-master/beecount/build/reports/androidTests/connected/com.knirirr.beecount.C4.TopMenuAssertC4.html" xr:uid="{A49B5CFE-0451-2645-A930-6682AFE28A0C}"/>
    <hyperlink ref="A41" r:id="rId40" display="../../../../../../Downloads/BeeCount-master/beecount/build/reports/androidTests/connected/com.knirirr.beecount.C4.WelcomeAssertC4.html" xr:uid="{57DA278B-903C-5D48-991A-E9CB29F39BA3}"/>
    <hyperlink ref="A42" r:id="rId41" display="../../../../../../Downloads/BeeCount-master/beecount/build/reports/androidTests/connected/com.knirirr.beecount.C5.AlertMainAssertC5.html" xr:uid="{A65D16F7-5FAE-DA4B-99A2-C881BAEC5248}"/>
    <hyperlink ref="A43" r:id="rId42" display="../../../../../../Downloads/BeeCount-master/beecount/build/reports/androidTests/connected/com.knirirr.beecount.C5.ChangeBackgroundC5.html" xr:uid="{BC115A24-4536-BE47-B64D-AF10CD0C54A1}"/>
    <hyperlink ref="A44" r:id="rId43" display="../../../../../../Downloads/BeeCount-master/beecount/build/reports/androidTests/connected/com.knirirr.beecount.C5.DeleteProjectC5.html" xr:uid="{81100C1D-CB84-324E-8F2E-80F16AA6583B}"/>
    <hyperlink ref="A45" r:id="rId44" display="../../../../../../Downloads/BeeCount-master/beecount/build/reports/androidTests/connected/com.knirirr.beecount.C5.MultipleProjectsC5.html" xr:uid="{E3990834-9287-9447-871D-2B10372FA379}"/>
    <hyperlink ref="A46" r:id="rId45" display="../../../../../../Downloads/BeeCount-master/beecount/build/reports/androidTests/connected/com.knirirr.beecount.C5.NewListCheckC5.html" xr:uid="{CFAEFEAF-1078-854D-8E5D-D337AFE60211}"/>
    <hyperlink ref="A47" r:id="rId46" display="../../../../../../Downloads/BeeCount-master/beecount/build/reports/androidTests/connected/com.knirirr.beecount.C5.NewProjectCountC5.html" xr:uid="{7F94BE05-D7EA-3643-8065-85C49AA5E844}"/>
    <hyperlink ref="A48" r:id="rId47" display="../../../../../../Downloads/BeeCount-master/beecount/build/reports/androidTests/connected/com.knirirr.beecount.C5.NewProjectEmptyC5.html" xr:uid="{A31F154E-176D-4D48-BA9E-8890DDDCEAFC}"/>
    <hyperlink ref="A49" r:id="rId48" display="../../../../../../Downloads/BeeCount-master/beecount/build/reports/androidTests/connected/com.knirirr.beecount.C5.SortSettingsC5.html" xr:uid="{9E2D155A-00A9-A849-99FE-C4A7DB334A65}"/>
    <hyperlink ref="A50" r:id="rId49" display="../../../../../../Downloads/BeeCount-master/beecount/build/reports/androidTests/connected/com.knirirr.beecount.C5.TopMenuAssertC5.html" xr:uid="{810AAAB5-CE97-834C-A4C2-37E5C5A4C42B}"/>
    <hyperlink ref="A51" r:id="rId50" display="../../../../../../Downloads/BeeCount-master/beecount/build/reports/androidTests/connected/com.knirirr.beecount.C5.WelcomeAssertC5.html" xr:uid="{28CC0A51-BE94-8848-995C-E9DA64CE5797}"/>
    <hyperlink ref="A52" r:id="rId51" display="../../../../../../Downloads/BeeCount-master/beecount/build/reports/androidTests/connected/com.knirirr.beecount.C6.AlertMainAssertC6.html" xr:uid="{AA9050CC-18BA-6849-99C0-D6BA420173D6}"/>
    <hyperlink ref="A53" r:id="rId52" display="../../../../../../Downloads/BeeCount-master/beecount/build/reports/androidTests/connected/com.knirirr.beecount.C6.ChangeBackgroundC6.html" xr:uid="{F0C3488A-AA7B-AB4A-92F1-FE790181290A}"/>
    <hyperlink ref="A54" r:id="rId53" display="../../../../../../Downloads/BeeCount-master/beecount/build/reports/androidTests/connected/com.knirirr.beecount.C6.DeleteProjectC6.html" xr:uid="{C6940355-D0E5-8049-BF30-2DA58C29DD46}"/>
    <hyperlink ref="A55" r:id="rId54" display="../../../../../../Downloads/BeeCount-master/beecount/build/reports/androidTests/connected/com.knirirr.beecount.C6.MultipleProjectsC6.html" xr:uid="{E0B20A1F-3F43-D641-8B93-45EF6330AC4C}"/>
    <hyperlink ref="A56" r:id="rId55" display="../../../../../../Downloads/BeeCount-master/beecount/build/reports/androidTests/connected/com.knirirr.beecount.C6.NewListCheckC6.html" xr:uid="{1520D2C9-0FB0-E54A-B081-1057C52980E7}"/>
    <hyperlink ref="A57" r:id="rId56" display="../../../../../../Downloads/BeeCount-master/beecount/build/reports/androidTests/connected/com.knirirr.beecount.C6.NewProjectCountC6.html" xr:uid="{03DD3330-EEEA-B045-9CED-DE931F347EA8}"/>
    <hyperlink ref="A58" r:id="rId57" display="../../../../../../Downloads/BeeCount-master/beecount/build/reports/androidTests/connected/com.knirirr.beecount.C6.NewProjectEmptyC6.html" xr:uid="{32CAF9E2-BAB3-0D48-89A4-1326F9A53792}"/>
    <hyperlink ref="A59" r:id="rId58" display="../../../../../../Downloads/BeeCount-master/beecount/build/reports/androidTests/connected/com.knirirr.beecount.C6.SortSettingsC6.html" xr:uid="{7D439CB4-D240-3A4C-8022-E2EEA1AD61AF}"/>
    <hyperlink ref="A60" r:id="rId59" display="../../../../../../Downloads/BeeCount-master/beecount/build/reports/androidTests/connected/com.knirirr.beecount.C6.TopMenuAssertC6.html" xr:uid="{231A7D66-9135-E045-B4D9-95DD62C3D01D}"/>
    <hyperlink ref="A61" r:id="rId60" display="../../../../../../Downloads/BeeCount-master/beecount/build/reports/androidTests/connected/com.knirirr.beecount.C6.WelcomeAssertC6.html" xr:uid="{090A4808-C5A8-B342-B018-E352BA33BAA2}"/>
  </hyperlinks>
  <pageMargins left="0.7" right="0.7" top="0.75" bottom="0.75" header="0.3" footer="0.3"/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5473-67C1-E946-8337-7945D986AAFA}">
  <dimension ref="A1:O65"/>
  <sheetViews>
    <sheetView topLeftCell="C1" zoomScale="125" workbookViewId="0">
      <selection activeCell="B2" sqref="B2:B61"/>
    </sheetView>
  </sheetViews>
  <sheetFormatPr baseColWidth="10" defaultRowHeight="16"/>
  <cols>
    <col min="1" max="1" width="64.33203125" customWidth="1"/>
    <col min="2" max="2" width="15.33203125" style="6" customWidth="1"/>
    <col min="3" max="3" width="20.6640625" style="6" customWidth="1"/>
    <col min="6" max="6" width="10.5" customWidth="1"/>
    <col min="7" max="7" width="12.6640625" customWidth="1"/>
    <col min="10" max="10" width="15.5" customWidth="1"/>
    <col min="11" max="11" width="16.1640625" customWidth="1"/>
  </cols>
  <sheetData>
    <row r="1" spans="1:15" s="1" customFormat="1" ht="34">
      <c r="A1" s="16" t="s">
        <v>0</v>
      </c>
      <c r="B1" s="16" t="s">
        <v>2</v>
      </c>
      <c r="C1" s="16" t="s">
        <v>3</v>
      </c>
      <c r="D1" s="16" t="s">
        <v>4</v>
      </c>
      <c r="E1" s="25"/>
      <c r="F1" s="25"/>
      <c r="G1" s="19" t="s">
        <v>66</v>
      </c>
      <c r="H1" s="20" t="s">
        <v>1</v>
      </c>
      <c r="I1" s="20" t="s">
        <v>2</v>
      </c>
      <c r="J1" s="20" t="s">
        <v>3</v>
      </c>
      <c r="K1" s="21" t="s">
        <v>4</v>
      </c>
      <c r="L1" s="25"/>
      <c r="M1" s="25"/>
      <c r="N1" s="25"/>
      <c r="O1" s="25"/>
    </row>
    <row r="2" spans="1:15" ht="17">
      <c r="A2" s="26" t="s">
        <v>195</v>
      </c>
      <c r="B2" s="27">
        <v>1</v>
      </c>
      <c r="C2" s="17" t="s">
        <v>219</v>
      </c>
      <c r="D2" s="28">
        <v>0</v>
      </c>
      <c r="E2" s="25"/>
      <c r="F2" s="25"/>
      <c r="G2" s="30" t="s">
        <v>150</v>
      </c>
      <c r="H2" s="31">
        <v>10</v>
      </c>
      <c r="I2" s="31">
        <v>4</v>
      </c>
      <c r="J2" s="31" t="s">
        <v>279</v>
      </c>
      <c r="K2" s="32">
        <v>0.6</v>
      </c>
      <c r="L2" s="25"/>
      <c r="M2" s="25"/>
      <c r="N2" s="25"/>
      <c r="O2" s="25"/>
    </row>
    <row r="3" spans="1:15" ht="17">
      <c r="A3" s="26" t="s">
        <v>196</v>
      </c>
      <c r="B3" s="27">
        <v>0</v>
      </c>
      <c r="C3" s="17" t="s">
        <v>220</v>
      </c>
      <c r="D3" s="28">
        <v>1</v>
      </c>
      <c r="E3" s="25"/>
      <c r="F3" s="25"/>
      <c r="G3" s="30" t="s">
        <v>61</v>
      </c>
      <c r="H3" s="31">
        <v>10</v>
      </c>
      <c r="I3" s="31">
        <v>4</v>
      </c>
      <c r="J3" s="31" t="s">
        <v>280</v>
      </c>
      <c r="K3" s="32">
        <v>0.6</v>
      </c>
      <c r="L3" s="25"/>
      <c r="M3" s="25"/>
      <c r="N3" s="25"/>
      <c r="O3" s="25"/>
    </row>
    <row r="4" spans="1:15" ht="17">
      <c r="A4" s="26" t="s">
        <v>158</v>
      </c>
      <c r="B4" s="27">
        <v>0</v>
      </c>
      <c r="C4" s="17" t="s">
        <v>221</v>
      </c>
      <c r="D4" s="28">
        <v>1</v>
      </c>
      <c r="E4" s="25"/>
      <c r="F4" s="25"/>
      <c r="G4" s="30" t="s">
        <v>62</v>
      </c>
      <c r="H4" s="31">
        <v>10</v>
      </c>
      <c r="I4" s="31">
        <v>6</v>
      </c>
      <c r="J4" s="31" t="s">
        <v>281</v>
      </c>
      <c r="K4" s="32">
        <v>0.4</v>
      </c>
      <c r="L4" s="25"/>
      <c r="M4" s="25"/>
      <c r="N4" s="25"/>
      <c r="O4" s="25"/>
    </row>
    <row r="5" spans="1:15" ht="17">
      <c r="A5" s="26" t="s">
        <v>159</v>
      </c>
      <c r="B5" s="27">
        <v>0</v>
      </c>
      <c r="C5" s="17" t="s">
        <v>222</v>
      </c>
      <c r="D5" s="28">
        <v>1</v>
      </c>
      <c r="E5" s="25"/>
      <c r="F5" s="25"/>
      <c r="G5" s="30" t="s">
        <v>63</v>
      </c>
      <c r="H5" s="31">
        <v>10</v>
      </c>
      <c r="I5" s="31">
        <v>4</v>
      </c>
      <c r="J5" s="31" t="s">
        <v>282</v>
      </c>
      <c r="K5" s="32">
        <v>0.6</v>
      </c>
      <c r="L5" s="25"/>
      <c r="M5" s="25"/>
      <c r="N5" s="25"/>
      <c r="O5" s="25"/>
    </row>
    <row r="6" spans="1:15" ht="17">
      <c r="A6" s="26" t="s">
        <v>160</v>
      </c>
      <c r="B6" s="27">
        <v>0</v>
      </c>
      <c r="C6" s="17" t="s">
        <v>223</v>
      </c>
      <c r="D6" s="28">
        <v>1</v>
      </c>
      <c r="E6" s="25"/>
      <c r="F6" s="25"/>
      <c r="G6" s="30" t="s">
        <v>64</v>
      </c>
      <c r="H6" s="31">
        <v>10</v>
      </c>
      <c r="I6" s="31">
        <v>6</v>
      </c>
      <c r="J6" s="31" t="s">
        <v>283</v>
      </c>
      <c r="K6" s="32">
        <v>0.4</v>
      </c>
      <c r="L6" s="25"/>
      <c r="M6" s="25"/>
      <c r="N6" s="25"/>
      <c r="O6" s="25"/>
    </row>
    <row r="7" spans="1:15" ht="17">
      <c r="A7" s="26" t="s">
        <v>161</v>
      </c>
      <c r="B7" s="27">
        <v>0</v>
      </c>
      <c r="C7" s="17" t="s">
        <v>224</v>
      </c>
      <c r="D7" s="28">
        <v>1</v>
      </c>
      <c r="E7" s="25"/>
      <c r="F7" s="25"/>
      <c r="G7" s="33" t="s">
        <v>65</v>
      </c>
      <c r="H7" s="34">
        <v>10</v>
      </c>
      <c r="I7" s="34">
        <v>5</v>
      </c>
      <c r="J7" s="34" t="s">
        <v>284</v>
      </c>
      <c r="K7" s="35">
        <v>0.5</v>
      </c>
      <c r="L7" s="25"/>
      <c r="M7" s="25"/>
      <c r="N7" s="25"/>
      <c r="O7" s="25"/>
    </row>
    <row r="8" spans="1:15" ht="17">
      <c r="A8" s="26" t="s">
        <v>197</v>
      </c>
      <c r="B8" s="27">
        <v>1</v>
      </c>
      <c r="C8" s="17" t="s">
        <v>225</v>
      </c>
      <c r="D8" s="28">
        <v>0</v>
      </c>
      <c r="E8" s="25"/>
      <c r="F8" s="25"/>
      <c r="G8" s="25"/>
      <c r="H8">
        <f>SUM(H2:H7)</f>
        <v>60</v>
      </c>
      <c r="I8" s="25"/>
      <c r="J8" s="25"/>
      <c r="K8" s="25"/>
      <c r="L8" s="25"/>
      <c r="M8" s="25"/>
      <c r="N8" s="25"/>
      <c r="O8" s="25"/>
    </row>
    <row r="9" spans="1:15" ht="17">
      <c r="A9" s="26" t="s">
        <v>162</v>
      </c>
      <c r="B9" s="27">
        <v>0</v>
      </c>
      <c r="C9" s="17" t="s">
        <v>226</v>
      </c>
      <c r="D9" s="28">
        <v>1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17">
      <c r="A10" s="26" t="s">
        <v>163</v>
      </c>
      <c r="B10" s="27">
        <v>1</v>
      </c>
      <c r="C10" s="17" t="s">
        <v>227</v>
      </c>
      <c r="D10" s="28">
        <v>0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17">
      <c r="A11" s="26" t="s">
        <v>198</v>
      </c>
      <c r="B11" s="27">
        <v>1</v>
      </c>
      <c r="C11" s="17" t="s">
        <v>228</v>
      </c>
      <c r="D11" s="28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17">
      <c r="A12" s="26" t="s">
        <v>199</v>
      </c>
      <c r="B12" s="27">
        <v>1</v>
      </c>
      <c r="C12" s="17" t="s">
        <v>229</v>
      </c>
      <c r="D12" s="28">
        <v>0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17">
      <c r="A13" s="26" t="s">
        <v>200</v>
      </c>
      <c r="B13" s="27">
        <v>0</v>
      </c>
      <c r="C13" s="17" t="s">
        <v>230</v>
      </c>
      <c r="D13" s="28">
        <v>1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17">
      <c r="A14" s="26" t="s">
        <v>164</v>
      </c>
      <c r="B14" s="27">
        <v>0</v>
      </c>
      <c r="C14" s="17" t="s">
        <v>231</v>
      </c>
      <c r="D14" s="28">
        <v>1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17">
      <c r="A15" s="26" t="s">
        <v>165</v>
      </c>
      <c r="B15" s="27">
        <v>1</v>
      </c>
      <c r="C15" s="17" t="s">
        <v>232</v>
      </c>
      <c r="D15" s="28">
        <v>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17">
      <c r="A16" s="26" t="s">
        <v>166</v>
      </c>
      <c r="B16" s="27">
        <v>0</v>
      </c>
      <c r="C16" s="17" t="s">
        <v>233</v>
      </c>
      <c r="D16" s="28">
        <v>1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17">
      <c r="A17" s="26" t="s">
        <v>167</v>
      </c>
      <c r="B17" s="27">
        <v>0</v>
      </c>
      <c r="C17" s="17" t="s">
        <v>234</v>
      </c>
      <c r="D17" s="28">
        <v>1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17">
      <c r="A18" s="26" t="s">
        <v>201</v>
      </c>
      <c r="B18" s="27">
        <v>1</v>
      </c>
      <c r="C18" s="17" t="s">
        <v>235</v>
      </c>
      <c r="D18" s="28">
        <v>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17">
      <c r="A19" s="26" t="s">
        <v>168</v>
      </c>
      <c r="B19" s="27">
        <v>0</v>
      </c>
      <c r="C19" s="17" t="s">
        <v>236</v>
      </c>
      <c r="D19" s="28">
        <v>1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17">
      <c r="A20" s="26" t="s">
        <v>169</v>
      </c>
      <c r="B20" s="27">
        <v>0</v>
      </c>
      <c r="C20" s="17" t="s">
        <v>237</v>
      </c>
      <c r="D20" s="28">
        <v>1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17">
      <c r="A21" s="26" t="s">
        <v>202</v>
      </c>
      <c r="B21" s="27">
        <v>1</v>
      </c>
      <c r="C21" s="17" t="s">
        <v>238</v>
      </c>
      <c r="D21" s="28">
        <v>0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17">
      <c r="A22" s="26" t="s">
        <v>203</v>
      </c>
      <c r="B22" s="27">
        <v>1</v>
      </c>
      <c r="C22" s="17" t="s">
        <v>239</v>
      </c>
      <c r="D22" s="28">
        <v>0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17">
      <c r="A23" s="26" t="s">
        <v>204</v>
      </c>
      <c r="B23" s="27">
        <v>1</v>
      </c>
      <c r="C23" s="17" t="s">
        <v>240</v>
      </c>
      <c r="D23" s="28">
        <v>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17">
      <c r="A24" s="26" t="s">
        <v>170</v>
      </c>
      <c r="B24" s="27">
        <v>1</v>
      </c>
      <c r="C24" s="17" t="s">
        <v>241</v>
      </c>
      <c r="D24" s="28">
        <v>0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17">
      <c r="A25" s="26" t="s">
        <v>171</v>
      </c>
      <c r="B25" s="27">
        <v>0</v>
      </c>
      <c r="C25" s="17" t="s">
        <v>242</v>
      </c>
      <c r="D25" s="28">
        <v>1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17">
      <c r="A26" s="26" t="s">
        <v>172</v>
      </c>
      <c r="B26" s="27">
        <v>0</v>
      </c>
      <c r="C26" s="17" t="s">
        <v>243</v>
      </c>
      <c r="D26" s="28">
        <v>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17">
      <c r="A27" s="26" t="s">
        <v>173</v>
      </c>
      <c r="B27" s="27">
        <v>1</v>
      </c>
      <c r="C27" s="17" t="s">
        <v>244</v>
      </c>
      <c r="D27" s="28">
        <v>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17">
      <c r="A28" s="26" t="s">
        <v>205</v>
      </c>
      <c r="B28" s="27">
        <v>1</v>
      </c>
      <c r="C28" s="17" t="s">
        <v>245</v>
      </c>
      <c r="D28" s="28">
        <v>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7">
      <c r="A29" s="26" t="s">
        <v>174</v>
      </c>
      <c r="B29" s="27">
        <v>1</v>
      </c>
      <c r="C29" s="17" t="s">
        <v>246</v>
      </c>
      <c r="D29" s="28">
        <v>0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17">
      <c r="A30" s="26" t="s">
        <v>206</v>
      </c>
      <c r="B30" s="27">
        <v>0</v>
      </c>
      <c r="C30" s="17" t="s">
        <v>247</v>
      </c>
      <c r="D30" s="28">
        <v>1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17">
      <c r="A31" s="26" t="s">
        <v>175</v>
      </c>
      <c r="B31" s="27">
        <v>0</v>
      </c>
      <c r="C31" s="17" t="s">
        <v>248</v>
      </c>
      <c r="D31" s="28">
        <v>1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17">
      <c r="A32" s="26" t="s">
        <v>207</v>
      </c>
      <c r="B32" s="27">
        <v>1</v>
      </c>
      <c r="C32" s="17" t="s">
        <v>249</v>
      </c>
      <c r="D32" s="28">
        <v>0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17">
      <c r="A33" s="26" t="s">
        <v>208</v>
      </c>
      <c r="B33" s="27">
        <v>0</v>
      </c>
      <c r="C33" s="17" t="s">
        <v>250</v>
      </c>
      <c r="D33" s="28">
        <v>1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17">
      <c r="A34" s="26" t="s">
        <v>176</v>
      </c>
      <c r="B34" s="27">
        <v>0</v>
      </c>
      <c r="C34" s="17" t="s">
        <v>251</v>
      </c>
      <c r="D34" s="28">
        <v>1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17">
      <c r="A35" s="26" t="s">
        <v>177</v>
      </c>
      <c r="B35" s="27">
        <v>0</v>
      </c>
      <c r="C35" s="17" t="s">
        <v>252</v>
      </c>
      <c r="D35" s="28">
        <v>1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17">
      <c r="A36" s="26" t="s">
        <v>178</v>
      </c>
      <c r="B36" s="27">
        <v>0</v>
      </c>
      <c r="C36" s="17" t="s">
        <v>253</v>
      </c>
      <c r="D36" s="28">
        <v>1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17">
      <c r="A37" s="26" t="s">
        <v>179</v>
      </c>
      <c r="B37" s="27">
        <v>0</v>
      </c>
      <c r="C37" s="17" t="s">
        <v>254</v>
      </c>
      <c r="D37" s="28">
        <v>1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17">
      <c r="A38" s="26" t="s">
        <v>209</v>
      </c>
      <c r="B38" s="27">
        <v>1</v>
      </c>
      <c r="C38" s="17" t="s">
        <v>255</v>
      </c>
      <c r="D38" s="28">
        <v>0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17">
      <c r="A39" s="26" t="s">
        <v>180</v>
      </c>
      <c r="B39" s="27">
        <v>0</v>
      </c>
      <c r="C39" s="17" t="s">
        <v>256</v>
      </c>
      <c r="D39" s="28">
        <v>1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17">
      <c r="A40" s="26" t="s">
        <v>181</v>
      </c>
      <c r="B40" s="27">
        <v>1</v>
      </c>
      <c r="C40" s="17" t="s">
        <v>257</v>
      </c>
      <c r="D40" s="28">
        <v>0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17">
      <c r="A41" s="26" t="s">
        <v>210</v>
      </c>
      <c r="B41" s="27">
        <v>1</v>
      </c>
      <c r="C41" s="17" t="s">
        <v>258</v>
      </c>
      <c r="D41" s="28">
        <v>0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17">
      <c r="A42" s="26" t="s">
        <v>211</v>
      </c>
      <c r="B42" s="27">
        <v>1</v>
      </c>
      <c r="C42" s="17" t="s">
        <v>259</v>
      </c>
      <c r="D42" s="28">
        <v>0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17">
      <c r="A43" s="26" t="s">
        <v>212</v>
      </c>
      <c r="B43" s="27">
        <v>1</v>
      </c>
      <c r="C43" s="17" t="s">
        <v>260</v>
      </c>
      <c r="D43" s="28">
        <v>0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17">
      <c r="A44" s="26" t="s">
        <v>182</v>
      </c>
      <c r="B44" s="27">
        <v>1</v>
      </c>
      <c r="C44" s="17" t="s">
        <v>261</v>
      </c>
      <c r="D44" s="28">
        <v>0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17">
      <c r="A45" s="26" t="s">
        <v>183</v>
      </c>
      <c r="B45" s="27">
        <v>0</v>
      </c>
      <c r="C45" s="17" t="s">
        <v>262</v>
      </c>
      <c r="D45" s="28">
        <v>1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17">
      <c r="A46" s="26" t="s">
        <v>184</v>
      </c>
      <c r="B46" s="27">
        <v>0</v>
      </c>
      <c r="C46" s="17" t="s">
        <v>263</v>
      </c>
      <c r="D46" s="28">
        <v>1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17">
      <c r="A47" s="26" t="s">
        <v>185</v>
      </c>
      <c r="B47" s="27">
        <v>1</v>
      </c>
      <c r="C47" s="17" t="s">
        <v>264</v>
      </c>
      <c r="D47" s="28">
        <v>0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17">
      <c r="A48" s="26" t="s">
        <v>213</v>
      </c>
      <c r="B48" s="27">
        <v>1</v>
      </c>
      <c r="C48" s="17" t="s">
        <v>265</v>
      </c>
      <c r="D48" s="28">
        <v>0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17">
      <c r="A49" s="26" t="s">
        <v>186</v>
      </c>
      <c r="B49" s="27">
        <v>1</v>
      </c>
      <c r="C49" s="17" t="s">
        <v>266</v>
      </c>
      <c r="D49" s="28">
        <v>0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17">
      <c r="A50" s="26" t="s">
        <v>214</v>
      </c>
      <c r="B50" s="27">
        <v>0</v>
      </c>
      <c r="C50" s="17" t="s">
        <v>267</v>
      </c>
      <c r="D50" s="28">
        <v>1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17">
      <c r="A51" s="26" t="s">
        <v>187</v>
      </c>
      <c r="B51" s="27">
        <v>0</v>
      </c>
      <c r="C51" s="17" t="s">
        <v>268</v>
      </c>
      <c r="D51" s="28">
        <v>1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17">
      <c r="A52" s="26" t="s">
        <v>215</v>
      </c>
      <c r="B52" s="27">
        <v>1</v>
      </c>
      <c r="C52" s="17" t="s">
        <v>269</v>
      </c>
      <c r="D52" s="28">
        <v>0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17">
      <c r="A53" s="26" t="s">
        <v>216</v>
      </c>
      <c r="B53" s="27">
        <v>0</v>
      </c>
      <c r="C53" s="17" t="s">
        <v>270</v>
      </c>
      <c r="D53" s="28">
        <v>1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17">
      <c r="A54" s="26" t="s">
        <v>188</v>
      </c>
      <c r="B54" s="27">
        <v>0</v>
      </c>
      <c r="C54" s="17" t="s">
        <v>271</v>
      </c>
      <c r="D54" s="28">
        <v>1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17">
      <c r="A55" s="26" t="s">
        <v>189</v>
      </c>
      <c r="B55" s="27">
        <v>1</v>
      </c>
      <c r="C55" s="17" t="s">
        <v>272</v>
      </c>
      <c r="D55" s="28">
        <v>0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17">
      <c r="A56" s="26" t="s">
        <v>190</v>
      </c>
      <c r="B56" s="27">
        <v>1</v>
      </c>
      <c r="C56" s="17" t="s">
        <v>273</v>
      </c>
      <c r="D56" s="28">
        <v>0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17">
      <c r="A57" s="26" t="s">
        <v>191</v>
      </c>
      <c r="B57" s="27">
        <v>0</v>
      </c>
      <c r="C57" s="17" t="s">
        <v>274</v>
      </c>
      <c r="D57" s="28">
        <v>1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17">
      <c r="A58" s="26" t="s">
        <v>217</v>
      </c>
      <c r="B58" s="27">
        <v>1</v>
      </c>
      <c r="C58" s="17" t="s">
        <v>275</v>
      </c>
      <c r="D58" s="28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17">
      <c r="A59" s="26" t="s">
        <v>192</v>
      </c>
      <c r="B59" s="27">
        <v>0</v>
      </c>
      <c r="C59" s="17" t="s">
        <v>276</v>
      </c>
      <c r="D59" s="28">
        <v>1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17">
      <c r="A60" s="26" t="s">
        <v>193</v>
      </c>
      <c r="B60" s="27">
        <v>0</v>
      </c>
      <c r="C60" s="17" t="s">
        <v>277</v>
      </c>
      <c r="D60" s="28">
        <v>1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17">
      <c r="A61" s="26" t="s">
        <v>218</v>
      </c>
      <c r="B61" s="27">
        <v>1</v>
      </c>
      <c r="C61" s="17" t="s">
        <v>278</v>
      </c>
      <c r="D61" s="28">
        <v>0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>
      <c r="A62" s="25"/>
      <c r="B62" s="29"/>
      <c r="C62" s="29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>
      <c r="A63" s="25"/>
      <c r="B63" s="29"/>
      <c r="C63" s="29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>
      <c r="A64" s="25"/>
      <c r="B64" s="29"/>
      <c r="C64" s="29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>
      <c r="A65" s="25"/>
      <c r="B65" s="29"/>
      <c r="C65" s="29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</sheetData>
  <phoneticPr fontId="7" type="noConversion"/>
  <conditionalFormatting sqref="B2">
    <cfRule type="cellIs" dxfId="7" priority="8" operator="equal">
      <formula>$B$15</formula>
    </cfRule>
  </conditionalFormatting>
  <conditionalFormatting sqref="B2:B37">
    <cfRule type="cellIs" dxfId="6" priority="4" operator="equal">
      <formula>$B$8</formula>
    </cfRule>
    <cfRule type="cellIs" dxfId="5" priority="5" operator="equal">
      <formula>$B$17</formula>
    </cfRule>
    <cfRule type="cellIs" dxfId="4" priority="6" operator="equal">
      <formula>$B$9</formula>
    </cfRule>
    <cfRule type="cellIs" dxfId="3" priority="7" operator="equal">
      <formula>$B$15</formula>
    </cfRule>
  </conditionalFormatting>
  <conditionalFormatting sqref="B27:B61">
    <cfRule type="cellIs" dxfId="2" priority="3" operator="equal">
      <formula>$B$32</formula>
    </cfRule>
  </conditionalFormatting>
  <conditionalFormatting sqref="B2:B61">
    <cfRule type="cellIs" dxfId="1" priority="1" operator="equal">
      <formula>$B$37</formula>
    </cfRule>
    <cfRule type="cellIs" dxfId="0" priority="2" operator="equal">
      <formula>$B$32</formula>
    </cfRule>
  </conditionalFormatting>
  <hyperlinks>
    <hyperlink ref="A2" r:id="rId1" display="me.tsukanov.counter.ui.C1.AddRemoveCntC1.html" xr:uid="{093D94D4-80F0-7647-BB31-E619CFD18B4A}"/>
    <hyperlink ref="A3" r:id="rId2" display="me.tsukanov.counter.ui.C1.AssertCountC1.html" xr:uid="{D5BD3124-8FD7-7E42-B171-985736479ACA}"/>
    <hyperlink ref="A4" r:id="rId3" display="me.tsukanov.counter.ui.C1.BasicCountC1.html" xr:uid="{4DC4179B-E4ED-ED4D-AA9F-8D72698739BA}"/>
    <hyperlink ref="A5" r:id="rId4" display="me.tsukanov.counter.ui.C1.ChangeThemeC1.html" xr:uid="{DE4BCB08-3220-7F4A-BC70-94365796AC9C}"/>
    <hyperlink ref="A6" r:id="rId5" display="me.tsukanov.counter.ui.C1.CreateCounterC1.html" xr:uid="{8DD9A1DD-D57B-CF40-ACB2-D30656A943B7}"/>
    <hyperlink ref="A7" r:id="rId6" display="me.tsukanov.counter.ui.C1.DeleteCounterC1.html" xr:uid="{8D6F1841-2A52-964A-8C31-BFA8C86C8ADB}"/>
    <hyperlink ref="A8" r:id="rId7" display="me.tsukanov.counter.ui.C1.EditAssertC1.html" xr:uid="{38CCE79E-4685-3B44-BC76-555E87BDD5AD}"/>
    <hyperlink ref="A9" r:id="rId8" display="me.tsukanov.counter.ui.C1.EditCounterC1.html" xr:uid="{63D0872E-4560-8C4E-B092-A4DB231D6608}"/>
    <hyperlink ref="A10" r:id="rId9" display="me.tsukanov.counter.ui.C1.MainUIAssertC1.html" xr:uid="{FEFE9C1B-F687-F242-9A82-7E2188BFD3B3}"/>
    <hyperlink ref="A11" r:id="rId10" display="me.tsukanov.counter.ui.C1.NewCounterAssertC1.html" xr:uid="{8636B9A2-89F5-6B46-9214-BC391FB982CA}"/>
    <hyperlink ref="A12" r:id="rId11" display="me.tsukanov.counter.ui.C2.AddRemoveCntC2.html" xr:uid="{BC3B8310-A64E-A047-918E-41F00969ACB3}"/>
    <hyperlink ref="A13" r:id="rId12" display="me.tsukanov.counter.ui.C2.AssertCountC2.html" xr:uid="{864FBCB3-CE1A-1345-B7A5-F4893F003ADC}"/>
    <hyperlink ref="A14" r:id="rId13" display="me.tsukanov.counter.ui.C2.BasicCountC2.html" xr:uid="{596EE47B-F0F0-4C44-A6F9-5830CE2418F4}"/>
    <hyperlink ref="A15" r:id="rId14" display="me.tsukanov.counter.ui.C2.ChangeThemeC2.html" xr:uid="{904E1D1B-17F2-0748-9F5D-7E118A96AA5A}"/>
    <hyperlink ref="A16" r:id="rId15" display="me.tsukanov.counter.ui.C2.CreateCounterC2.html" xr:uid="{456DA297-D347-7144-9D33-458110CA4B32}"/>
    <hyperlink ref="A17" r:id="rId16" display="me.tsukanov.counter.ui.C2.DeleteCounterC2.html" xr:uid="{82D0D0E2-4F16-5E46-8928-43A1D690A665}"/>
    <hyperlink ref="A18" r:id="rId17" display="me.tsukanov.counter.ui.C2.EditAssertC2.html" xr:uid="{630AF2F6-17E9-0942-9F5E-156263CBCAA3}"/>
    <hyperlink ref="A19" r:id="rId18" display="me.tsukanov.counter.ui.C2.EditCounterC2.html" xr:uid="{A643E448-4F22-5A49-91C7-EE0F4E40848B}"/>
    <hyperlink ref="A20" r:id="rId19" display="me.tsukanov.counter.ui.C2.MainUIAssertC2.html" xr:uid="{D318265A-5EC6-0E49-ACC9-772A6EA60837}"/>
    <hyperlink ref="A21" r:id="rId20" display="me.tsukanov.counter.ui.C2.NewCounterAssertC2.html" xr:uid="{313B15E0-44F1-6147-93BE-7405DFDC5B1D}"/>
    <hyperlink ref="A22" r:id="rId21" display="me.tsukanov.counter.ui.C3.AddRemoveCntC3.html" xr:uid="{FBDFE916-235D-7847-AE8F-332CE823BA38}"/>
    <hyperlink ref="A23" r:id="rId22" display="me.tsukanov.counter.ui.C3.AssertCountC3.html" xr:uid="{07D7D160-6D23-7E43-9649-10A8995F92C4}"/>
    <hyperlink ref="A24" r:id="rId23" display="me.tsukanov.counter.ui.C3.ChangeThemeC3.html" xr:uid="{51945E27-B2FE-994D-B11A-49AF3166E205}"/>
    <hyperlink ref="A25" r:id="rId24" display="me.tsukanov.counter.ui.C3.CountResetC3.html" xr:uid="{66A2DE83-AEA9-7048-8181-28681E223B1B}"/>
    <hyperlink ref="A26" r:id="rId25" display="me.tsukanov.counter.ui.C3.CounterBasicC3.html" xr:uid="{CFA9E631-58B7-3041-BAC8-F88BA428DF05}"/>
    <hyperlink ref="A27" r:id="rId26" display="me.tsukanov.counter.ui.C3.DeleteCounterC3.html" xr:uid="{B8F693D8-72E2-E24F-A10E-A8B80E6165C0}"/>
    <hyperlink ref="A28" r:id="rId27" display="me.tsukanov.counter.ui.C3.EditAssertC3.html" xr:uid="{4520DE9D-B416-1142-97C4-4002DEFD73FD}"/>
    <hyperlink ref="A29" r:id="rId28" display="me.tsukanov.counter.ui.C3.MainUIAssertC3.html" xr:uid="{B4720006-C42B-8F40-BEF0-D180EEB08CCB}"/>
    <hyperlink ref="A30" r:id="rId29" display="me.tsukanov.counter.ui.C3.NewCounterAssertC3.html" xr:uid="{C993ECF7-50A4-BA48-A341-81F7425FC22F}"/>
    <hyperlink ref="A31" r:id="rId30" display="me.tsukanov.counter.ui.C3.NewCounterC3.html" xr:uid="{D216C8E6-3E2A-5444-B677-5067F1A61DE4}"/>
    <hyperlink ref="A32" r:id="rId31" display="me.tsukanov.counter.ui.C4.AddRemoveCntC4.html" xr:uid="{AF349A2E-971D-1943-B094-C4D52E408FAD}"/>
    <hyperlink ref="A33" r:id="rId32" display="me.tsukanov.counter.ui.C4.AssertCountC4.html" xr:uid="{547E8439-28B7-1740-8545-8C641230C3CB}"/>
    <hyperlink ref="A34" r:id="rId33" display="me.tsukanov.counter.ui.C4.BasicCountC4.html" xr:uid="{2282E283-06E0-D94C-8AB7-6388EC95E9CC}"/>
    <hyperlink ref="A35" r:id="rId34" display="me.tsukanov.counter.ui.C4.ChangeThemeC4.html" xr:uid="{0B8BC77F-B033-1F4B-AE27-F3B65B7C53DD}"/>
    <hyperlink ref="A36" r:id="rId35" display="me.tsukanov.counter.ui.C4.CreateCounterC4.html" xr:uid="{B8744FAD-C1DC-0948-B715-7EDA1E92B32C}"/>
    <hyperlink ref="A37" r:id="rId36" display="me.tsukanov.counter.ui.C4.DeleteCounterC4.html" xr:uid="{08265870-04CB-7845-A829-B2F9E8C022A5}"/>
    <hyperlink ref="A38" r:id="rId37" display="me.tsukanov.counter.ui.C4.EditAssertC4.html" xr:uid="{500A28F5-BCE6-4741-86E0-F0419738C612}"/>
    <hyperlink ref="A39" r:id="rId38" display="me.tsukanov.counter.ui.C4.EditCounterC4.html" xr:uid="{65B38560-E8F2-E54E-919D-68F519FA7A2F}"/>
    <hyperlink ref="A40" r:id="rId39" display="me.tsukanov.counter.ui.C4.MainUIAssertC4.html" xr:uid="{C7817E41-D0F5-B54D-91BA-286F8ABB9276}"/>
    <hyperlink ref="A41" r:id="rId40" display="me.tsukanov.counter.ui.C4.NewCounterAssertC4.html" xr:uid="{8E7A700E-EC25-7E49-8209-99D16629E669}"/>
    <hyperlink ref="A42" r:id="rId41" display="me.tsukanov.counter.ui.C5.AddRemoveCntC5.html" xr:uid="{B23CF460-5C44-314A-8B1B-4F5DC2AE3AB7}"/>
    <hyperlink ref="A43" r:id="rId42" display="me.tsukanov.counter.ui.C5.AssertCountC5.html" xr:uid="{DE954575-CDCD-DB41-ADEF-EA2970E0ADFA}"/>
    <hyperlink ref="A44" r:id="rId43" display="me.tsukanov.counter.ui.C5.ChangeThemeC5.html" xr:uid="{00DD53D7-37C3-AE48-9B37-1A6C1778CD8C}"/>
    <hyperlink ref="A45" r:id="rId44" display="me.tsukanov.counter.ui.C5.CountResetC5.html" xr:uid="{D267A7C7-4921-034B-B403-AC075BB15890}"/>
    <hyperlink ref="A46" r:id="rId45" display="me.tsukanov.counter.ui.C5.CounterBasicC5.html" xr:uid="{AF9343EE-F43F-3740-BC67-02B5659AF973}"/>
    <hyperlink ref="A47" r:id="rId46" display="me.tsukanov.counter.ui.C5.DeleteCounterC5.html" xr:uid="{E6F3D87D-E488-204E-B0BB-223F13513357}"/>
    <hyperlink ref="A48" r:id="rId47" display="me.tsukanov.counter.ui.C5.EditAssertC5.html" xr:uid="{806ED4B7-99EE-B74A-93F9-E06DA0D8A4C9}"/>
    <hyperlink ref="A49" r:id="rId48" display="me.tsukanov.counter.ui.C5.MainUIAssertC5.html" xr:uid="{BF6BDF5E-038B-AA46-B4B0-A8E8DD3436DD}"/>
    <hyperlink ref="A50" r:id="rId49" display="me.tsukanov.counter.ui.C5.NewCounterAssertC5.html" xr:uid="{1AC63A6F-8A7F-0A42-B72B-412B4CA67C5A}"/>
    <hyperlink ref="A51" r:id="rId50" display="me.tsukanov.counter.ui.C5.NewCounterC5.html" xr:uid="{D581003E-4ABF-B74F-BEE2-1ADB37BA3C71}"/>
    <hyperlink ref="A52" r:id="rId51" display="me.tsukanov.counter.ui.C6.AddRemoveCntC6.html" xr:uid="{CEA17249-1F67-9C43-A4CB-766E04674443}"/>
    <hyperlink ref="A53" r:id="rId52" display="me.tsukanov.counter.ui.C6.AssertCountC6.html" xr:uid="{1BDD842A-DD5E-954E-B77E-40FB9335DF31}"/>
    <hyperlink ref="A54" r:id="rId53" display="me.tsukanov.counter.ui.C6.BasicCountC6.html" xr:uid="{F3EA5185-C10E-D04C-9958-785AD2EF938A}"/>
    <hyperlink ref="A55" r:id="rId54" display="me.tsukanov.counter.ui.C6.ChangeThemeC6.html" xr:uid="{F9EE78ED-ABEA-C045-82FD-BCCB89519C37}"/>
    <hyperlink ref="A56" r:id="rId55" display="me.tsukanov.counter.ui.C6.CreateCounterC6.html" xr:uid="{AD7F1A64-21C1-6C4C-BA65-C614D3D78390}"/>
    <hyperlink ref="A57" r:id="rId56" display="me.tsukanov.counter.ui.C6.DeleteCounterC6.html" xr:uid="{ABB10E30-5482-3447-9CE9-D4F94C9E82DA}"/>
    <hyperlink ref="A58" r:id="rId57" display="me.tsukanov.counter.ui.C6.EditAssertC6.html" xr:uid="{7730C7D4-4178-6441-AB4A-80DAEAEDCBF6}"/>
    <hyperlink ref="A59" r:id="rId58" display="me.tsukanov.counter.ui.C6.EditCounterC6.html" xr:uid="{72082B46-5D0C-EB4D-8911-0978D6E6708C}"/>
    <hyperlink ref="A60" r:id="rId59" display="me.tsukanov.counter.ui.C6.MainUIAssertC6.html" xr:uid="{3C80A8DD-CCFC-C34C-98BF-1F7E990306AB}"/>
    <hyperlink ref="A61" r:id="rId60" display="me.tsukanov.counter.ui.C6.NewCounterAssertC6.html" xr:uid="{F707D4DB-1FA3-FB44-AB42-77E6617D453B}"/>
  </hyperlinks>
  <pageMargins left="0.7" right="0.7" top="0.75" bottom="0.75" header="0.3" footer="0.3"/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7EFD-923D-A448-BED2-2F380D3E9B27}">
  <dimension ref="A1:O62"/>
  <sheetViews>
    <sheetView topLeftCell="B1" workbookViewId="0">
      <selection activeCell="E61" activeCellId="1" sqref="B2:B61 E2:F61"/>
    </sheetView>
  </sheetViews>
  <sheetFormatPr baseColWidth="10" defaultRowHeight="24"/>
  <cols>
    <col min="1" max="1" width="42.33203125" style="61" customWidth="1"/>
    <col min="2" max="2" width="9.83203125" style="61" customWidth="1"/>
    <col min="3" max="3" width="11.83203125" style="61" customWidth="1"/>
    <col min="4" max="4" width="14" style="3" customWidth="1"/>
    <col min="5" max="5" width="12.33203125" style="48" customWidth="1"/>
    <col min="6" max="6" width="13.5" style="3" customWidth="1"/>
    <col min="9" max="9" width="25.33203125" customWidth="1"/>
    <col min="11" max="12" width="15" customWidth="1"/>
    <col min="13" max="13" width="18.83203125" customWidth="1"/>
  </cols>
  <sheetData>
    <row r="1" spans="1:15" s="2" customFormat="1" ht="39" customHeight="1">
      <c r="A1" s="50" t="s">
        <v>0</v>
      </c>
      <c r="B1" s="50" t="s">
        <v>2</v>
      </c>
      <c r="C1" s="50" t="s">
        <v>3</v>
      </c>
      <c r="D1" s="50" t="s">
        <v>4</v>
      </c>
      <c r="E1" s="16" t="s">
        <v>146</v>
      </c>
      <c r="F1" s="16" t="s">
        <v>147</v>
      </c>
      <c r="G1" s="11"/>
      <c r="H1" s="11"/>
      <c r="I1" s="72" t="s">
        <v>302</v>
      </c>
      <c r="J1" s="73" t="s">
        <v>1</v>
      </c>
      <c r="K1" s="73" t="s">
        <v>2</v>
      </c>
      <c r="L1" s="73" t="s">
        <v>3</v>
      </c>
      <c r="M1" s="74" t="s">
        <v>4</v>
      </c>
      <c r="N1" s="11"/>
      <c r="O1" s="11"/>
    </row>
    <row r="2" spans="1:15" ht="17">
      <c r="A2" s="55" t="s">
        <v>567</v>
      </c>
      <c r="B2" s="52">
        <v>1</v>
      </c>
      <c r="C2" s="52" t="s">
        <v>303</v>
      </c>
      <c r="D2" s="53">
        <v>0</v>
      </c>
      <c r="E2" s="17">
        <v>3</v>
      </c>
      <c r="F2" s="18" t="s">
        <v>148</v>
      </c>
      <c r="G2" s="11"/>
      <c r="H2" s="11"/>
      <c r="I2" s="65" t="s">
        <v>150</v>
      </c>
      <c r="J2" s="66">
        <v>10</v>
      </c>
      <c r="K2" s="66">
        <v>7</v>
      </c>
      <c r="L2" s="66" t="s">
        <v>649</v>
      </c>
      <c r="M2" s="67">
        <v>0.3</v>
      </c>
      <c r="N2" s="11"/>
      <c r="O2" s="11"/>
    </row>
    <row r="3" spans="1:15" ht="17">
      <c r="A3" s="55" t="s">
        <v>568</v>
      </c>
      <c r="B3" s="52">
        <v>0</v>
      </c>
      <c r="C3" s="52" t="s">
        <v>569</v>
      </c>
      <c r="D3" s="54">
        <v>1</v>
      </c>
      <c r="E3" s="17">
        <v>3</v>
      </c>
      <c r="F3" s="18" t="s">
        <v>148</v>
      </c>
      <c r="G3" s="11"/>
      <c r="H3" s="11"/>
      <c r="I3" s="65" t="s">
        <v>61</v>
      </c>
      <c r="J3" s="66">
        <v>10</v>
      </c>
      <c r="K3" s="66">
        <v>9</v>
      </c>
      <c r="L3" s="66" t="s">
        <v>650</v>
      </c>
      <c r="M3" s="67">
        <v>0.1</v>
      </c>
      <c r="N3" s="11"/>
      <c r="O3" s="11"/>
    </row>
    <row r="4" spans="1:15" ht="17">
      <c r="A4" s="55" t="s">
        <v>570</v>
      </c>
      <c r="B4" s="52">
        <v>1</v>
      </c>
      <c r="C4" s="52" t="s">
        <v>571</v>
      </c>
      <c r="D4" s="53">
        <v>0</v>
      </c>
      <c r="E4" s="17">
        <v>3</v>
      </c>
      <c r="F4" s="18" t="s">
        <v>148</v>
      </c>
      <c r="G4" s="11"/>
      <c r="H4" s="11"/>
      <c r="I4" s="65" t="s">
        <v>62</v>
      </c>
      <c r="J4" s="66">
        <v>10</v>
      </c>
      <c r="K4" s="66">
        <v>9</v>
      </c>
      <c r="L4" s="66" t="s">
        <v>651</v>
      </c>
      <c r="M4" s="67">
        <v>0.1</v>
      </c>
      <c r="N4" s="11"/>
      <c r="O4" s="11"/>
    </row>
    <row r="5" spans="1:15" ht="17">
      <c r="A5" s="55" t="s">
        <v>572</v>
      </c>
      <c r="B5" s="52">
        <v>1</v>
      </c>
      <c r="C5" s="52" t="s">
        <v>306</v>
      </c>
      <c r="D5" s="53">
        <v>0</v>
      </c>
      <c r="E5" s="17">
        <v>3</v>
      </c>
      <c r="F5" s="18" t="s">
        <v>148</v>
      </c>
      <c r="G5" s="11"/>
      <c r="H5" s="11"/>
      <c r="I5" s="65" t="s">
        <v>63</v>
      </c>
      <c r="J5" s="66">
        <v>10</v>
      </c>
      <c r="K5" s="66">
        <v>8</v>
      </c>
      <c r="L5" s="66" t="s">
        <v>652</v>
      </c>
      <c r="M5" s="67">
        <v>0.2</v>
      </c>
      <c r="N5" s="11"/>
      <c r="O5" s="11"/>
    </row>
    <row r="6" spans="1:15" ht="17">
      <c r="A6" s="55" t="s">
        <v>573</v>
      </c>
      <c r="B6" s="52">
        <v>0</v>
      </c>
      <c r="C6" s="52" t="s">
        <v>574</v>
      </c>
      <c r="D6" s="54">
        <v>1</v>
      </c>
      <c r="E6" s="17">
        <v>3</v>
      </c>
      <c r="F6" s="18" t="s">
        <v>148</v>
      </c>
      <c r="G6" s="11"/>
      <c r="H6" s="11"/>
      <c r="I6" s="65" t="s">
        <v>64</v>
      </c>
      <c r="J6" s="66">
        <v>10</v>
      </c>
      <c r="K6" s="66">
        <v>9</v>
      </c>
      <c r="L6" s="66" t="s">
        <v>653</v>
      </c>
      <c r="M6" s="67">
        <v>0.1</v>
      </c>
      <c r="N6" s="11"/>
      <c r="O6" s="11"/>
    </row>
    <row r="7" spans="1:15" ht="17">
      <c r="A7" s="55" t="s">
        <v>575</v>
      </c>
      <c r="B7" s="52">
        <v>0</v>
      </c>
      <c r="C7" s="52" t="s">
        <v>576</v>
      </c>
      <c r="D7" s="54">
        <v>1</v>
      </c>
      <c r="E7" s="17">
        <v>3</v>
      </c>
      <c r="F7" s="18" t="s">
        <v>148</v>
      </c>
      <c r="G7" s="11"/>
      <c r="H7" s="11"/>
      <c r="I7" s="68" t="s">
        <v>65</v>
      </c>
      <c r="J7" s="69">
        <v>10</v>
      </c>
      <c r="K7" s="70">
        <v>9</v>
      </c>
      <c r="L7" s="70" t="s">
        <v>654</v>
      </c>
      <c r="M7" s="71">
        <v>0.1</v>
      </c>
      <c r="N7" s="11"/>
      <c r="O7" s="11"/>
    </row>
    <row r="8" spans="1:15" ht="17">
      <c r="A8" s="55" t="s">
        <v>577</v>
      </c>
      <c r="B8" s="52">
        <v>1</v>
      </c>
      <c r="C8" s="52" t="s">
        <v>578</v>
      </c>
      <c r="D8" s="53">
        <v>0</v>
      </c>
      <c r="E8" s="17">
        <v>3</v>
      </c>
      <c r="F8" s="18" t="s">
        <v>148</v>
      </c>
      <c r="G8" s="11"/>
      <c r="H8" s="11"/>
      <c r="N8" s="11"/>
      <c r="O8" s="11"/>
    </row>
    <row r="9" spans="1:15" ht="17">
      <c r="A9" s="55" t="s">
        <v>579</v>
      </c>
      <c r="B9" s="52">
        <v>1</v>
      </c>
      <c r="C9" s="52" t="s">
        <v>414</v>
      </c>
      <c r="D9" s="53">
        <v>0</v>
      </c>
      <c r="E9" s="17">
        <v>3</v>
      </c>
      <c r="F9" s="18" t="s">
        <v>148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ht="17">
      <c r="A10" s="55" t="s">
        <v>580</v>
      </c>
      <c r="B10" s="52">
        <v>1</v>
      </c>
      <c r="C10" s="52" t="s">
        <v>37</v>
      </c>
      <c r="D10" s="53">
        <v>0</v>
      </c>
      <c r="E10" s="17">
        <v>3</v>
      </c>
      <c r="F10" s="18" t="s">
        <v>148</v>
      </c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">
      <c r="A11" s="55" t="s">
        <v>581</v>
      </c>
      <c r="B11" s="52">
        <v>1</v>
      </c>
      <c r="C11" s="52" t="s">
        <v>582</v>
      </c>
      <c r="D11" s="53">
        <v>0</v>
      </c>
      <c r="E11" s="17">
        <v>3</v>
      </c>
      <c r="F11" s="18" t="s">
        <v>148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">
      <c r="A12" s="55" t="s">
        <v>583</v>
      </c>
      <c r="B12" s="52">
        <v>1</v>
      </c>
      <c r="C12" s="52" t="s">
        <v>584</v>
      </c>
      <c r="D12" s="53">
        <v>0</v>
      </c>
      <c r="E12" s="17">
        <v>1</v>
      </c>
      <c r="F12" s="18" t="s">
        <v>148</v>
      </c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7">
      <c r="A13" s="55" t="s">
        <v>5</v>
      </c>
      <c r="B13" s="52">
        <v>1</v>
      </c>
      <c r="C13" s="52" t="s">
        <v>585</v>
      </c>
      <c r="D13" s="53">
        <v>0</v>
      </c>
      <c r="E13" s="17">
        <v>1</v>
      </c>
      <c r="F13" s="18" t="s">
        <v>148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7">
      <c r="A14" s="55" t="s">
        <v>6</v>
      </c>
      <c r="B14" s="52">
        <v>1</v>
      </c>
      <c r="C14" s="52" t="s">
        <v>418</v>
      </c>
      <c r="D14" s="53">
        <v>0</v>
      </c>
      <c r="E14" s="17">
        <v>1</v>
      </c>
      <c r="F14" s="18" t="s">
        <v>148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7">
      <c r="A15" s="55" t="s">
        <v>7</v>
      </c>
      <c r="B15" s="52">
        <v>1</v>
      </c>
      <c r="C15" s="52" t="s">
        <v>586</v>
      </c>
      <c r="D15" s="53">
        <v>0</v>
      </c>
      <c r="E15" s="17">
        <v>1</v>
      </c>
      <c r="F15" s="18" t="s">
        <v>148</v>
      </c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7">
      <c r="A16" s="55" t="s">
        <v>587</v>
      </c>
      <c r="B16" s="52">
        <v>1</v>
      </c>
      <c r="C16" s="52" t="s">
        <v>588</v>
      </c>
      <c r="D16" s="53">
        <v>0</v>
      </c>
      <c r="E16" s="17">
        <v>1</v>
      </c>
      <c r="F16" s="18" t="s">
        <v>148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7">
      <c r="A17" s="55" t="s">
        <v>8</v>
      </c>
      <c r="B17" s="52">
        <v>1</v>
      </c>
      <c r="C17" s="52" t="s">
        <v>589</v>
      </c>
      <c r="D17" s="53">
        <v>0</v>
      </c>
      <c r="E17" s="17">
        <v>1</v>
      </c>
      <c r="F17" s="18" t="s">
        <v>148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">
      <c r="A18" s="55" t="s">
        <v>590</v>
      </c>
      <c r="B18" s="52">
        <v>1</v>
      </c>
      <c r="C18" s="52" t="s">
        <v>272</v>
      </c>
      <c r="D18" s="53">
        <v>0</v>
      </c>
      <c r="E18" s="17">
        <v>1</v>
      </c>
      <c r="F18" s="18" t="s">
        <v>148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7">
      <c r="A19" s="55" t="s">
        <v>591</v>
      </c>
      <c r="B19" s="52">
        <v>1</v>
      </c>
      <c r="C19" s="52" t="s">
        <v>592</v>
      </c>
      <c r="D19" s="53">
        <v>0</v>
      </c>
      <c r="E19" s="17">
        <v>1</v>
      </c>
      <c r="F19" s="18" t="s">
        <v>148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7">
      <c r="A20" s="55" t="s">
        <v>593</v>
      </c>
      <c r="B20" s="52">
        <v>1</v>
      </c>
      <c r="C20" s="52" t="s">
        <v>92</v>
      </c>
      <c r="D20" s="53">
        <v>0</v>
      </c>
      <c r="E20" s="17">
        <v>1</v>
      </c>
      <c r="F20" s="18" t="s">
        <v>148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7">
      <c r="A21" s="55" t="s">
        <v>9</v>
      </c>
      <c r="B21" s="52">
        <v>0</v>
      </c>
      <c r="C21" s="52" t="s">
        <v>594</v>
      </c>
      <c r="D21" s="54">
        <v>1</v>
      </c>
      <c r="E21" s="17">
        <v>1</v>
      </c>
      <c r="F21" s="18" t="s">
        <v>148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17">
      <c r="A22" s="55" t="s">
        <v>595</v>
      </c>
      <c r="B22" s="52">
        <v>1</v>
      </c>
      <c r="C22" s="52" t="s">
        <v>596</v>
      </c>
      <c r="D22" s="53">
        <v>0</v>
      </c>
      <c r="E22" s="17">
        <v>6</v>
      </c>
      <c r="F22" s="18" t="s">
        <v>148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7">
      <c r="A23" s="55" t="s">
        <v>10</v>
      </c>
      <c r="B23" s="52">
        <v>0</v>
      </c>
      <c r="C23" s="52" t="s">
        <v>597</v>
      </c>
      <c r="D23" s="54">
        <v>1</v>
      </c>
      <c r="E23" s="17">
        <v>6</v>
      </c>
      <c r="F23" s="18" t="s">
        <v>148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7">
      <c r="A24" s="55" t="s">
        <v>11</v>
      </c>
      <c r="B24" s="52">
        <v>1</v>
      </c>
      <c r="C24" s="52" t="s">
        <v>598</v>
      </c>
      <c r="D24" s="53">
        <v>0</v>
      </c>
      <c r="E24" s="17">
        <v>6</v>
      </c>
      <c r="F24" s="18" t="s">
        <v>148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">
      <c r="A25" s="55" t="s">
        <v>12</v>
      </c>
      <c r="B25" s="52">
        <v>1</v>
      </c>
      <c r="C25" s="52" t="s">
        <v>599</v>
      </c>
      <c r="D25" s="53">
        <v>0</v>
      </c>
      <c r="E25" s="17">
        <v>6</v>
      </c>
      <c r="F25" s="18" t="s">
        <v>148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">
      <c r="A26" s="55" t="s">
        <v>600</v>
      </c>
      <c r="B26" s="52">
        <v>1</v>
      </c>
      <c r="C26" s="52" t="s">
        <v>601</v>
      </c>
      <c r="D26" s="53">
        <v>0</v>
      </c>
      <c r="E26" s="17">
        <v>6</v>
      </c>
      <c r="F26" s="18" t="s">
        <v>148</v>
      </c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">
      <c r="A27" s="55" t="s">
        <v>13</v>
      </c>
      <c r="B27" s="52">
        <v>1</v>
      </c>
      <c r="C27" s="52" t="s">
        <v>545</v>
      </c>
      <c r="D27" s="53">
        <v>0</v>
      </c>
      <c r="E27" s="17">
        <v>6</v>
      </c>
      <c r="F27" s="18" t="s">
        <v>148</v>
      </c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7">
      <c r="A28" s="55" t="s">
        <v>602</v>
      </c>
      <c r="B28" s="52">
        <v>1</v>
      </c>
      <c r="C28" s="52" t="s">
        <v>603</v>
      </c>
      <c r="D28" s="53">
        <v>0</v>
      </c>
      <c r="E28" s="17">
        <v>6</v>
      </c>
      <c r="F28" s="18" t="s">
        <v>148</v>
      </c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7">
      <c r="A29" s="55" t="s">
        <v>604</v>
      </c>
      <c r="B29" s="52">
        <v>1</v>
      </c>
      <c r="C29" s="52" t="s">
        <v>605</v>
      </c>
      <c r="D29" s="53">
        <v>0</v>
      </c>
      <c r="E29" s="17">
        <v>6</v>
      </c>
      <c r="F29" s="18" t="s">
        <v>148</v>
      </c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7">
      <c r="A30" s="55" t="s">
        <v>606</v>
      </c>
      <c r="B30" s="52">
        <v>1</v>
      </c>
      <c r="C30" s="52" t="s">
        <v>607</v>
      </c>
      <c r="D30" s="53">
        <v>0</v>
      </c>
      <c r="E30" s="17">
        <v>6</v>
      </c>
      <c r="F30" s="18" t="s">
        <v>148</v>
      </c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">
      <c r="A31" s="55" t="s">
        <v>14</v>
      </c>
      <c r="B31" s="52">
        <v>1</v>
      </c>
      <c r="C31" s="52" t="s">
        <v>608</v>
      </c>
      <c r="D31" s="53">
        <v>0</v>
      </c>
      <c r="E31" s="17">
        <v>6</v>
      </c>
      <c r="F31" s="18" t="s">
        <v>148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7">
      <c r="A32" s="55" t="s">
        <v>609</v>
      </c>
      <c r="B32" s="52">
        <v>1</v>
      </c>
      <c r="C32" s="52" t="s">
        <v>610</v>
      </c>
      <c r="D32" s="53">
        <v>0</v>
      </c>
      <c r="E32" s="17">
        <v>3</v>
      </c>
      <c r="F32" s="18" t="s">
        <v>149</v>
      </c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">
      <c r="A33" s="55" t="s">
        <v>15</v>
      </c>
      <c r="B33" s="52">
        <v>0</v>
      </c>
      <c r="C33" s="52" t="s">
        <v>611</v>
      </c>
      <c r="D33" s="54">
        <v>1</v>
      </c>
      <c r="E33" s="17">
        <v>3</v>
      </c>
      <c r="F33" s="18" t="s">
        <v>149</v>
      </c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">
      <c r="A34" s="55" t="s">
        <v>16</v>
      </c>
      <c r="B34" s="52">
        <v>1</v>
      </c>
      <c r="C34" s="52" t="s">
        <v>612</v>
      </c>
      <c r="D34" s="53">
        <v>0</v>
      </c>
      <c r="E34" s="29">
        <v>3</v>
      </c>
      <c r="F34" s="18" t="s">
        <v>149</v>
      </c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7">
      <c r="A35" s="55" t="s">
        <v>17</v>
      </c>
      <c r="B35" s="52">
        <v>1</v>
      </c>
      <c r="C35" s="52" t="s">
        <v>613</v>
      </c>
      <c r="D35" s="53">
        <v>0</v>
      </c>
      <c r="E35" s="29">
        <v>3</v>
      </c>
      <c r="F35" s="18" t="s">
        <v>149</v>
      </c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7">
      <c r="A36" s="55" t="s">
        <v>614</v>
      </c>
      <c r="B36" s="52">
        <v>0</v>
      </c>
      <c r="C36" s="52" t="s">
        <v>615</v>
      </c>
      <c r="D36" s="54">
        <v>1</v>
      </c>
      <c r="E36" s="29">
        <v>3</v>
      </c>
      <c r="F36" s="18" t="s">
        <v>149</v>
      </c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7">
      <c r="A37" s="55" t="s">
        <v>18</v>
      </c>
      <c r="B37" s="52">
        <v>1</v>
      </c>
      <c r="C37" s="52" t="s">
        <v>616</v>
      </c>
      <c r="D37" s="53">
        <v>0</v>
      </c>
      <c r="E37" s="29">
        <v>3</v>
      </c>
      <c r="F37" s="18" t="s">
        <v>149</v>
      </c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17">
      <c r="A38" s="55" t="s">
        <v>617</v>
      </c>
      <c r="B38" s="52">
        <v>1</v>
      </c>
      <c r="C38" s="52" t="s">
        <v>618</v>
      </c>
      <c r="D38" s="53">
        <v>0</v>
      </c>
      <c r="E38" s="48">
        <v>3</v>
      </c>
      <c r="F38" s="18" t="s">
        <v>149</v>
      </c>
      <c r="G38" s="49"/>
    </row>
    <row r="39" spans="1:15" ht="17">
      <c r="A39" s="55" t="s">
        <v>619</v>
      </c>
      <c r="B39" s="52">
        <v>1</v>
      </c>
      <c r="C39" s="52" t="s">
        <v>620</v>
      </c>
      <c r="D39" s="53">
        <v>0</v>
      </c>
      <c r="E39" s="48">
        <v>3</v>
      </c>
      <c r="F39" s="18" t="s">
        <v>149</v>
      </c>
      <c r="G39" s="49"/>
    </row>
    <row r="40" spans="1:15" ht="17">
      <c r="A40" s="55" t="s">
        <v>621</v>
      </c>
      <c r="B40" s="52">
        <v>1</v>
      </c>
      <c r="C40" s="52" t="s">
        <v>622</v>
      </c>
      <c r="D40" s="53">
        <v>0</v>
      </c>
      <c r="E40" s="48">
        <v>3</v>
      </c>
      <c r="F40" s="18" t="s">
        <v>149</v>
      </c>
      <c r="G40" s="49"/>
    </row>
    <row r="41" spans="1:15" ht="17">
      <c r="A41" s="55" t="s">
        <v>19</v>
      </c>
      <c r="B41" s="52">
        <v>1</v>
      </c>
      <c r="C41" s="52" t="s">
        <v>623</v>
      </c>
      <c r="D41" s="53">
        <v>0</v>
      </c>
      <c r="E41" s="48">
        <v>3</v>
      </c>
      <c r="F41" s="18" t="s">
        <v>149</v>
      </c>
      <c r="G41" s="49"/>
    </row>
    <row r="42" spans="1:15" ht="17">
      <c r="A42" s="55" t="s">
        <v>624</v>
      </c>
      <c r="B42" s="52">
        <v>1</v>
      </c>
      <c r="C42" s="52" t="s">
        <v>308</v>
      </c>
      <c r="D42" s="53">
        <v>0</v>
      </c>
      <c r="E42" s="48">
        <v>6</v>
      </c>
      <c r="F42" s="18" t="s">
        <v>149</v>
      </c>
      <c r="G42" s="49"/>
    </row>
    <row r="43" spans="1:15" ht="17">
      <c r="A43" s="55" t="s">
        <v>20</v>
      </c>
      <c r="B43" s="52">
        <v>0</v>
      </c>
      <c r="C43" s="52" t="s">
        <v>625</v>
      </c>
      <c r="D43" s="54">
        <v>1</v>
      </c>
      <c r="E43" s="48">
        <v>6</v>
      </c>
      <c r="F43" s="18" t="s">
        <v>149</v>
      </c>
      <c r="G43" s="49"/>
    </row>
    <row r="44" spans="1:15" ht="17">
      <c r="A44" s="55" t="s">
        <v>21</v>
      </c>
      <c r="B44" s="52">
        <v>1</v>
      </c>
      <c r="C44" s="52" t="s">
        <v>311</v>
      </c>
      <c r="D44" s="53">
        <v>0</v>
      </c>
      <c r="E44" s="48">
        <v>6</v>
      </c>
      <c r="F44" s="18" t="s">
        <v>149</v>
      </c>
      <c r="G44" s="49"/>
    </row>
    <row r="45" spans="1:15" ht="17">
      <c r="A45" s="55" t="s">
        <v>22</v>
      </c>
      <c r="B45" s="52">
        <v>1</v>
      </c>
      <c r="C45" s="52" t="s">
        <v>626</v>
      </c>
      <c r="D45" s="53">
        <v>0</v>
      </c>
      <c r="E45" s="48">
        <v>6</v>
      </c>
      <c r="F45" s="18" t="s">
        <v>149</v>
      </c>
      <c r="G45" s="49"/>
    </row>
    <row r="46" spans="1:15" ht="17">
      <c r="A46" s="55" t="s">
        <v>627</v>
      </c>
      <c r="B46" s="52">
        <v>1</v>
      </c>
      <c r="C46" s="52" t="s">
        <v>628</v>
      </c>
      <c r="D46" s="53">
        <v>0</v>
      </c>
      <c r="E46" s="48">
        <v>6</v>
      </c>
      <c r="F46" s="18" t="s">
        <v>149</v>
      </c>
      <c r="G46" s="49"/>
    </row>
    <row r="47" spans="1:15" ht="17">
      <c r="A47" s="55" t="s">
        <v>23</v>
      </c>
      <c r="B47" s="52">
        <v>1</v>
      </c>
      <c r="C47" s="52" t="s">
        <v>629</v>
      </c>
      <c r="D47" s="53">
        <v>0</v>
      </c>
      <c r="E47" s="48">
        <v>6</v>
      </c>
      <c r="F47" s="18" t="s">
        <v>149</v>
      </c>
      <c r="G47" s="49"/>
    </row>
    <row r="48" spans="1:15" ht="17">
      <c r="A48" s="55" t="s">
        <v>630</v>
      </c>
      <c r="B48" s="52">
        <v>1</v>
      </c>
      <c r="C48" s="52" t="s">
        <v>303</v>
      </c>
      <c r="D48" s="53">
        <v>0</v>
      </c>
      <c r="E48" s="48">
        <v>6</v>
      </c>
      <c r="F48" s="18" t="s">
        <v>149</v>
      </c>
      <c r="G48" s="49"/>
    </row>
    <row r="49" spans="1:7" ht="17">
      <c r="A49" s="55" t="s">
        <v>631</v>
      </c>
      <c r="B49" s="52">
        <v>1</v>
      </c>
      <c r="C49" s="52" t="s">
        <v>632</v>
      </c>
      <c r="D49" s="53">
        <v>0</v>
      </c>
      <c r="E49" s="48">
        <v>6</v>
      </c>
      <c r="F49" s="18" t="s">
        <v>149</v>
      </c>
      <c r="G49" s="49"/>
    </row>
    <row r="50" spans="1:7" ht="17">
      <c r="A50" s="55" t="s">
        <v>633</v>
      </c>
      <c r="B50" s="52">
        <v>1</v>
      </c>
      <c r="C50" s="52" t="s">
        <v>634</v>
      </c>
      <c r="D50" s="53">
        <v>0</v>
      </c>
      <c r="E50" s="48">
        <v>6</v>
      </c>
      <c r="F50" s="18" t="s">
        <v>149</v>
      </c>
      <c r="G50" s="49"/>
    </row>
    <row r="51" spans="1:7" ht="17">
      <c r="A51" s="55" t="s">
        <v>24</v>
      </c>
      <c r="B51" s="52">
        <v>1</v>
      </c>
      <c r="C51" s="52" t="s">
        <v>635</v>
      </c>
      <c r="D51" s="53">
        <v>0</v>
      </c>
      <c r="E51" s="48">
        <v>6</v>
      </c>
      <c r="F51" s="18" t="s">
        <v>149</v>
      </c>
      <c r="G51" s="49"/>
    </row>
    <row r="52" spans="1:7" ht="17">
      <c r="A52" s="55" t="s">
        <v>636</v>
      </c>
      <c r="B52" s="52">
        <v>1</v>
      </c>
      <c r="C52" s="52" t="s">
        <v>637</v>
      </c>
      <c r="D52" s="53">
        <v>0</v>
      </c>
      <c r="E52" s="48">
        <v>1</v>
      </c>
      <c r="F52" s="18" t="s">
        <v>149</v>
      </c>
      <c r="G52" s="49"/>
    </row>
    <row r="53" spans="1:7" ht="17">
      <c r="A53" s="55" t="s">
        <v>25</v>
      </c>
      <c r="B53" s="52">
        <v>1</v>
      </c>
      <c r="C53" s="52" t="s">
        <v>638</v>
      </c>
      <c r="D53" s="53">
        <v>0</v>
      </c>
      <c r="E53" s="48">
        <v>1</v>
      </c>
      <c r="F53" s="18" t="s">
        <v>149</v>
      </c>
      <c r="G53" s="49"/>
    </row>
    <row r="54" spans="1:7" ht="17">
      <c r="A54" s="55" t="s">
        <v>26</v>
      </c>
      <c r="B54" s="52">
        <v>1</v>
      </c>
      <c r="C54" s="52" t="s">
        <v>639</v>
      </c>
      <c r="D54" s="53">
        <v>0</v>
      </c>
      <c r="E54" s="48">
        <v>1</v>
      </c>
      <c r="F54" s="18" t="s">
        <v>149</v>
      </c>
      <c r="G54" s="49"/>
    </row>
    <row r="55" spans="1:7" ht="17">
      <c r="A55" s="55" t="s">
        <v>27</v>
      </c>
      <c r="B55" s="52">
        <v>1</v>
      </c>
      <c r="C55" s="52" t="s">
        <v>255</v>
      </c>
      <c r="D55" s="53">
        <v>0</v>
      </c>
      <c r="E55" s="48">
        <v>1</v>
      </c>
      <c r="F55" s="18" t="s">
        <v>149</v>
      </c>
      <c r="G55" s="49"/>
    </row>
    <row r="56" spans="1:7" ht="17">
      <c r="A56" s="55" t="s">
        <v>640</v>
      </c>
      <c r="B56" s="52">
        <v>1</v>
      </c>
      <c r="C56" s="52" t="s">
        <v>641</v>
      </c>
      <c r="D56" s="53">
        <v>0</v>
      </c>
      <c r="E56" s="48">
        <v>1</v>
      </c>
      <c r="F56" s="18" t="s">
        <v>149</v>
      </c>
      <c r="G56" s="49"/>
    </row>
    <row r="57" spans="1:7" ht="17">
      <c r="A57" s="55" t="s">
        <v>28</v>
      </c>
      <c r="B57" s="52">
        <v>1</v>
      </c>
      <c r="C57" s="52" t="s">
        <v>642</v>
      </c>
      <c r="D57" s="53">
        <v>0</v>
      </c>
      <c r="E57" s="48">
        <v>1</v>
      </c>
      <c r="F57" s="18" t="s">
        <v>149</v>
      </c>
      <c r="G57" s="49"/>
    </row>
    <row r="58" spans="1:7" ht="17">
      <c r="A58" s="55" t="s">
        <v>643</v>
      </c>
      <c r="B58" s="52">
        <v>1</v>
      </c>
      <c r="C58" s="52" t="s">
        <v>644</v>
      </c>
      <c r="D58" s="53">
        <v>0</v>
      </c>
      <c r="E58" s="48">
        <v>1</v>
      </c>
      <c r="F58" s="18" t="s">
        <v>149</v>
      </c>
      <c r="G58" s="49"/>
    </row>
    <row r="59" spans="1:7" ht="17">
      <c r="A59" s="55" t="s">
        <v>645</v>
      </c>
      <c r="B59" s="52">
        <v>1</v>
      </c>
      <c r="C59" s="52" t="s">
        <v>309</v>
      </c>
      <c r="D59" s="53">
        <v>0</v>
      </c>
      <c r="E59" s="48">
        <v>1</v>
      </c>
      <c r="F59" s="18" t="s">
        <v>149</v>
      </c>
      <c r="G59" s="49"/>
    </row>
    <row r="60" spans="1:7" ht="17">
      <c r="A60" s="55" t="s">
        <v>646</v>
      </c>
      <c r="B60" s="52">
        <v>1</v>
      </c>
      <c r="C60" s="52" t="s">
        <v>647</v>
      </c>
      <c r="D60" s="53">
        <v>0</v>
      </c>
      <c r="E60" s="48">
        <v>1</v>
      </c>
      <c r="F60" s="18" t="s">
        <v>149</v>
      </c>
      <c r="G60" s="49"/>
    </row>
    <row r="61" spans="1:7" ht="17">
      <c r="A61" s="55" t="s">
        <v>29</v>
      </c>
      <c r="B61" s="52">
        <v>0</v>
      </c>
      <c r="C61" s="52" t="s">
        <v>648</v>
      </c>
      <c r="D61" s="54">
        <v>1</v>
      </c>
      <c r="E61" s="48">
        <v>1</v>
      </c>
      <c r="F61" s="18" t="s">
        <v>149</v>
      </c>
      <c r="G61" s="49"/>
    </row>
    <row r="62" spans="1:7">
      <c r="A62" s="60"/>
      <c r="B62" s="60"/>
      <c r="C62" s="60"/>
      <c r="D62" s="48"/>
      <c r="G62" s="49"/>
    </row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A8C2-58E3-CB4D-BB35-827A74DB46D1}">
  <dimension ref="A1:P61"/>
  <sheetViews>
    <sheetView workbookViewId="0">
      <selection activeCell="F1" activeCellId="1" sqref="E1:E1048576 F1:F1048576"/>
    </sheetView>
  </sheetViews>
  <sheetFormatPr baseColWidth="10" defaultRowHeight="24"/>
  <cols>
    <col min="1" max="1" width="61" style="48" customWidth="1"/>
    <col min="2" max="3" width="14.6640625" style="48" customWidth="1"/>
    <col min="4" max="4" width="15" style="48" customWidth="1"/>
    <col min="5" max="5" width="12.33203125" style="48" customWidth="1"/>
    <col min="6" max="6" width="13.5" style="3" customWidth="1"/>
    <col min="7" max="7" width="25.33203125" style="48" customWidth="1"/>
    <col min="8" max="8" width="13.83203125" customWidth="1"/>
  </cols>
  <sheetData>
    <row r="1" spans="1:16" ht="41" customHeight="1">
      <c r="A1" s="50" t="s">
        <v>0</v>
      </c>
      <c r="B1" s="50" t="s">
        <v>2</v>
      </c>
      <c r="C1" s="50" t="s">
        <v>3</v>
      </c>
      <c r="D1" s="50" t="s">
        <v>4</v>
      </c>
      <c r="E1" s="16" t="s">
        <v>146</v>
      </c>
      <c r="F1" s="16" t="s">
        <v>147</v>
      </c>
      <c r="G1" s="29"/>
      <c r="H1" s="72" t="s">
        <v>302</v>
      </c>
      <c r="I1" s="73" t="s">
        <v>1</v>
      </c>
      <c r="J1" s="73" t="s">
        <v>2</v>
      </c>
      <c r="K1" s="73" t="s">
        <v>3</v>
      </c>
      <c r="L1" s="74" t="s">
        <v>4</v>
      </c>
      <c r="M1" s="11"/>
      <c r="N1" s="11"/>
      <c r="O1" s="11"/>
      <c r="P1" s="11"/>
    </row>
    <row r="2" spans="1:16" ht="17">
      <c r="A2" s="51" t="s">
        <v>655</v>
      </c>
      <c r="B2" s="52">
        <v>1</v>
      </c>
      <c r="C2" s="52" t="s">
        <v>656</v>
      </c>
      <c r="D2" s="53">
        <v>0</v>
      </c>
      <c r="E2" s="17">
        <v>3</v>
      </c>
      <c r="F2" s="18" t="s">
        <v>148</v>
      </c>
      <c r="G2" s="29"/>
      <c r="H2" s="65" t="s">
        <v>150</v>
      </c>
      <c r="I2" s="66">
        <v>10</v>
      </c>
      <c r="J2" s="66">
        <v>9</v>
      </c>
      <c r="K2" s="66" t="s">
        <v>742</v>
      </c>
      <c r="L2" s="67">
        <v>0.1</v>
      </c>
      <c r="M2" s="11"/>
      <c r="N2" s="11"/>
      <c r="O2" s="11"/>
      <c r="P2" s="11"/>
    </row>
    <row r="3" spans="1:16" ht="17">
      <c r="A3" s="51" t="s">
        <v>657</v>
      </c>
      <c r="B3" s="52">
        <v>1</v>
      </c>
      <c r="C3" s="52" t="s">
        <v>658</v>
      </c>
      <c r="D3" s="53">
        <v>0</v>
      </c>
      <c r="E3" s="17">
        <v>3</v>
      </c>
      <c r="F3" s="18" t="s">
        <v>148</v>
      </c>
      <c r="G3" s="29"/>
      <c r="H3" s="65" t="s">
        <v>61</v>
      </c>
      <c r="I3" s="66">
        <v>10</v>
      </c>
      <c r="J3" s="66">
        <v>9</v>
      </c>
      <c r="K3" s="66" t="s">
        <v>743</v>
      </c>
      <c r="L3" s="67">
        <v>0.1</v>
      </c>
      <c r="M3" s="11"/>
      <c r="N3" s="11"/>
      <c r="O3" s="11"/>
      <c r="P3" s="11"/>
    </row>
    <row r="4" spans="1:16" ht="17">
      <c r="A4" s="51" t="s">
        <v>659</v>
      </c>
      <c r="B4" s="52">
        <v>1</v>
      </c>
      <c r="C4" s="52" t="s">
        <v>660</v>
      </c>
      <c r="D4" s="53">
        <v>0</v>
      </c>
      <c r="E4" s="17">
        <v>3</v>
      </c>
      <c r="F4" s="18" t="s">
        <v>148</v>
      </c>
      <c r="G4" s="29"/>
      <c r="H4" s="65" t="s">
        <v>62</v>
      </c>
      <c r="I4" s="66">
        <v>10</v>
      </c>
      <c r="J4" s="66">
        <v>8</v>
      </c>
      <c r="K4" s="66" t="s">
        <v>744</v>
      </c>
      <c r="L4" s="67">
        <v>0.2</v>
      </c>
      <c r="M4" s="11"/>
      <c r="N4" s="11"/>
      <c r="O4" s="11"/>
      <c r="P4" s="11"/>
    </row>
    <row r="5" spans="1:16" ht="17">
      <c r="A5" s="51" t="s">
        <v>661</v>
      </c>
      <c r="B5" s="52">
        <v>0</v>
      </c>
      <c r="C5" s="52" t="s">
        <v>662</v>
      </c>
      <c r="D5" s="54">
        <v>1</v>
      </c>
      <c r="E5" s="17">
        <v>3</v>
      </c>
      <c r="F5" s="18" t="s">
        <v>148</v>
      </c>
      <c r="G5" s="29"/>
      <c r="H5" s="65" t="s">
        <v>63</v>
      </c>
      <c r="I5" s="66">
        <v>10</v>
      </c>
      <c r="J5" s="66">
        <v>9</v>
      </c>
      <c r="K5" s="66" t="s">
        <v>745</v>
      </c>
      <c r="L5" s="67">
        <v>0.1</v>
      </c>
      <c r="M5" s="11"/>
      <c r="N5" s="11"/>
      <c r="O5" s="11"/>
      <c r="P5" s="11"/>
    </row>
    <row r="6" spans="1:16" ht="17">
      <c r="A6" s="51" t="s">
        <v>663</v>
      </c>
      <c r="B6" s="52">
        <v>1</v>
      </c>
      <c r="C6" s="52" t="s">
        <v>664</v>
      </c>
      <c r="D6" s="53">
        <v>0</v>
      </c>
      <c r="E6" s="17">
        <v>3</v>
      </c>
      <c r="F6" s="18" t="s">
        <v>148</v>
      </c>
      <c r="G6" s="29"/>
      <c r="H6" s="65" t="s">
        <v>64</v>
      </c>
      <c r="I6" s="66">
        <v>10</v>
      </c>
      <c r="J6" s="66">
        <v>8</v>
      </c>
      <c r="K6" s="66" t="s">
        <v>746</v>
      </c>
      <c r="L6" s="67">
        <v>0.2</v>
      </c>
      <c r="M6" s="11"/>
      <c r="N6" s="11"/>
      <c r="O6" s="11"/>
      <c r="P6" s="11"/>
    </row>
    <row r="7" spans="1:16" ht="17">
      <c r="A7" s="51" t="s">
        <v>665</v>
      </c>
      <c r="B7" s="52">
        <v>1</v>
      </c>
      <c r="C7" s="52" t="s">
        <v>666</v>
      </c>
      <c r="D7" s="53">
        <v>0</v>
      </c>
      <c r="E7" s="17">
        <v>3</v>
      </c>
      <c r="F7" s="18" t="s">
        <v>148</v>
      </c>
      <c r="G7" s="29"/>
      <c r="H7" s="68" t="s">
        <v>65</v>
      </c>
      <c r="I7" s="69">
        <v>10</v>
      </c>
      <c r="J7" s="70">
        <v>9</v>
      </c>
      <c r="K7" s="70" t="s">
        <v>747</v>
      </c>
      <c r="L7" s="71">
        <v>0.1</v>
      </c>
      <c r="M7" s="11"/>
      <c r="N7" s="11"/>
      <c r="O7" s="11"/>
      <c r="P7" s="11"/>
    </row>
    <row r="8" spans="1:16" ht="17">
      <c r="A8" s="51" t="s">
        <v>667</v>
      </c>
      <c r="B8" s="52">
        <v>1</v>
      </c>
      <c r="C8" s="52" t="s">
        <v>668</v>
      </c>
      <c r="D8" s="53">
        <v>0</v>
      </c>
      <c r="E8" s="17">
        <v>3</v>
      </c>
      <c r="F8" s="18" t="s">
        <v>148</v>
      </c>
      <c r="G8" s="29"/>
      <c r="M8" s="11"/>
      <c r="N8" s="11"/>
      <c r="O8" s="11"/>
      <c r="P8" s="11"/>
    </row>
    <row r="9" spans="1:16" ht="17">
      <c r="A9" s="51" t="s">
        <v>669</v>
      </c>
      <c r="B9" s="52">
        <v>1</v>
      </c>
      <c r="C9" s="52" t="s">
        <v>670</v>
      </c>
      <c r="D9" s="53">
        <v>0</v>
      </c>
      <c r="E9" s="17">
        <v>3</v>
      </c>
      <c r="F9" s="18" t="s">
        <v>148</v>
      </c>
      <c r="G9" s="29"/>
      <c r="H9" s="11"/>
      <c r="I9" s="11"/>
      <c r="J9" s="11"/>
      <c r="K9" s="11"/>
      <c r="L9" s="11"/>
      <c r="M9" s="11"/>
      <c r="N9" s="11"/>
      <c r="O9" s="11"/>
      <c r="P9" s="11"/>
    </row>
    <row r="10" spans="1:16" ht="17">
      <c r="A10" s="51" t="s">
        <v>671</v>
      </c>
      <c r="B10" s="52">
        <v>1</v>
      </c>
      <c r="C10" s="52" t="s">
        <v>672</v>
      </c>
      <c r="D10" s="53">
        <v>0</v>
      </c>
      <c r="E10" s="17">
        <v>3</v>
      </c>
      <c r="F10" s="18" t="s">
        <v>148</v>
      </c>
      <c r="G10" s="29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7">
      <c r="A11" s="51" t="s">
        <v>673</v>
      </c>
      <c r="B11" s="52">
        <v>1</v>
      </c>
      <c r="C11" s="52" t="s">
        <v>674</v>
      </c>
      <c r="D11" s="53">
        <v>0</v>
      </c>
      <c r="E11" s="17">
        <v>3</v>
      </c>
      <c r="F11" s="18" t="s">
        <v>148</v>
      </c>
      <c r="G11" s="29"/>
      <c r="H11" s="11"/>
      <c r="I11" s="11"/>
      <c r="J11" s="11"/>
      <c r="K11" s="11"/>
      <c r="L11" s="11"/>
      <c r="M11" s="11"/>
      <c r="N11" s="11"/>
      <c r="O11" s="11"/>
      <c r="P11" s="11"/>
    </row>
    <row r="12" spans="1:16" ht="17">
      <c r="A12" s="51" t="s">
        <v>30</v>
      </c>
      <c r="B12" s="52">
        <v>1</v>
      </c>
      <c r="C12" s="52" t="s">
        <v>675</v>
      </c>
      <c r="D12" s="53">
        <v>0</v>
      </c>
      <c r="E12" s="17">
        <v>1</v>
      </c>
      <c r="F12" s="18" t="s">
        <v>148</v>
      </c>
      <c r="G12" s="29"/>
      <c r="H12" s="11"/>
      <c r="I12" s="11"/>
      <c r="J12" s="11"/>
      <c r="K12" s="11"/>
      <c r="L12" s="11"/>
      <c r="M12" s="11"/>
      <c r="N12" s="11"/>
      <c r="O12" s="11"/>
      <c r="P12" s="11"/>
    </row>
    <row r="13" spans="1:16" ht="17">
      <c r="A13" s="51" t="s">
        <v>31</v>
      </c>
      <c r="B13" s="52">
        <v>1</v>
      </c>
      <c r="C13" s="52" t="s">
        <v>676</v>
      </c>
      <c r="D13" s="53">
        <v>0</v>
      </c>
      <c r="E13" s="17">
        <v>1</v>
      </c>
      <c r="F13" s="18" t="s">
        <v>148</v>
      </c>
      <c r="G13" s="29"/>
      <c r="H13" s="11"/>
      <c r="I13" s="11"/>
      <c r="J13" s="11"/>
      <c r="K13" s="11"/>
      <c r="L13" s="11"/>
      <c r="M13" s="11"/>
      <c r="N13" s="11"/>
      <c r="O13" s="11"/>
      <c r="P13" s="11"/>
    </row>
    <row r="14" spans="1:16" ht="17">
      <c r="A14" s="51" t="s">
        <v>32</v>
      </c>
      <c r="B14" s="52">
        <v>1</v>
      </c>
      <c r="C14" s="52" t="s">
        <v>677</v>
      </c>
      <c r="D14" s="53">
        <v>0</v>
      </c>
      <c r="E14" s="17">
        <v>1</v>
      </c>
      <c r="F14" s="18" t="s">
        <v>148</v>
      </c>
      <c r="G14" s="29"/>
      <c r="H14" s="11"/>
      <c r="I14" s="11"/>
      <c r="J14" s="11"/>
      <c r="K14" s="11"/>
      <c r="L14" s="11"/>
      <c r="M14" s="11"/>
      <c r="N14" s="11"/>
      <c r="O14" s="11"/>
      <c r="P14" s="11"/>
    </row>
    <row r="15" spans="1:16" ht="17">
      <c r="A15" s="51" t="s">
        <v>33</v>
      </c>
      <c r="B15" s="52">
        <v>0</v>
      </c>
      <c r="C15" s="52" t="s">
        <v>678</v>
      </c>
      <c r="D15" s="54">
        <v>1</v>
      </c>
      <c r="E15" s="17">
        <v>1</v>
      </c>
      <c r="F15" s="18" t="s">
        <v>148</v>
      </c>
      <c r="G15" s="29"/>
      <c r="H15" s="11"/>
      <c r="I15" s="11"/>
      <c r="J15" s="11"/>
      <c r="K15" s="11"/>
      <c r="L15" s="11"/>
      <c r="M15" s="11"/>
      <c r="N15" s="11"/>
      <c r="O15" s="11"/>
      <c r="P15" s="11"/>
    </row>
    <row r="16" spans="1:16" ht="17">
      <c r="A16" s="51" t="s">
        <v>679</v>
      </c>
      <c r="B16" s="52">
        <v>1</v>
      </c>
      <c r="C16" s="52" t="s">
        <v>680</v>
      </c>
      <c r="D16" s="53">
        <v>0</v>
      </c>
      <c r="E16" s="17">
        <v>1</v>
      </c>
      <c r="F16" s="18" t="s">
        <v>148</v>
      </c>
      <c r="G16" s="29"/>
      <c r="H16" s="11"/>
      <c r="I16" s="11"/>
      <c r="J16" s="11"/>
      <c r="K16" s="11"/>
      <c r="L16" s="11"/>
      <c r="M16" s="11"/>
      <c r="N16" s="11"/>
      <c r="O16" s="11"/>
      <c r="P16" s="11"/>
    </row>
    <row r="17" spans="1:16" ht="17">
      <c r="A17" s="51" t="s">
        <v>681</v>
      </c>
      <c r="B17" s="52">
        <v>1</v>
      </c>
      <c r="C17" s="52" t="s">
        <v>682</v>
      </c>
      <c r="D17" s="53">
        <v>0</v>
      </c>
      <c r="E17" s="17">
        <v>1</v>
      </c>
      <c r="F17" s="18" t="s">
        <v>148</v>
      </c>
      <c r="G17" s="29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17">
      <c r="A18" s="51" t="s">
        <v>683</v>
      </c>
      <c r="B18" s="52">
        <v>1</v>
      </c>
      <c r="C18" s="52" t="s">
        <v>684</v>
      </c>
      <c r="D18" s="53">
        <v>0</v>
      </c>
      <c r="E18" s="17">
        <v>1</v>
      </c>
      <c r="F18" s="18" t="s">
        <v>148</v>
      </c>
      <c r="G18" s="29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7">
      <c r="A19" s="51" t="s">
        <v>34</v>
      </c>
      <c r="B19" s="52">
        <v>1</v>
      </c>
      <c r="C19" s="52" t="s">
        <v>685</v>
      </c>
      <c r="D19" s="53">
        <v>0</v>
      </c>
      <c r="E19" s="17">
        <v>1</v>
      </c>
      <c r="F19" s="18" t="s">
        <v>148</v>
      </c>
      <c r="G19" s="29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7">
      <c r="A20" s="51" t="s">
        <v>35</v>
      </c>
      <c r="B20" s="52">
        <v>1</v>
      </c>
      <c r="C20" s="52" t="s">
        <v>686</v>
      </c>
      <c r="D20" s="53">
        <v>0</v>
      </c>
      <c r="E20" s="17">
        <v>1</v>
      </c>
      <c r="F20" s="18" t="s">
        <v>148</v>
      </c>
      <c r="G20" s="29"/>
      <c r="H20" s="11"/>
      <c r="I20" s="11"/>
      <c r="J20" s="11"/>
      <c r="K20" s="11"/>
      <c r="L20" s="11"/>
      <c r="M20" s="11"/>
      <c r="N20" s="11"/>
      <c r="O20" s="11"/>
      <c r="P20" s="11"/>
    </row>
    <row r="21" spans="1:16" ht="17">
      <c r="A21" s="51" t="s">
        <v>687</v>
      </c>
      <c r="B21" s="52">
        <v>1</v>
      </c>
      <c r="C21" s="52" t="s">
        <v>688</v>
      </c>
      <c r="D21" s="53">
        <v>0</v>
      </c>
      <c r="E21" s="17">
        <v>1</v>
      </c>
      <c r="F21" s="18" t="s">
        <v>148</v>
      </c>
      <c r="G21" s="29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17">
      <c r="A22" s="51" t="s">
        <v>36</v>
      </c>
      <c r="B22" s="52">
        <v>1</v>
      </c>
      <c r="C22" s="52" t="s">
        <v>689</v>
      </c>
      <c r="D22" s="53">
        <v>0</v>
      </c>
      <c r="E22" s="17">
        <v>6</v>
      </c>
      <c r="F22" s="18" t="s">
        <v>148</v>
      </c>
      <c r="G22" s="29"/>
      <c r="H22" s="11"/>
      <c r="I22" s="11"/>
      <c r="J22" s="11"/>
      <c r="K22" s="11"/>
      <c r="L22" s="11"/>
      <c r="M22" s="11"/>
      <c r="N22" s="11"/>
      <c r="O22" s="11"/>
      <c r="P22" s="11"/>
    </row>
    <row r="23" spans="1:16" ht="17">
      <c r="A23" s="51" t="s">
        <v>38</v>
      </c>
      <c r="B23" s="52">
        <v>1</v>
      </c>
      <c r="C23" s="52" t="s">
        <v>310</v>
      </c>
      <c r="D23" s="53">
        <v>0</v>
      </c>
      <c r="E23" s="17">
        <v>6</v>
      </c>
      <c r="F23" s="18" t="s">
        <v>148</v>
      </c>
      <c r="G23" s="29"/>
      <c r="H23" s="11"/>
      <c r="I23" s="11"/>
      <c r="J23" s="11"/>
      <c r="K23" s="11"/>
      <c r="L23" s="11"/>
      <c r="M23" s="11"/>
      <c r="N23" s="11"/>
      <c r="O23" s="11"/>
      <c r="P23" s="11"/>
    </row>
    <row r="24" spans="1:16" ht="17">
      <c r="A24" s="51" t="s">
        <v>39</v>
      </c>
      <c r="B24" s="52">
        <v>1</v>
      </c>
      <c r="C24" s="52" t="s">
        <v>690</v>
      </c>
      <c r="D24" s="53">
        <v>0</v>
      </c>
      <c r="E24" s="17">
        <v>6</v>
      </c>
      <c r="F24" s="18" t="s">
        <v>148</v>
      </c>
      <c r="G24" s="29"/>
      <c r="H24" s="11"/>
      <c r="I24" s="11"/>
      <c r="J24" s="11"/>
      <c r="K24" s="11"/>
      <c r="L24" s="11"/>
      <c r="M24" s="11"/>
      <c r="N24" s="11"/>
      <c r="O24" s="11"/>
      <c r="P24" s="11"/>
    </row>
    <row r="25" spans="1:16" ht="17">
      <c r="A25" s="51" t="s">
        <v>40</v>
      </c>
      <c r="B25" s="52">
        <v>0</v>
      </c>
      <c r="C25" s="52" t="s">
        <v>691</v>
      </c>
      <c r="D25" s="54">
        <v>1</v>
      </c>
      <c r="E25" s="17">
        <v>6</v>
      </c>
      <c r="F25" s="18" t="s">
        <v>148</v>
      </c>
      <c r="G25" s="29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7">
      <c r="A26" s="51" t="s">
        <v>692</v>
      </c>
      <c r="B26" s="52">
        <v>1</v>
      </c>
      <c r="C26" s="52" t="s">
        <v>693</v>
      </c>
      <c r="D26" s="53">
        <v>0</v>
      </c>
      <c r="E26" s="17">
        <v>6</v>
      </c>
      <c r="F26" s="18" t="s">
        <v>148</v>
      </c>
      <c r="G26" s="29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7">
      <c r="A27" s="51" t="s">
        <v>694</v>
      </c>
      <c r="B27" s="52">
        <v>1</v>
      </c>
      <c r="C27" s="52" t="s">
        <v>695</v>
      </c>
      <c r="D27" s="53">
        <v>0</v>
      </c>
      <c r="E27" s="17">
        <v>6</v>
      </c>
      <c r="F27" s="18" t="s">
        <v>148</v>
      </c>
      <c r="G27" s="29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7">
      <c r="A28" s="51" t="s">
        <v>696</v>
      </c>
      <c r="B28" s="52">
        <v>1</v>
      </c>
      <c r="C28" s="52" t="s">
        <v>697</v>
      </c>
      <c r="D28" s="53">
        <v>0</v>
      </c>
      <c r="E28" s="17">
        <v>6</v>
      </c>
      <c r="F28" s="18" t="s">
        <v>148</v>
      </c>
      <c r="G28" s="29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7">
      <c r="A29" s="51" t="s">
        <v>41</v>
      </c>
      <c r="B29" s="52">
        <v>0</v>
      </c>
      <c r="C29" s="52" t="s">
        <v>698</v>
      </c>
      <c r="D29" s="54">
        <v>1</v>
      </c>
      <c r="E29" s="17">
        <v>6</v>
      </c>
      <c r="F29" s="18" t="s">
        <v>148</v>
      </c>
      <c r="G29" s="29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7">
      <c r="A30" s="51" t="s">
        <v>42</v>
      </c>
      <c r="B30" s="52">
        <v>1</v>
      </c>
      <c r="C30" s="52" t="s">
        <v>685</v>
      </c>
      <c r="D30" s="53">
        <v>0</v>
      </c>
      <c r="E30" s="17">
        <v>6</v>
      </c>
      <c r="F30" s="18" t="s">
        <v>148</v>
      </c>
      <c r="G30" s="29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7">
      <c r="A31" s="51" t="s">
        <v>699</v>
      </c>
      <c r="B31" s="52">
        <v>1</v>
      </c>
      <c r="C31" s="52" t="s">
        <v>700</v>
      </c>
      <c r="D31" s="53">
        <v>0</v>
      </c>
      <c r="E31" s="17">
        <v>6</v>
      </c>
      <c r="F31" s="18" t="s">
        <v>148</v>
      </c>
      <c r="G31" s="29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7">
      <c r="A32" s="51" t="s">
        <v>43</v>
      </c>
      <c r="B32" s="52">
        <v>1</v>
      </c>
      <c r="C32" s="52" t="s">
        <v>701</v>
      </c>
      <c r="D32" s="53">
        <v>0</v>
      </c>
      <c r="E32" s="17">
        <v>3</v>
      </c>
      <c r="F32" s="18" t="s">
        <v>149</v>
      </c>
      <c r="G32" s="29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7">
      <c r="A33" s="51" t="s">
        <v>44</v>
      </c>
      <c r="B33" s="52">
        <v>1</v>
      </c>
      <c r="C33" s="52" t="s">
        <v>702</v>
      </c>
      <c r="D33" s="53">
        <v>0</v>
      </c>
      <c r="E33" s="17">
        <v>3</v>
      </c>
      <c r="F33" s="18" t="s">
        <v>149</v>
      </c>
      <c r="G33" s="29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7">
      <c r="A34" s="51" t="s">
        <v>45</v>
      </c>
      <c r="B34" s="52">
        <v>1</v>
      </c>
      <c r="C34" s="52" t="s">
        <v>703</v>
      </c>
      <c r="D34" s="53">
        <v>0</v>
      </c>
      <c r="E34" s="29">
        <v>3</v>
      </c>
      <c r="F34" s="18" t="s">
        <v>149</v>
      </c>
      <c r="G34" s="29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7">
      <c r="A35" s="51" t="s">
        <v>46</v>
      </c>
      <c r="B35" s="52">
        <v>0</v>
      </c>
      <c r="C35" s="52" t="s">
        <v>704</v>
      </c>
      <c r="D35" s="54">
        <v>1</v>
      </c>
      <c r="E35" s="29">
        <v>3</v>
      </c>
      <c r="F35" s="18" t="s">
        <v>149</v>
      </c>
      <c r="G35" s="29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7">
      <c r="A36" s="51" t="s">
        <v>705</v>
      </c>
      <c r="B36" s="52">
        <v>1</v>
      </c>
      <c r="C36" s="52" t="s">
        <v>706</v>
      </c>
      <c r="D36" s="53">
        <v>0</v>
      </c>
      <c r="E36" s="29">
        <v>3</v>
      </c>
      <c r="F36" s="18" t="s">
        <v>149</v>
      </c>
      <c r="G36" s="29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7">
      <c r="A37" s="51" t="s">
        <v>707</v>
      </c>
      <c r="B37" s="52">
        <v>1</v>
      </c>
      <c r="C37" s="52" t="s">
        <v>708</v>
      </c>
      <c r="D37" s="53">
        <v>0</v>
      </c>
      <c r="E37" s="29">
        <v>3</v>
      </c>
      <c r="F37" s="18" t="s">
        <v>149</v>
      </c>
      <c r="G37" s="29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7">
      <c r="A38" s="51" t="s">
        <v>709</v>
      </c>
      <c r="B38" s="52">
        <v>1</v>
      </c>
      <c r="C38" s="52" t="s">
        <v>710</v>
      </c>
      <c r="D38" s="53">
        <v>0</v>
      </c>
      <c r="E38" s="48">
        <v>3</v>
      </c>
      <c r="F38" s="18" t="s">
        <v>149</v>
      </c>
      <c r="G38" s="29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7">
      <c r="A39" s="51" t="s">
        <v>47</v>
      </c>
      <c r="B39" s="52">
        <v>1</v>
      </c>
      <c r="C39" s="52" t="s">
        <v>711</v>
      </c>
      <c r="D39" s="53">
        <v>0</v>
      </c>
      <c r="E39" s="48">
        <v>3</v>
      </c>
      <c r="F39" s="18" t="s">
        <v>149</v>
      </c>
      <c r="G39" s="29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7">
      <c r="A40" s="51" t="s">
        <v>48</v>
      </c>
      <c r="B40" s="52">
        <v>1</v>
      </c>
      <c r="C40" s="52" t="s">
        <v>712</v>
      </c>
      <c r="D40" s="53">
        <v>0</v>
      </c>
      <c r="E40" s="48">
        <v>3</v>
      </c>
      <c r="F40" s="18" t="s">
        <v>149</v>
      </c>
      <c r="G40" s="29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7">
      <c r="A41" s="51" t="s">
        <v>713</v>
      </c>
      <c r="B41" s="52">
        <v>1</v>
      </c>
      <c r="C41" s="52" t="s">
        <v>714</v>
      </c>
      <c r="D41" s="53">
        <v>0</v>
      </c>
      <c r="E41" s="48">
        <v>3</v>
      </c>
      <c r="F41" s="18" t="s">
        <v>149</v>
      </c>
      <c r="G41" s="29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7">
      <c r="A42" s="51" t="s">
        <v>49</v>
      </c>
      <c r="B42" s="52">
        <v>1</v>
      </c>
      <c r="C42" s="52" t="s">
        <v>715</v>
      </c>
      <c r="D42" s="53">
        <v>0</v>
      </c>
      <c r="E42" s="48">
        <v>6</v>
      </c>
      <c r="F42" s="18" t="s">
        <v>149</v>
      </c>
      <c r="G42" s="29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7">
      <c r="A43" s="51" t="s">
        <v>50</v>
      </c>
      <c r="B43" s="52">
        <v>1</v>
      </c>
      <c r="C43" s="52" t="s">
        <v>304</v>
      </c>
      <c r="D43" s="53">
        <v>0</v>
      </c>
      <c r="E43" s="48">
        <v>6</v>
      </c>
      <c r="F43" s="18" t="s">
        <v>149</v>
      </c>
      <c r="G43" s="29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7">
      <c r="A44" s="51" t="s">
        <v>51</v>
      </c>
      <c r="B44" s="52">
        <v>1</v>
      </c>
      <c r="C44" s="52" t="s">
        <v>716</v>
      </c>
      <c r="D44" s="53">
        <v>0</v>
      </c>
      <c r="E44" s="48">
        <v>6</v>
      </c>
      <c r="F44" s="18" t="s">
        <v>149</v>
      </c>
      <c r="G44" s="29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7">
      <c r="A45" s="51" t="s">
        <v>52</v>
      </c>
      <c r="B45" s="52">
        <v>0</v>
      </c>
      <c r="C45" s="52" t="s">
        <v>717</v>
      </c>
      <c r="D45" s="54">
        <v>1</v>
      </c>
      <c r="E45" s="48">
        <v>6</v>
      </c>
      <c r="F45" s="18" t="s">
        <v>149</v>
      </c>
      <c r="G45" s="29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7">
      <c r="A46" s="51" t="s">
        <v>718</v>
      </c>
      <c r="B46" s="52">
        <v>1</v>
      </c>
      <c r="C46" s="52" t="s">
        <v>719</v>
      </c>
      <c r="D46" s="53">
        <v>0</v>
      </c>
      <c r="E46" s="48">
        <v>6</v>
      </c>
      <c r="F46" s="18" t="s">
        <v>149</v>
      </c>
      <c r="G46" s="29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7">
      <c r="A47" s="51" t="s">
        <v>720</v>
      </c>
      <c r="B47" s="52">
        <v>1</v>
      </c>
      <c r="C47" s="52" t="s">
        <v>721</v>
      </c>
      <c r="D47" s="53">
        <v>0</v>
      </c>
      <c r="E47" s="48">
        <v>6</v>
      </c>
      <c r="F47" s="18" t="s">
        <v>149</v>
      </c>
    </row>
    <row r="48" spans="1:16" ht="17">
      <c r="A48" s="51" t="s">
        <v>722</v>
      </c>
      <c r="B48" s="52">
        <v>1</v>
      </c>
      <c r="C48" s="52" t="s">
        <v>723</v>
      </c>
      <c r="D48" s="53">
        <v>0</v>
      </c>
      <c r="E48" s="48">
        <v>6</v>
      </c>
      <c r="F48" s="18" t="s">
        <v>149</v>
      </c>
    </row>
    <row r="49" spans="1:6" ht="17">
      <c r="A49" s="51" t="s">
        <v>53</v>
      </c>
      <c r="B49" s="52">
        <v>0</v>
      </c>
      <c r="C49" s="52" t="s">
        <v>724</v>
      </c>
      <c r="D49" s="54">
        <v>1</v>
      </c>
      <c r="E49" s="48">
        <v>6</v>
      </c>
      <c r="F49" s="18" t="s">
        <v>149</v>
      </c>
    </row>
    <row r="50" spans="1:6" ht="17">
      <c r="A50" s="51" t="s">
        <v>54</v>
      </c>
      <c r="B50" s="52">
        <v>1</v>
      </c>
      <c r="C50" s="52" t="s">
        <v>725</v>
      </c>
      <c r="D50" s="53">
        <v>0</v>
      </c>
      <c r="E50" s="48">
        <v>6</v>
      </c>
      <c r="F50" s="18" t="s">
        <v>149</v>
      </c>
    </row>
    <row r="51" spans="1:6" ht="17">
      <c r="A51" s="51" t="s">
        <v>726</v>
      </c>
      <c r="B51" s="52">
        <v>1</v>
      </c>
      <c r="C51" s="52" t="s">
        <v>727</v>
      </c>
      <c r="D51" s="53">
        <v>0</v>
      </c>
      <c r="E51" s="48">
        <v>6</v>
      </c>
      <c r="F51" s="18" t="s">
        <v>149</v>
      </c>
    </row>
    <row r="52" spans="1:6" ht="17">
      <c r="A52" s="51" t="s">
        <v>55</v>
      </c>
      <c r="B52" s="52">
        <v>1</v>
      </c>
      <c r="C52" s="52" t="s">
        <v>728</v>
      </c>
      <c r="D52" s="53">
        <v>0</v>
      </c>
      <c r="E52" s="48">
        <v>1</v>
      </c>
      <c r="F52" s="18" t="s">
        <v>149</v>
      </c>
    </row>
    <row r="53" spans="1:6" ht="17">
      <c r="A53" s="51" t="s">
        <v>56</v>
      </c>
      <c r="B53" s="52">
        <v>1</v>
      </c>
      <c r="C53" s="52" t="s">
        <v>729</v>
      </c>
      <c r="D53" s="53">
        <v>0</v>
      </c>
      <c r="E53" s="48">
        <v>1</v>
      </c>
      <c r="F53" s="18" t="s">
        <v>149</v>
      </c>
    </row>
    <row r="54" spans="1:6" ht="17">
      <c r="A54" s="51" t="s">
        <v>57</v>
      </c>
      <c r="B54" s="52">
        <v>1</v>
      </c>
      <c r="C54" s="52" t="s">
        <v>730</v>
      </c>
      <c r="D54" s="53">
        <v>0</v>
      </c>
      <c r="E54" s="48">
        <v>1</v>
      </c>
      <c r="F54" s="18" t="s">
        <v>149</v>
      </c>
    </row>
    <row r="55" spans="1:6" ht="17">
      <c r="A55" s="51" t="s">
        <v>58</v>
      </c>
      <c r="B55" s="52">
        <v>0</v>
      </c>
      <c r="C55" s="52" t="s">
        <v>731</v>
      </c>
      <c r="D55" s="54">
        <v>1</v>
      </c>
      <c r="E55" s="48">
        <v>1</v>
      </c>
      <c r="F55" s="18" t="s">
        <v>149</v>
      </c>
    </row>
    <row r="56" spans="1:6" ht="17">
      <c r="A56" s="51" t="s">
        <v>732</v>
      </c>
      <c r="B56" s="52">
        <v>1</v>
      </c>
      <c r="C56" s="52" t="s">
        <v>733</v>
      </c>
      <c r="D56" s="53">
        <v>0</v>
      </c>
      <c r="E56" s="48">
        <v>1</v>
      </c>
      <c r="F56" s="18" t="s">
        <v>149</v>
      </c>
    </row>
    <row r="57" spans="1:6" ht="17">
      <c r="A57" s="51" t="s">
        <v>734</v>
      </c>
      <c r="B57" s="52">
        <v>1</v>
      </c>
      <c r="C57" s="52" t="s">
        <v>735</v>
      </c>
      <c r="D57" s="53">
        <v>0</v>
      </c>
      <c r="E57" s="48">
        <v>1</v>
      </c>
      <c r="F57" s="18" t="s">
        <v>149</v>
      </c>
    </row>
    <row r="58" spans="1:6" ht="17">
      <c r="A58" s="51" t="s">
        <v>736</v>
      </c>
      <c r="B58" s="52">
        <v>1</v>
      </c>
      <c r="C58" s="52" t="s">
        <v>737</v>
      </c>
      <c r="D58" s="53">
        <v>0</v>
      </c>
      <c r="E58" s="48">
        <v>1</v>
      </c>
      <c r="F58" s="18" t="s">
        <v>149</v>
      </c>
    </row>
    <row r="59" spans="1:6" ht="17">
      <c r="A59" s="51" t="s">
        <v>59</v>
      </c>
      <c r="B59" s="52">
        <v>1</v>
      </c>
      <c r="C59" s="52" t="s">
        <v>738</v>
      </c>
      <c r="D59" s="53">
        <v>0</v>
      </c>
      <c r="E59" s="48">
        <v>1</v>
      </c>
      <c r="F59" s="18" t="s">
        <v>149</v>
      </c>
    </row>
    <row r="60" spans="1:6" ht="17">
      <c r="A60" s="51" t="s">
        <v>60</v>
      </c>
      <c r="B60" s="52">
        <v>1</v>
      </c>
      <c r="C60" s="52" t="s">
        <v>739</v>
      </c>
      <c r="D60" s="53">
        <v>0</v>
      </c>
      <c r="E60" s="48">
        <v>1</v>
      </c>
      <c r="F60" s="18" t="s">
        <v>149</v>
      </c>
    </row>
    <row r="61" spans="1:6" ht="17">
      <c r="A61" s="51" t="s">
        <v>740</v>
      </c>
      <c r="B61" s="52">
        <v>1</v>
      </c>
      <c r="C61" s="52" t="s">
        <v>741</v>
      </c>
      <c r="D61" s="53">
        <v>0</v>
      </c>
      <c r="E61" s="48">
        <v>1</v>
      </c>
      <c r="F61" s="18" t="s">
        <v>149</v>
      </c>
    </row>
  </sheetData>
  <phoneticPr fontId="7" type="noConversion"/>
  <hyperlinks>
    <hyperlink ref="A2" r:id="rId1" display="../editor-master/build/reports/androidTests/connected/org.billthefarmer.editor.C1.ChangeSizeC1.html" xr:uid="{B40666CB-0715-3345-B216-6064EEA9B16A}"/>
    <hyperlink ref="A3" r:id="rId2" display="../editor-master/build/reports/androidTests/connected/org.billthefarmer.editor.C1.ChangeThemeC1.html" xr:uid="{24F7C116-F4C2-0946-B7AF-AB546D18F741}"/>
    <hyperlink ref="A4" r:id="rId3" display="../editor-master/build/reports/androidTests/connected/org.billthefarmer.editor.C1.ChangeTypefaceC1.html" xr:uid="{41A7693C-288A-6445-AB90-037788E14FA4}"/>
    <hyperlink ref="A5" r:id="rId4" display="../editor-master/build/reports/androidTests/connected/org.billthefarmer.editor.C1.EditTextC1.html" xr:uid="{07249511-5935-6046-BEA3-B426D923D106}"/>
    <hyperlink ref="A6" r:id="rId5" display="../editor-master/build/reports/androidTests/connected/org.billthefarmer.editor.C1.MainAssertC1.html" xr:uid="{624970E8-4D6C-4C4C-843D-C99CD72762BE}"/>
    <hyperlink ref="A7" r:id="rId6" display="../editor-master/build/reports/androidTests/connected/org.billthefarmer.editor.C1.MenuAssertC1.html" xr:uid="{405FEE11-010D-A54A-8DEE-6E1EE572559C}"/>
    <hyperlink ref="A8" r:id="rId7" display="../editor-master/build/reports/androidTests/connected/org.billthefarmer.editor.C1.NewTxtC1.html" xr:uid="{2142A719-436F-8E49-9E80-E41437626B02}"/>
    <hyperlink ref="A9" r:id="rId8" display="../editor-master/build/reports/androidTests/connected/org.billthefarmer.editor.C1.OpenRecentC1.html" xr:uid="{3CF69351-AC44-B641-AFB5-8DDF0FBFE1DE}"/>
    <hyperlink ref="A10" r:id="rId9" display="../editor-master/build/reports/androidTests/connected/org.billthefarmer.editor.C1.OtherSettingsC1.html" xr:uid="{457CD590-DE3E-F54B-9DE2-7F2C3F70D1F6}"/>
    <hyperlink ref="A11" r:id="rId10" display="../editor-master/build/reports/androidTests/connected/org.billthefarmer.editor.C1.TextSizeC1.html" xr:uid="{9303A839-2CB4-FA4F-9BFF-D3A931CE8E26}"/>
    <hyperlink ref="A12" r:id="rId11" display="../editor-master/build/reports/androidTests/connected/org.billthefarmer.editor.C2.ChangeSizeC2.html" xr:uid="{E022B96F-99AC-0943-A669-299DFEA7C2DD}"/>
    <hyperlink ref="A13" r:id="rId12" display="../editor-master/build/reports/androidTests/connected/org.billthefarmer.editor.C2.ChangeThemeC2.html" xr:uid="{1FA50C20-9F98-F744-8236-6F70D4C0FB8B}"/>
    <hyperlink ref="A14" r:id="rId13" display="../editor-master/build/reports/androidTests/connected/org.billthefarmer.editor.C2.ChangeTypefaceC2.html" xr:uid="{45C0F422-8FA3-604C-A630-33BE89A4A32F}"/>
    <hyperlink ref="A15" r:id="rId14" display="../editor-master/build/reports/androidTests/connected/org.billthefarmer.editor.C2.EditTextC2.html" xr:uid="{592A6ED3-7241-904E-969D-16E843836456}"/>
    <hyperlink ref="A16" r:id="rId15" display="../editor-master/build/reports/androidTests/connected/org.billthefarmer.editor.C2.MainAssertC2.html" xr:uid="{9537F9CE-8A06-CB4B-8966-7AE31283D461}"/>
    <hyperlink ref="A17" r:id="rId16" display="../editor-master/build/reports/androidTests/connected/org.billthefarmer.editor.C2.MenuAssertC2.html" xr:uid="{B04D574A-202F-9B4E-8959-8663352C9781}"/>
    <hyperlink ref="A18" r:id="rId17" display="../editor-master/build/reports/androidTests/connected/org.billthefarmer.editor.C2.NewTxtC2.html" xr:uid="{8F0C22DC-9C95-714D-8831-9BFA9EE926E0}"/>
    <hyperlink ref="A19" r:id="rId18" display="../editor-master/build/reports/androidTests/connected/org.billthefarmer.editor.C2.OpenRecentC2.html" xr:uid="{E4413FDB-90B1-644F-BC25-B8FA9D7C20CF}"/>
    <hyperlink ref="A20" r:id="rId19" display="../editor-master/build/reports/androidTests/connected/org.billthefarmer.editor.C2.OtherSettingsC2.html" xr:uid="{4DDDEBF1-C8A9-1640-BCE3-6B9B8F2C18EA}"/>
    <hyperlink ref="A21" r:id="rId20" display="../editor-master/build/reports/androidTests/connected/org.billthefarmer.editor.C2.TextSizeC2.html" xr:uid="{06554773-E54D-8244-84E7-A21966BC726A}"/>
    <hyperlink ref="A22" r:id="rId21" display="../editor-master/build/reports/androidTests/connected/org.billthefarmer.editor.C3.ChangeSizeC3.html" xr:uid="{AD180A7E-EB81-9743-AC3A-5A6795898EED}"/>
    <hyperlink ref="A23" r:id="rId22" display="../editor-master/build/reports/androidTests/connected/org.billthefarmer.editor.C3.ChangeThemeC3.html" xr:uid="{9918BAE1-C03C-7C4E-A19B-A6DE5464E822}"/>
    <hyperlink ref="A24" r:id="rId23" display="../editor-master/build/reports/androidTests/connected/org.billthefarmer.editor.C3.ChangeTypefaceC3.html" xr:uid="{EF078378-941A-3441-9A7F-C26A9582A25F}"/>
    <hyperlink ref="A25" r:id="rId24" display="../editor-master/build/reports/androidTests/connected/org.billthefarmer.editor.C3.EditTextC3.html" xr:uid="{F2C5E3C7-76DE-6648-B389-AF6CDD9E78F6}"/>
    <hyperlink ref="A26" r:id="rId25" display="../editor-master/build/reports/androidTests/connected/org.billthefarmer.editor.C3.MainAssertC3.html" xr:uid="{417421FD-CA69-3B47-9C7B-EFC4DABEB94E}"/>
    <hyperlink ref="A27" r:id="rId26" display="../editor-master/build/reports/androidTests/connected/org.billthefarmer.editor.C3.MenuAssertC3.html" xr:uid="{C46F8CE3-D5ED-F54E-A8A8-33A652BF7B74}"/>
    <hyperlink ref="A28" r:id="rId27" display="../editor-master/build/reports/androidTests/connected/org.billthefarmer.editor.C3.NewTxtC3.html" xr:uid="{CDD5D583-2DDB-4B47-ADE3-470022CD1AB3}"/>
    <hyperlink ref="A29" r:id="rId28" display="../editor-master/build/reports/androidTests/connected/org.billthefarmer.editor.C3.OpenRecentC3.html" xr:uid="{9792BE45-5CF8-FC40-9858-9E23658FC41E}"/>
    <hyperlink ref="A30" r:id="rId29" display="../editor-master/build/reports/androidTests/connected/org.billthefarmer.editor.C3.OtherSettingsC3.html" xr:uid="{89125E33-8F9E-3642-A1D4-F89C95E8B927}"/>
    <hyperlink ref="A31" r:id="rId30" display="../editor-master/build/reports/androidTests/connected/org.billthefarmer.editor.C3.TextSizeC3.html" xr:uid="{7281988B-02DC-2444-8B23-1DBE4B376258}"/>
    <hyperlink ref="A32" r:id="rId31" display="../editor-master/build/reports/androidTests/connected/org.billthefarmer.editor.C4.ChangeSizeC4.html" xr:uid="{C7FC7C8E-8B6A-AA42-9948-D016DE65C118}"/>
    <hyperlink ref="A33" r:id="rId32" display="../editor-master/build/reports/androidTests/connected/org.billthefarmer.editor.C4.ChangeThemeC4.html" xr:uid="{1514D9F7-8054-CE41-9350-EBAF05052829}"/>
    <hyperlink ref="A34" r:id="rId33" display="../editor-master/build/reports/androidTests/connected/org.billthefarmer.editor.C4.ChangeTypefaceC4.html" xr:uid="{0C8DAD75-C463-AB4D-BE35-28E9C0E8DF98}"/>
    <hyperlink ref="A35" r:id="rId34" display="../editor-master/build/reports/androidTests/connected/org.billthefarmer.editor.C4.EditTextC4.html" xr:uid="{B4B96A61-BF58-B849-932F-6E2638810FA5}"/>
    <hyperlink ref="A36" r:id="rId35" display="../editor-master/build/reports/androidTests/connected/org.billthefarmer.editor.C4.MainAssertC4.html" xr:uid="{3B1C7ACF-CEAD-0148-B8B0-B8C852508F61}"/>
    <hyperlink ref="A37" r:id="rId36" display="../editor-master/build/reports/androidTests/connected/org.billthefarmer.editor.C4.MenuAssertC4.html" xr:uid="{99AD9E8D-3B46-8841-9F22-67BF4F8D9B87}"/>
    <hyperlink ref="A38" r:id="rId37" display="../editor-master/build/reports/androidTests/connected/org.billthefarmer.editor.C4.NewTxtC4.html" xr:uid="{118C1EC3-6382-DC4E-9DD8-3A6B107AB548}"/>
    <hyperlink ref="A39" r:id="rId38" display="../editor-master/build/reports/androidTests/connected/org.billthefarmer.editor.C4.OpenRecentC4.html" xr:uid="{AB021BA3-D622-5641-A295-E63343EC340D}"/>
    <hyperlink ref="A40" r:id="rId39" display="../editor-master/build/reports/androidTests/connected/org.billthefarmer.editor.C4.OtherSettingsC4.html" xr:uid="{EB046A66-DFC5-9B4A-AF2B-40924C373559}"/>
    <hyperlink ref="A41" r:id="rId40" display="../editor-master/build/reports/androidTests/connected/org.billthefarmer.editor.C4.TextSizeC4.html" xr:uid="{6AB888AB-35E4-5549-BF09-6235466D606B}"/>
    <hyperlink ref="A42" r:id="rId41" display="../editor-master/build/reports/androidTests/connected/org.billthefarmer.editor.C5.ChangeSizeC5.html" xr:uid="{30259FBC-5689-6940-ABB1-87AAA964D5C5}"/>
    <hyperlink ref="A43" r:id="rId42" display="../editor-master/build/reports/androidTests/connected/org.billthefarmer.editor.C5.ChangeThemeC5.html" xr:uid="{5973049E-7303-224F-8C1B-D989213EA011}"/>
    <hyperlink ref="A44" r:id="rId43" display="../editor-master/build/reports/androidTests/connected/org.billthefarmer.editor.C5.ChangeTypefaceC5.html" xr:uid="{DABC4C48-A2A1-3F44-A388-5539CBF318AE}"/>
    <hyperlink ref="A45" r:id="rId44" display="../editor-master/build/reports/androidTests/connected/org.billthefarmer.editor.C5.EditTextC5.html" xr:uid="{7B053710-1768-1846-8566-7B2144AA0342}"/>
    <hyperlink ref="A46" r:id="rId45" display="../editor-master/build/reports/androidTests/connected/org.billthefarmer.editor.C5.MainAssertC5.html" xr:uid="{0B8FB481-2A5D-604E-ACAF-A9FE2FE77FD5}"/>
    <hyperlink ref="A47" r:id="rId46" display="../editor-master/build/reports/androidTests/connected/org.billthefarmer.editor.C5.MenuAssertC5.html" xr:uid="{FFC6A844-3DAE-F546-814C-E6EF654AF3BE}"/>
    <hyperlink ref="A48" r:id="rId47" display="../editor-master/build/reports/androidTests/connected/org.billthefarmer.editor.C5.NewTxtC5.html" xr:uid="{95272615-34D5-E64D-B4E5-4D665E20E48A}"/>
    <hyperlink ref="A49" r:id="rId48" display="../editor-master/build/reports/androidTests/connected/org.billthefarmer.editor.C5.OpenRecentC5.html" xr:uid="{982C6B8D-4AAE-904B-89E7-299E9ABADC2B}"/>
    <hyperlink ref="A50" r:id="rId49" display="../editor-master/build/reports/androidTests/connected/org.billthefarmer.editor.C5.OtherSettingsC5.html" xr:uid="{333EECBE-9A67-094E-8E62-3F9BED69F1DE}"/>
    <hyperlink ref="A51" r:id="rId50" display="../editor-master/build/reports/androidTests/connected/org.billthefarmer.editor.C5.TextSizeC5.html" xr:uid="{7E803085-A6EE-974F-A614-3ABACEF4FBAE}"/>
    <hyperlink ref="A52" r:id="rId51" display="../editor-master/build/reports/androidTests/connected/org.billthefarmer.editor.C6.ChangeSizeC6.html" xr:uid="{6BFC8609-0BD6-6647-B1AF-B361AF7E1BC2}"/>
    <hyperlink ref="A53" r:id="rId52" display="../editor-master/build/reports/androidTests/connected/org.billthefarmer.editor.C6.ChangeThemeC6.html" xr:uid="{E8151AC6-196A-F648-BB98-1280FF3C6B51}"/>
    <hyperlink ref="A54" r:id="rId53" display="../editor-master/build/reports/androidTests/connected/org.billthefarmer.editor.C6.ChangeTypefaceC6.html" xr:uid="{56A4A828-0E0D-EB42-ADBF-98325636B792}"/>
    <hyperlink ref="A55" r:id="rId54" display="../editor-master/build/reports/androidTests/connected/org.billthefarmer.editor.C6.EditTextC6.html" xr:uid="{EC4B5707-2819-A541-866A-AC0BF0CC9C51}"/>
    <hyperlink ref="A56" r:id="rId55" display="../editor-master/build/reports/androidTests/connected/org.billthefarmer.editor.C6.MainAssertC6.html" xr:uid="{52C5D6F8-B398-2143-A48B-697E89209D79}"/>
    <hyperlink ref="A57" r:id="rId56" display="../editor-master/build/reports/androidTests/connected/org.billthefarmer.editor.C6.MenuAssertC6.html" xr:uid="{57D825DF-3C72-A84D-A667-615BAE219BFC}"/>
    <hyperlink ref="A58" r:id="rId57" display="../editor-master/build/reports/androidTests/connected/org.billthefarmer.editor.C6.NewTxtC6.html" xr:uid="{5DEDAD65-008D-8C42-A1F2-3D3F0031CF7F}"/>
    <hyperlink ref="A59" r:id="rId58" display="../editor-master/build/reports/androidTests/connected/org.billthefarmer.editor.C6.OpenRecentC6.html" xr:uid="{66AA7B05-18DB-954D-90DC-852E7F188D13}"/>
    <hyperlink ref="A60" r:id="rId59" display="../editor-master/build/reports/androidTests/connected/org.billthefarmer.editor.C6.OtherSettingsC6.html" xr:uid="{0EAA20D4-1AF3-7D46-A807-9FE446574E3A}"/>
    <hyperlink ref="A61" r:id="rId60" display="../editor-master/build/reports/androidTests/connected/org.billthefarmer.editor.C6.TextSizeC6.html" xr:uid="{A9740E55-F508-464C-8083-306C8B50E988}"/>
  </hyperlinks>
  <pageMargins left="0.7" right="0.7" top="0.75" bottom="0.75" header="0.3" footer="0.3"/>
  <drawing r:id="rId6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ABB6-84B5-9647-BF7E-254515195959}">
  <dimension ref="A1:L61"/>
  <sheetViews>
    <sheetView workbookViewId="0">
      <selection activeCell="D1" sqref="D1:E1048576"/>
    </sheetView>
  </sheetViews>
  <sheetFormatPr baseColWidth="10" defaultRowHeight="24"/>
  <cols>
    <col min="1" max="1" width="43.83203125" customWidth="1"/>
    <col min="2" max="2" width="9.6640625" style="6" customWidth="1"/>
    <col min="3" max="3" width="15.6640625" style="6" customWidth="1"/>
    <col min="4" max="4" width="12.33203125" style="48" customWidth="1"/>
    <col min="5" max="5" width="13.5" style="3" customWidth="1"/>
    <col min="7" max="7" width="15.83203125" style="6" customWidth="1"/>
    <col min="11" max="11" width="18.83203125" customWidth="1"/>
  </cols>
  <sheetData>
    <row r="1" spans="1:12" ht="17">
      <c r="A1" s="47" t="s">
        <v>0</v>
      </c>
      <c r="B1" s="56" t="s">
        <v>2</v>
      </c>
      <c r="C1" s="56" t="s">
        <v>3</v>
      </c>
      <c r="D1" s="16" t="s">
        <v>146</v>
      </c>
      <c r="E1" s="16" t="s">
        <v>147</v>
      </c>
      <c r="F1" s="11"/>
      <c r="G1" s="63" t="s">
        <v>302</v>
      </c>
      <c r="H1" s="62" t="s">
        <v>1</v>
      </c>
      <c r="I1" s="62" t="s">
        <v>2</v>
      </c>
      <c r="J1" s="62" t="s">
        <v>3</v>
      </c>
      <c r="K1" s="64" t="s">
        <v>4</v>
      </c>
      <c r="L1" s="11"/>
    </row>
    <row r="2" spans="1:12" ht="17">
      <c r="A2" s="55" t="s">
        <v>748</v>
      </c>
      <c r="B2" s="58">
        <v>0</v>
      </c>
      <c r="C2" s="58" t="s">
        <v>749</v>
      </c>
      <c r="D2" s="17">
        <v>3</v>
      </c>
      <c r="E2" s="18" t="s">
        <v>148</v>
      </c>
      <c r="F2" s="11"/>
      <c r="G2" s="63" t="s">
        <v>150</v>
      </c>
      <c r="H2" s="62">
        <v>10</v>
      </c>
      <c r="I2" s="62">
        <v>4</v>
      </c>
      <c r="J2" s="62" t="s">
        <v>839</v>
      </c>
      <c r="K2" s="64">
        <v>0.6</v>
      </c>
      <c r="L2" s="11"/>
    </row>
    <row r="3" spans="1:12" ht="17">
      <c r="A3" s="55" t="s">
        <v>750</v>
      </c>
      <c r="B3" s="58">
        <v>0</v>
      </c>
      <c r="C3" s="58" t="s">
        <v>751</v>
      </c>
      <c r="D3" s="17">
        <v>3</v>
      </c>
      <c r="E3" s="18" t="s">
        <v>148</v>
      </c>
      <c r="F3" s="11"/>
      <c r="G3" s="63" t="s">
        <v>61</v>
      </c>
      <c r="H3" s="62">
        <v>10</v>
      </c>
      <c r="I3" s="62">
        <v>5</v>
      </c>
      <c r="J3" s="62" t="s">
        <v>840</v>
      </c>
      <c r="K3" s="64">
        <v>0.5</v>
      </c>
      <c r="L3" s="11"/>
    </row>
    <row r="4" spans="1:12" ht="17">
      <c r="A4" s="55" t="s">
        <v>752</v>
      </c>
      <c r="B4" s="58">
        <v>1</v>
      </c>
      <c r="C4" s="58" t="s">
        <v>753</v>
      </c>
      <c r="D4" s="17">
        <v>3</v>
      </c>
      <c r="E4" s="18" t="s">
        <v>148</v>
      </c>
      <c r="F4" s="11"/>
      <c r="G4" s="63" t="s">
        <v>62</v>
      </c>
      <c r="H4" s="62">
        <v>10</v>
      </c>
      <c r="I4" s="62">
        <v>6</v>
      </c>
      <c r="J4" s="62" t="s">
        <v>841</v>
      </c>
      <c r="K4" s="64">
        <v>0.4</v>
      </c>
      <c r="L4" s="11"/>
    </row>
    <row r="5" spans="1:12" ht="17">
      <c r="A5" s="55" t="s">
        <v>754</v>
      </c>
      <c r="B5" s="58">
        <v>0</v>
      </c>
      <c r="C5" s="58" t="s">
        <v>755</v>
      </c>
      <c r="D5" s="17">
        <v>3</v>
      </c>
      <c r="E5" s="18" t="s">
        <v>148</v>
      </c>
      <c r="F5" s="11"/>
      <c r="G5" s="63" t="s">
        <v>63</v>
      </c>
      <c r="H5" s="62">
        <v>10</v>
      </c>
      <c r="I5" s="62">
        <v>4</v>
      </c>
      <c r="J5" s="62" t="s">
        <v>842</v>
      </c>
      <c r="K5" s="64">
        <v>0.6</v>
      </c>
      <c r="L5" s="11"/>
    </row>
    <row r="6" spans="1:12" ht="17">
      <c r="A6" s="55" t="s">
        <v>756</v>
      </c>
      <c r="B6" s="58">
        <v>1</v>
      </c>
      <c r="C6" s="58" t="s">
        <v>757</v>
      </c>
      <c r="D6" s="17">
        <v>3</v>
      </c>
      <c r="E6" s="18" t="s">
        <v>148</v>
      </c>
      <c r="F6" s="11"/>
      <c r="G6" s="63" t="s">
        <v>64</v>
      </c>
      <c r="H6" s="75">
        <v>10</v>
      </c>
      <c r="I6" s="63">
        <v>6</v>
      </c>
      <c r="J6" s="63" t="s">
        <v>843</v>
      </c>
      <c r="K6" s="76">
        <v>0.4</v>
      </c>
      <c r="L6" s="11"/>
    </row>
    <row r="7" spans="1:12" ht="17">
      <c r="A7" s="55" t="s">
        <v>758</v>
      </c>
      <c r="B7" s="58">
        <v>0</v>
      </c>
      <c r="C7" s="58" t="s">
        <v>759</v>
      </c>
      <c r="D7" s="17">
        <v>3</v>
      </c>
      <c r="E7" s="18" t="s">
        <v>148</v>
      </c>
      <c r="F7" s="11"/>
      <c r="G7" s="63" t="s">
        <v>65</v>
      </c>
      <c r="H7" s="63">
        <v>10</v>
      </c>
      <c r="I7" s="63">
        <v>8</v>
      </c>
      <c r="J7" s="63" t="s">
        <v>844</v>
      </c>
      <c r="K7" s="76">
        <v>0.2</v>
      </c>
      <c r="L7" s="11"/>
    </row>
    <row r="8" spans="1:12" ht="17">
      <c r="A8" s="55" t="s">
        <v>760</v>
      </c>
      <c r="B8" s="58">
        <v>1</v>
      </c>
      <c r="C8" s="58" t="s">
        <v>761</v>
      </c>
      <c r="D8" s="17">
        <v>3</v>
      </c>
      <c r="E8" s="18" t="s">
        <v>148</v>
      </c>
      <c r="F8" s="11"/>
      <c r="L8" s="11"/>
    </row>
    <row r="9" spans="1:12" ht="17">
      <c r="A9" s="55" t="s">
        <v>762</v>
      </c>
      <c r="B9" s="58">
        <v>0</v>
      </c>
      <c r="C9" s="58" t="s">
        <v>763</v>
      </c>
      <c r="D9" s="17">
        <v>3</v>
      </c>
      <c r="E9" s="18" t="s">
        <v>148</v>
      </c>
      <c r="F9" s="11"/>
      <c r="L9" s="11"/>
    </row>
    <row r="10" spans="1:12" ht="17">
      <c r="A10" s="55" t="s">
        <v>764</v>
      </c>
      <c r="B10" s="58">
        <v>1</v>
      </c>
      <c r="C10" s="58" t="s">
        <v>765</v>
      </c>
      <c r="D10" s="17">
        <v>3</v>
      </c>
      <c r="E10" s="18" t="s">
        <v>148</v>
      </c>
      <c r="F10" s="11"/>
      <c r="G10" s="10"/>
      <c r="H10" s="11"/>
      <c r="I10" s="11"/>
      <c r="J10" s="11"/>
      <c r="K10" s="11"/>
      <c r="L10" s="11"/>
    </row>
    <row r="11" spans="1:12" ht="17">
      <c r="A11" s="55" t="s">
        <v>766</v>
      </c>
      <c r="B11" s="58">
        <v>0</v>
      </c>
      <c r="C11" s="58" t="s">
        <v>767</v>
      </c>
      <c r="D11" s="17">
        <v>1</v>
      </c>
      <c r="E11" s="18" t="s">
        <v>148</v>
      </c>
      <c r="F11" s="11"/>
      <c r="G11" s="10"/>
      <c r="H11" s="11"/>
      <c r="I11" s="11"/>
      <c r="J11" s="11"/>
      <c r="K11" s="11"/>
      <c r="L11" s="11"/>
    </row>
    <row r="12" spans="1:12" ht="17">
      <c r="A12" s="55" t="s">
        <v>67</v>
      </c>
      <c r="B12" s="58">
        <v>0</v>
      </c>
      <c r="C12" s="58" t="s">
        <v>768</v>
      </c>
      <c r="D12" s="17">
        <v>1</v>
      </c>
      <c r="E12" s="18" t="s">
        <v>148</v>
      </c>
      <c r="F12" s="11"/>
      <c r="G12" s="10"/>
      <c r="H12" s="11"/>
      <c r="I12" s="11"/>
      <c r="J12" s="11"/>
      <c r="K12" s="11"/>
      <c r="L12" s="11"/>
    </row>
    <row r="13" spans="1:12" ht="17">
      <c r="A13" s="55" t="s">
        <v>68</v>
      </c>
      <c r="B13" s="58">
        <v>1</v>
      </c>
      <c r="C13" s="58" t="s">
        <v>769</v>
      </c>
      <c r="D13" s="17">
        <v>1</v>
      </c>
      <c r="E13" s="18" t="s">
        <v>148</v>
      </c>
      <c r="F13" s="11"/>
      <c r="G13" s="10"/>
      <c r="H13" s="11"/>
      <c r="I13" s="11"/>
      <c r="J13" s="11"/>
      <c r="K13" s="11"/>
      <c r="L13" s="11"/>
    </row>
    <row r="14" spans="1:12" ht="17">
      <c r="A14" s="55" t="s">
        <v>770</v>
      </c>
      <c r="B14" s="58">
        <v>1</v>
      </c>
      <c r="C14" s="58" t="s">
        <v>771</v>
      </c>
      <c r="D14" s="17">
        <v>1</v>
      </c>
      <c r="E14" s="18" t="s">
        <v>148</v>
      </c>
      <c r="F14" s="11"/>
      <c r="G14" s="10"/>
      <c r="H14" s="11"/>
      <c r="I14" s="11"/>
      <c r="J14" s="11"/>
      <c r="K14" s="11"/>
      <c r="L14" s="11"/>
    </row>
    <row r="15" spans="1:12" ht="17">
      <c r="A15" s="55" t="s">
        <v>772</v>
      </c>
      <c r="B15" s="58">
        <v>0</v>
      </c>
      <c r="C15" s="58" t="s">
        <v>773</v>
      </c>
      <c r="D15" s="17">
        <v>1</v>
      </c>
      <c r="E15" s="18" t="s">
        <v>148</v>
      </c>
      <c r="F15" s="11"/>
      <c r="G15" s="10"/>
      <c r="H15" s="11"/>
      <c r="I15" s="11"/>
      <c r="J15" s="11"/>
      <c r="K15" s="11"/>
      <c r="L15" s="11"/>
    </row>
    <row r="16" spans="1:12" ht="17">
      <c r="A16" s="55" t="s">
        <v>774</v>
      </c>
      <c r="B16" s="58">
        <v>0</v>
      </c>
      <c r="C16" s="58" t="s">
        <v>775</v>
      </c>
      <c r="D16" s="17">
        <v>1</v>
      </c>
      <c r="E16" s="18" t="s">
        <v>148</v>
      </c>
      <c r="F16" s="11"/>
      <c r="G16" s="10"/>
      <c r="H16" s="11"/>
      <c r="I16" s="11"/>
      <c r="J16" s="11"/>
      <c r="K16" s="11"/>
      <c r="L16" s="11"/>
    </row>
    <row r="17" spans="1:12" ht="17">
      <c r="A17" s="55" t="s">
        <v>776</v>
      </c>
      <c r="B17" s="58">
        <v>0</v>
      </c>
      <c r="C17" s="58" t="s">
        <v>777</v>
      </c>
      <c r="D17" s="17">
        <v>1</v>
      </c>
      <c r="E17" s="18" t="s">
        <v>148</v>
      </c>
      <c r="F17" s="11"/>
      <c r="G17" s="10"/>
      <c r="H17" s="11"/>
      <c r="I17" s="11"/>
      <c r="J17" s="11"/>
      <c r="K17" s="11"/>
      <c r="L17" s="11"/>
    </row>
    <row r="18" spans="1:12" ht="17">
      <c r="A18" s="55" t="s">
        <v>69</v>
      </c>
      <c r="B18" s="58">
        <v>1</v>
      </c>
      <c r="C18" s="58" t="s">
        <v>778</v>
      </c>
      <c r="D18" s="17">
        <v>1</v>
      </c>
      <c r="E18" s="18" t="s">
        <v>148</v>
      </c>
      <c r="F18" s="11"/>
      <c r="G18" s="10"/>
      <c r="H18" s="11"/>
      <c r="I18" s="11"/>
      <c r="J18" s="11"/>
      <c r="K18" s="11"/>
      <c r="L18" s="11"/>
    </row>
    <row r="19" spans="1:12" ht="17">
      <c r="A19" s="55" t="s">
        <v>70</v>
      </c>
      <c r="B19" s="58">
        <v>1</v>
      </c>
      <c r="C19" s="58" t="s">
        <v>779</v>
      </c>
      <c r="D19" s="17">
        <v>1</v>
      </c>
      <c r="E19" s="18" t="s">
        <v>148</v>
      </c>
      <c r="F19" s="11"/>
      <c r="G19" s="10"/>
      <c r="H19" s="11"/>
      <c r="I19" s="11"/>
      <c r="J19" s="11"/>
      <c r="K19" s="11"/>
      <c r="L19" s="11"/>
    </row>
    <row r="20" spans="1:12" ht="17">
      <c r="A20" s="55" t="s">
        <v>71</v>
      </c>
      <c r="B20" s="58">
        <v>1</v>
      </c>
      <c r="C20" s="58" t="s">
        <v>778</v>
      </c>
      <c r="D20" s="17">
        <v>1</v>
      </c>
      <c r="E20" s="18" t="s">
        <v>148</v>
      </c>
      <c r="F20" s="11"/>
      <c r="G20" s="10"/>
      <c r="H20" s="11"/>
      <c r="I20" s="11"/>
      <c r="J20" s="11"/>
      <c r="K20" s="11"/>
      <c r="L20" s="11"/>
    </row>
    <row r="21" spans="1:12" ht="17">
      <c r="A21" s="55" t="s">
        <v>780</v>
      </c>
      <c r="B21" s="58">
        <v>0</v>
      </c>
      <c r="C21" s="58" t="s">
        <v>781</v>
      </c>
      <c r="D21" s="17">
        <v>6</v>
      </c>
      <c r="E21" s="18" t="s">
        <v>148</v>
      </c>
      <c r="F21" s="11"/>
      <c r="G21" s="10"/>
      <c r="H21" s="11"/>
      <c r="I21" s="11"/>
      <c r="J21" s="11"/>
      <c r="K21" s="11"/>
      <c r="L21" s="11"/>
    </row>
    <row r="22" spans="1:12" ht="17">
      <c r="A22" s="55" t="s">
        <v>72</v>
      </c>
      <c r="B22" s="58">
        <v>0</v>
      </c>
      <c r="C22" s="58" t="s">
        <v>782</v>
      </c>
      <c r="D22" s="17">
        <v>6</v>
      </c>
      <c r="E22" s="18" t="s">
        <v>148</v>
      </c>
      <c r="F22" s="11"/>
      <c r="G22" s="10"/>
      <c r="H22" s="11"/>
      <c r="I22" s="11"/>
      <c r="J22" s="11"/>
      <c r="K22" s="11"/>
      <c r="L22" s="11"/>
    </row>
    <row r="23" spans="1:12" ht="17">
      <c r="A23" s="55" t="s">
        <v>73</v>
      </c>
      <c r="B23" s="58">
        <v>0</v>
      </c>
      <c r="C23" s="58" t="s">
        <v>783</v>
      </c>
      <c r="D23" s="17">
        <v>6</v>
      </c>
      <c r="E23" s="18" t="s">
        <v>148</v>
      </c>
      <c r="F23" s="11"/>
      <c r="G23" s="10"/>
      <c r="H23" s="11"/>
      <c r="I23" s="11"/>
      <c r="J23" s="11"/>
      <c r="K23" s="11"/>
      <c r="L23" s="11"/>
    </row>
    <row r="24" spans="1:12" ht="17">
      <c r="A24" s="55" t="s">
        <v>784</v>
      </c>
      <c r="B24" s="58">
        <v>1</v>
      </c>
      <c r="C24" s="58" t="s">
        <v>785</v>
      </c>
      <c r="D24" s="17">
        <v>6</v>
      </c>
      <c r="E24" s="18" t="s">
        <v>148</v>
      </c>
      <c r="F24" s="11"/>
      <c r="G24" s="10"/>
      <c r="H24" s="11"/>
      <c r="I24" s="11"/>
      <c r="J24" s="11"/>
      <c r="K24" s="11"/>
      <c r="L24" s="11"/>
    </row>
    <row r="25" spans="1:12" ht="17">
      <c r="A25" s="55" t="s">
        <v>786</v>
      </c>
      <c r="B25" s="58">
        <v>1</v>
      </c>
      <c r="C25" s="58" t="s">
        <v>787</v>
      </c>
      <c r="D25" s="17">
        <v>6</v>
      </c>
      <c r="E25" s="18" t="s">
        <v>148</v>
      </c>
      <c r="F25" s="11"/>
      <c r="G25" s="10"/>
      <c r="H25" s="11"/>
      <c r="I25" s="11"/>
      <c r="J25" s="11"/>
      <c r="K25" s="11"/>
      <c r="L25" s="11"/>
    </row>
    <row r="26" spans="1:12" ht="17">
      <c r="A26" s="55" t="s">
        <v>788</v>
      </c>
      <c r="B26" s="58">
        <v>1</v>
      </c>
      <c r="C26" s="58" t="s">
        <v>789</v>
      </c>
      <c r="D26" s="17">
        <v>6</v>
      </c>
      <c r="E26" s="18" t="s">
        <v>148</v>
      </c>
      <c r="F26" s="11"/>
      <c r="G26" s="10"/>
      <c r="H26" s="11"/>
      <c r="I26" s="11"/>
      <c r="J26" s="11"/>
      <c r="K26" s="11"/>
      <c r="L26" s="11"/>
    </row>
    <row r="27" spans="1:12" ht="17">
      <c r="A27" s="55" t="s">
        <v>790</v>
      </c>
      <c r="B27" s="58">
        <v>1</v>
      </c>
      <c r="C27" s="58" t="s">
        <v>791</v>
      </c>
      <c r="D27" s="17">
        <v>6</v>
      </c>
      <c r="E27" s="18" t="s">
        <v>148</v>
      </c>
      <c r="F27" s="11"/>
      <c r="G27" s="10"/>
      <c r="H27" s="11"/>
      <c r="I27" s="11"/>
      <c r="J27" s="11"/>
      <c r="K27" s="11"/>
      <c r="L27" s="11"/>
    </row>
    <row r="28" spans="1:12" ht="17">
      <c r="A28" s="55" t="s">
        <v>74</v>
      </c>
      <c r="B28" s="58">
        <v>1</v>
      </c>
      <c r="C28" s="58" t="s">
        <v>778</v>
      </c>
      <c r="D28" s="17">
        <v>6</v>
      </c>
      <c r="E28" s="18" t="s">
        <v>148</v>
      </c>
      <c r="F28" s="11"/>
      <c r="G28" s="10"/>
      <c r="H28" s="11"/>
      <c r="I28" s="11"/>
      <c r="J28" s="11"/>
      <c r="K28" s="11"/>
      <c r="L28" s="11"/>
    </row>
    <row r="29" spans="1:12" ht="17">
      <c r="A29" s="55" t="s">
        <v>75</v>
      </c>
      <c r="B29" s="58">
        <v>0</v>
      </c>
      <c r="C29" s="58" t="s">
        <v>792</v>
      </c>
      <c r="D29" s="17">
        <v>6</v>
      </c>
      <c r="E29" s="18" t="s">
        <v>148</v>
      </c>
      <c r="F29" s="11"/>
      <c r="G29" s="10"/>
      <c r="H29" s="11"/>
      <c r="I29" s="11"/>
      <c r="J29" s="11"/>
      <c r="K29" s="11"/>
      <c r="L29" s="11"/>
    </row>
    <row r="30" spans="1:12" ht="17">
      <c r="A30" s="55" t="s">
        <v>76</v>
      </c>
      <c r="B30" s="58">
        <v>1</v>
      </c>
      <c r="C30" s="58" t="s">
        <v>793</v>
      </c>
      <c r="D30" s="17">
        <v>6</v>
      </c>
      <c r="E30" s="18" t="s">
        <v>148</v>
      </c>
      <c r="F30" s="11"/>
      <c r="G30" s="10"/>
      <c r="H30" s="11"/>
      <c r="I30" s="11"/>
      <c r="J30" s="11"/>
      <c r="K30" s="11"/>
      <c r="L30" s="11"/>
    </row>
    <row r="31" spans="1:12" ht="17">
      <c r="A31" s="55" t="s">
        <v>794</v>
      </c>
      <c r="B31" s="58">
        <v>0</v>
      </c>
      <c r="C31" s="58" t="s">
        <v>795</v>
      </c>
      <c r="D31" s="17">
        <v>3</v>
      </c>
      <c r="E31" s="18" t="s">
        <v>149</v>
      </c>
      <c r="F31" s="11"/>
      <c r="G31" s="10"/>
      <c r="H31" s="11"/>
      <c r="I31" s="11"/>
      <c r="J31" s="11"/>
      <c r="K31" s="11"/>
      <c r="L31" s="11"/>
    </row>
    <row r="32" spans="1:12" ht="17">
      <c r="A32" s="55" t="s">
        <v>77</v>
      </c>
      <c r="B32" s="58">
        <v>0</v>
      </c>
      <c r="C32" s="58" t="s">
        <v>796</v>
      </c>
      <c r="D32" s="17">
        <v>3</v>
      </c>
      <c r="E32" s="18" t="s">
        <v>149</v>
      </c>
      <c r="F32" s="11"/>
      <c r="G32" s="10"/>
      <c r="H32" s="11"/>
      <c r="I32" s="11"/>
      <c r="J32" s="11"/>
      <c r="K32" s="11"/>
      <c r="L32" s="11"/>
    </row>
    <row r="33" spans="1:5" ht="17">
      <c r="A33" s="55" t="s">
        <v>78</v>
      </c>
      <c r="B33" s="58">
        <v>0</v>
      </c>
      <c r="C33" s="58" t="s">
        <v>797</v>
      </c>
      <c r="D33" s="29">
        <v>3</v>
      </c>
      <c r="E33" s="18" t="s">
        <v>149</v>
      </c>
    </row>
    <row r="34" spans="1:5" ht="17">
      <c r="A34" s="55" t="s">
        <v>798</v>
      </c>
      <c r="B34" s="58">
        <v>1</v>
      </c>
      <c r="C34" s="58" t="s">
        <v>799</v>
      </c>
      <c r="D34" s="29">
        <v>3</v>
      </c>
      <c r="E34" s="18" t="s">
        <v>149</v>
      </c>
    </row>
    <row r="35" spans="1:5" ht="17">
      <c r="A35" s="55" t="s">
        <v>800</v>
      </c>
      <c r="B35" s="58">
        <v>0</v>
      </c>
      <c r="C35" s="58" t="s">
        <v>801</v>
      </c>
      <c r="D35" s="29">
        <v>3</v>
      </c>
      <c r="E35" s="18" t="s">
        <v>149</v>
      </c>
    </row>
    <row r="36" spans="1:5" ht="17">
      <c r="A36" s="55" t="s">
        <v>802</v>
      </c>
      <c r="B36" s="58">
        <v>1</v>
      </c>
      <c r="C36" s="58" t="s">
        <v>803</v>
      </c>
      <c r="D36" s="29">
        <v>3</v>
      </c>
      <c r="E36" s="18" t="s">
        <v>149</v>
      </c>
    </row>
    <row r="37" spans="1:5" ht="17">
      <c r="A37" s="55" t="s">
        <v>804</v>
      </c>
      <c r="B37" s="58">
        <v>0</v>
      </c>
      <c r="C37" s="58" t="s">
        <v>805</v>
      </c>
      <c r="D37" s="48">
        <v>3</v>
      </c>
      <c r="E37" s="18" t="s">
        <v>149</v>
      </c>
    </row>
    <row r="38" spans="1:5" ht="17">
      <c r="A38" s="55" t="s">
        <v>79</v>
      </c>
      <c r="B38" s="58">
        <v>1</v>
      </c>
      <c r="C38" s="58" t="s">
        <v>806</v>
      </c>
      <c r="D38" s="48">
        <v>3</v>
      </c>
      <c r="E38" s="18" t="s">
        <v>149</v>
      </c>
    </row>
    <row r="39" spans="1:5" ht="17">
      <c r="A39" s="55" t="s">
        <v>80</v>
      </c>
      <c r="B39" s="58">
        <v>0</v>
      </c>
      <c r="C39" s="58" t="s">
        <v>807</v>
      </c>
      <c r="D39" s="48">
        <v>3</v>
      </c>
      <c r="E39" s="18" t="s">
        <v>149</v>
      </c>
    </row>
    <row r="40" spans="1:5" ht="17">
      <c r="A40" s="55" t="s">
        <v>81</v>
      </c>
      <c r="B40" s="58">
        <v>1</v>
      </c>
      <c r="C40" s="58" t="s">
        <v>808</v>
      </c>
      <c r="D40" s="48">
        <v>3</v>
      </c>
      <c r="E40" s="18" t="s">
        <v>149</v>
      </c>
    </row>
    <row r="41" spans="1:5" ht="17">
      <c r="A41" s="55" t="s">
        <v>809</v>
      </c>
      <c r="B41" s="58">
        <v>0</v>
      </c>
      <c r="C41" s="58" t="s">
        <v>810</v>
      </c>
      <c r="D41" s="48">
        <v>6</v>
      </c>
      <c r="E41" s="18" t="s">
        <v>149</v>
      </c>
    </row>
    <row r="42" spans="1:5" ht="17">
      <c r="A42" s="55" t="s">
        <v>82</v>
      </c>
      <c r="B42" s="58">
        <v>0</v>
      </c>
      <c r="C42" s="58" t="s">
        <v>811</v>
      </c>
      <c r="D42" s="48">
        <v>6</v>
      </c>
      <c r="E42" s="18" t="s">
        <v>149</v>
      </c>
    </row>
    <row r="43" spans="1:5" ht="17">
      <c r="A43" s="55" t="s">
        <v>83</v>
      </c>
      <c r="B43" s="58">
        <v>0</v>
      </c>
      <c r="C43" s="58" t="s">
        <v>812</v>
      </c>
      <c r="D43" s="48">
        <v>6</v>
      </c>
      <c r="E43" s="18" t="s">
        <v>149</v>
      </c>
    </row>
    <row r="44" spans="1:5" ht="17">
      <c r="A44" s="55" t="s">
        <v>813</v>
      </c>
      <c r="B44" s="58">
        <v>1</v>
      </c>
      <c r="C44" s="58" t="s">
        <v>814</v>
      </c>
      <c r="D44" s="48">
        <v>6</v>
      </c>
      <c r="E44" s="18" t="s">
        <v>149</v>
      </c>
    </row>
    <row r="45" spans="1:5" ht="17">
      <c r="A45" s="55" t="s">
        <v>815</v>
      </c>
      <c r="B45" s="58">
        <v>1</v>
      </c>
      <c r="C45" s="58" t="s">
        <v>816</v>
      </c>
      <c r="D45" s="48">
        <v>6</v>
      </c>
      <c r="E45" s="18" t="s">
        <v>149</v>
      </c>
    </row>
    <row r="46" spans="1:5" ht="17">
      <c r="A46" s="55" t="s">
        <v>817</v>
      </c>
      <c r="B46" s="58">
        <v>1</v>
      </c>
      <c r="C46" s="58" t="s">
        <v>818</v>
      </c>
      <c r="D46" s="48">
        <v>6</v>
      </c>
      <c r="E46" s="18" t="s">
        <v>149</v>
      </c>
    </row>
    <row r="47" spans="1:5" ht="17">
      <c r="A47" s="55" t="s">
        <v>819</v>
      </c>
      <c r="B47" s="58">
        <v>1</v>
      </c>
      <c r="C47" s="58" t="s">
        <v>820</v>
      </c>
      <c r="D47" s="48">
        <v>6</v>
      </c>
      <c r="E47" s="18" t="s">
        <v>149</v>
      </c>
    </row>
    <row r="48" spans="1:5" ht="17">
      <c r="A48" s="55" t="s">
        <v>84</v>
      </c>
      <c r="B48" s="58">
        <v>1</v>
      </c>
      <c r="C48" s="58" t="s">
        <v>821</v>
      </c>
      <c r="D48" s="48">
        <v>6</v>
      </c>
      <c r="E48" s="18" t="s">
        <v>149</v>
      </c>
    </row>
    <row r="49" spans="1:5" ht="17">
      <c r="A49" s="55" t="s">
        <v>85</v>
      </c>
      <c r="B49" s="58">
        <v>0</v>
      </c>
      <c r="C49" s="58" t="s">
        <v>307</v>
      </c>
      <c r="D49" s="48">
        <v>6</v>
      </c>
      <c r="E49" s="18" t="s">
        <v>149</v>
      </c>
    </row>
    <row r="50" spans="1:5" ht="17">
      <c r="A50" s="55" t="s">
        <v>86</v>
      </c>
      <c r="B50" s="58">
        <v>1</v>
      </c>
      <c r="C50" s="58" t="s">
        <v>822</v>
      </c>
      <c r="D50" s="48">
        <v>6</v>
      </c>
      <c r="E50" s="18" t="s">
        <v>149</v>
      </c>
    </row>
    <row r="51" spans="1:5" ht="17">
      <c r="A51" s="55" t="s">
        <v>823</v>
      </c>
      <c r="B51" s="58">
        <v>0</v>
      </c>
      <c r="C51" s="58" t="s">
        <v>824</v>
      </c>
      <c r="D51" s="48">
        <v>1</v>
      </c>
      <c r="E51" s="18" t="s">
        <v>149</v>
      </c>
    </row>
    <row r="52" spans="1:5" ht="17">
      <c r="A52" s="55" t="s">
        <v>87</v>
      </c>
      <c r="B52" s="58">
        <v>0</v>
      </c>
      <c r="C52" s="58" t="s">
        <v>825</v>
      </c>
      <c r="D52" s="48">
        <v>1</v>
      </c>
      <c r="E52" s="18" t="s">
        <v>149</v>
      </c>
    </row>
    <row r="53" spans="1:5" ht="17">
      <c r="A53" s="55" t="s">
        <v>88</v>
      </c>
      <c r="B53" s="58">
        <v>1</v>
      </c>
      <c r="C53" s="58" t="s">
        <v>826</v>
      </c>
      <c r="D53" s="48">
        <v>1</v>
      </c>
      <c r="E53" s="18" t="s">
        <v>149</v>
      </c>
    </row>
    <row r="54" spans="1:5" ht="17">
      <c r="A54" s="55" t="s">
        <v>827</v>
      </c>
      <c r="B54" s="58">
        <v>1</v>
      </c>
      <c r="C54" s="58" t="s">
        <v>828</v>
      </c>
      <c r="D54" s="48">
        <v>1</v>
      </c>
      <c r="E54" s="18" t="s">
        <v>149</v>
      </c>
    </row>
    <row r="55" spans="1:5" ht="17">
      <c r="A55" s="55" t="s">
        <v>829</v>
      </c>
      <c r="B55" s="58">
        <v>1</v>
      </c>
      <c r="C55" s="58" t="s">
        <v>830</v>
      </c>
      <c r="D55" s="48">
        <v>1</v>
      </c>
      <c r="E55" s="18" t="s">
        <v>149</v>
      </c>
    </row>
    <row r="56" spans="1:5" ht="17">
      <c r="A56" s="55" t="s">
        <v>831</v>
      </c>
      <c r="B56" s="58">
        <v>1</v>
      </c>
      <c r="C56" s="58" t="s">
        <v>832</v>
      </c>
      <c r="D56" s="48">
        <v>1</v>
      </c>
      <c r="E56" s="18" t="s">
        <v>149</v>
      </c>
    </row>
    <row r="57" spans="1:5" ht="17">
      <c r="A57" s="55" t="s">
        <v>833</v>
      </c>
      <c r="B57" s="58">
        <v>0</v>
      </c>
      <c r="C57" s="58" t="s">
        <v>834</v>
      </c>
      <c r="D57" s="48">
        <v>1</v>
      </c>
      <c r="E57" s="18" t="s">
        <v>149</v>
      </c>
    </row>
    <row r="58" spans="1:5" ht="17">
      <c r="A58" s="55" t="s">
        <v>89</v>
      </c>
      <c r="B58" s="58">
        <v>1</v>
      </c>
      <c r="C58" s="58" t="s">
        <v>835</v>
      </c>
      <c r="D58" s="48">
        <v>1</v>
      </c>
      <c r="E58" s="18" t="s">
        <v>149</v>
      </c>
    </row>
    <row r="59" spans="1:5" ht="17">
      <c r="A59" s="55" t="s">
        <v>90</v>
      </c>
      <c r="B59" s="58">
        <v>1</v>
      </c>
      <c r="C59" s="58" t="s">
        <v>537</v>
      </c>
      <c r="D59" s="48">
        <v>1</v>
      </c>
      <c r="E59" s="18" t="s">
        <v>149</v>
      </c>
    </row>
    <row r="60" spans="1:5" ht="17">
      <c r="A60" s="55" t="s">
        <v>91</v>
      </c>
      <c r="B60" s="58">
        <v>1</v>
      </c>
      <c r="C60" s="58" t="s">
        <v>836</v>
      </c>
      <c r="D60" s="48">
        <v>1</v>
      </c>
      <c r="E60" s="18" t="s">
        <v>149</v>
      </c>
    </row>
    <row r="61" spans="1:5" ht="17">
      <c r="A61" s="55" t="s">
        <v>837</v>
      </c>
      <c r="B61" s="58">
        <v>1</v>
      </c>
      <c r="C61" s="58" t="s">
        <v>838</v>
      </c>
      <c r="D61" s="48">
        <v>1</v>
      </c>
      <c r="E61" s="18" t="s">
        <v>149</v>
      </c>
    </row>
  </sheetData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3E78-11AF-EC4F-A77B-97117F98E5A0}">
  <dimension ref="A1:M61"/>
  <sheetViews>
    <sheetView workbookViewId="0">
      <selection activeCell="D1" sqref="D1:E1048576"/>
    </sheetView>
  </sheetViews>
  <sheetFormatPr baseColWidth="10" defaultRowHeight="24"/>
  <cols>
    <col min="1" max="1" width="23" style="49" customWidth="1"/>
    <col min="2" max="2" width="15.6640625" style="48" customWidth="1"/>
    <col min="3" max="3" width="15.6640625" style="128" customWidth="1"/>
    <col min="4" max="4" width="15.6640625" style="48" customWidth="1"/>
    <col min="5" max="5" width="13.5" style="3" customWidth="1"/>
    <col min="8" max="8" width="16" customWidth="1"/>
    <col min="12" max="12" width="15.6640625" customWidth="1"/>
  </cols>
  <sheetData>
    <row r="1" spans="1:13" ht="17">
      <c r="A1" s="47" t="s">
        <v>0</v>
      </c>
      <c r="B1" s="56" t="s">
        <v>2</v>
      </c>
      <c r="C1" s="56" t="s">
        <v>3</v>
      </c>
      <c r="D1" s="16" t="s">
        <v>146</v>
      </c>
      <c r="E1" s="16" t="s">
        <v>147</v>
      </c>
      <c r="F1" s="9"/>
      <c r="G1" s="40" t="s">
        <v>312</v>
      </c>
      <c r="H1" s="129" t="s">
        <v>93</v>
      </c>
      <c r="I1" s="130" t="s">
        <v>1</v>
      </c>
      <c r="J1" s="130" t="s">
        <v>2</v>
      </c>
      <c r="K1" s="130" t="s">
        <v>3</v>
      </c>
      <c r="L1" s="131" t="s">
        <v>4</v>
      </c>
      <c r="M1" s="11"/>
    </row>
    <row r="2" spans="1:13" ht="17">
      <c r="A2" s="49" t="s">
        <v>323</v>
      </c>
      <c r="B2" s="58">
        <v>0</v>
      </c>
      <c r="C2" s="58" t="s">
        <v>384</v>
      </c>
      <c r="D2" s="17">
        <v>3</v>
      </c>
      <c r="E2" s="18" t="s">
        <v>148</v>
      </c>
      <c r="F2" s="40" t="s">
        <v>313</v>
      </c>
      <c r="G2" s="40" t="s">
        <v>314</v>
      </c>
      <c r="H2" s="132" t="s">
        <v>150</v>
      </c>
      <c r="I2" s="133">
        <v>10</v>
      </c>
      <c r="J2" s="133">
        <v>1</v>
      </c>
      <c r="K2" s="133" t="s">
        <v>317</v>
      </c>
      <c r="L2" s="134">
        <v>0.9</v>
      </c>
      <c r="M2" s="11"/>
    </row>
    <row r="3" spans="1:13" ht="17">
      <c r="A3" s="49" t="s">
        <v>324</v>
      </c>
      <c r="B3" s="58">
        <v>0</v>
      </c>
      <c r="C3" s="58" t="s">
        <v>385</v>
      </c>
      <c r="D3" s="17">
        <v>3</v>
      </c>
      <c r="E3" s="18" t="s">
        <v>148</v>
      </c>
      <c r="F3" s="9">
        <f>COUNTIF(B2:B61,B2)</f>
        <v>36</v>
      </c>
      <c r="G3" s="9">
        <f>COUNTIF(B2:B61,B14)</f>
        <v>24</v>
      </c>
      <c r="H3" s="132" t="s">
        <v>61</v>
      </c>
      <c r="I3" s="133">
        <v>10</v>
      </c>
      <c r="J3" s="133">
        <v>9</v>
      </c>
      <c r="K3" s="133" t="s">
        <v>318</v>
      </c>
      <c r="L3" s="134">
        <v>0.1</v>
      </c>
      <c r="M3" s="11"/>
    </row>
    <row r="4" spans="1:13" ht="17">
      <c r="A4" s="49" t="s">
        <v>325</v>
      </c>
      <c r="B4" s="58">
        <v>0</v>
      </c>
      <c r="C4" s="58" t="s">
        <v>386</v>
      </c>
      <c r="D4" s="17">
        <v>3</v>
      </c>
      <c r="E4" s="18" t="s">
        <v>148</v>
      </c>
      <c r="F4" s="9"/>
      <c r="G4" s="9"/>
      <c r="H4" s="132" t="s">
        <v>62</v>
      </c>
      <c r="I4" s="133">
        <v>10</v>
      </c>
      <c r="J4" s="133">
        <v>2</v>
      </c>
      <c r="K4" s="133" t="s">
        <v>319</v>
      </c>
      <c r="L4" s="134">
        <v>0.8</v>
      </c>
      <c r="M4" s="11"/>
    </row>
    <row r="5" spans="1:13" ht="17">
      <c r="A5" s="49" t="s">
        <v>326</v>
      </c>
      <c r="B5" s="58">
        <v>0</v>
      </c>
      <c r="C5" s="58" t="s">
        <v>387</v>
      </c>
      <c r="D5" s="17">
        <v>3</v>
      </c>
      <c r="E5" s="18" t="s">
        <v>148</v>
      </c>
      <c r="F5" s="9"/>
      <c r="G5" s="9"/>
      <c r="H5" s="132" t="s">
        <v>63</v>
      </c>
      <c r="I5" s="133">
        <v>10</v>
      </c>
      <c r="J5" s="133">
        <v>1</v>
      </c>
      <c r="K5" s="133" t="s">
        <v>320</v>
      </c>
      <c r="L5" s="134">
        <v>0.9</v>
      </c>
      <c r="M5" s="11"/>
    </row>
    <row r="6" spans="1:13" ht="17">
      <c r="A6" s="49" t="s">
        <v>327</v>
      </c>
      <c r="B6" s="58">
        <v>0</v>
      </c>
      <c r="C6" s="58" t="s">
        <v>388</v>
      </c>
      <c r="D6" s="17">
        <v>3</v>
      </c>
      <c r="E6" s="18" t="s">
        <v>148</v>
      </c>
      <c r="F6" s="9"/>
      <c r="G6" s="9"/>
      <c r="H6" s="132" t="s">
        <v>63</v>
      </c>
      <c r="I6" s="133">
        <v>10</v>
      </c>
      <c r="J6" s="133">
        <v>2</v>
      </c>
      <c r="K6" s="133" t="s">
        <v>321</v>
      </c>
      <c r="L6" s="134">
        <v>0.8</v>
      </c>
      <c r="M6" s="11"/>
    </row>
    <row r="7" spans="1:13" ht="17">
      <c r="A7" s="49" t="s">
        <v>328</v>
      </c>
      <c r="B7" s="58">
        <v>0</v>
      </c>
      <c r="C7" s="58" t="s">
        <v>389</v>
      </c>
      <c r="D7" s="17">
        <v>3</v>
      </c>
      <c r="E7" s="18" t="s">
        <v>148</v>
      </c>
      <c r="F7" s="9"/>
      <c r="G7" s="9"/>
      <c r="H7" s="135" t="s">
        <v>65</v>
      </c>
      <c r="I7" s="136">
        <v>10</v>
      </c>
      <c r="J7" s="136">
        <v>9</v>
      </c>
      <c r="K7" s="136" t="s">
        <v>322</v>
      </c>
      <c r="L7" s="137">
        <v>0.1</v>
      </c>
      <c r="M7" s="11"/>
    </row>
    <row r="8" spans="1:13" ht="17">
      <c r="A8" s="49" t="s">
        <v>329</v>
      </c>
      <c r="B8" s="58">
        <v>1</v>
      </c>
      <c r="C8" s="58" t="s">
        <v>390</v>
      </c>
      <c r="D8" s="17">
        <v>3</v>
      </c>
      <c r="E8" s="18" t="s">
        <v>148</v>
      </c>
      <c r="F8" s="41" t="s">
        <v>315</v>
      </c>
      <c r="H8" s="11"/>
      <c r="I8">
        <f>SUM(I2:I7)</f>
        <v>60</v>
      </c>
      <c r="J8" s="11"/>
      <c r="K8" s="11"/>
      <c r="L8" s="11"/>
      <c r="M8" s="11"/>
    </row>
    <row r="9" spans="1:13" ht="17">
      <c r="A9" s="49" t="s">
        <v>330</v>
      </c>
      <c r="B9" s="58">
        <v>0</v>
      </c>
      <c r="C9" s="58" t="s">
        <v>391</v>
      </c>
      <c r="D9" s="17">
        <v>3</v>
      </c>
      <c r="E9" s="18" t="s">
        <v>148</v>
      </c>
      <c r="F9" s="42" t="s">
        <v>313</v>
      </c>
      <c r="G9" s="43" t="s">
        <v>314</v>
      </c>
      <c r="H9" s="11"/>
      <c r="I9" s="11"/>
      <c r="J9" s="11"/>
      <c r="K9" s="11"/>
      <c r="L9" s="11"/>
      <c r="M9" s="11"/>
    </row>
    <row r="10" spans="1:13" ht="17">
      <c r="A10" s="49" t="s">
        <v>331</v>
      </c>
      <c r="B10" s="58">
        <v>0</v>
      </c>
      <c r="C10" s="58" t="s">
        <v>392</v>
      </c>
      <c r="D10" s="17">
        <v>3</v>
      </c>
      <c r="E10" s="18" t="s">
        <v>148</v>
      </c>
      <c r="F10" s="44">
        <f>COUNTIF(B2:B31,B5)</f>
        <v>18</v>
      </c>
      <c r="G10" s="45">
        <f>COUNTIF(B2:B31,B8)</f>
        <v>12</v>
      </c>
      <c r="H10" s="11"/>
      <c r="I10" s="11"/>
      <c r="J10" s="11"/>
      <c r="K10" s="11"/>
      <c r="L10" s="11"/>
      <c r="M10" s="11"/>
    </row>
    <row r="11" spans="1:13" ht="17">
      <c r="A11" s="49" t="s">
        <v>332</v>
      </c>
      <c r="B11" s="58">
        <v>0</v>
      </c>
      <c r="C11" s="58" t="s">
        <v>393</v>
      </c>
      <c r="D11" s="17">
        <v>3</v>
      </c>
      <c r="E11" s="18" t="s">
        <v>148</v>
      </c>
      <c r="H11" s="11"/>
      <c r="I11" s="11"/>
      <c r="J11" s="11"/>
      <c r="K11" s="11"/>
      <c r="L11" s="11"/>
      <c r="M11" s="11"/>
    </row>
    <row r="12" spans="1:13" ht="17">
      <c r="A12" s="49" t="s">
        <v>333</v>
      </c>
      <c r="B12" s="58">
        <v>1</v>
      </c>
      <c r="C12" s="58" t="s">
        <v>394</v>
      </c>
      <c r="D12" s="17">
        <v>1</v>
      </c>
      <c r="E12" s="18" t="s">
        <v>148</v>
      </c>
      <c r="H12" s="11"/>
      <c r="I12" s="11"/>
      <c r="J12" s="11"/>
      <c r="K12" s="11"/>
      <c r="L12" s="11"/>
      <c r="M12" s="11"/>
    </row>
    <row r="13" spans="1:13" ht="17">
      <c r="A13" s="49" t="s">
        <v>121</v>
      </c>
      <c r="B13" s="58">
        <v>1</v>
      </c>
      <c r="C13" s="58" t="s">
        <v>395</v>
      </c>
      <c r="D13" s="17">
        <v>1</v>
      </c>
      <c r="E13" s="18" t="s">
        <v>148</v>
      </c>
      <c r="F13" s="41" t="s">
        <v>316</v>
      </c>
      <c r="H13" s="11"/>
      <c r="I13" s="11"/>
      <c r="J13" s="11"/>
      <c r="K13" s="11"/>
      <c r="L13" s="11"/>
      <c r="M13" s="11"/>
    </row>
    <row r="14" spans="1:13" ht="17">
      <c r="A14" s="49" t="s">
        <v>122</v>
      </c>
      <c r="B14" s="58">
        <v>1</v>
      </c>
      <c r="C14" s="58" t="s">
        <v>396</v>
      </c>
      <c r="D14" s="17">
        <v>1</v>
      </c>
      <c r="E14" s="18" t="s">
        <v>148</v>
      </c>
      <c r="F14" s="42" t="s">
        <v>313</v>
      </c>
      <c r="G14" s="43" t="s">
        <v>314</v>
      </c>
      <c r="H14" s="11"/>
      <c r="I14" s="11"/>
      <c r="J14" s="11"/>
      <c r="K14" s="11"/>
      <c r="L14" s="11"/>
      <c r="M14" s="11"/>
    </row>
    <row r="15" spans="1:13" ht="17">
      <c r="A15" s="49" t="s">
        <v>123</v>
      </c>
      <c r="B15" s="58">
        <v>1</v>
      </c>
      <c r="C15" s="58" t="s">
        <v>397</v>
      </c>
      <c r="D15" s="17">
        <v>1</v>
      </c>
      <c r="E15" s="18" t="s">
        <v>148</v>
      </c>
      <c r="F15" s="44">
        <f>COUNTIF(B32:B61,B32)</f>
        <v>18</v>
      </c>
      <c r="G15" s="45">
        <f>COUNTIF(B32:B61,B49)</f>
        <v>12</v>
      </c>
      <c r="H15" s="11"/>
      <c r="I15" s="11"/>
      <c r="J15" s="11"/>
      <c r="K15" s="11"/>
      <c r="L15" s="11"/>
      <c r="M15" s="11"/>
    </row>
    <row r="16" spans="1:13" ht="20">
      <c r="A16" s="49" t="s">
        <v>124</v>
      </c>
      <c r="B16" s="58">
        <v>0</v>
      </c>
      <c r="C16" s="58" t="s">
        <v>398</v>
      </c>
      <c r="D16" s="17">
        <v>1</v>
      </c>
      <c r="E16" s="18" t="s">
        <v>148</v>
      </c>
      <c r="F16" s="37"/>
      <c r="G16" s="38"/>
      <c r="H16" s="11"/>
      <c r="I16" s="11"/>
      <c r="J16" s="11"/>
      <c r="K16" s="11"/>
      <c r="L16" s="11"/>
      <c r="M16" s="11"/>
    </row>
    <row r="17" spans="1:13" ht="20">
      <c r="A17" s="49" t="s">
        <v>334</v>
      </c>
      <c r="B17" s="58">
        <v>1</v>
      </c>
      <c r="C17" s="58" t="s">
        <v>399</v>
      </c>
      <c r="D17" s="17">
        <v>1</v>
      </c>
      <c r="E17" s="18" t="s">
        <v>148</v>
      </c>
      <c r="F17" s="37"/>
      <c r="G17" s="39"/>
      <c r="H17" s="11"/>
      <c r="I17" s="11"/>
      <c r="J17" s="11"/>
      <c r="K17" s="11"/>
      <c r="L17" s="11"/>
      <c r="M17" s="11"/>
    </row>
    <row r="18" spans="1:13" ht="20">
      <c r="A18" s="49" t="s">
        <v>336</v>
      </c>
      <c r="B18" s="58">
        <v>1</v>
      </c>
      <c r="C18" s="58" t="s">
        <v>400</v>
      </c>
      <c r="D18" s="17">
        <v>1</v>
      </c>
      <c r="E18" s="18" t="s">
        <v>148</v>
      </c>
      <c r="F18" s="37"/>
      <c r="G18" s="39"/>
      <c r="H18" s="11"/>
      <c r="I18" s="11"/>
      <c r="J18" s="11"/>
      <c r="K18" s="11"/>
      <c r="L18" s="11"/>
      <c r="M18" s="11"/>
    </row>
    <row r="19" spans="1:13" ht="20">
      <c r="A19" s="49" t="s">
        <v>337</v>
      </c>
      <c r="B19" s="58">
        <v>1</v>
      </c>
      <c r="C19" s="58" t="s">
        <v>401</v>
      </c>
      <c r="D19" s="17">
        <v>1</v>
      </c>
      <c r="E19" s="18" t="s">
        <v>148</v>
      </c>
      <c r="F19" s="37"/>
      <c r="G19" s="39"/>
      <c r="H19" s="11"/>
      <c r="I19" s="11"/>
      <c r="J19" s="11"/>
      <c r="K19" s="11"/>
      <c r="L19" s="11"/>
      <c r="M19" s="11"/>
    </row>
    <row r="20" spans="1:13" ht="20">
      <c r="A20" s="49" t="s">
        <v>338</v>
      </c>
      <c r="B20" s="58">
        <v>1</v>
      </c>
      <c r="C20" s="58" t="s">
        <v>402</v>
      </c>
      <c r="D20" s="17">
        <v>1</v>
      </c>
      <c r="E20" s="18" t="s">
        <v>148</v>
      </c>
      <c r="F20" s="37"/>
      <c r="G20" s="39"/>
      <c r="H20" s="11"/>
      <c r="I20" s="11"/>
      <c r="J20" s="11"/>
      <c r="K20" s="11"/>
      <c r="L20" s="11"/>
      <c r="M20" s="11"/>
    </row>
    <row r="21" spans="1:13" ht="20">
      <c r="A21" s="49" t="s">
        <v>125</v>
      </c>
      <c r="B21" s="58">
        <v>1</v>
      </c>
      <c r="C21" s="58" t="s">
        <v>403</v>
      </c>
      <c r="D21" s="17">
        <v>1</v>
      </c>
      <c r="E21" s="18" t="s">
        <v>148</v>
      </c>
      <c r="F21" s="37"/>
      <c r="G21" s="39"/>
      <c r="H21" s="11"/>
      <c r="I21" s="11"/>
      <c r="J21" s="11"/>
      <c r="K21" s="11"/>
      <c r="L21" s="11"/>
      <c r="M21" s="11"/>
    </row>
    <row r="22" spans="1:13" ht="20">
      <c r="A22" s="49" t="s">
        <v>339</v>
      </c>
      <c r="B22" s="58">
        <v>0</v>
      </c>
      <c r="C22" s="58" t="s">
        <v>404</v>
      </c>
      <c r="D22" s="17">
        <v>6</v>
      </c>
      <c r="E22" s="18" t="s">
        <v>148</v>
      </c>
      <c r="F22" s="37"/>
      <c r="G22" s="38"/>
      <c r="H22" s="11"/>
      <c r="I22" s="11"/>
      <c r="J22" s="11"/>
      <c r="K22" s="11"/>
      <c r="L22" s="11"/>
      <c r="M22" s="11"/>
    </row>
    <row r="23" spans="1:13" ht="20">
      <c r="A23" s="49" t="s">
        <v>126</v>
      </c>
      <c r="B23" s="58">
        <v>0</v>
      </c>
      <c r="C23" s="58" t="s">
        <v>405</v>
      </c>
      <c r="D23" s="17">
        <v>6</v>
      </c>
      <c r="E23" s="18" t="s">
        <v>148</v>
      </c>
      <c r="F23" s="37"/>
      <c r="G23" s="38"/>
      <c r="H23" s="11"/>
      <c r="I23" s="11"/>
      <c r="J23" s="11"/>
      <c r="K23" s="11"/>
      <c r="L23" s="11"/>
      <c r="M23" s="11"/>
    </row>
    <row r="24" spans="1:13" ht="20">
      <c r="A24" s="49" t="s">
        <v>127</v>
      </c>
      <c r="B24" s="58">
        <v>0</v>
      </c>
      <c r="C24" s="58" t="s">
        <v>406</v>
      </c>
      <c r="D24" s="17">
        <v>6</v>
      </c>
      <c r="E24" s="18" t="s">
        <v>148</v>
      </c>
      <c r="F24" s="37"/>
      <c r="G24" s="38"/>
      <c r="H24" s="11"/>
      <c r="I24" s="11"/>
      <c r="J24" s="11"/>
      <c r="K24" s="11"/>
      <c r="L24" s="11"/>
      <c r="M24" s="11"/>
    </row>
    <row r="25" spans="1:13" ht="20">
      <c r="A25" s="49" t="s">
        <v>128</v>
      </c>
      <c r="B25" s="58">
        <v>0</v>
      </c>
      <c r="C25" s="58" t="s">
        <v>407</v>
      </c>
      <c r="D25" s="17">
        <v>6</v>
      </c>
      <c r="E25" s="18" t="s">
        <v>148</v>
      </c>
      <c r="F25" s="37"/>
      <c r="G25" s="38"/>
      <c r="H25" s="11"/>
      <c r="I25" s="11"/>
      <c r="J25" s="11"/>
      <c r="K25" s="11"/>
      <c r="L25" s="11"/>
      <c r="M25" s="11"/>
    </row>
    <row r="26" spans="1:13" ht="20">
      <c r="A26" s="49" t="s">
        <v>129</v>
      </c>
      <c r="B26" s="58">
        <v>0</v>
      </c>
      <c r="C26" s="58" t="s">
        <v>408</v>
      </c>
      <c r="D26" s="17">
        <v>6</v>
      </c>
      <c r="E26" s="18" t="s">
        <v>148</v>
      </c>
      <c r="F26" s="37"/>
      <c r="G26" s="38"/>
      <c r="H26" s="11"/>
      <c r="I26" s="11"/>
      <c r="J26" s="11"/>
      <c r="K26" s="11"/>
      <c r="L26" s="11"/>
      <c r="M26" s="11"/>
    </row>
    <row r="27" spans="1:13" ht="20">
      <c r="A27" s="49" t="s">
        <v>340</v>
      </c>
      <c r="B27" s="58">
        <v>0</v>
      </c>
      <c r="C27" s="58" t="s">
        <v>409</v>
      </c>
      <c r="D27" s="17">
        <v>6</v>
      </c>
      <c r="E27" s="18" t="s">
        <v>148</v>
      </c>
      <c r="F27" s="37"/>
      <c r="G27" s="38"/>
      <c r="H27" s="11"/>
      <c r="I27" s="11"/>
      <c r="J27" s="11"/>
      <c r="K27" s="11"/>
      <c r="L27" s="11"/>
      <c r="M27" s="11"/>
    </row>
    <row r="28" spans="1:13" ht="20">
      <c r="A28" s="49" t="s">
        <v>341</v>
      </c>
      <c r="B28" s="58">
        <v>1</v>
      </c>
      <c r="C28" s="58" t="s">
        <v>410</v>
      </c>
      <c r="D28" s="17">
        <v>6</v>
      </c>
      <c r="E28" s="18" t="s">
        <v>148</v>
      </c>
      <c r="F28" s="37"/>
      <c r="G28" s="39"/>
      <c r="H28" s="11"/>
      <c r="I28" s="11"/>
      <c r="J28" s="11"/>
      <c r="K28" s="11"/>
      <c r="L28" s="11"/>
      <c r="M28" s="11"/>
    </row>
    <row r="29" spans="1:13" ht="20">
      <c r="A29" s="49" t="s">
        <v>342</v>
      </c>
      <c r="B29" s="58">
        <v>1</v>
      </c>
      <c r="C29" s="58" t="s">
        <v>411</v>
      </c>
      <c r="D29" s="17">
        <v>6</v>
      </c>
      <c r="E29" s="18" t="s">
        <v>148</v>
      </c>
      <c r="F29" s="37"/>
      <c r="G29" s="39"/>
      <c r="H29" s="11"/>
      <c r="I29" s="11"/>
      <c r="J29" s="11"/>
      <c r="K29" s="11"/>
      <c r="L29" s="11"/>
      <c r="M29" s="11"/>
    </row>
    <row r="30" spans="1:13" ht="20">
      <c r="A30" s="49" t="s">
        <v>343</v>
      </c>
      <c r="B30" s="58">
        <v>0</v>
      </c>
      <c r="C30" s="58" t="s">
        <v>412</v>
      </c>
      <c r="D30" s="17">
        <v>6</v>
      </c>
      <c r="E30" s="18" t="s">
        <v>148</v>
      </c>
      <c r="F30" s="37"/>
      <c r="G30" s="38"/>
      <c r="H30" s="11"/>
      <c r="I30" s="11"/>
      <c r="J30" s="11"/>
      <c r="K30" s="11"/>
      <c r="L30" s="11"/>
      <c r="M30" s="11"/>
    </row>
    <row r="31" spans="1:13" ht="20">
      <c r="A31" s="49" t="s">
        <v>130</v>
      </c>
      <c r="B31" s="58">
        <v>0</v>
      </c>
      <c r="C31" s="58" t="s">
        <v>413</v>
      </c>
      <c r="D31" s="17">
        <v>6</v>
      </c>
      <c r="E31" s="18" t="s">
        <v>148</v>
      </c>
      <c r="F31" s="37"/>
      <c r="G31" s="38"/>
      <c r="H31" s="11"/>
      <c r="I31" s="11"/>
      <c r="J31" s="11"/>
      <c r="K31" s="11"/>
      <c r="L31" s="11"/>
      <c r="M31" s="11"/>
    </row>
    <row r="32" spans="1:13" ht="20">
      <c r="A32" s="49" t="s">
        <v>344</v>
      </c>
      <c r="B32" s="58">
        <v>0</v>
      </c>
      <c r="C32" s="58" t="s">
        <v>414</v>
      </c>
      <c r="D32" s="17">
        <v>3</v>
      </c>
      <c r="E32" s="18" t="s">
        <v>149</v>
      </c>
      <c r="F32" s="37"/>
      <c r="G32" s="38"/>
    </row>
    <row r="33" spans="1:7" ht="20">
      <c r="A33" s="49" t="s">
        <v>131</v>
      </c>
      <c r="B33" s="58">
        <v>0</v>
      </c>
      <c r="C33" s="58" t="s">
        <v>415</v>
      </c>
      <c r="D33" s="17">
        <v>3</v>
      </c>
      <c r="E33" s="18" t="s">
        <v>149</v>
      </c>
      <c r="F33" s="37"/>
      <c r="G33" s="38"/>
    </row>
    <row r="34" spans="1:7" ht="20">
      <c r="A34" s="49" t="s">
        <v>132</v>
      </c>
      <c r="B34" s="58">
        <v>0</v>
      </c>
      <c r="C34" s="58" t="s">
        <v>416</v>
      </c>
      <c r="D34" s="29">
        <v>3</v>
      </c>
      <c r="E34" s="18" t="s">
        <v>149</v>
      </c>
      <c r="F34" s="37"/>
      <c r="G34" s="38"/>
    </row>
    <row r="35" spans="1:7" ht="20">
      <c r="A35" s="49" t="s">
        <v>133</v>
      </c>
      <c r="B35" s="58">
        <v>0</v>
      </c>
      <c r="C35" s="58" t="s">
        <v>417</v>
      </c>
      <c r="D35" s="29">
        <v>3</v>
      </c>
      <c r="E35" s="18" t="s">
        <v>149</v>
      </c>
      <c r="F35" s="37"/>
      <c r="G35" s="38"/>
    </row>
    <row r="36" spans="1:7" ht="20">
      <c r="A36" s="49" t="s">
        <v>134</v>
      </c>
      <c r="B36" s="58">
        <v>0</v>
      </c>
      <c r="C36" s="58" t="s">
        <v>418</v>
      </c>
      <c r="D36" s="29">
        <v>3</v>
      </c>
      <c r="E36" s="18" t="s">
        <v>149</v>
      </c>
      <c r="F36" s="37"/>
      <c r="G36" s="38"/>
    </row>
    <row r="37" spans="1:7" ht="20">
      <c r="A37" s="49" t="s">
        <v>345</v>
      </c>
      <c r="B37" s="58">
        <v>0</v>
      </c>
      <c r="C37" s="58" t="s">
        <v>419</v>
      </c>
      <c r="D37" s="29">
        <v>3</v>
      </c>
      <c r="E37" s="18" t="s">
        <v>149</v>
      </c>
      <c r="F37" s="37"/>
      <c r="G37" s="38"/>
    </row>
    <row r="38" spans="1:7" ht="20">
      <c r="A38" s="49" t="s">
        <v>346</v>
      </c>
      <c r="B38" s="58">
        <v>1</v>
      </c>
      <c r="C38" s="58" t="s">
        <v>420</v>
      </c>
      <c r="D38" s="48">
        <v>3</v>
      </c>
      <c r="E38" s="18" t="s">
        <v>149</v>
      </c>
      <c r="F38" s="37"/>
      <c r="G38" s="39"/>
    </row>
    <row r="39" spans="1:7" ht="20">
      <c r="A39" s="49" t="s">
        <v>347</v>
      </c>
      <c r="B39" s="58">
        <v>0</v>
      </c>
      <c r="C39" s="58" t="s">
        <v>421</v>
      </c>
      <c r="D39" s="48">
        <v>3</v>
      </c>
      <c r="E39" s="18" t="s">
        <v>149</v>
      </c>
      <c r="F39" s="37"/>
      <c r="G39" s="38"/>
    </row>
    <row r="40" spans="1:7" ht="20">
      <c r="A40" s="49" t="s">
        <v>348</v>
      </c>
      <c r="B40" s="58">
        <v>0</v>
      </c>
      <c r="C40" s="58" t="s">
        <v>422</v>
      </c>
      <c r="D40" s="48">
        <v>3</v>
      </c>
      <c r="E40" s="18" t="s">
        <v>149</v>
      </c>
      <c r="F40" s="37"/>
      <c r="G40" s="38"/>
    </row>
    <row r="41" spans="1:7" ht="20">
      <c r="A41" s="49" t="s">
        <v>135</v>
      </c>
      <c r="B41" s="58">
        <v>0</v>
      </c>
      <c r="C41" s="58" t="s">
        <v>423</v>
      </c>
      <c r="D41" s="48">
        <v>3</v>
      </c>
      <c r="E41" s="18" t="s">
        <v>149</v>
      </c>
      <c r="F41" s="37"/>
      <c r="G41" s="38"/>
    </row>
    <row r="42" spans="1:7" ht="20">
      <c r="A42" s="49" t="s">
        <v>349</v>
      </c>
      <c r="B42" s="58">
        <v>0</v>
      </c>
      <c r="C42" s="58" t="s">
        <v>424</v>
      </c>
      <c r="D42" s="48">
        <v>6</v>
      </c>
      <c r="E42" s="18" t="s">
        <v>149</v>
      </c>
      <c r="F42" s="37"/>
      <c r="G42" s="38"/>
    </row>
    <row r="43" spans="1:7" ht="20">
      <c r="A43" s="49" t="s">
        <v>136</v>
      </c>
      <c r="B43" s="58">
        <v>0</v>
      </c>
      <c r="C43" s="58" t="s">
        <v>425</v>
      </c>
      <c r="D43" s="48">
        <v>6</v>
      </c>
      <c r="E43" s="18" t="s">
        <v>149</v>
      </c>
      <c r="F43" s="37"/>
      <c r="G43" s="38"/>
    </row>
    <row r="44" spans="1:7" ht="20">
      <c r="A44" s="49" t="s">
        <v>137</v>
      </c>
      <c r="B44" s="58">
        <v>0</v>
      </c>
      <c r="C44" s="58" t="s">
        <v>426</v>
      </c>
      <c r="D44" s="48">
        <v>6</v>
      </c>
      <c r="E44" s="18" t="s">
        <v>149</v>
      </c>
      <c r="F44" s="37"/>
      <c r="G44" s="38"/>
    </row>
    <row r="45" spans="1:7" ht="20">
      <c r="A45" s="49" t="s">
        <v>138</v>
      </c>
      <c r="B45" s="58">
        <v>0</v>
      </c>
      <c r="C45" s="58" t="s">
        <v>427</v>
      </c>
      <c r="D45" s="48">
        <v>6</v>
      </c>
      <c r="E45" s="18" t="s">
        <v>149</v>
      </c>
      <c r="F45" s="37"/>
      <c r="G45" s="38"/>
    </row>
    <row r="46" spans="1:7" ht="20">
      <c r="A46" s="49" t="s">
        <v>139</v>
      </c>
      <c r="B46" s="58">
        <v>0</v>
      </c>
      <c r="C46" s="58" t="s">
        <v>241</v>
      </c>
      <c r="D46" s="48">
        <v>6</v>
      </c>
      <c r="E46" s="18" t="s">
        <v>149</v>
      </c>
      <c r="F46" s="37"/>
      <c r="G46" s="38"/>
    </row>
    <row r="47" spans="1:7" ht="20">
      <c r="A47" s="49" t="s">
        <v>350</v>
      </c>
      <c r="B47" s="58">
        <v>0</v>
      </c>
      <c r="C47" s="58" t="s">
        <v>428</v>
      </c>
      <c r="D47" s="48">
        <v>6</v>
      </c>
      <c r="E47" s="18" t="s">
        <v>149</v>
      </c>
      <c r="F47" s="37"/>
      <c r="G47" s="38"/>
    </row>
    <row r="48" spans="1:7" ht="20">
      <c r="A48" s="49" t="s">
        <v>351</v>
      </c>
      <c r="B48" s="58">
        <v>1</v>
      </c>
      <c r="C48" s="58" t="s">
        <v>429</v>
      </c>
      <c r="D48" s="48">
        <v>6</v>
      </c>
      <c r="E48" s="18" t="s">
        <v>149</v>
      </c>
      <c r="F48" s="37"/>
      <c r="G48" s="39"/>
    </row>
    <row r="49" spans="1:7" ht="20">
      <c r="A49" s="49" t="s">
        <v>352</v>
      </c>
      <c r="B49" s="58">
        <v>1</v>
      </c>
      <c r="C49" s="58" t="s">
        <v>430</v>
      </c>
      <c r="D49" s="48">
        <v>6</v>
      </c>
      <c r="E49" s="18" t="s">
        <v>149</v>
      </c>
      <c r="F49" s="37"/>
      <c r="G49" s="39"/>
    </row>
    <row r="50" spans="1:7" ht="20">
      <c r="A50" s="49" t="s">
        <v>353</v>
      </c>
      <c r="B50" s="58">
        <v>0</v>
      </c>
      <c r="C50" s="58" t="s">
        <v>431</v>
      </c>
      <c r="D50" s="48">
        <v>6</v>
      </c>
      <c r="E50" s="18" t="s">
        <v>149</v>
      </c>
      <c r="F50" s="37"/>
      <c r="G50" s="38"/>
    </row>
    <row r="51" spans="1:7" ht="20">
      <c r="A51" s="49" t="s">
        <v>140</v>
      </c>
      <c r="B51" s="58">
        <v>0</v>
      </c>
      <c r="C51" s="58" t="s">
        <v>432</v>
      </c>
      <c r="D51" s="48">
        <v>6</v>
      </c>
      <c r="E51" s="18" t="s">
        <v>149</v>
      </c>
      <c r="F51" s="37"/>
      <c r="G51" s="38"/>
    </row>
    <row r="52" spans="1:7" ht="20">
      <c r="A52" s="49" t="s">
        <v>354</v>
      </c>
      <c r="B52" s="58">
        <v>1</v>
      </c>
      <c r="C52" s="58" t="s">
        <v>433</v>
      </c>
      <c r="D52" s="48">
        <v>1</v>
      </c>
      <c r="E52" s="18" t="s">
        <v>149</v>
      </c>
      <c r="F52" s="37"/>
      <c r="G52" s="39"/>
    </row>
    <row r="53" spans="1:7" ht="20">
      <c r="A53" s="49" t="s">
        <v>141</v>
      </c>
      <c r="B53" s="58">
        <v>1</v>
      </c>
      <c r="C53" s="58" t="s">
        <v>434</v>
      </c>
      <c r="D53" s="48">
        <v>1</v>
      </c>
      <c r="E53" s="18" t="s">
        <v>149</v>
      </c>
      <c r="F53" s="37"/>
      <c r="G53" s="39"/>
    </row>
    <row r="54" spans="1:7" ht="20">
      <c r="A54" s="49" t="s">
        <v>142</v>
      </c>
      <c r="B54" s="58">
        <v>1</v>
      </c>
      <c r="C54" s="58" t="s">
        <v>335</v>
      </c>
      <c r="D54" s="48">
        <v>1</v>
      </c>
      <c r="E54" s="18" t="s">
        <v>149</v>
      </c>
      <c r="F54" s="37"/>
      <c r="G54" s="39"/>
    </row>
    <row r="55" spans="1:7" ht="20">
      <c r="A55" s="49" t="s">
        <v>143</v>
      </c>
      <c r="B55" s="58">
        <v>1</v>
      </c>
      <c r="C55" s="58" t="s">
        <v>434</v>
      </c>
      <c r="D55" s="48">
        <v>1</v>
      </c>
      <c r="E55" s="18" t="s">
        <v>149</v>
      </c>
      <c r="F55" s="37"/>
      <c r="G55" s="39"/>
    </row>
    <row r="56" spans="1:7" ht="20">
      <c r="A56" s="49" t="s">
        <v>144</v>
      </c>
      <c r="B56" s="58">
        <v>0</v>
      </c>
      <c r="C56" s="58" t="s">
        <v>305</v>
      </c>
      <c r="D56" s="48">
        <v>1</v>
      </c>
      <c r="E56" s="18" t="s">
        <v>149</v>
      </c>
      <c r="F56" s="37"/>
      <c r="G56" s="38"/>
    </row>
    <row r="57" spans="1:7" ht="20">
      <c r="A57" s="49" t="s">
        <v>355</v>
      </c>
      <c r="B57" s="58">
        <v>1</v>
      </c>
      <c r="C57" s="58" t="s">
        <v>435</v>
      </c>
      <c r="D57" s="48">
        <v>1</v>
      </c>
      <c r="E57" s="18" t="s">
        <v>149</v>
      </c>
      <c r="F57" s="37"/>
      <c r="G57" s="39"/>
    </row>
    <row r="58" spans="1:7" ht="20">
      <c r="A58" s="49" t="s">
        <v>356</v>
      </c>
      <c r="B58" s="58">
        <v>1</v>
      </c>
      <c r="C58" s="58" t="s">
        <v>436</v>
      </c>
      <c r="D58" s="48">
        <v>1</v>
      </c>
      <c r="E58" s="18" t="s">
        <v>149</v>
      </c>
      <c r="F58" s="37"/>
      <c r="G58" s="39"/>
    </row>
    <row r="59" spans="1:7" ht="20">
      <c r="A59" s="49" t="s">
        <v>357</v>
      </c>
      <c r="B59" s="58">
        <v>1</v>
      </c>
      <c r="C59" s="58" t="s">
        <v>437</v>
      </c>
      <c r="D59" s="48">
        <v>1</v>
      </c>
      <c r="E59" s="18" t="s">
        <v>149</v>
      </c>
      <c r="F59" s="37"/>
      <c r="G59" s="39"/>
    </row>
    <row r="60" spans="1:7" ht="20">
      <c r="A60" s="49" t="s">
        <v>358</v>
      </c>
      <c r="B60" s="58">
        <v>1</v>
      </c>
      <c r="C60" s="58" t="s">
        <v>438</v>
      </c>
      <c r="D60" s="48">
        <v>1</v>
      </c>
      <c r="E60" s="18" t="s">
        <v>149</v>
      </c>
      <c r="F60" s="37"/>
      <c r="G60" s="39"/>
    </row>
    <row r="61" spans="1:7" ht="20">
      <c r="A61" s="49" t="s">
        <v>145</v>
      </c>
      <c r="B61" s="58">
        <v>1</v>
      </c>
      <c r="C61" s="58" t="s">
        <v>439</v>
      </c>
      <c r="D61" s="48">
        <v>1</v>
      </c>
      <c r="E61" s="18" t="s">
        <v>149</v>
      </c>
      <c r="F61" s="37"/>
      <c r="G61" s="3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E8E7-8423-D041-A462-B781626C8BB7}">
  <dimension ref="A1:K61"/>
  <sheetViews>
    <sheetView topLeftCell="B1" zoomScale="107" workbookViewId="0">
      <selection activeCell="B2" sqref="B2:D61"/>
    </sheetView>
  </sheetViews>
  <sheetFormatPr baseColWidth="10" defaultRowHeight="24"/>
  <cols>
    <col min="1" max="1" width="33.6640625" style="139" customWidth="1"/>
    <col min="2" max="2" width="20.33203125" style="48" customWidth="1"/>
    <col min="3" max="3" width="9.6640625" style="48" customWidth="1"/>
    <col min="4" max="4" width="13.5" style="3" customWidth="1"/>
    <col min="6" max="6" width="20.83203125" customWidth="1"/>
    <col min="7" max="7" width="16.5" customWidth="1"/>
    <col min="9" max="9" width="13.6640625" customWidth="1"/>
    <col min="10" max="10" width="15.6640625" customWidth="1"/>
  </cols>
  <sheetData>
    <row r="1" spans="1:11" ht="38" customHeight="1">
      <c r="A1" s="50" t="s">
        <v>0</v>
      </c>
      <c r="B1" s="50" t="s">
        <v>2</v>
      </c>
      <c r="C1" s="16" t="s">
        <v>146</v>
      </c>
      <c r="D1" s="16" t="s">
        <v>147</v>
      </c>
      <c r="E1" s="9"/>
      <c r="F1" s="40" t="s">
        <v>312</v>
      </c>
      <c r="G1" s="22" t="s">
        <v>66</v>
      </c>
      <c r="H1" s="36" t="s">
        <v>1</v>
      </c>
      <c r="I1" s="36" t="s">
        <v>2</v>
      </c>
      <c r="J1" s="36" t="s">
        <v>3</v>
      </c>
      <c r="K1" s="36" t="s">
        <v>4</v>
      </c>
    </row>
    <row r="2" spans="1:11" ht="20">
      <c r="A2" s="138" t="s">
        <v>286</v>
      </c>
      <c r="B2" s="52">
        <v>0</v>
      </c>
      <c r="C2" s="17">
        <v>3</v>
      </c>
      <c r="D2" s="18" t="s">
        <v>148</v>
      </c>
      <c r="E2" s="40" t="s">
        <v>313</v>
      </c>
      <c r="F2" s="40" t="s">
        <v>314</v>
      </c>
      <c r="G2" s="23" t="s">
        <v>150</v>
      </c>
      <c r="H2" s="37">
        <v>10</v>
      </c>
      <c r="I2" s="37">
        <v>7</v>
      </c>
      <c r="J2" s="37" t="s">
        <v>360</v>
      </c>
      <c r="K2" s="39">
        <v>0.3</v>
      </c>
    </row>
    <row r="3" spans="1:11" ht="20">
      <c r="A3" s="138" t="s">
        <v>361</v>
      </c>
      <c r="B3" s="52">
        <v>1</v>
      </c>
      <c r="C3" s="17">
        <v>3</v>
      </c>
      <c r="D3" s="18" t="s">
        <v>148</v>
      </c>
      <c r="E3" s="9">
        <f>COUNTIF(B2:B61,B2)</f>
        <v>26</v>
      </c>
      <c r="F3" s="9">
        <f>COUNTIF(B2:B61,B3)</f>
        <v>34</v>
      </c>
      <c r="G3" s="23" t="s">
        <v>61</v>
      </c>
      <c r="H3" s="37">
        <v>10</v>
      </c>
      <c r="I3" s="37">
        <v>3</v>
      </c>
      <c r="J3" s="37" t="s">
        <v>362</v>
      </c>
      <c r="K3" s="39">
        <v>0.7</v>
      </c>
    </row>
    <row r="4" spans="1:11" ht="20">
      <c r="A4" s="138" t="s">
        <v>287</v>
      </c>
      <c r="B4" s="52">
        <v>0</v>
      </c>
      <c r="C4" s="17">
        <v>3</v>
      </c>
      <c r="D4" s="18" t="s">
        <v>148</v>
      </c>
      <c r="E4" s="9"/>
      <c r="F4" s="9"/>
      <c r="G4" s="23" t="s">
        <v>62</v>
      </c>
      <c r="H4" s="37">
        <v>10</v>
      </c>
      <c r="I4" s="37">
        <v>7</v>
      </c>
      <c r="J4" s="37" t="s">
        <v>363</v>
      </c>
      <c r="K4" s="39">
        <v>0.3</v>
      </c>
    </row>
    <row r="5" spans="1:11" ht="20">
      <c r="A5" s="138" t="s">
        <v>288</v>
      </c>
      <c r="B5" s="52">
        <v>0</v>
      </c>
      <c r="C5" s="17">
        <v>3</v>
      </c>
      <c r="D5" s="18" t="s">
        <v>148</v>
      </c>
      <c r="E5" s="9"/>
      <c r="F5" s="9"/>
      <c r="G5" s="23" t="s">
        <v>63</v>
      </c>
      <c r="H5" s="37">
        <v>10</v>
      </c>
      <c r="I5" s="37">
        <v>7</v>
      </c>
      <c r="J5" s="37" t="s">
        <v>364</v>
      </c>
      <c r="K5" s="39">
        <v>0.3</v>
      </c>
    </row>
    <row r="6" spans="1:11" ht="20">
      <c r="A6" s="138" t="s">
        <v>365</v>
      </c>
      <c r="B6" s="52">
        <v>1</v>
      </c>
      <c r="C6" s="17">
        <v>3</v>
      </c>
      <c r="D6" s="18" t="s">
        <v>148</v>
      </c>
      <c r="E6" s="9"/>
      <c r="F6" s="9"/>
      <c r="G6" s="23" t="s">
        <v>64</v>
      </c>
      <c r="H6" s="37">
        <v>10</v>
      </c>
      <c r="I6" s="37">
        <v>8</v>
      </c>
      <c r="J6" s="37" t="s">
        <v>366</v>
      </c>
      <c r="K6" s="39">
        <v>0.27</v>
      </c>
    </row>
    <row r="7" spans="1:11" ht="20">
      <c r="A7" s="138" t="s">
        <v>289</v>
      </c>
      <c r="B7" s="52">
        <v>1</v>
      </c>
      <c r="C7" s="17">
        <v>3</v>
      </c>
      <c r="D7" s="18" t="s">
        <v>148</v>
      </c>
      <c r="E7" s="9"/>
      <c r="F7" s="9"/>
      <c r="G7" s="24" t="s">
        <v>65</v>
      </c>
      <c r="H7" s="37">
        <v>10</v>
      </c>
      <c r="I7" s="37">
        <v>3</v>
      </c>
      <c r="J7" s="37" t="s">
        <v>367</v>
      </c>
      <c r="K7" s="39">
        <v>0.7</v>
      </c>
    </row>
    <row r="8" spans="1:11" ht="17">
      <c r="A8" s="138" t="s">
        <v>290</v>
      </c>
      <c r="B8" s="52">
        <v>1</v>
      </c>
      <c r="C8" s="17">
        <v>3</v>
      </c>
      <c r="D8" s="18" t="s">
        <v>148</v>
      </c>
      <c r="E8" s="41" t="s">
        <v>315</v>
      </c>
      <c r="G8" s="9"/>
      <c r="H8" s="46">
        <f>SUM(H2:H7)</f>
        <v>60</v>
      </c>
      <c r="I8" s="9"/>
      <c r="J8" s="9"/>
      <c r="K8" s="9"/>
    </row>
    <row r="9" spans="1:11" ht="17">
      <c r="A9" s="138" t="s">
        <v>368</v>
      </c>
      <c r="B9" s="52">
        <v>1</v>
      </c>
      <c r="C9" s="17">
        <v>3</v>
      </c>
      <c r="D9" s="18" t="s">
        <v>148</v>
      </c>
      <c r="E9" s="42" t="s">
        <v>313</v>
      </c>
      <c r="F9" s="43" t="s">
        <v>314</v>
      </c>
      <c r="G9" s="9"/>
      <c r="H9" s="9"/>
      <c r="I9" s="9"/>
      <c r="J9" s="9"/>
      <c r="K9" s="9"/>
    </row>
    <row r="10" spans="1:11" ht="17">
      <c r="A10" s="138" t="s">
        <v>291</v>
      </c>
      <c r="B10" s="52">
        <v>1</v>
      </c>
      <c r="C10" s="17">
        <v>3</v>
      </c>
      <c r="D10" s="18" t="s">
        <v>148</v>
      </c>
      <c r="E10" s="44">
        <f>COUNTIF(B2:B31,B5)</f>
        <v>13</v>
      </c>
      <c r="F10" s="45">
        <f>COUNTIF(B2:B31,B3)</f>
        <v>17</v>
      </c>
      <c r="G10" s="9"/>
      <c r="H10" s="9"/>
      <c r="I10" s="9"/>
      <c r="J10" s="9"/>
      <c r="K10" s="9"/>
    </row>
    <row r="11" spans="1:11" ht="17">
      <c r="A11" s="138" t="s">
        <v>292</v>
      </c>
      <c r="B11" s="52">
        <v>1</v>
      </c>
      <c r="C11" s="17">
        <v>3</v>
      </c>
      <c r="D11" s="18" t="s">
        <v>148</v>
      </c>
      <c r="G11" s="9"/>
      <c r="H11" s="9"/>
      <c r="I11" s="9"/>
      <c r="J11" s="9"/>
      <c r="K11" s="9"/>
    </row>
    <row r="12" spans="1:11" ht="17">
      <c r="A12" s="138" t="s">
        <v>94</v>
      </c>
      <c r="B12" s="52">
        <v>0</v>
      </c>
      <c r="C12" s="17">
        <v>1</v>
      </c>
      <c r="D12" s="18" t="s">
        <v>148</v>
      </c>
      <c r="G12" s="9"/>
      <c r="H12" s="9"/>
      <c r="I12" s="9"/>
      <c r="J12" s="9"/>
      <c r="K12" s="9"/>
    </row>
    <row r="13" spans="1:11" ht="17">
      <c r="A13" s="138" t="s">
        <v>369</v>
      </c>
      <c r="B13" s="52">
        <v>0</v>
      </c>
      <c r="C13" s="17">
        <v>1</v>
      </c>
      <c r="D13" s="18" t="s">
        <v>148</v>
      </c>
      <c r="E13" s="41" t="s">
        <v>316</v>
      </c>
      <c r="G13" s="9"/>
      <c r="H13" s="9"/>
      <c r="I13" s="9"/>
      <c r="J13" s="9"/>
      <c r="K13" s="9"/>
    </row>
    <row r="14" spans="1:11" ht="17">
      <c r="A14" s="138" t="s">
        <v>95</v>
      </c>
      <c r="B14" s="52">
        <v>0</v>
      </c>
      <c r="C14" s="17">
        <v>1</v>
      </c>
      <c r="D14" s="18" t="s">
        <v>148</v>
      </c>
      <c r="E14" s="42" t="s">
        <v>313</v>
      </c>
      <c r="F14" s="43" t="s">
        <v>314</v>
      </c>
      <c r="G14" s="9"/>
      <c r="H14" s="9"/>
      <c r="I14" s="9"/>
      <c r="J14" s="9"/>
      <c r="K14" s="9"/>
    </row>
    <row r="15" spans="1:11" ht="17">
      <c r="A15" s="138" t="s">
        <v>96</v>
      </c>
      <c r="B15" s="52">
        <v>0</v>
      </c>
      <c r="C15" s="17">
        <v>1</v>
      </c>
      <c r="D15" s="18" t="s">
        <v>148</v>
      </c>
      <c r="E15" s="44">
        <f>COUNTIF(B32:B61,B32)</f>
        <v>13</v>
      </c>
      <c r="F15" s="45">
        <f>COUNTIF(B32:B61,B37)</f>
        <v>17</v>
      </c>
      <c r="G15" s="9"/>
      <c r="H15" s="9"/>
      <c r="I15" s="9"/>
      <c r="J15" s="9"/>
      <c r="K15" s="9"/>
    </row>
    <row r="16" spans="1:11" ht="17">
      <c r="A16" s="138" t="s">
        <v>370</v>
      </c>
      <c r="B16" s="52">
        <v>0</v>
      </c>
      <c r="C16" s="17">
        <v>1</v>
      </c>
      <c r="D16" s="18" t="s">
        <v>148</v>
      </c>
      <c r="E16" s="9"/>
      <c r="F16" s="9"/>
      <c r="G16" s="9"/>
      <c r="H16" s="9"/>
      <c r="I16" s="9"/>
      <c r="J16" s="9"/>
      <c r="K16" s="9"/>
    </row>
    <row r="17" spans="1:11" ht="17">
      <c r="A17" s="138" t="s">
        <v>97</v>
      </c>
      <c r="B17" s="52">
        <v>1</v>
      </c>
      <c r="C17" s="17">
        <v>1</v>
      </c>
      <c r="D17" s="18" t="s">
        <v>148</v>
      </c>
      <c r="E17" s="9"/>
      <c r="F17" s="9"/>
      <c r="G17" s="9"/>
      <c r="H17" s="9"/>
      <c r="I17" s="9"/>
      <c r="J17" s="9"/>
      <c r="K17" s="9"/>
    </row>
    <row r="18" spans="1:11" ht="17">
      <c r="A18" s="138" t="s">
        <v>371</v>
      </c>
      <c r="B18" s="52">
        <v>1</v>
      </c>
      <c r="C18" s="17">
        <v>1</v>
      </c>
      <c r="D18" s="18" t="s">
        <v>148</v>
      </c>
      <c r="E18" s="9"/>
      <c r="F18" s="9"/>
      <c r="G18" s="9"/>
      <c r="H18" s="9"/>
      <c r="I18" s="9"/>
      <c r="J18" s="9"/>
      <c r="K18" s="9"/>
    </row>
    <row r="19" spans="1:11" ht="17">
      <c r="A19" s="138" t="s">
        <v>98</v>
      </c>
      <c r="B19" s="52">
        <v>1</v>
      </c>
      <c r="C19" s="17">
        <v>1</v>
      </c>
      <c r="D19" s="18" t="s">
        <v>148</v>
      </c>
      <c r="E19" s="9"/>
      <c r="F19" s="9"/>
      <c r="G19" s="9"/>
      <c r="H19" s="9"/>
      <c r="I19" s="9"/>
      <c r="J19" s="9"/>
      <c r="K19" s="9"/>
    </row>
    <row r="20" spans="1:11" ht="17">
      <c r="A20" s="138" t="s">
        <v>293</v>
      </c>
      <c r="B20" s="52">
        <v>0</v>
      </c>
      <c r="C20" s="17">
        <v>1</v>
      </c>
      <c r="D20" s="18" t="s">
        <v>148</v>
      </c>
      <c r="E20" s="9"/>
      <c r="F20" s="9"/>
      <c r="G20" s="9"/>
      <c r="H20" s="9"/>
      <c r="I20" s="9"/>
      <c r="J20" s="9"/>
      <c r="K20" s="9"/>
    </row>
    <row r="21" spans="1:11" ht="17">
      <c r="A21" s="138" t="s">
        <v>294</v>
      </c>
      <c r="B21" s="52">
        <v>0</v>
      </c>
      <c r="C21" s="17">
        <v>1</v>
      </c>
      <c r="D21" s="18" t="s">
        <v>148</v>
      </c>
      <c r="E21" s="9"/>
      <c r="F21" s="9"/>
      <c r="G21" s="9"/>
      <c r="H21" s="9"/>
      <c r="I21" s="9"/>
      <c r="J21" s="9"/>
      <c r="K21" s="9"/>
    </row>
    <row r="22" spans="1:11" ht="17">
      <c r="A22" s="138" t="s">
        <v>99</v>
      </c>
      <c r="B22" s="52">
        <v>0</v>
      </c>
      <c r="C22" s="17">
        <v>6</v>
      </c>
      <c r="D22" s="18" t="s">
        <v>148</v>
      </c>
      <c r="E22" s="9"/>
      <c r="F22" s="9"/>
      <c r="G22" s="9"/>
      <c r="H22" s="9"/>
      <c r="I22" s="9"/>
      <c r="J22" s="9"/>
      <c r="K22" s="9"/>
    </row>
    <row r="23" spans="1:11" ht="17">
      <c r="A23" s="138" t="s">
        <v>372</v>
      </c>
      <c r="B23" s="52">
        <v>1</v>
      </c>
      <c r="C23" s="17">
        <v>6</v>
      </c>
      <c r="D23" s="18" t="s">
        <v>148</v>
      </c>
      <c r="E23" s="9"/>
      <c r="F23" s="9"/>
      <c r="G23" s="9"/>
      <c r="H23" s="9"/>
      <c r="I23" s="9"/>
      <c r="J23" s="9"/>
      <c r="K23" s="9"/>
    </row>
    <row r="24" spans="1:11" ht="17">
      <c r="A24" s="138" t="s">
        <v>100</v>
      </c>
      <c r="B24" s="52">
        <v>0</v>
      </c>
      <c r="C24" s="17">
        <v>6</v>
      </c>
      <c r="D24" s="18" t="s">
        <v>148</v>
      </c>
      <c r="E24" s="9"/>
      <c r="F24" s="9"/>
      <c r="G24" s="9"/>
      <c r="H24" s="9"/>
      <c r="I24" s="9"/>
      <c r="J24" s="9"/>
      <c r="K24" s="9"/>
    </row>
    <row r="25" spans="1:11" ht="17">
      <c r="A25" s="138" t="s">
        <v>101</v>
      </c>
      <c r="B25" s="52">
        <v>0</v>
      </c>
      <c r="C25" s="17">
        <v>6</v>
      </c>
      <c r="D25" s="18" t="s">
        <v>148</v>
      </c>
      <c r="E25" s="9"/>
      <c r="F25" s="9"/>
      <c r="G25" s="9"/>
      <c r="H25" s="9"/>
      <c r="I25" s="9"/>
      <c r="J25" s="9"/>
      <c r="K25" s="9"/>
    </row>
    <row r="26" spans="1:11" ht="17">
      <c r="A26" s="138" t="s">
        <v>373</v>
      </c>
      <c r="B26" s="52">
        <v>1</v>
      </c>
      <c r="C26" s="17">
        <v>6</v>
      </c>
      <c r="D26" s="18" t="s">
        <v>148</v>
      </c>
      <c r="E26" s="9"/>
      <c r="F26" s="9"/>
      <c r="G26" s="9"/>
      <c r="H26" s="9"/>
      <c r="I26" s="9"/>
      <c r="J26" s="9"/>
      <c r="K26" s="9"/>
    </row>
    <row r="27" spans="1:11" ht="17">
      <c r="A27" s="138" t="s">
        <v>102</v>
      </c>
      <c r="B27" s="52">
        <v>1</v>
      </c>
      <c r="C27" s="17">
        <v>6</v>
      </c>
      <c r="D27" s="18" t="s">
        <v>148</v>
      </c>
      <c r="E27" s="9"/>
      <c r="F27" s="9"/>
      <c r="G27" s="9"/>
      <c r="H27" s="9"/>
      <c r="I27" s="9"/>
      <c r="J27" s="9"/>
      <c r="K27" s="9"/>
    </row>
    <row r="28" spans="1:11" ht="17">
      <c r="A28" s="138" t="s">
        <v>374</v>
      </c>
      <c r="B28" s="52">
        <v>1</v>
      </c>
      <c r="C28" s="17">
        <v>6</v>
      </c>
      <c r="D28" s="18" t="s">
        <v>148</v>
      </c>
      <c r="E28" s="9"/>
      <c r="F28" s="9"/>
      <c r="G28" s="9"/>
      <c r="H28" s="9"/>
      <c r="I28" s="9"/>
      <c r="J28" s="9"/>
      <c r="K28" s="9"/>
    </row>
    <row r="29" spans="1:11" ht="17">
      <c r="A29" s="138" t="s">
        <v>103</v>
      </c>
      <c r="B29" s="52">
        <v>1</v>
      </c>
      <c r="C29" s="17">
        <v>6</v>
      </c>
      <c r="D29" s="18" t="s">
        <v>148</v>
      </c>
      <c r="E29" s="9"/>
      <c r="F29" s="9"/>
      <c r="G29" s="9"/>
      <c r="H29" s="9"/>
      <c r="I29" s="9"/>
      <c r="J29" s="9"/>
      <c r="K29" s="9"/>
    </row>
    <row r="30" spans="1:11" ht="17">
      <c r="A30" s="138" t="s">
        <v>295</v>
      </c>
      <c r="B30" s="52">
        <v>1</v>
      </c>
      <c r="C30" s="17">
        <v>6</v>
      </c>
      <c r="D30" s="18" t="s">
        <v>148</v>
      </c>
      <c r="E30" s="9"/>
      <c r="F30" s="9"/>
      <c r="G30" s="9"/>
      <c r="H30" s="9"/>
      <c r="I30" s="9"/>
      <c r="J30" s="9"/>
      <c r="K30" s="9"/>
    </row>
    <row r="31" spans="1:11" ht="17">
      <c r="A31" s="138" t="s">
        <v>296</v>
      </c>
      <c r="B31" s="52">
        <v>1</v>
      </c>
      <c r="C31" s="17">
        <v>6</v>
      </c>
      <c r="D31" s="18" t="s">
        <v>148</v>
      </c>
      <c r="E31" s="9"/>
      <c r="F31" s="9"/>
      <c r="G31" s="9"/>
      <c r="H31" s="9"/>
      <c r="I31" s="9"/>
      <c r="J31" s="9"/>
      <c r="K31" s="9"/>
    </row>
    <row r="32" spans="1:11" ht="17">
      <c r="A32" s="138" t="s">
        <v>104</v>
      </c>
      <c r="B32" s="52">
        <v>0</v>
      </c>
      <c r="C32" s="17">
        <v>3</v>
      </c>
      <c r="D32" s="18" t="s">
        <v>149</v>
      </c>
      <c r="E32" s="9"/>
      <c r="F32" s="9"/>
      <c r="G32" s="9"/>
      <c r="H32" s="9"/>
      <c r="I32" s="9"/>
      <c r="J32" s="9"/>
      <c r="K32" s="9"/>
    </row>
    <row r="33" spans="1:11" ht="17">
      <c r="A33" s="138" t="s">
        <v>375</v>
      </c>
      <c r="B33" s="52">
        <v>1</v>
      </c>
      <c r="C33" s="17">
        <v>3</v>
      </c>
      <c r="D33" s="18" t="s">
        <v>149</v>
      </c>
      <c r="E33" s="9"/>
      <c r="F33" s="9"/>
      <c r="G33" s="9"/>
      <c r="H33" s="9"/>
      <c r="I33" s="9"/>
      <c r="J33" s="9"/>
      <c r="K33" s="9"/>
    </row>
    <row r="34" spans="1:11" ht="17">
      <c r="A34" s="138" t="s">
        <v>105</v>
      </c>
      <c r="B34" s="52">
        <v>0</v>
      </c>
      <c r="C34" s="29">
        <v>3</v>
      </c>
      <c r="D34" s="18" t="s">
        <v>149</v>
      </c>
      <c r="E34" s="9"/>
      <c r="F34" s="9"/>
      <c r="G34" s="9"/>
      <c r="H34" s="9"/>
      <c r="I34" s="9"/>
      <c r="J34" s="9"/>
      <c r="K34" s="9"/>
    </row>
    <row r="35" spans="1:11" ht="17">
      <c r="A35" s="138" t="s">
        <v>106</v>
      </c>
      <c r="B35" s="52">
        <v>0</v>
      </c>
      <c r="C35" s="29">
        <v>3</v>
      </c>
      <c r="D35" s="18" t="s">
        <v>149</v>
      </c>
      <c r="E35" s="9"/>
      <c r="F35" s="9"/>
      <c r="G35" s="9"/>
      <c r="H35" s="9"/>
      <c r="I35" s="9"/>
      <c r="J35" s="9"/>
      <c r="K35" s="9"/>
    </row>
    <row r="36" spans="1:11" ht="17">
      <c r="A36" s="138" t="s">
        <v>376</v>
      </c>
      <c r="B36" s="52">
        <v>1</v>
      </c>
      <c r="C36" s="29">
        <v>3</v>
      </c>
      <c r="D36" s="18" t="s">
        <v>149</v>
      </c>
      <c r="E36" s="9"/>
      <c r="F36" s="9"/>
      <c r="G36" s="9"/>
      <c r="H36" s="9"/>
      <c r="I36" s="9"/>
      <c r="J36" s="9"/>
      <c r="K36" s="9"/>
    </row>
    <row r="37" spans="1:11" ht="17">
      <c r="A37" s="138" t="s">
        <v>107</v>
      </c>
      <c r="B37" s="52">
        <v>1</v>
      </c>
      <c r="C37" s="29">
        <v>3</v>
      </c>
      <c r="D37" s="18" t="s">
        <v>149</v>
      </c>
      <c r="E37" s="9"/>
      <c r="F37" s="9"/>
      <c r="G37" s="9"/>
      <c r="H37" s="9"/>
      <c r="I37" s="9"/>
      <c r="J37" s="9"/>
      <c r="K37" s="9"/>
    </row>
    <row r="38" spans="1:11" ht="17">
      <c r="A38" s="138" t="s">
        <v>108</v>
      </c>
      <c r="B38" s="52">
        <v>1</v>
      </c>
      <c r="C38" s="48">
        <v>3</v>
      </c>
      <c r="D38" s="18" t="s">
        <v>149</v>
      </c>
      <c r="E38" s="9"/>
      <c r="F38" s="9"/>
      <c r="G38" s="9"/>
      <c r="H38" s="9"/>
      <c r="I38" s="9"/>
      <c r="J38" s="9"/>
      <c r="K38" s="9"/>
    </row>
    <row r="39" spans="1:11" ht="17">
      <c r="A39" s="138" t="s">
        <v>377</v>
      </c>
      <c r="B39" s="52">
        <v>1</v>
      </c>
      <c r="C39" s="48">
        <v>3</v>
      </c>
      <c r="D39" s="18" t="s">
        <v>149</v>
      </c>
      <c r="E39" s="9"/>
      <c r="F39" s="9"/>
      <c r="G39" s="9"/>
      <c r="H39" s="9"/>
      <c r="I39" s="9"/>
      <c r="J39" s="9"/>
      <c r="K39" s="9"/>
    </row>
    <row r="40" spans="1:11" ht="17">
      <c r="A40" s="138" t="s">
        <v>109</v>
      </c>
      <c r="B40" s="52">
        <v>1</v>
      </c>
      <c r="C40" s="48">
        <v>3</v>
      </c>
      <c r="D40" s="18" t="s">
        <v>149</v>
      </c>
      <c r="E40" s="9"/>
      <c r="F40" s="9"/>
      <c r="G40" s="9"/>
      <c r="H40" s="9"/>
      <c r="I40" s="9"/>
      <c r="J40" s="9"/>
      <c r="K40" s="9"/>
    </row>
    <row r="41" spans="1:11" ht="17">
      <c r="A41" s="138" t="s">
        <v>110</v>
      </c>
      <c r="B41" s="52">
        <v>1</v>
      </c>
      <c r="C41" s="48">
        <v>3</v>
      </c>
      <c r="D41" s="18" t="s">
        <v>149</v>
      </c>
      <c r="E41" s="9"/>
      <c r="F41" s="9"/>
      <c r="G41" s="9"/>
      <c r="H41" s="9"/>
      <c r="I41" s="9"/>
      <c r="J41" s="9"/>
      <c r="K41" s="9"/>
    </row>
    <row r="42" spans="1:11" ht="17">
      <c r="A42" s="138" t="s">
        <v>111</v>
      </c>
      <c r="B42" s="52">
        <v>0</v>
      </c>
      <c r="C42" s="48">
        <v>6</v>
      </c>
      <c r="D42" s="18" t="s">
        <v>149</v>
      </c>
      <c r="E42" s="9"/>
      <c r="F42" s="9"/>
      <c r="G42" s="9"/>
      <c r="H42" s="9"/>
      <c r="I42" s="9"/>
      <c r="J42" s="9"/>
      <c r="K42" s="9"/>
    </row>
    <row r="43" spans="1:11" ht="17">
      <c r="A43" s="138" t="s">
        <v>378</v>
      </c>
      <c r="B43" s="52">
        <v>1</v>
      </c>
      <c r="C43" s="48">
        <v>6</v>
      </c>
      <c r="D43" s="18" t="s">
        <v>149</v>
      </c>
      <c r="E43" s="9"/>
      <c r="F43" s="9"/>
      <c r="G43" s="9"/>
      <c r="H43" s="9"/>
      <c r="I43" s="9"/>
      <c r="J43" s="9"/>
      <c r="K43" s="9"/>
    </row>
    <row r="44" spans="1:11" ht="17">
      <c r="A44" s="138" t="s">
        <v>112</v>
      </c>
      <c r="B44" s="52">
        <v>0</v>
      </c>
      <c r="C44" s="48">
        <v>6</v>
      </c>
      <c r="D44" s="18" t="s">
        <v>149</v>
      </c>
      <c r="E44" s="9"/>
      <c r="F44" s="9"/>
      <c r="G44" s="9"/>
      <c r="H44" s="9"/>
      <c r="I44" s="9"/>
      <c r="J44" s="9"/>
      <c r="K44" s="9"/>
    </row>
    <row r="45" spans="1:11" ht="17">
      <c r="A45" s="138" t="s">
        <v>113</v>
      </c>
      <c r="B45" s="52">
        <v>0</v>
      </c>
      <c r="C45" s="48">
        <v>6</v>
      </c>
      <c r="D45" s="18" t="s">
        <v>149</v>
      </c>
      <c r="E45" s="9"/>
      <c r="F45" s="9"/>
      <c r="G45" s="9"/>
      <c r="H45" s="9"/>
      <c r="I45" s="9"/>
      <c r="J45" s="9"/>
      <c r="K45" s="9"/>
    </row>
    <row r="46" spans="1:11" ht="17">
      <c r="A46" s="138" t="s">
        <v>379</v>
      </c>
      <c r="B46" s="52">
        <v>1</v>
      </c>
      <c r="C46" s="48">
        <v>6</v>
      </c>
      <c r="D46" s="18" t="s">
        <v>149</v>
      </c>
    </row>
    <row r="47" spans="1:11" ht="17">
      <c r="A47" s="138" t="s">
        <v>114</v>
      </c>
      <c r="B47" s="52">
        <v>1</v>
      </c>
      <c r="C47" s="48">
        <v>6</v>
      </c>
      <c r="D47" s="18" t="s">
        <v>149</v>
      </c>
    </row>
    <row r="48" spans="1:11" ht="17">
      <c r="A48" s="138" t="s">
        <v>380</v>
      </c>
      <c r="B48" s="52">
        <v>1</v>
      </c>
      <c r="C48" s="48">
        <v>6</v>
      </c>
      <c r="D48" s="18" t="s">
        <v>149</v>
      </c>
    </row>
    <row r="49" spans="1:4" ht="17">
      <c r="A49" s="138" t="s">
        <v>115</v>
      </c>
      <c r="B49" s="52">
        <v>1</v>
      </c>
      <c r="C49" s="48">
        <v>6</v>
      </c>
      <c r="D49" s="18" t="s">
        <v>149</v>
      </c>
    </row>
    <row r="50" spans="1:4" ht="17">
      <c r="A50" s="138" t="s">
        <v>297</v>
      </c>
      <c r="B50" s="52">
        <v>1</v>
      </c>
      <c r="C50" s="48">
        <v>6</v>
      </c>
      <c r="D50" s="18" t="s">
        <v>149</v>
      </c>
    </row>
    <row r="51" spans="1:4" ht="17">
      <c r="A51" s="138" t="s">
        <v>298</v>
      </c>
      <c r="B51" s="52">
        <v>1</v>
      </c>
      <c r="C51" s="48">
        <v>6</v>
      </c>
      <c r="D51" s="18" t="s">
        <v>149</v>
      </c>
    </row>
    <row r="52" spans="1:4" ht="17">
      <c r="A52" s="138" t="s">
        <v>116</v>
      </c>
      <c r="B52" s="52">
        <v>0</v>
      </c>
      <c r="C52" s="48">
        <v>1</v>
      </c>
      <c r="D52" s="18" t="s">
        <v>149</v>
      </c>
    </row>
    <row r="53" spans="1:4" ht="17">
      <c r="A53" s="138" t="s">
        <v>381</v>
      </c>
      <c r="B53" s="52">
        <v>0</v>
      </c>
      <c r="C53" s="48">
        <v>1</v>
      </c>
      <c r="D53" s="18" t="s">
        <v>149</v>
      </c>
    </row>
    <row r="54" spans="1:4" ht="17">
      <c r="A54" s="138" t="s">
        <v>117</v>
      </c>
      <c r="B54" s="52">
        <v>0</v>
      </c>
      <c r="C54" s="48">
        <v>1</v>
      </c>
      <c r="D54" s="18" t="s">
        <v>149</v>
      </c>
    </row>
    <row r="55" spans="1:4" ht="17">
      <c r="A55" s="138" t="s">
        <v>118</v>
      </c>
      <c r="B55" s="52">
        <v>0</v>
      </c>
      <c r="C55" s="48">
        <v>1</v>
      </c>
      <c r="D55" s="18" t="s">
        <v>149</v>
      </c>
    </row>
    <row r="56" spans="1:4" ht="17">
      <c r="A56" s="138" t="s">
        <v>382</v>
      </c>
      <c r="B56" s="52">
        <v>0</v>
      </c>
      <c r="C56" s="48">
        <v>1</v>
      </c>
      <c r="D56" s="18" t="s">
        <v>149</v>
      </c>
    </row>
    <row r="57" spans="1:4" ht="17">
      <c r="A57" s="138" t="s">
        <v>119</v>
      </c>
      <c r="B57" s="52">
        <v>1</v>
      </c>
      <c r="C57" s="48">
        <v>1</v>
      </c>
      <c r="D57" s="18" t="s">
        <v>149</v>
      </c>
    </row>
    <row r="58" spans="1:4" ht="17">
      <c r="A58" s="138" t="s">
        <v>383</v>
      </c>
      <c r="B58" s="52">
        <v>1</v>
      </c>
      <c r="C58" s="48">
        <v>1</v>
      </c>
      <c r="D58" s="18" t="s">
        <v>149</v>
      </c>
    </row>
    <row r="59" spans="1:4" ht="17">
      <c r="A59" s="138" t="s">
        <v>120</v>
      </c>
      <c r="B59" s="52">
        <v>1</v>
      </c>
      <c r="C59" s="48">
        <v>1</v>
      </c>
      <c r="D59" s="18" t="s">
        <v>149</v>
      </c>
    </row>
    <row r="60" spans="1:4" ht="17">
      <c r="A60" s="138" t="s">
        <v>299</v>
      </c>
      <c r="B60" s="52">
        <v>0</v>
      </c>
      <c r="C60" s="48">
        <v>1</v>
      </c>
      <c r="D60" s="18" t="s">
        <v>149</v>
      </c>
    </row>
    <row r="61" spans="1:4" ht="17">
      <c r="A61" s="138" t="s">
        <v>300</v>
      </c>
      <c r="B61" s="52">
        <v>0</v>
      </c>
      <c r="C61" s="48">
        <v>1</v>
      </c>
      <c r="D61" s="18" t="s">
        <v>149</v>
      </c>
    </row>
  </sheetData>
  <hyperlinks>
    <hyperlink ref="A2" r:id="rId1" display="standard_tests/BMI-Calculator/com.zola.bmi.C1.ChangeMetricInputC1.html" xr:uid="{553AE304-8B87-3A44-985B-74113EB19980}"/>
    <hyperlink ref="A3" r:id="rId2" display="standard_tests/BMI-Calculator/com.zola.bmi.C1.ChangeScoreC1.html" xr:uid="{0E8F37F5-5668-5149-A3A3-7ADD19E7008A}"/>
    <hyperlink ref="A4" r:id="rId3" display="standard_tests/BMI-Calculator/com.zola.bmi.C1.InputDataTestC1.html" xr:uid="{3A96ACDA-44A7-1445-8395-173E4A6FDF9F}"/>
    <hyperlink ref="A5" r:id="rId4" display="standard_tests/BMI-Calculator/com.zola.bmi.C1.MixedMetricsC1.html" xr:uid="{C47A2812-3C4C-314C-9EFC-E4C4B848E421}"/>
    <hyperlink ref="A6" r:id="rId5" display="standard_tests/BMI-Calculator/com.zola.bmi.C1.MixedScoreC1.html" xr:uid="{1ECDDBA3-06D3-BB49-95C5-4539A1C928F9}"/>
    <hyperlink ref="A7" r:id="rId6" display="standard_tests/BMI-Calculator/com.zola.bmi.C1.ScoreAssertionC1.html" xr:uid="{0673F16B-E471-DE4F-BB32-43C882537E7C}"/>
    <hyperlink ref="A8" r:id="rId7" display="standard_tests/BMI-Calculator/com.zola.bmi.C1.ScoreAssertionTextC1.html" xr:uid="{310B88EE-BBA8-5144-BCA3-3466935DECA0}"/>
    <hyperlink ref="A9" r:id="rId8" display="standard_tests/BMI-Calculator/com.zola.bmi.C1.ScoreCalcC1.html" xr:uid="{5A54B3CB-03B3-D640-ADDB-3D513EB54A9F}"/>
    <hyperlink ref="A10" r:id="rId9" display="standard_tests/BMI-Calculator/com.zola.bmi.C1.UIExistsTestC1.html" xr:uid="{7D43FC35-0CD0-AC4B-8352-02F4DBD147FE}"/>
    <hyperlink ref="A11" r:id="rId10" display="standard_tests/BMI-Calculator/com.zola.bmi.C1.UITextAssertC1.html" xr:uid="{57CDB20B-E474-294E-864A-EAD6650510FC}"/>
    <hyperlink ref="A12" r:id="rId11" display="standard_tests/BMI-Calculator/com.zola.bmi.C2.ChangeMetricsInputC2.html" xr:uid="{3C62DDDB-FFB5-B94F-A920-A155766A1756}"/>
    <hyperlink ref="A13" r:id="rId12" display="standard_tests/BMI-Calculator/com.zola.bmi.C2.ChangeScoreC2.html" xr:uid="{3D29CC5A-5C6F-7D48-90E8-2CBB6C5866DC}"/>
    <hyperlink ref="A14" r:id="rId13" display="standard_tests/BMI-Calculator/com.zola.bmi.C2.InputDataC2.html" xr:uid="{A64A5D26-2777-6344-9DB7-4B8FEAB05598}"/>
    <hyperlink ref="A15" r:id="rId14" display="standard_tests/BMI-Calculator/com.zola.bmi.C2.MixedMetricsC2.html" xr:uid="{166E7DDE-06D6-7C4D-9862-372716A37860}"/>
    <hyperlink ref="A16" r:id="rId15" display="standard_tests/BMI-Calculator/com.zola.bmi.C2.MixedScoreC2.html" xr:uid="{593D9060-C8FE-184B-8354-8397141F78CC}"/>
    <hyperlink ref="A17" r:id="rId16" display="standard_tests/BMI-Calculator/com.zola.bmi.C2.ScoreAssertTextC2.html" xr:uid="{237F60D8-50D9-F34B-90AF-3E0AC23D751E}"/>
    <hyperlink ref="A18" r:id="rId17" display="standard_tests/BMI-Calculator/com.zola.bmi.C2.ScoreCalcC2.html" xr:uid="{087F2D69-2128-8E49-8D90-45DF864B8991}"/>
    <hyperlink ref="A19" r:id="rId18" display="standard_tests/BMI-Calculator/com.zola.bmi.C2.UIAssertC2.html" xr:uid="{0A1EFA49-BF5B-C049-B8AE-AA955245917B}"/>
    <hyperlink ref="A20" r:id="rId19" display="standard_tests/BMI-Calculator/com.zola.bmi.C2.UIExistsC2.html" xr:uid="{0233E629-303C-7E42-BDE1-E53935E105AF}"/>
    <hyperlink ref="A21" r:id="rId20" display="standard_tests/BMI-Calculator/com.zola.bmi.C2.UITextAssertC2.html" xr:uid="{1CDD36A9-0118-7445-8013-C0BDC1C0FD33}"/>
    <hyperlink ref="A22" r:id="rId21" display="standard_tests/BMI-Calculator/com.zola.bmi.C3.ChangeMetricsInputC3.html" xr:uid="{AD3DA72F-83AB-B34B-952B-3B1142F53AA8}"/>
    <hyperlink ref="A23" r:id="rId22" display="standard_tests/BMI-Calculator/com.zola.bmi.C3.ChangeScoreC3.html" xr:uid="{62092DFC-BCA8-4745-B5BC-3BD596EF0284}"/>
    <hyperlink ref="A24" r:id="rId23" display="standard_tests/BMI-Calculator/com.zola.bmi.C3.InputDataC3.html" xr:uid="{17A9AFDB-B9F3-8349-AFFF-BA8C92512181}"/>
    <hyperlink ref="A25" r:id="rId24" display="standard_tests/BMI-Calculator/com.zola.bmi.C3.MixedMetricsC3.html" xr:uid="{609063D9-5B23-C548-8589-425C484AB98B}"/>
    <hyperlink ref="A26" r:id="rId25" display="standard_tests/BMI-Calculator/com.zola.bmi.C3.MixedScoreC3.html" xr:uid="{B1CFF679-DD45-A64D-B938-1DD823FDF359}"/>
    <hyperlink ref="A27" r:id="rId26" display="standard_tests/BMI-Calculator/com.zola.bmi.C3.ScoreAssertC3.html" xr:uid="{65682113-B8AB-EE4B-B945-5AE088DCFC12}"/>
    <hyperlink ref="A28" r:id="rId27" display="standard_tests/BMI-Calculator/com.zola.bmi.C3.ScoreCalcC3.html" xr:uid="{76E6BBC5-DADB-844B-A141-9FB44251C042}"/>
    <hyperlink ref="A29" r:id="rId28" display="standard_tests/BMI-Calculator/com.zola.bmi.C3.UIAssertC3.html" xr:uid="{DA4DD4AD-B210-D74E-96C5-612E10A762F4}"/>
    <hyperlink ref="A30" r:id="rId29" display="standard_tests/BMI-Calculator/com.zola.bmi.C3.UIExistsC3.html" xr:uid="{D8F0CC47-272D-F942-B158-9D009FA18A2F}"/>
    <hyperlink ref="A31" r:id="rId30" display="standard_tests/BMI-Calculator/com.zola.bmi.C3.UITextAssertC3.html" xr:uid="{E4146384-7D34-A845-ABDB-D50F3F23F0E6}"/>
    <hyperlink ref="A32" r:id="rId31" display="standard_tests/BMI-Calculator/com.zola.bmi.C4.ChangeMetricInputC4.html" xr:uid="{CAE7835C-E14A-694B-8F5F-D55B3C18FF30}"/>
    <hyperlink ref="A33" r:id="rId32" display="standard_tests/BMI-Calculator/com.zola.bmi.C4.ChangeScoreC4.html" xr:uid="{FE59950A-3E33-C747-8054-C31ED45080CE}"/>
    <hyperlink ref="A34" r:id="rId33" display="standard_tests/BMI-Calculator/com.zola.bmi.C4.InputDataTestC4.html" xr:uid="{99F97918-E235-DD4C-9357-0FA669C4E5A5}"/>
    <hyperlink ref="A35" r:id="rId34" display="standard_tests/BMI-Calculator/com.zola.bmi.C4.MixedMetricsC4.html" xr:uid="{8CCFE841-D262-4D4C-8DE2-DC27D72E5462}"/>
    <hyperlink ref="A36" r:id="rId35" display="standard_tests/BMI-Calculator/com.zola.bmi.C4.MixedScoreC4.html" xr:uid="{8C3F89B7-C91A-9D4A-94B9-6B2C6D2B10AC}"/>
    <hyperlink ref="A37" r:id="rId36" display="standard_tests/BMI-Calculator/com.zola.bmi.C4.ScoreAssertionC4.html" xr:uid="{81EC6255-A53E-CB48-B1C6-9EFD09FE4626}"/>
    <hyperlink ref="A38" r:id="rId37" display="standard_tests/BMI-Calculator/com.zola.bmi.C4.ScoreAssertionTextC4.html" xr:uid="{2FA121B1-F04A-8B42-8261-17634E13B9E9}"/>
    <hyperlink ref="A39" r:id="rId38" display="standard_tests/BMI-Calculator/com.zola.bmi.C4.ScoreCalcC4.html" xr:uid="{E72E4C48-96BD-D041-B73C-11E2238F3D01}"/>
    <hyperlink ref="A40" r:id="rId39" display="standard_tests/BMI-Calculator/com.zola.bmi.C4.UIExistsTestC4.html" xr:uid="{5DA042A5-E59A-9448-92F2-6E716E69B30A}"/>
    <hyperlink ref="A41" r:id="rId40" display="standard_tests/BMI-Calculator/com.zola.bmi.C4.UITextAssertC4.html" xr:uid="{83492B87-4A39-0B4B-A4B7-AF300550E06E}"/>
    <hyperlink ref="A42" r:id="rId41" display="standard_tests/BMI-Calculator/com.zola.bmi.C5.ChangeMetricsInputC5.html" xr:uid="{8A268B9B-0F20-6142-B70D-1CE27038D474}"/>
    <hyperlink ref="A43" r:id="rId42" display="standard_tests/BMI-Calculator/com.zola.bmi.C5.ChangeScoreC5.html" xr:uid="{8E566FFB-34AC-5948-B8B8-E3CEA7A2BFE7}"/>
    <hyperlink ref="A44" r:id="rId43" display="standard_tests/BMI-Calculator/com.zola.bmi.C5.InputDataC5.html" xr:uid="{6439BFA8-19A1-6D4E-A66E-095512B961B4}"/>
    <hyperlink ref="A45" r:id="rId44" display="standard_tests/BMI-Calculator/com.zola.bmi.C5.MixedMetricsC5.html" xr:uid="{606E4884-E5C9-E941-99A0-237F8AC5A2EC}"/>
    <hyperlink ref="A46" r:id="rId45" display="standard_tests/BMI-Calculator/com.zola.bmi.C5.MixedScoreC5.html" xr:uid="{20BB368B-3D52-0C45-95E3-92A41FDBE591}"/>
    <hyperlink ref="A47" r:id="rId46" display="standard_tests/BMI-Calculator/com.zola.bmi.C5.ScoreAssertC5.html" xr:uid="{3557233F-257E-8648-890B-43E3F611018A}"/>
    <hyperlink ref="A48" r:id="rId47" display="standard_tests/BMI-Calculator/com.zola.bmi.C5.ScoreCalcC5.html" xr:uid="{F19E2628-560E-9A4A-ACCF-60A132C45A86}"/>
    <hyperlink ref="A49" r:id="rId48" display="standard_tests/BMI-Calculator/com.zola.bmi.C5.UIAssertC5.html" xr:uid="{28AF2DC9-6A45-B147-9303-363BB329AA04}"/>
    <hyperlink ref="A50" r:id="rId49" display="standard_tests/BMI-Calculator/com.zola.bmi.C5.UIExistC5.html" xr:uid="{660AF51E-7B0D-8E44-9BCB-4A57DC883F58}"/>
    <hyperlink ref="A51" r:id="rId50" display="standard_tests/BMI-Calculator/com.zola.bmi.C5.UITextAssertC5.html" xr:uid="{3666BF8D-75A4-2D44-A5B5-FFD6613664A8}"/>
    <hyperlink ref="A52" r:id="rId51" display="standard_tests/BMI-Calculator/com.zola.bmi.C6.ChangeMetricsInputC6.html" xr:uid="{94B508F9-5A3C-614D-BD5C-FA658DD2DB84}"/>
    <hyperlink ref="A53" r:id="rId52" display="standard_tests/BMI-Calculator/com.zola.bmi.C6.ChangeScoreC6.html" xr:uid="{72A4282F-B8FE-3746-8DD7-5269AD21D7ED}"/>
    <hyperlink ref="A54" r:id="rId53" display="standard_tests/BMI-Calculator/com.zola.bmi.C6.InputDataC6.html" xr:uid="{836D8BE4-DA08-584F-8A4D-42ECA09BEC44}"/>
    <hyperlink ref="A55" r:id="rId54" display="standard_tests/BMI-Calculator/com.zola.bmi.C6.MixedMetricsC6.html" xr:uid="{61B7A486-AECF-9843-9E84-304D16D4B4B7}"/>
    <hyperlink ref="A56" r:id="rId55" display="standard_tests/BMI-Calculator/com.zola.bmi.C6.MixedScoreC6.html" xr:uid="{E6085A57-DA83-B544-A541-E908DB7B93CB}"/>
    <hyperlink ref="A57" r:id="rId56" display="standard_tests/BMI-Calculator/com.zola.bmi.C6.ScoreAssertTextC6.html" xr:uid="{25B90129-D56A-1D45-A07C-72DC4EEB9485}"/>
    <hyperlink ref="A58" r:id="rId57" display="standard_tests/BMI-Calculator/com.zola.bmi.C6.ScoreCalcC6.html" xr:uid="{0B0B65F3-471A-8C46-90CE-E96E2FE93E87}"/>
    <hyperlink ref="A59" r:id="rId58" display="standard_tests/BMI-Calculator/com.zola.bmi.C6.UIAssertC6.html" xr:uid="{81B8BE6E-EAA5-A74F-8F7F-2D2EC531BF06}"/>
    <hyperlink ref="A60" r:id="rId59" display="standard_tests/BMI-Calculator/com.zola.bmi.C6.UIExistsC6.html" xr:uid="{8199C29A-03AB-5443-9887-B1472B960FF5}"/>
    <hyperlink ref="A61" r:id="rId60" display="standard_tests/BMI-Calculator/com.zola.bmi.C6.UITextAssertC6.html" xr:uid="{65C63515-E931-7C41-8215-A118716261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total-failures</vt:lpstr>
      <vt:lpstr>Beecount</vt:lpstr>
      <vt:lpstr>Counter</vt:lpstr>
      <vt:lpstr>Primary</vt:lpstr>
      <vt:lpstr>Editor</vt:lpstr>
      <vt:lpstr>ShoppingList</vt:lpstr>
      <vt:lpstr>SimplyDo</vt:lpstr>
      <vt:lpstr>BMICalc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2019-05-22T09:27:54Z</dcterms:created>
  <dcterms:modified xsi:type="dcterms:W3CDTF">2019-09-07T10:08:19Z</dcterms:modified>
</cp:coreProperties>
</file>