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language-change/"/>
    </mc:Choice>
  </mc:AlternateContent>
  <xr:revisionPtr revIDLastSave="0" documentId="13_ncr:1_{575C97E3-E9E5-504A-BC56-3BC78AB223A4}" xr6:coauthVersionLast="44" xr6:coauthVersionMax="44" xr10:uidLastSave="{00000000-0000-0000-0000-000000000000}"/>
  <bookViews>
    <workbookView xWindow="4120" yWindow="3320" windowWidth="27640" windowHeight="16940" xr2:uid="{BA9FDB30-4D88-F946-BF22-9398490E2FB5}"/>
  </bookViews>
  <sheets>
    <sheet name="shoppinglist" sheetId="1" r:id="rId1"/>
    <sheet name="primary" sheetId="2" r:id="rId2"/>
    <sheet name="editor" sheetId="3" r:id="rId3"/>
    <sheet name="bmi" sheetId="4" r:id="rId4"/>
    <sheet name="counter" sheetId="5" r:id="rId5"/>
    <sheet name="simplydo" sheetId="6" r:id="rId6"/>
    <sheet name="beecount" sheetId="7" r:id="rId7"/>
  </sheets>
  <definedNames>
    <definedName name="beecount" localSheetId="6">beecount!$A$1:$B$62</definedName>
    <definedName name="bmi" localSheetId="3">bmi!$A$1:$B$35</definedName>
    <definedName name="counter" localSheetId="4">counter!$A$1:$B$48</definedName>
    <definedName name="editor" localSheetId="2">editor!$A$1:$B$59</definedName>
    <definedName name="primary" localSheetId="1">primary!$A$1:$B$47</definedName>
    <definedName name="shopping_list" localSheetId="0">shoppinglist!$A$1:$B$53</definedName>
    <definedName name="simplydo" localSheetId="5">simplydo!$A$1:$B$27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I4" i="1"/>
  <c r="H4" i="1"/>
  <c r="G4" i="1"/>
  <c r="F4" i="1"/>
  <c r="E4" i="1"/>
  <c r="J3" i="1"/>
  <c r="I3" i="1"/>
  <c r="H3" i="1"/>
  <c r="G3" i="1"/>
  <c r="F3" i="1"/>
  <c r="E3" i="1"/>
  <c r="J2" i="1"/>
  <c r="I2" i="1"/>
  <c r="H2" i="1"/>
  <c r="G2" i="1"/>
  <c r="F2" i="1"/>
  <c r="E2" i="1"/>
  <c r="J4" i="2"/>
  <c r="I4" i="2"/>
  <c r="H4" i="2"/>
  <c r="G4" i="2"/>
  <c r="F4" i="2"/>
  <c r="E4" i="2"/>
  <c r="J3" i="2"/>
  <c r="I3" i="2"/>
  <c r="H3" i="2"/>
  <c r="G3" i="2"/>
  <c r="F3" i="2"/>
  <c r="E3" i="2"/>
  <c r="J2" i="2"/>
  <c r="I2" i="2"/>
  <c r="H2" i="2"/>
  <c r="G2" i="2"/>
  <c r="F2" i="2"/>
  <c r="E2" i="2"/>
  <c r="J4" i="3"/>
  <c r="I4" i="3"/>
  <c r="H4" i="3"/>
  <c r="G4" i="3"/>
  <c r="F4" i="3"/>
  <c r="E4" i="3"/>
  <c r="J3" i="3"/>
  <c r="I3" i="3"/>
  <c r="H3" i="3"/>
  <c r="G3" i="3"/>
  <c r="F3" i="3"/>
  <c r="E3" i="3"/>
  <c r="J2" i="3"/>
  <c r="I2" i="3"/>
  <c r="H2" i="3"/>
  <c r="G2" i="3"/>
  <c r="F2" i="3"/>
  <c r="E2" i="3"/>
  <c r="J4" i="5"/>
  <c r="J3" i="5"/>
  <c r="J2" i="5"/>
  <c r="I4" i="5"/>
  <c r="I3" i="5"/>
  <c r="I2" i="5"/>
  <c r="H2" i="5"/>
  <c r="H4" i="5"/>
  <c r="H3" i="5"/>
  <c r="G2" i="5"/>
  <c r="F2" i="5"/>
  <c r="E2" i="5"/>
  <c r="G3" i="5"/>
  <c r="G4" i="5"/>
  <c r="F3" i="5"/>
  <c r="F4" i="5"/>
  <c r="E3" i="5"/>
  <c r="E4" i="5"/>
  <c r="J4" i="6"/>
  <c r="J3" i="6"/>
  <c r="I4" i="6"/>
  <c r="I3" i="6"/>
  <c r="H4" i="6"/>
  <c r="H3" i="6"/>
  <c r="G4" i="6"/>
  <c r="G3" i="6"/>
  <c r="E3" i="6"/>
  <c r="E4" i="6"/>
  <c r="F3" i="6"/>
  <c r="F4" i="6"/>
  <c r="J2" i="6"/>
  <c r="I2" i="6"/>
  <c r="H2" i="6"/>
  <c r="G2" i="6"/>
  <c r="F2" i="6"/>
  <c r="E2" i="6"/>
  <c r="G3" i="7"/>
  <c r="G2" i="7"/>
  <c r="F2" i="7"/>
  <c r="J4" i="7"/>
  <c r="J3" i="7"/>
  <c r="J2" i="7"/>
  <c r="I4" i="7"/>
  <c r="I3" i="7"/>
  <c r="I2" i="7"/>
  <c r="H4" i="7"/>
  <c r="H3" i="7"/>
  <c r="H2" i="7"/>
  <c r="G4" i="7"/>
  <c r="F4" i="7"/>
  <c r="F3" i="7"/>
  <c r="E4" i="7"/>
  <c r="E3" i="7"/>
  <c r="E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1E4B87-F0D7-AF47-9FCF-2B4CED9843C7}" name="beecount" type="6" refreshedVersion="6" background="1" saveData="1">
    <textPr codePage="10000" firstRow="2" sourceFile="/Users/federicaventriglia/Documents/Universita/TESI/EspressoTests/EspressoTests/Results/language-change/beecount.txt" decimal="," thousands="." delimiter=":">
      <textFields count="2">
        <textField/>
        <textField/>
      </textFields>
    </textPr>
  </connection>
  <connection id="2" xr16:uid="{1567A9FA-D2DB-7548-94EF-4B044BAA1E4F}" name="bmi" type="6" refreshedVersion="6" background="1" saveData="1">
    <textPr codePage="10000" firstRow="2" sourceFile="/Users/federicaventriglia/Documents/Universita/TESI/EspressoTests/EspressoTests/Results/language-change/bmi.txt" decimal="," thousands="." delimiter=":">
      <textFields count="2">
        <textField/>
        <textField/>
      </textFields>
    </textPr>
  </connection>
  <connection id="3" xr16:uid="{6FD1D0B4-DB2A-0345-B2B5-200819136660}" name="counter" type="6" refreshedVersion="6" background="1" saveData="1">
    <textPr codePage="10000" firstRow="2" sourceFile="/Users/federicaventriglia/Documents/Universita/TESI/EspressoTests/EspressoTests/Results/language-change/counter.txt" decimal="," thousands="." delimiter=":">
      <textFields count="2">
        <textField/>
        <textField/>
      </textFields>
    </textPr>
  </connection>
  <connection id="4" xr16:uid="{A69A3A2A-2B26-6C4C-9488-D5D9940473F8}" name="editor" type="6" refreshedVersion="6" background="1" saveData="1">
    <textPr codePage="10000" firstRow="2" sourceFile="/Users/federicaventriglia/Documents/Universita/TESI/EspressoTests/EspressoTests/Results/language-change/editor.txt" decimal="," thousands="." delimiter=":">
      <textFields count="2">
        <textField/>
        <textField/>
      </textFields>
    </textPr>
  </connection>
  <connection id="5" xr16:uid="{F9336546-DBFA-E040-AFD5-681714F1736B}" name="primary" type="6" refreshedVersion="6" background="1" saveData="1">
    <textPr codePage="10000" firstRow="2" sourceFile="/Users/federicaventriglia/Documents/Universita/TESI/EspressoTests/EspressoTests/Results/language-change/primary.txt" decimal="," thousands="." delimiter=":">
      <textFields count="2">
        <textField/>
        <textField/>
      </textFields>
    </textPr>
  </connection>
  <connection id="6" xr16:uid="{64D44DAE-9725-4D49-AFEC-DFC2D269214A}" name="shopping-list" type="6" refreshedVersion="6" background="1" saveData="1">
    <textPr codePage="10000" firstRow="2" sourceFile="/Users/federicaventriglia/Documents/Universita/TESI/EspressoTests/EspressoTests/Results/language-change/shopping-list.txt" decimal="," thousands="." delimiter=":">
      <textFields count="2">
        <textField/>
        <textField/>
      </textFields>
    </textPr>
  </connection>
  <connection id="7" xr16:uid="{B76F9286-5FEE-6648-AFD2-D07340D2D5D3}" name="simplydo" type="6" refreshedVersion="6" background="1" saveData="1">
    <textPr codePage="10000" firstRow="2" sourceFile="/Users/federicaventriglia/Documents/Universita/TESI/EspressoTests/EspressoTests/Results/language-change/simplydo.txt" decimal="," thousands=".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<sst xmlns="http://schemas.openxmlformats.org/spreadsheetml/2006/main" count="1006" uniqueCount="314">
  <si>
    <t>NoMatchingViewException</t>
  </si>
  <si>
    <t xml:space="preserve"> NewListAssertC2</t>
  </si>
  <si>
    <t xml:space="preserve"> DeleteNewListC6</t>
  </si>
  <si>
    <t xml:space="preserve"> MultipleListsC2</t>
  </si>
  <si>
    <t>AmbiguousViewMatcherException</t>
  </si>
  <si>
    <t xml:space="preserve"> MainTopAssertC6</t>
  </si>
  <si>
    <t xml:space="preserve"> NewListAssertC1</t>
  </si>
  <si>
    <t xml:space="preserve"> DeleteNewListC5</t>
  </si>
  <si>
    <t xml:space="preserve"> MultipleListsC1</t>
  </si>
  <si>
    <t xml:space="preserve"> MainTopAssertC5</t>
  </si>
  <si>
    <t xml:space="preserve"> SortItemsC3</t>
  </si>
  <si>
    <t xml:space="preserve"> NewListC4</t>
  </si>
  <si>
    <t xml:space="preserve"> NewListC5</t>
  </si>
  <si>
    <t xml:space="preserve"> NewListC2</t>
  </si>
  <si>
    <t xml:space="preserve"> NewListC3</t>
  </si>
  <si>
    <t xml:space="preserve"> SortItemsC2</t>
  </si>
  <si>
    <t xml:space="preserve"> AddItemC1</t>
  </si>
  <si>
    <t xml:space="preserve"> RemoveCheckedC6</t>
  </si>
  <si>
    <t xml:space="preserve"> SortItemsC1</t>
  </si>
  <si>
    <t xml:space="preserve"> CheckItemC6</t>
  </si>
  <si>
    <t xml:space="preserve"> DeleteNewListC4</t>
  </si>
  <si>
    <t xml:space="preserve"> NewListAssertC3</t>
  </si>
  <si>
    <t xml:space="preserve"> MultipleListsC3</t>
  </si>
  <si>
    <t xml:space="preserve"> NewListC6</t>
  </si>
  <si>
    <t xml:space="preserve"> RemoveCheckedC1</t>
  </si>
  <si>
    <t xml:space="preserve"> SettingsC6</t>
  </si>
  <si>
    <t xml:space="preserve"> SettingsC4</t>
  </si>
  <si>
    <t xml:space="preserve"> CheckItemC3</t>
  </si>
  <si>
    <t xml:space="preserve"> RemoveCheckedC2</t>
  </si>
  <si>
    <t xml:space="preserve"> SettingsC2</t>
  </si>
  <si>
    <t xml:space="preserve"> NewListAssertC4</t>
  </si>
  <si>
    <t xml:space="preserve"> MultipleListsC4</t>
  </si>
  <si>
    <t xml:space="preserve"> MainTopAssertC3</t>
  </si>
  <si>
    <t xml:space="preserve"> DeleteNewListC3</t>
  </si>
  <si>
    <t xml:space="preserve"> RemoveCheckedC3</t>
  </si>
  <si>
    <t xml:space="preserve"> NewListAssertC6</t>
  </si>
  <si>
    <t xml:space="preserve"> MainTopAssertC2</t>
  </si>
  <si>
    <t xml:space="preserve"> MultipleListsC6</t>
  </si>
  <si>
    <t xml:space="preserve"> CheckItemC2</t>
  </si>
  <si>
    <t xml:space="preserve"> DeleteNewListC2</t>
  </si>
  <si>
    <t xml:space="preserve"> NewListAssertC5</t>
  </si>
  <si>
    <t xml:space="preserve"> MainTopAssertC1</t>
  </si>
  <si>
    <t xml:space="preserve"> MultipleListsC5</t>
  </si>
  <si>
    <t xml:space="preserve"> DeleteNewListC1</t>
  </si>
  <si>
    <t xml:space="preserve"> AddItemC2</t>
  </si>
  <si>
    <t xml:space="preserve"> AddItemsC3</t>
  </si>
  <si>
    <t xml:space="preserve"> SettingsC1</t>
  </si>
  <si>
    <t xml:space="preserve"> CheckItemC1</t>
  </si>
  <si>
    <t xml:space="preserve"> SettingsC3</t>
  </si>
  <si>
    <t xml:space="preserve"> SortItemsC6</t>
  </si>
  <si>
    <t xml:space="preserve"> NewListC1</t>
  </si>
  <si>
    <t xml:space="preserve"> SettingsC5</t>
  </si>
  <si>
    <t>Total NoMatchingViewException</t>
  </si>
  <si>
    <t>Total AmbiguousViewMatcherException</t>
  </si>
  <si>
    <t>Total Failed Tests</t>
  </si>
  <si>
    <t xml:space="preserve"> BrowseSubjectsC3</t>
  </si>
  <si>
    <t xml:space="preserve"> MathGameC2</t>
  </si>
  <si>
    <t xml:space="preserve"> LottaGameC3</t>
  </si>
  <si>
    <t xml:space="preserve"> MathGameC6</t>
  </si>
  <si>
    <t xml:space="preserve"> MathGameC4</t>
  </si>
  <si>
    <t xml:space="preserve"> ViewScoreC1</t>
  </si>
  <si>
    <t xml:space="preserve"> SortGameC2</t>
  </si>
  <si>
    <t xml:space="preserve"> CreateUserC2</t>
  </si>
  <si>
    <t xml:space="preserve"> SortGameC4</t>
  </si>
  <si>
    <t xml:space="preserve"> SortGameC6</t>
  </si>
  <si>
    <t xml:space="preserve"> NewUserIconC2</t>
  </si>
  <si>
    <t xml:space="preserve"> ViewScoreC3</t>
  </si>
  <si>
    <t xml:space="preserve"> KeyboardSettingsC2</t>
  </si>
  <si>
    <t xml:space="preserve"> MathGameC5</t>
  </si>
  <si>
    <t xml:space="preserve"> MathGameC1</t>
  </si>
  <si>
    <t xml:space="preserve"> MathGameC3</t>
  </si>
  <si>
    <t xml:space="preserve"> SortGameC5</t>
  </si>
  <si>
    <t xml:space="preserve"> KeyboardSettingsC5</t>
  </si>
  <si>
    <t xml:space="preserve"> AddDeleteUserC1</t>
  </si>
  <si>
    <t xml:space="preserve"> BrowseSubjectsC6</t>
  </si>
  <si>
    <t xml:space="preserve"> SortGameC3</t>
  </si>
  <si>
    <t xml:space="preserve"> SortGameC1</t>
  </si>
  <si>
    <t xml:space="preserve"> AddDeleteUserC2</t>
  </si>
  <si>
    <t xml:space="preserve"> LottaGameC2</t>
  </si>
  <si>
    <t xml:space="preserve"> NewUserIconC6</t>
  </si>
  <si>
    <t xml:space="preserve"> MathMenuC4</t>
  </si>
  <si>
    <t xml:space="preserve"> MathMenuC6</t>
  </si>
  <si>
    <t xml:space="preserve"> MathMenuC2</t>
  </si>
  <si>
    <t xml:space="preserve"> CreateUserC6</t>
  </si>
  <si>
    <t xml:space="preserve"> BrowseSubjectsC2</t>
  </si>
  <si>
    <t xml:space="preserve"> AddDeleteUserC6</t>
  </si>
  <si>
    <t xml:space="preserve"> ViewScoreC5</t>
  </si>
  <si>
    <t xml:space="preserve"> ViewScoreC4</t>
  </si>
  <si>
    <t xml:space="preserve"> MathMenuC3</t>
  </si>
  <si>
    <t xml:space="preserve"> MathMenuC1</t>
  </si>
  <si>
    <t xml:space="preserve"> MathMenuC5</t>
  </si>
  <si>
    <t xml:space="preserve"> AddDeleteUserC4</t>
  </si>
  <si>
    <t xml:space="preserve"> KeyboardSettingsC1</t>
  </si>
  <si>
    <t xml:space="preserve"> LottaGameC6</t>
  </si>
  <si>
    <t xml:space="preserve"> KeyboardSettingsC3</t>
  </si>
  <si>
    <t xml:space="preserve"> KeyboardSettingsC4</t>
  </si>
  <si>
    <t xml:space="preserve"> KeyboardSettingsC6</t>
  </si>
  <si>
    <t xml:space="preserve"> BrowseSubjectsC1</t>
  </si>
  <si>
    <t xml:space="preserve"> LottaGameC5</t>
  </si>
  <si>
    <t xml:space="preserve"> ChangeTypefaceC1</t>
  </si>
  <si>
    <t xml:space="preserve"> ChangeSizeC6</t>
  </si>
  <si>
    <t xml:space="preserve"> NewTxtC6</t>
  </si>
  <si>
    <t xml:space="preserve"> MenuAssertC5</t>
  </si>
  <si>
    <t xml:space="preserve"> MenuAssertC4</t>
  </si>
  <si>
    <t xml:space="preserve"> ChangeThemeC5</t>
  </si>
  <si>
    <t xml:space="preserve"> OpenRecentC1</t>
  </si>
  <si>
    <t xml:space="preserve"> NewTxtC4</t>
  </si>
  <si>
    <t xml:space="preserve"> OtherSettingsC1</t>
  </si>
  <si>
    <t xml:space="preserve"> MainAssertC1</t>
  </si>
  <si>
    <t xml:space="preserve"> OtherSettingsC2</t>
  </si>
  <si>
    <t xml:space="preserve"> MainAssertC6</t>
  </si>
  <si>
    <t xml:space="preserve"> ChangeThemeC1</t>
  </si>
  <si>
    <t xml:space="preserve"> MenuAssertC3</t>
  </si>
  <si>
    <t xml:space="preserve"> OpenRecentC6</t>
  </si>
  <si>
    <t xml:space="preserve"> EditTextC1</t>
  </si>
  <si>
    <t xml:space="preserve"> MenuAssertC2</t>
  </si>
  <si>
    <t xml:space="preserve"> TextSizeC6</t>
  </si>
  <si>
    <t xml:space="preserve"> ChangeThemeC3</t>
  </si>
  <si>
    <t xml:space="preserve"> EditTextC3</t>
  </si>
  <si>
    <t xml:space="preserve"> TextSizeC4</t>
  </si>
  <si>
    <t xml:space="preserve"> ChangeSizeC1</t>
  </si>
  <si>
    <t xml:space="preserve"> TextSizeC2</t>
  </si>
  <si>
    <t xml:space="preserve"> NewTxtC3</t>
  </si>
  <si>
    <t xml:space="preserve"> ChangeTypefaceC2</t>
  </si>
  <si>
    <t xml:space="preserve"> NewTxtC1</t>
  </si>
  <si>
    <t xml:space="preserve"> TextSizeC1</t>
  </si>
  <si>
    <t xml:space="preserve"> ChangeTypefaceC4</t>
  </si>
  <si>
    <t xml:space="preserve"> TextSizeC3</t>
  </si>
  <si>
    <t xml:space="preserve"> TextSizeC5</t>
  </si>
  <si>
    <t xml:space="preserve"> EditTextC2</t>
  </si>
  <si>
    <t xml:space="preserve"> OtherSettingsC3</t>
  </si>
  <si>
    <t xml:space="preserve"> OpenRecentC2</t>
  </si>
  <si>
    <t xml:space="preserve"> ChangeTypefaceC6</t>
  </si>
  <si>
    <t xml:space="preserve"> ChangeSizeC4</t>
  </si>
  <si>
    <t xml:space="preserve"> MainAssertC2</t>
  </si>
  <si>
    <t xml:space="preserve"> NewTxtC2</t>
  </si>
  <si>
    <t xml:space="preserve"> MainAssertC3</t>
  </si>
  <si>
    <t xml:space="preserve"> ChangeSizeC5</t>
  </si>
  <si>
    <t xml:space="preserve"> OpenRecentC3</t>
  </si>
  <si>
    <t xml:space="preserve"> MenuAssertC6</t>
  </si>
  <si>
    <t xml:space="preserve"> OpenRecentC4</t>
  </si>
  <si>
    <t xml:space="preserve"> MenuAssertC1</t>
  </si>
  <si>
    <t xml:space="preserve"> ChangeSizeC2</t>
  </si>
  <si>
    <t xml:space="preserve"> MainAssertC4</t>
  </si>
  <si>
    <t xml:space="preserve"> MainAssertC5</t>
  </si>
  <si>
    <t xml:space="preserve"> ChangeSizeC3</t>
  </si>
  <si>
    <t xml:space="preserve"> OtherSettingsC4</t>
  </si>
  <si>
    <t xml:space="preserve"> NewTxtC5</t>
  </si>
  <si>
    <t xml:space="preserve"> ChangeThemeC4</t>
  </si>
  <si>
    <t xml:space="preserve"> ChangeTypefaceC5</t>
  </si>
  <si>
    <t xml:space="preserve"> OtherSettingsC5</t>
  </si>
  <si>
    <t xml:space="preserve"> ChangeThemeC6</t>
  </si>
  <si>
    <t xml:space="preserve"> OtherSettingsC6</t>
  </si>
  <si>
    <t xml:space="preserve"> ChangeTypefaceC3</t>
  </si>
  <si>
    <t xml:space="preserve"> ChangeThemeC2</t>
  </si>
  <si>
    <t>sho</t>
  </si>
  <si>
    <t xml:space="preserve"> AddRemoveCntC5</t>
  </si>
  <si>
    <t xml:space="preserve"> CreateCounterC4</t>
  </si>
  <si>
    <t xml:space="preserve"> DeleteCounterC5</t>
  </si>
  <si>
    <t xml:space="preserve"> EditAssertC1</t>
  </si>
  <si>
    <t xml:space="preserve"> AssertCountC5</t>
  </si>
  <si>
    <t xml:space="preserve"> DeleteCounterC6</t>
  </si>
  <si>
    <t xml:space="preserve"> EditAssertC6</t>
  </si>
  <si>
    <t xml:space="preserve"> NewCounterC3</t>
  </si>
  <si>
    <t xml:space="preserve"> AddRemoveCntC4</t>
  </si>
  <si>
    <t xml:space="preserve"> AssertCountC3</t>
  </si>
  <si>
    <t xml:space="preserve"> NewCounterAssertC2</t>
  </si>
  <si>
    <t xml:space="preserve"> MainUIAssertC1</t>
  </si>
  <si>
    <t xml:space="preserve"> AddRemoveCntC2</t>
  </si>
  <si>
    <t xml:space="preserve"> CreateCounterC6</t>
  </si>
  <si>
    <t xml:space="preserve"> AddRemoveCntC3</t>
  </si>
  <si>
    <t xml:space="preserve"> EditCounterC1</t>
  </si>
  <si>
    <t xml:space="preserve"> DeleteCounterC4</t>
  </si>
  <si>
    <t xml:space="preserve"> EditCounterC6</t>
  </si>
  <si>
    <t xml:space="preserve"> MainUIAssertC3</t>
  </si>
  <si>
    <t xml:space="preserve"> EditAssertC2</t>
  </si>
  <si>
    <t xml:space="preserve"> EditAssertC3</t>
  </si>
  <si>
    <t xml:space="preserve"> EditCounterC4</t>
  </si>
  <si>
    <t xml:space="preserve"> EditAssertC4</t>
  </si>
  <si>
    <t xml:space="preserve"> CreateCounterC2</t>
  </si>
  <si>
    <t xml:space="preserve"> CreateCounterC1</t>
  </si>
  <si>
    <t xml:space="preserve"> DeleteCounterC3</t>
  </si>
  <si>
    <t xml:space="preserve"> AddRemoveCntC1</t>
  </si>
  <si>
    <t xml:space="preserve"> EditCounterC2</t>
  </si>
  <si>
    <t xml:space="preserve"> EditAssertC5</t>
  </si>
  <si>
    <t xml:space="preserve"> NewCounterAssertC1</t>
  </si>
  <si>
    <t xml:space="preserve"> NewCounterAssertC3</t>
  </si>
  <si>
    <t xml:space="preserve"> DeleteCounterC1</t>
  </si>
  <si>
    <t xml:space="preserve"> DeleteCounterC2</t>
  </si>
  <si>
    <t xml:space="preserve"> CountResetC3</t>
  </si>
  <si>
    <t xml:space="preserve"> MainUIAssertC4</t>
  </si>
  <si>
    <t xml:space="preserve"> AddRemoveCntC6</t>
  </si>
  <si>
    <t xml:space="preserve"> MainUIAssertC5</t>
  </si>
  <si>
    <t xml:space="preserve"> NewCounterAssertC4</t>
  </si>
  <si>
    <t xml:space="preserve"> NewCounterAssertC6</t>
  </si>
  <si>
    <t xml:space="preserve"> DeleteInactiveC4</t>
  </si>
  <si>
    <t xml:space="preserve"> ItemAssertC3</t>
  </si>
  <si>
    <t xml:space="preserve"> ChangeSettingsC6</t>
  </si>
  <si>
    <t xml:space="preserve"> ItemAssertC2</t>
  </si>
  <si>
    <t xml:space="preserve"> DeleteInactiveC2</t>
  </si>
  <si>
    <t xml:space="preserve"> ItemAssertC5</t>
  </si>
  <si>
    <t xml:space="preserve"> MultipleListC2</t>
  </si>
  <si>
    <t xml:space="preserve"> DecoratorC6</t>
  </si>
  <si>
    <t xml:space="preserve"> DeleteInactiveC1</t>
  </si>
  <si>
    <t xml:space="preserve"> AddAssertC6</t>
  </si>
  <si>
    <t xml:space="preserve"> MultipleListC6</t>
  </si>
  <si>
    <t xml:space="preserve"> DeleteInactiveC3</t>
  </si>
  <si>
    <t xml:space="preserve"> DeleteInactiveC5</t>
  </si>
  <si>
    <t xml:space="preserve"> AddItemC6</t>
  </si>
  <si>
    <t xml:space="preserve"> ItemAssertC6</t>
  </si>
  <si>
    <t xml:space="preserve"> ChangeSettingsC2</t>
  </si>
  <si>
    <t xml:space="preserve"> AddAssertC2</t>
  </si>
  <si>
    <t xml:space="preserve"> DeleteInactiveC6</t>
  </si>
  <si>
    <t xml:space="preserve"> DecoratorC2</t>
  </si>
  <si>
    <t xml:space="preserve"> WelcomeAssertC1</t>
  </si>
  <si>
    <t xml:space="preserve"> NewProjectEmptyC3</t>
  </si>
  <si>
    <t xml:space="preserve"> WelcomeAssertC2</t>
  </si>
  <si>
    <t xml:space="preserve"> TopMenuAssertC5</t>
  </si>
  <si>
    <t xml:space="preserve"> ChangeBackgroundC6</t>
  </si>
  <si>
    <t xml:space="preserve"> ChangeBackgroundC4</t>
  </si>
  <si>
    <t xml:space="preserve"> TopMenuAssertC6</t>
  </si>
  <si>
    <t xml:space="preserve"> DeleteProjectC1</t>
  </si>
  <si>
    <t xml:space="preserve"> AlertMainAssertC6</t>
  </si>
  <si>
    <t xml:space="preserve"> DeleteProjectC2</t>
  </si>
  <si>
    <t xml:space="preserve"> ChangeBackgroundC3</t>
  </si>
  <si>
    <t xml:space="preserve"> NewProjectCountC1</t>
  </si>
  <si>
    <t xml:space="preserve"> ChangeBackgroundC1</t>
  </si>
  <si>
    <t xml:space="preserve"> SortSettingsC1</t>
  </si>
  <si>
    <t xml:space="preserve"> NewProjectEmptyC5</t>
  </si>
  <si>
    <t xml:space="preserve"> NewListCheckC6</t>
  </si>
  <si>
    <t xml:space="preserve"> MultipleProjectsC3</t>
  </si>
  <si>
    <t xml:space="preserve"> MultipleProjectsC1</t>
  </si>
  <si>
    <t xml:space="preserve"> DeleteProjectC3</t>
  </si>
  <si>
    <t xml:space="preserve"> NewProjectEmptyC2</t>
  </si>
  <si>
    <t xml:space="preserve"> NewProjectCountC6</t>
  </si>
  <si>
    <t xml:space="preserve"> AlertMainAssertC1</t>
  </si>
  <si>
    <t xml:space="preserve"> WelcomeAssertC3</t>
  </si>
  <si>
    <t xml:space="preserve"> NewListCheckC1</t>
  </si>
  <si>
    <t xml:space="preserve"> SortSettingsC6</t>
  </si>
  <si>
    <t xml:space="preserve"> NewProjectEmptyC4</t>
  </si>
  <si>
    <t xml:space="preserve"> MultipleProjectsC6</t>
  </si>
  <si>
    <t xml:space="preserve"> MultipleProjectsC4</t>
  </si>
  <si>
    <t xml:space="preserve"> SortSettingsC5</t>
  </si>
  <si>
    <t xml:space="preserve"> NewListCheckC2</t>
  </si>
  <si>
    <t xml:space="preserve"> DeleteProjectC4</t>
  </si>
  <si>
    <t xml:space="preserve"> NewProjectEmptyC1</t>
  </si>
  <si>
    <t xml:space="preserve"> AlertMainAssertC2</t>
  </si>
  <si>
    <t xml:space="preserve"> NewProjectCountC5</t>
  </si>
  <si>
    <t xml:space="preserve"> ChangeBackgroundC5</t>
  </si>
  <si>
    <t xml:space="preserve"> NewProjectCountC3</t>
  </si>
  <si>
    <t xml:space="preserve"> ChangeBackgroundC2</t>
  </si>
  <si>
    <t xml:space="preserve"> AlertMainAssertC4</t>
  </si>
  <si>
    <t xml:space="preserve"> WelcomeAssertC4</t>
  </si>
  <si>
    <t xml:space="preserve"> NewListCheckC3</t>
  </si>
  <si>
    <t xml:space="preserve"> TopMenuAssertC3</t>
  </si>
  <si>
    <t xml:space="preserve"> SortSettingsC4</t>
  </si>
  <si>
    <t xml:space="preserve"> MultipleProjectsC2</t>
  </si>
  <si>
    <t xml:space="preserve"> WelcomeAssertC5</t>
  </si>
  <si>
    <t xml:space="preserve"> WelcomeAssertC6</t>
  </si>
  <si>
    <t xml:space="preserve"> AlertMainAssertC3</t>
  </si>
  <si>
    <t xml:space="preserve"> NewProjectCountC4</t>
  </si>
  <si>
    <t xml:space="preserve"> TopMenuAssertC1</t>
  </si>
  <si>
    <t xml:space="preserve"> NewListCheckC5</t>
  </si>
  <si>
    <t xml:space="preserve"> SortSettingsC2</t>
  </si>
  <si>
    <t xml:space="preserve"> TopMenuAssertC2</t>
  </si>
  <si>
    <t xml:space="preserve"> DeleteProjectC5</t>
  </si>
  <si>
    <t xml:space="preserve"> NewProjectCountC2</t>
  </si>
  <si>
    <t xml:space="preserve"> DeleteProjectC6</t>
  </si>
  <si>
    <t xml:space="preserve"> SortSettingsC3</t>
  </si>
  <si>
    <t xml:space="preserve"> NewListCheckC4</t>
  </si>
  <si>
    <t xml:space="preserve"> AlertMainAssertC5</t>
  </si>
  <si>
    <t xml:space="preserve"> NewProjectEmptyC6</t>
  </si>
  <si>
    <t xml:space="preserve"> MultipleProjectsC5</t>
  </si>
  <si>
    <t>C1</t>
  </si>
  <si>
    <t>C3</t>
  </si>
  <si>
    <t>C2</t>
  </si>
  <si>
    <t>C5</t>
  </si>
  <si>
    <t>C6</t>
  </si>
  <si>
    <t>C4</t>
  </si>
  <si>
    <t>TOTAL</t>
  </si>
  <si>
    <t xml:space="preserve">AmbiguousViewMatcherException </t>
  </si>
  <si>
    <t xml:space="preserve"> MixedScoreC1</t>
  </si>
  <si>
    <t xml:space="preserve"> UITextAssertC1</t>
  </si>
  <si>
    <t xml:space="preserve"> ScoreAssertC5</t>
  </si>
  <si>
    <t xml:space="preserve"> UIAssertC2</t>
  </si>
  <si>
    <t xml:space="preserve"> UIAssertC6</t>
  </si>
  <si>
    <t xml:space="preserve"> ScoreCalcC5</t>
  </si>
  <si>
    <t xml:space="preserve"> ScoreAssertC3</t>
  </si>
  <si>
    <t xml:space="preserve"> ScoreAssertionTextC1</t>
  </si>
  <si>
    <t xml:space="preserve"> ScoreCalcC4</t>
  </si>
  <si>
    <t xml:space="preserve"> ScoreAssertTextC6</t>
  </si>
  <si>
    <t xml:space="preserve"> UIExistsC3</t>
  </si>
  <si>
    <t xml:space="preserve"> UIExistsTestC1</t>
  </si>
  <si>
    <t xml:space="preserve"> ChangeScoreC4</t>
  </si>
  <si>
    <t xml:space="preserve"> UIExistC5</t>
  </si>
  <si>
    <t xml:space="preserve"> UIAssertC5</t>
  </si>
  <si>
    <t xml:space="preserve"> UIAssertC3</t>
  </si>
  <si>
    <t xml:space="preserve"> ChangeScoreC1</t>
  </si>
  <si>
    <t xml:space="preserve"> MixedScoreC3</t>
  </si>
  <si>
    <t xml:space="preserve"> ScoreAssertionTextC4</t>
  </si>
  <si>
    <t xml:space="preserve"> UITextAssertC4</t>
  </si>
  <si>
    <t xml:space="preserve"> ChangeScoreC3</t>
  </si>
  <si>
    <t xml:space="preserve"> ScoreCalcC1</t>
  </si>
  <si>
    <t xml:space="preserve"> ScoreAssertionC4</t>
  </si>
  <si>
    <t xml:space="preserve"> UITextAssertC5</t>
  </si>
  <si>
    <t xml:space="preserve"> MixedScoreC5</t>
  </si>
  <si>
    <t xml:space="preserve"> ChangeScoreC5</t>
  </si>
  <si>
    <t xml:space="preserve"> MixedScoreC4</t>
  </si>
  <si>
    <t xml:space="preserve"> ScoreAssertionC1</t>
  </si>
  <si>
    <t xml:space="preserve"> UITextAssertC3</t>
  </si>
  <si>
    <t xml:space="preserve"> ScoreCalcC3</t>
  </si>
  <si>
    <t xml:space="preserve"> UIExistsTestC4</t>
  </si>
  <si>
    <t xml:space="preserve"> ScoreAssertTextC2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</si>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</sst>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49" fontId="1" fillId="0" borderId="4" xfId="0" applyNumberFormat="1" applyFont="1" applyBorder="1"/>
    <xf numFmtId="49" fontId="1" fillId="0" borderId="6" xfId="0" applyNumberFormat="1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opping-list" connectionId="6" xr16:uid="{5ADF3C4F-05B0-F24E-A26E-D8BDD74869F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mary" connectionId="5" xr16:uid="{07938033-0700-1C47-93D9-B617952833B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itor" connectionId="4" xr16:uid="{40E19507-A691-DA4B-95EF-5D1C7251E25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mi" connectionId="2" xr16:uid="{30C1AAB0-B5CA-2344-A1E7-3E92869B8E6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unter" connectionId="3" xr16:uid="{4BDED4EA-D17F-0845-8F65-6F80F3DF2EF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ydo" connectionId="7" xr16:uid="{805E7658-6882-EF4C-BA35-59A2A8F2A61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ecount" connectionId="1" xr16:uid="{8ECF6E72-93FA-104D-9784-0B3639E5F94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5CA82-F815-D34E-A00B-455655C24B8C}">
  <dimension ref="A1:J53"/>
  <sheetViews>
    <sheetView tabSelected="1" workbookViewId="0">
      <selection activeCell="F10" sqref="F10"/>
    </sheetView>
  </sheetViews>
  <sheetFormatPr baseColWidth="10" defaultRowHeight="16"/>
  <cols>
    <col min="1" max="1" width="34.5" bestFit="1" customWidth="1"/>
    <col min="2" max="2" width="17.1640625" bestFit="1" customWidth="1"/>
  </cols>
  <sheetData>
    <row r="1" spans="1:10">
      <c r="A1" t="s">
        <v>155</v>
      </c>
      <c r="B1" t="s">
        <v>1</v>
      </c>
      <c r="C1" t="s">
        <v>275</v>
      </c>
      <c r="D1" s="1"/>
      <c r="E1" s="2" t="s">
        <v>273</v>
      </c>
      <c r="F1" s="2" t="s">
        <v>275</v>
      </c>
      <c r="G1" s="2" t="s">
        <v>274</v>
      </c>
      <c r="H1" s="2" t="s">
        <v>278</v>
      </c>
      <c r="I1" s="2" t="s">
        <v>276</v>
      </c>
      <c r="J1" s="3" t="s">
        <v>277</v>
      </c>
    </row>
    <row r="2" spans="1:10">
      <c r="A2" t="s">
        <v>0</v>
      </c>
      <c r="B2" t="s">
        <v>2</v>
      </c>
      <c r="C2" t="s">
        <v>277</v>
      </c>
      <c r="D2" s="4" t="s">
        <v>279</v>
      </c>
      <c r="E2" s="5">
        <f>COUNTIF(C1:C59,"C1")</f>
        <v>10</v>
      </c>
      <c r="F2" s="5">
        <f>COUNTIF(C1:C59,"C2")</f>
        <v>10</v>
      </c>
      <c r="G2" s="6">
        <f>COUNTIF(C1:C59,"C3")</f>
        <v>10</v>
      </c>
      <c r="H2" s="5">
        <f>COUNTIF(C1:C59,"C4")</f>
        <v>5</v>
      </c>
      <c r="I2" s="5">
        <f>COUNTIF(C1:C59,"C5")</f>
        <v>7</v>
      </c>
      <c r="J2" s="7">
        <f>COUNTIF(C1:C59,"C6")</f>
        <v>8</v>
      </c>
    </row>
    <row r="3" spans="1:10">
      <c r="A3" t="s">
        <v>0</v>
      </c>
      <c r="B3" t="s">
        <v>3</v>
      </c>
      <c r="C3" t="s">
        <v>275</v>
      </c>
      <c r="D3" s="8" t="s">
        <v>0</v>
      </c>
      <c r="E3" s="5">
        <f>COUNTIFS(C1:C59,"C1",A1:A59,"NoMatchingViewException")</f>
        <v>8</v>
      </c>
      <c r="F3" s="5">
        <f>COUNTIFS(C1:C59,"C2",A1:A59,"NoMatchingViewException")</f>
        <v>7</v>
      </c>
      <c r="G3" s="5">
        <f>COUNTIFS(C1:C59,"C3",A1:A59,"NoMatchingViewException")</f>
        <v>8</v>
      </c>
      <c r="H3" s="5">
        <f>COUNTIFS(C1:C59,"C4",A1:A59,"NoMatchingViewException")</f>
        <v>3</v>
      </c>
      <c r="I3" s="5">
        <f>COUNTIFS(C1:C59,"C5",A1:A59,"NoMatchingViewException")</f>
        <v>4</v>
      </c>
      <c r="J3" s="7">
        <f>COUNTIFS(C1:C59,"C6",A1:A59,"NoMatchingViewException")</f>
        <v>3</v>
      </c>
    </row>
    <row r="4" spans="1:10">
      <c r="A4" t="s">
        <v>4</v>
      </c>
      <c r="B4" t="s">
        <v>5</v>
      </c>
      <c r="C4" t="s">
        <v>277</v>
      </c>
      <c r="D4" s="9" t="s">
        <v>280</v>
      </c>
      <c r="E4" s="10">
        <f>COUNTIFS(C1:C59,"C1",A1:A59,"AmbiguousViewMatcherException")</f>
        <v>2</v>
      </c>
      <c r="F4" s="10">
        <f>COUNTIFS(C1:C59,"C2",A1:A59,"AmbiguousViewMatcherException")</f>
        <v>2</v>
      </c>
      <c r="G4" s="10">
        <f>COUNTIFS(C1:C59,"C3",A1:A59,"AmbiguousViewMatcherException")</f>
        <v>2</v>
      </c>
      <c r="H4" s="10">
        <f>COUNTIFS(C1:C59,"C4",A1:A59,"AmbiguousViewMatcherException")</f>
        <v>2</v>
      </c>
      <c r="I4" s="10">
        <f>COUNTIFS(C1:C59,"C5",A1:A59,"AmbiguousViewMatcherException")</f>
        <v>3</v>
      </c>
      <c r="J4" s="11">
        <f>COUNTIFS(C1:C59,"C6",A1:A59,"AmbiguousViewMatcherException")</f>
        <v>5</v>
      </c>
    </row>
    <row r="5" spans="1:10">
      <c r="A5" t="s">
        <v>0</v>
      </c>
      <c r="B5" t="s">
        <v>6</v>
      </c>
      <c r="C5" t="s">
        <v>273</v>
      </c>
    </row>
    <row r="6" spans="1:10">
      <c r="A6" t="s">
        <v>0</v>
      </c>
      <c r="B6" t="s">
        <v>7</v>
      </c>
      <c r="C6" t="s">
        <v>276</v>
      </c>
    </row>
    <row r="7" spans="1:10">
      <c r="A7" t="s">
        <v>0</v>
      </c>
      <c r="B7" t="s">
        <v>8</v>
      </c>
      <c r="C7" t="s">
        <v>273</v>
      </c>
    </row>
    <row r="8" spans="1:10">
      <c r="A8" t="s">
        <v>0</v>
      </c>
      <c r="B8" t="s">
        <v>9</v>
      </c>
      <c r="C8" t="s">
        <v>276</v>
      </c>
    </row>
    <row r="9" spans="1:10">
      <c r="A9" t="s">
        <v>0</v>
      </c>
      <c r="B9" t="s">
        <v>10</v>
      </c>
      <c r="C9" t="s">
        <v>274</v>
      </c>
    </row>
    <row r="10" spans="1:10">
      <c r="A10" t="s">
        <v>4</v>
      </c>
      <c r="B10" t="s">
        <v>11</v>
      </c>
      <c r="C10" t="s">
        <v>278</v>
      </c>
    </row>
    <row r="11" spans="1:10">
      <c r="A11" t="s">
        <v>4</v>
      </c>
      <c r="B11" t="s">
        <v>12</v>
      </c>
      <c r="C11" t="s">
        <v>276</v>
      </c>
    </row>
    <row r="12" spans="1:10">
      <c r="A12" t="s">
        <v>4</v>
      </c>
      <c r="B12" t="s">
        <v>13</v>
      </c>
      <c r="C12" t="s">
        <v>275</v>
      </c>
    </row>
    <row r="13" spans="1:10">
      <c r="A13" t="s">
        <v>4</v>
      </c>
      <c r="B13" t="s">
        <v>14</v>
      </c>
      <c r="C13" t="s">
        <v>274</v>
      </c>
    </row>
    <row r="14" spans="1:10">
      <c r="A14" t="s">
        <v>0</v>
      </c>
      <c r="B14" t="s">
        <v>15</v>
      </c>
      <c r="C14" t="s">
        <v>275</v>
      </c>
    </row>
    <row r="15" spans="1:10">
      <c r="A15" t="s">
        <v>0</v>
      </c>
      <c r="B15" t="s">
        <v>16</v>
      </c>
      <c r="C15" t="s">
        <v>273</v>
      </c>
    </row>
    <row r="16" spans="1:10">
      <c r="A16" t="s">
        <v>4</v>
      </c>
      <c r="B16" t="s">
        <v>17</v>
      </c>
      <c r="C16" t="s">
        <v>277</v>
      </c>
    </row>
    <row r="17" spans="1:3">
      <c r="A17" t="s">
        <v>0</v>
      </c>
      <c r="B17" t="s">
        <v>18</v>
      </c>
      <c r="C17" t="s">
        <v>273</v>
      </c>
    </row>
    <row r="18" spans="1:3">
      <c r="A18" t="s">
        <v>4</v>
      </c>
      <c r="B18" t="s">
        <v>19</v>
      </c>
      <c r="C18" t="s">
        <v>277</v>
      </c>
    </row>
    <row r="19" spans="1:3">
      <c r="A19" t="s">
        <v>0</v>
      </c>
      <c r="B19" t="s">
        <v>20</v>
      </c>
      <c r="C19" t="s">
        <v>278</v>
      </c>
    </row>
    <row r="20" spans="1:3">
      <c r="A20" t="s">
        <v>0</v>
      </c>
      <c r="B20" t="s">
        <v>21</v>
      </c>
      <c r="C20" t="s">
        <v>274</v>
      </c>
    </row>
    <row r="21" spans="1:3">
      <c r="A21" t="s">
        <v>0</v>
      </c>
      <c r="B21" t="s">
        <v>22</v>
      </c>
      <c r="C21" t="s">
        <v>274</v>
      </c>
    </row>
    <row r="22" spans="1:3">
      <c r="A22" t="s">
        <v>4</v>
      </c>
      <c r="B22" t="s">
        <v>23</v>
      </c>
      <c r="C22" t="s">
        <v>277</v>
      </c>
    </row>
    <row r="23" spans="1:3">
      <c r="A23" t="s">
        <v>0</v>
      </c>
      <c r="B23" t="s">
        <v>24</v>
      </c>
      <c r="C23" t="s">
        <v>273</v>
      </c>
    </row>
    <row r="24" spans="1:3">
      <c r="A24" t="s">
        <v>4</v>
      </c>
      <c r="B24" t="s">
        <v>25</v>
      </c>
      <c r="C24" t="s">
        <v>276</v>
      </c>
    </row>
    <row r="25" spans="1:3">
      <c r="A25" t="s">
        <v>4</v>
      </c>
      <c r="B25" t="s">
        <v>26</v>
      </c>
      <c r="C25" t="s">
        <v>278</v>
      </c>
    </row>
    <row r="26" spans="1:3">
      <c r="A26" t="s">
        <v>0</v>
      </c>
      <c r="B26" t="s">
        <v>27</v>
      </c>
      <c r="C26" t="s">
        <v>274</v>
      </c>
    </row>
    <row r="27" spans="1:3">
      <c r="A27" t="s">
        <v>0</v>
      </c>
      <c r="B27" t="s">
        <v>28</v>
      </c>
      <c r="C27" t="s">
        <v>275</v>
      </c>
    </row>
    <row r="28" spans="1:3">
      <c r="A28" t="s">
        <v>4</v>
      </c>
      <c r="B28" t="s">
        <v>29</v>
      </c>
      <c r="C28" t="s">
        <v>275</v>
      </c>
    </row>
    <row r="29" spans="1:3">
      <c r="A29" t="s">
        <v>0</v>
      </c>
      <c r="B29" t="s">
        <v>30</v>
      </c>
      <c r="C29" t="s">
        <v>278</v>
      </c>
    </row>
    <row r="30" spans="1:3">
      <c r="A30" t="s">
        <v>0</v>
      </c>
      <c r="B30" t="s">
        <v>31</v>
      </c>
      <c r="C30" t="s">
        <v>278</v>
      </c>
    </row>
    <row r="31" spans="1:3">
      <c r="A31" t="s">
        <v>0</v>
      </c>
      <c r="B31" t="s">
        <v>32</v>
      </c>
      <c r="C31" t="s">
        <v>274</v>
      </c>
    </row>
    <row r="32" spans="1:3">
      <c r="A32" t="s">
        <v>0</v>
      </c>
      <c r="B32" t="s">
        <v>33</v>
      </c>
      <c r="C32" t="s">
        <v>274</v>
      </c>
    </row>
    <row r="33" spans="1:3">
      <c r="A33" t="s">
        <v>0</v>
      </c>
      <c r="B33" t="s">
        <v>34</v>
      </c>
      <c r="C33" t="s">
        <v>274</v>
      </c>
    </row>
    <row r="34" spans="1:3">
      <c r="A34" t="s">
        <v>0</v>
      </c>
      <c r="B34" t="s">
        <v>35</v>
      </c>
      <c r="C34" t="s">
        <v>277</v>
      </c>
    </row>
    <row r="35" spans="1:3">
      <c r="A35" t="s">
        <v>0</v>
      </c>
      <c r="B35" t="s">
        <v>36</v>
      </c>
      <c r="C35" t="s">
        <v>275</v>
      </c>
    </row>
    <row r="36" spans="1:3">
      <c r="A36" t="s">
        <v>0</v>
      </c>
      <c r="B36" t="s">
        <v>37</v>
      </c>
      <c r="C36" t="s">
        <v>277</v>
      </c>
    </row>
    <row r="37" spans="1:3">
      <c r="A37" t="s">
        <v>0</v>
      </c>
      <c r="B37" t="s">
        <v>38</v>
      </c>
      <c r="C37" t="s">
        <v>275</v>
      </c>
    </row>
    <row r="38" spans="1:3">
      <c r="A38" t="s">
        <v>0</v>
      </c>
      <c r="B38" t="s">
        <v>39</v>
      </c>
      <c r="C38" t="s">
        <v>275</v>
      </c>
    </row>
    <row r="39" spans="1:3">
      <c r="A39" t="s">
        <v>0</v>
      </c>
      <c r="B39" t="s">
        <v>40</v>
      </c>
      <c r="C39" t="s">
        <v>276</v>
      </c>
    </row>
    <row r="40" spans="1:3">
      <c r="A40" t="s">
        <v>0</v>
      </c>
      <c r="B40" t="s">
        <v>41</v>
      </c>
      <c r="C40" t="s">
        <v>273</v>
      </c>
    </row>
    <row r="41" spans="1:3">
      <c r="A41" t="s">
        <v>0</v>
      </c>
      <c r="B41" t="s">
        <v>42</v>
      </c>
      <c r="C41" t="s">
        <v>276</v>
      </c>
    </row>
    <row r="42" spans="1:3">
      <c r="A42" t="s">
        <v>0</v>
      </c>
      <c r="B42" t="s">
        <v>43</v>
      </c>
      <c r="C42" t="s">
        <v>273</v>
      </c>
    </row>
    <row r="43" spans="1:3">
      <c r="A43" t="s">
        <v>0</v>
      </c>
      <c r="B43" t="s">
        <v>44</v>
      </c>
      <c r="C43" t="s">
        <v>275</v>
      </c>
    </row>
    <row r="44" spans="1:3">
      <c r="A44" t="s">
        <v>0</v>
      </c>
      <c r="B44" t="s">
        <v>45</v>
      </c>
      <c r="C44" t="s">
        <v>274</v>
      </c>
    </row>
    <row r="45" spans="1:3">
      <c r="A45" t="s">
        <v>4</v>
      </c>
      <c r="B45" t="s">
        <v>46</v>
      </c>
      <c r="C45" t="s">
        <v>273</v>
      </c>
    </row>
    <row r="46" spans="1:3">
      <c r="A46" t="s">
        <v>0</v>
      </c>
      <c r="B46" t="s">
        <v>47</v>
      </c>
      <c r="C46" t="s">
        <v>273</v>
      </c>
    </row>
    <row r="47" spans="1:3">
      <c r="A47" t="s">
        <v>4</v>
      </c>
      <c r="B47" t="s">
        <v>48</v>
      </c>
      <c r="C47" t="s">
        <v>274</v>
      </c>
    </row>
    <row r="48" spans="1:3">
      <c r="A48" t="s">
        <v>4</v>
      </c>
      <c r="B48" t="s">
        <v>49</v>
      </c>
      <c r="C48" t="s">
        <v>277</v>
      </c>
    </row>
    <row r="49" spans="1:3">
      <c r="A49" t="s">
        <v>4</v>
      </c>
      <c r="B49" t="s">
        <v>50</v>
      </c>
      <c r="C49" t="s">
        <v>273</v>
      </c>
    </row>
    <row r="50" spans="1:3">
      <c r="A50" t="s">
        <v>4</v>
      </c>
      <c r="B50" t="s">
        <v>51</v>
      </c>
      <c r="C50" t="s">
        <v>276</v>
      </c>
    </row>
    <row r="51" spans="1:3">
      <c r="A51" t="s">
        <v>52</v>
      </c>
      <c r="B51">
        <v>34</v>
      </c>
    </row>
    <row r="52" spans="1:3">
      <c r="A52" t="s">
        <v>53</v>
      </c>
      <c r="B52">
        <v>16</v>
      </c>
    </row>
    <row r="53" spans="1:3">
      <c r="A53" t="s">
        <v>54</v>
      </c>
      <c r="B5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8D5B-59E3-3F49-ADA6-1444045783CB}">
  <dimension ref="A1:J47"/>
  <sheetViews>
    <sheetView workbookViewId="0">
      <selection activeCell="D1" sqref="D1:J4"/>
    </sheetView>
  </sheetViews>
  <sheetFormatPr baseColWidth="10" defaultRowHeight="16"/>
  <cols>
    <col min="1" max="1" width="34.5" bestFit="1" customWidth="1"/>
    <col min="2" max="2" width="18" bestFit="1" customWidth="1"/>
    <col min="4" max="4" width="10.83203125" customWidth="1"/>
  </cols>
  <sheetData>
    <row r="1" spans="1:10">
      <c r="A1" t="s">
        <v>0</v>
      </c>
      <c r="B1" t="s">
        <v>55</v>
      </c>
      <c r="C1" t="s">
        <v>274</v>
      </c>
      <c r="D1" s="1"/>
      <c r="E1" s="2" t="s">
        <v>273</v>
      </c>
      <c r="F1" s="2" t="s">
        <v>275</v>
      </c>
      <c r="G1" s="2" t="s">
        <v>274</v>
      </c>
      <c r="H1" s="2" t="s">
        <v>278</v>
      </c>
      <c r="I1" s="2" t="s">
        <v>276</v>
      </c>
      <c r="J1" s="3" t="s">
        <v>277</v>
      </c>
    </row>
    <row r="2" spans="1:10">
      <c r="A2" t="s">
        <v>0</v>
      </c>
      <c r="B2" t="s">
        <v>56</v>
      </c>
      <c r="C2" t="s">
        <v>275</v>
      </c>
      <c r="D2" s="4" t="s">
        <v>279</v>
      </c>
      <c r="E2" s="5">
        <f>COUNTIF(C1:C59,"C1")</f>
        <v>7</v>
      </c>
      <c r="F2" s="5">
        <f>COUNTIF(C1:C59,"C2")</f>
        <v>9</v>
      </c>
      <c r="G2" s="6">
        <f>COUNTIF(C1:C59,"C3")</f>
        <v>7</v>
      </c>
      <c r="H2" s="5">
        <f>COUNTIF(C1:C59,"C4")</f>
        <v>6</v>
      </c>
      <c r="I2" s="5">
        <f>COUNTIF(C1:C59,"C5")</f>
        <v>6</v>
      </c>
      <c r="J2" s="7">
        <f>COUNTIF(C1:C59,"C6")</f>
        <v>9</v>
      </c>
    </row>
    <row r="3" spans="1:10">
      <c r="A3" t="s">
        <v>0</v>
      </c>
      <c r="B3" t="s">
        <v>57</v>
      </c>
      <c r="C3" t="s">
        <v>274</v>
      </c>
      <c r="D3" s="8" t="s">
        <v>0</v>
      </c>
      <c r="E3" s="5">
        <f>COUNTIFS(C1:C59,"C1",A1:A59,"NoMatchingViewException")</f>
        <v>4</v>
      </c>
      <c r="F3" s="5">
        <f>COUNTIFS(C1:C59,"C2",A1:A59,"NoMatchingViewException")</f>
        <v>2</v>
      </c>
      <c r="G3" s="5">
        <f>COUNTIFS(C1:C59,"C3",A1:A59,"NoMatchingViewException")</f>
        <v>5</v>
      </c>
      <c r="H3" s="5">
        <f>COUNTIFS(C1:C59,"C4",A1:A59,"NoMatchingViewException")</f>
        <v>3</v>
      </c>
      <c r="I3" s="5">
        <f>COUNTIFS(C1:C59,"C5",A1:A59,"NoMatchingViewException")</f>
        <v>4</v>
      </c>
      <c r="J3" s="7">
        <f>COUNTIFS(C1:C59,"C6",A1:A59,"NoMatchingViewException")</f>
        <v>1</v>
      </c>
    </row>
    <row r="4" spans="1:10">
      <c r="A4" t="s">
        <v>0</v>
      </c>
      <c r="B4" t="s">
        <v>58</v>
      </c>
      <c r="C4" t="s">
        <v>277</v>
      </c>
      <c r="D4" s="9" t="s">
        <v>280</v>
      </c>
      <c r="E4" s="10">
        <f>COUNTIFS(C1:C59,"C1",A1:A59,"AmbiguousViewMatcherException")</f>
        <v>3</v>
      </c>
      <c r="F4" s="10">
        <f>COUNTIFS(C1:C59,"C2",A1:A59,"AmbiguousViewMatcherException")</f>
        <v>7</v>
      </c>
      <c r="G4" s="10">
        <f>COUNTIFS(C1:C59,"C3",A1:A59,"AmbiguousViewMatcherException")</f>
        <v>2</v>
      </c>
      <c r="H4" s="10">
        <f>COUNTIFS(C1:C59,"C4",A1:A59,"AmbiguousViewMatcherException")</f>
        <v>3</v>
      </c>
      <c r="I4" s="10">
        <f>COUNTIFS(C1:C59,"C5",A1:A59,"AmbiguousViewMatcherException")</f>
        <v>2</v>
      </c>
      <c r="J4" s="11">
        <f>COUNTIFS(C1:C59,"C6",A1:A59,"AmbiguousViewMatcherException")</f>
        <v>8</v>
      </c>
    </row>
    <row r="5" spans="1:10">
      <c r="A5" t="s">
        <v>0</v>
      </c>
      <c r="B5" t="s">
        <v>59</v>
      </c>
      <c r="C5" t="s">
        <v>278</v>
      </c>
    </row>
    <row r="6" spans="1:10">
      <c r="A6" t="s">
        <v>4</v>
      </c>
      <c r="B6" t="s">
        <v>60</v>
      </c>
      <c r="C6" t="s">
        <v>273</v>
      </c>
    </row>
    <row r="7" spans="1:10">
      <c r="A7" t="s">
        <v>4</v>
      </c>
      <c r="B7" t="s">
        <v>61</v>
      </c>
      <c r="C7" t="s">
        <v>275</v>
      </c>
    </row>
    <row r="8" spans="1:10">
      <c r="A8" t="s">
        <v>4</v>
      </c>
      <c r="B8" t="s">
        <v>62</v>
      </c>
      <c r="C8" t="s">
        <v>275</v>
      </c>
    </row>
    <row r="9" spans="1:10">
      <c r="A9" t="s">
        <v>0</v>
      </c>
      <c r="B9" t="s">
        <v>63</v>
      </c>
      <c r="C9" t="s">
        <v>278</v>
      </c>
    </row>
    <row r="10" spans="1:10">
      <c r="A10" t="s">
        <v>4</v>
      </c>
      <c r="B10" t="s">
        <v>64</v>
      </c>
      <c r="C10" t="s">
        <v>277</v>
      </c>
    </row>
    <row r="11" spans="1:10">
      <c r="A11" t="s">
        <v>4</v>
      </c>
      <c r="B11" t="s">
        <v>65</v>
      </c>
      <c r="C11" t="s">
        <v>275</v>
      </c>
    </row>
    <row r="12" spans="1:10">
      <c r="A12" t="s">
        <v>4</v>
      </c>
      <c r="B12" t="s">
        <v>66</v>
      </c>
      <c r="C12" t="s">
        <v>274</v>
      </c>
    </row>
    <row r="13" spans="1:10">
      <c r="A13" t="s">
        <v>4</v>
      </c>
      <c r="B13" t="s">
        <v>67</v>
      </c>
      <c r="C13" t="s">
        <v>275</v>
      </c>
    </row>
    <row r="14" spans="1:10">
      <c r="A14" t="s">
        <v>0</v>
      </c>
      <c r="B14" t="s">
        <v>68</v>
      </c>
      <c r="C14" t="s">
        <v>276</v>
      </c>
    </row>
    <row r="15" spans="1:10">
      <c r="A15" t="s">
        <v>0</v>
      </c>
      <c r="B15" t="s">
        <v>69</v>
      </c>
      <c r="C15" t="s">
        <v>273</v>
      </c>
    </row>
    <row r="16" spans="1:10">
      <c r="A16" t="s">
        <v>0</v>
      </c>
      <c r="B16" t="s">
        <v>70</v>
      </c>
      <c r="C16" t="s">
        <v>274</v>
      </c>
    </row>
    <row r="17" spans="1:3">
      <c r="A17" t="s">
        <v>0</v>
      </c>
      <c r="B17" t="s">
        <v>71</v>
      </c>
      <c r="C17" t="s">
        <v>276</v>
      </c>
    </row>
    <row r="18" spans="1:3">
      <c r="A18" t="s">
        <v>4</v>
      </c>
      <c r="B18" t="s">
        <v>72</v>
      </c>
      <c r="C18" t="s">
        <v>276</v>
      </c>
    </row>
    <row r="19" spans="1:3">
      <c r="A19" t="s">
        <v>4</v>
      </c>
      <c r="B19" t="s">
        <v>73</v>
      </c>
      <c r="C19" t="s">
        <v>273</v>
      </c>
    </row>
    <row r="20" spans="1:3">
      <c r="A20" t="s">
        <v>4</v>
      </c>
      <c r="B20" t="s">
        <v>74</v>
      </c>
      <c r="C20" t="s">
        <v>277</v>
      </c>
    </row>
    <row r="21" spans="1:3">
      <c r="A21" t="s">
        <v>0</v>
      </c>
      <c r="B21" t="s">
        <v>75</v>
      </c>
      <c r="C21" t="s">
        <v>274</v>
      </c>
    </row>
    <row r="22" spans="1:3">
      <c r="A22" t="s">
        <v>0</v>
      </c>
      <c r="B22" t="s">
        <v>76</v>
      </c>
      <c r="C22" t="s">
        <v>273</v>
      </c>
    </row>
    <row r="23" spans="1:3">
      <c r="A23" t="s">
        <v>4</v>
      </c>
      <c r="B23" t="s">
        <v>77</v>
      </c>
      <c r="C23" t="s">
        <v>275</v>
      </c>
    </row>
    <row r="24" spans="1:3">
      <c r="A24" t="s">
        <v>4</v>
      </c>
      <c r="B24" t="s">
        <v>78</v>
      </c>
      <c r="C24" t="s">
        <v>275</v>
      </c>
    </row>
    <row r="25" spans="1:3">
      <c r="A25" t="s">
        <v>4</v>
      </c>
      <c r="B25" t="s">
        <v>79</v>
      </c>
      <c r="C25" t="s">
        <v>277</v>
      </c>
    </row>
    <row r="26" spans="1:3">
      <c r="A26" t="s">
        <v>0</v>
      </c>
      <c r="B26" t="s">
        <v>80</v>
      </c>
      <c r="C26" t="s">
        <v>278</v>
      </c>
    </row>
    <row r="27" spans="1:3">
      <c r="A27" t="s">
        <v>4</v>
      </c>
      <c r="B27" t="s">
        <v>81</v>
      </c>
      <c r="C27" t="s">
        <v>277</v>
      </c>
    </row>
    <row r="28" spans="1:3">
      <c r="A28" t="s">
        <v>4</v>
      </c>
      <c r="B28" t="s">
        <v>82</v>
      </c>
      <c r="C28" t="s">
        <v>275</v>
      </c>
    </row>
    <row r="29" spans="1:3">
      <c r="A29" t="s">
        <v>4</v>
      </c>
      <c r="B29" t="s">
        <v>83</v>
      </c>
      <c r="C29" t="s">
        <v>277</v>
      </c>
    </row>
    <row r="30" spans="1:3">
      <c r="A30" t="s">
        <v>0</v>
      </c>
      <c r="B30" t="s">
        <v>84</v>
      </c>
      <c r="C30" t="s">
        <v>275</v>
      </c>
    </row>
    <row r="31" spans="1:3">
      <c r="A31" t="s">
        <v>4</v>
      </c>
      <c r="B31" t="s">
        <v>85</v>
      </c>
      <c r="C31" t="s">
        <v>277</v>
      </c>
    </row>
    <row r="32" spans="1:3">
      <c r="A32" t="s">
        <v>4</v>
      </c>
      <c r="B32" t="s">
        <v>86</v>
      </c>
      <c r="C32" t="s">
        <v>276</v>
      </c>
    </row>
    <row r="33" spans="1:3">
      <c r="A33" t="s">
        <v>4</v>
      </c>
      <c r="B33" t="s">
        <v>87</v>
      </c>
      <c r="C33" t="s">
        <v>278</v>
      </c>
    </row>
    <row r="34" spans="1:3">
      <c r="A34" t="s">
        <v>0</v>
      </c>
      <c r="B34" t="s">
        <v>88</v>
      </c>
      <c r="C34" t="s">
        <v>274</v>
      </c>
    </row>
    <row r="35" spans="1:3">
      <c r="A35" t="s">
        <v>0</v>
      </c>
      <c r="B35" t="s">
        <v>89</v>
      </c>
      <c r="C35" t="s">
        <v>273</v>
      </c>
    </row>
    <row r="36" spans="1:3">
      <c r="A36" t="s">
        <v>0</v>
      </c>
      <c r="B36" t="s">
        <v>90</v>
      </c>
      <c r="C36" t="s">
        <v>276</v>
      </c>
    </row>
    <row r="37" spans="1:3">
      <c r="A37" t="s">
        <v>4</v>
      </c>
      <c r="B37" t="s">
        <v>91</v>
      </c>
      <c r="C37" t="s">
        <v>278</v>
      </c>
    </row>
    <row r="38" spans="1:3">
      <c r="A38" t="s">
        <v>4</v>
      </c>
      <c r="B38" t="s">
        <v>92</v>
      </c>
      <c r="C38" t="s">
        <v>273</v>
      </c>
    </row>
    <row r="39" spans="1:3">
      <c r="A39" t="s">
        <v>4</v>
      </c>
      <c r="B39" t="s">
        <v>93</v>
      </c>
      <c r="C39" t="s">
        <v>277</v>
      </c>
    </row>
    <row r="40" spans="1:3">
      <c r="A40" t="s">
        <v>4</v>
      </c>
      <c r="B40" t="s">
        <v>94</v>
      </c>
      <c r="C40" t="s">
        <v>274</v>
      </c>
    </row>
    <row r="41" spans="1:3">
      <c r="A41" t="s">
        <v>4</v>
      </c>
      <c r="B41" t="s">
        <v>95</v>
      </c>
      <c r="C41" t="s">
        <v>278</v>
      </c>
    </row>
    <row r="42" spans="1:3">
      <c r="A42" t="s">
        <v>4</v>
      </c>
      <c r="B42" t="s">
        <v>96</v>
      </c>
      <c r="C42" t="s">
        <v>277</v>
      </c>
    </row>
    <row r="43" spans="1:3">
      <c r="A43" t="s">
        <v>0</v>
      </c>
      <c r="B43" t="s">
        <v>97</v>
      </c>
      <c r="C43" t="s">
        <v>273</v>
      </c>
    </row>
    <row r="44" spans="1:3">
      <c r="A44" t="s">
        <v>0</v>
      </c>
      <c r="B44" t="s">
        <v>98</v>
      </c>
      <c r="C44" t="s">
        <v>276</v>
      </c>
    </row>
    <row r="45" spans="1:3">
      <c r="A45" t="s">
        <v>52</v>
      </c>
      <c r="B45">
        <v>19</v>
      </c>
    </row>
    <row r="46" spans="1:3">
      <c r="A46" t="s">
        <v>53</v>
      </c>
      <c r="B46">
        <v>25</v>
      </c>
    </row>
    <row r="47" spans="1:3">
      <c r="A47" t="s">
        <v>54</v>
      </c>
      <c r="B47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DDD7-C56A-C34D-867A-2127ADFDC397}">
  <dimension ref="A1:J59"/>
  <sheetViews>
    <sheetView workbookViewId="0">
      <selection activeCell="G2" sqref="G2"/>
    </sheetView>
  </sheetViews>
  <sheetFormatPr baseColWidth="10" defaultRowHeight="16"/>
  <cols>
    <col min="1" max="1" width="34.5" bestFit="1" customWidth="1"/>
    <col min="2" max="2" width="17.1640625" bestFit="1" customWidth="1"/>
    <col min="4" max="4" width="29.1640625" customWidth="1"/>
  </cols>
  <sheetData>
    <row r="1" spans="1:10">
      <c r="A1" t="s">
        <v>4</v>
      </c>
      <c r="B1" t="s">
        <v>99</v>
      </c>
      <c r="C1" t="s">
        <v>273</v>
      </c>
      <c r="D1" s="1"/>
      <c r="E1" s="2" t="s">
        <v>273</v>
      </c>
      <c r="F1" s="2" t="s">
        <v>275</v>
      </c>
      <c r="G1" s="2" t="s">
        <v>274</v>
      </c>
      <c r="H1" s="2" t="s">
        <v>278</v>
      </c>
      <c r="I1" s="2" t="s">
        <v>276</v>
      </c>
      <c r="J1" s="3" t="s">
        <v>277</v>
      </c>
    </row>
    <row r="2" spans="1:10">
      <c r="A2" t="s">
        <v>4</v>
      </c>
      <c r="B2" t="s">
        <v>100</v>
      </c>
      <c r="C2" t="s">
        <v>277</v>
      </c>
      <c r="D2" s="4" t="s">
        <v>279</v>
      </c>
      <c r="E2" s="5">
        <f>COUNTIF(C1:C59,"C1")</f>
        <v>10</v>
      </c>
      <c r="F2" s="5">
        <f>COUNTIF(C1:C59,"C2")</f>
        <v>10</v>
      </c>
      <c r="G2" s="6">
        <f>COUNTIF(C1:C59,"C3")</f>
        <v>10</v>
      </c>
      <c r="H2" s="5">
        <f>COUNTIF(C1:C59,"C4")</f>
        <v>9</v>
      </c>
      <c r="I2" s="5">
        <f>COUNTIF(C1:C59,"C5")</f>
        <v>8</v>
      </c>
      <c r="J2" s="7">
        <f>COUNTIF(C1:C59,"C6")</f>
        <v>9</v>
      </c>
    </row>
    <row r="3" spans="1:10">
      <c r="A3" t="s">
        <v>0</v>
      </c>
      <c r="B3" t="s">
        <v>101</v>
      </c>
      <c r="C3" t="s">
        <v>277</v>
      </c>
      <c r="D3" s="8" t="s">
        <v>0</v>
      </c>
      <c r="E3" s="5">
        <f>COUNTIFS(C1:C59,"C1",A1:A59,"NoMatchingViewException")</f>
        <v>3</v>
      </c>
      <c r="F3" s="5">
        <f>COUNTIFS(C1:C59,"C2",A1:A59,"NoMatchingViewException")</f>
        <v>3</v>
      </c>
      <c r="G3" s="5">
        <f>COUNTIFS(C1:C59,"C3",A1:A59,"NoMatchingViewException")</f>
        <v>5</v>
      </c>
      <c r="H3" s="5">
        <f>COUNTIFS(C1:C59,"C4",A1:A59,"NoMatchingViewException")</f>
        <v>2</v>
      </c>
      <c r="I3" s="5">
        <f>COUNTIFS(C1:C59,"C5",A1:A59,"NoMatchingViewException")</f>
        <v>3</v>
      </c>
      <c r="J3" s="7">
        <f>COUNTIFS(C1:C59,"C6",A1:A59,"NoMatchingViewException")</f>
        <v>2</v>
      </c>
    </row>
    <row r="4" spans="1:10">
      <c r="A4" t="s">
        <v>4</v>
      </c>
      <c r="B4" t="s">
        <v>102</v>
      </c>
      <c r="C4" t="s">
        <v>276</v>
      </c>
      <c r="D4" s="9" t="s">
        <v>280</v>
      </c>
      <c r="E4" s="10">
        <f>COUNTIFS(C1:C59,"C1",A1:A59,"AmbiguousViewMatcherException")</f>
        <v>7</v>
      </c>
      <c r="F4" s="10">
        <f>COUNTIFS(C1:C59,"C2",A1:A59,"AmbiguousViewMatcherException")</f>
        <v>7</v>
      </c>
      <c r="G4" s="10">
        <f>COUNTIFS(C1:C59,"C3",A1:A59,"AmbiguousViewMatcherException")</f>
        <v>5</v>
      </c>
      <c r="H4" s="10">
        <f>COUNTIFS(C1:C59,"C4",A1:A59,"AmbiguousViewMatcherException")</f>
        <v>7</v>
      </c>
      <c r="I4" s="10">
        <f>COUNTIFS(C1:C59,"C5",A1:A59,"AmbiguousViewMatcherException")</f>
        <v>5</v>
      </c>
      <c r="J4" s="11">
        <f>COUNTIFS(C1:C59,"C6",A1:A59,"AmbiguousViewMatcherException")</f>
        <v>7</v>
      </c>
    </row>
    <row r="5" spans="1:10">
      <c r="A5" t="s">
        <v>4</v>
      </c>
      <c r="B5" t="s">
        <v>103</v>
      </c>
      <c r="C5" t="s">
        <v>278</v>
      </c>
    </row>
    <row r="6" spans="1:10">
      <c r="A6" t="s">
        <v>4</v>
      </c>
      <c r="B6" t="s">
        <v>104</v>
      </c>
      <c r="C6" t="s">
        <v>276</v>
      </c>
    </row>
    <row r="7" spans="1:10">
      <c r="A7" t="s">
        <v>4</v>
      </c>
      <c r="B7" t="s">
        <v>105</v>
      </c>
      <c r="C7" t="s">
        <v>273</v>
      </c>
    </row>
    <row r="8" spans="1:10">
      <c r="A8" t="s">
        <v>0</v>
      </c>
      <c r="B8" t="s">
        <v>106</v>
      </c>
      <c r="C8" t="s">
        <v>278</v>
      </c>
    </row>
    <row r="9" spans="1:10">
      <c r="A9" t="s">
        <v>4</v>
      </c>
      <c r="B9" t="s">
        <v>107</v>
      </c>
      <c r="C9" t="s">
        <v>273</v>
      </c>
    </row>
    <row r="10" spans="1:10">
      <c r="A10" t="s">
        <v>4</v>
      </c>
      <c r="B10" t="s">
        <v>108</v>
      </c>
      <c r="C10" t="s">
        <v>273</v>
      </c>
    </row>
    <row r="11" spans="1:10">
      <c r="A11" t="s">
        <v>4</v>
      </c>
      <c r="B11" t="s">
        <v>109</v>
      </c>
      <c r="C11" t="s">
        <v>275</v>
      </c>
    </row>
    <row r="12" spans="1:10">
      <c r="A12" t="s">
        <v>4</v>
      </c>
      <c r="B12" t="s">
        <v>110</v>
      </c>
      <c r="C12" t="s">
        <v>277</v>
      </c>
    </row>
    <row r="13" spans="1:10">
      <c r="A13" t="s">
        <v>4</v>
      </c>
      <c r="B13" t="s">
        <v>111</v>
      </c>
      <c r="C13" t="s">
        <v>273</v>
      </c>
    </row>
    <row r="14" spans="1:10">
      <c r="A14" t="s">
        <v>4</v>
      </c>
      <c r="B14" t="s">
        <v>112</v>
      </c>
      <c r="C14" t="s">
        <v>274</v>
      </c>
    </row>
    <row r="15" spans="1:10">
      <c r="A15" t="s">
        <v>4</v>
      </c>
      <c r="B15" t="s">
        <v>113</v>
      </c>
      <c r="C15" t="s">
        <v>277</v>
      </c>
    </row>
    <row r="16" spans="1:10">
      <c r="A16" t="s">
        <v>0</v>
      </c>
      <c r="B16" t="s">
        <v>114</v>
      </c>
      <c r="C16" t="s">
        <v>273</v>
      </c>
    </row>
    <row r="17" spans="1:3">
      <c r="A17" t="s">
        <v>4</v>
      </c>
      <c r="B17" t="s">
        <v>115</v>
      </c>
      <c r="C17" t="s">
        <v>275</v>
      </c>
    </row>
    <row r="18" spans="1:3">
      <c r="A18" t="s">
        <v>0</v>
      </c>
      <c r="B18" t="s">
        <v>116</v>
      </c>
      <c r="C18" t="s">
        <v>277</v>
      </c>
    </row>
    <row r="19" spans="1:3">
      <c r="A19" t="s">
        <v>4</v>
      </c>
      <c r="B19" t="s">
        <v>117</v>
      </c>
      <c r="C19" t="s">
        <v>274</v>
      </c>
    </row>
    <row r="20" spans="1:3">
      <c r="A20" t="s">
        <v>0</v>
      </c>
      <c r="B20" t="s">
        <v>118</v>
      </c>
      <c r="C20" t="s">
        <v>274</v>
      </c>
    </row>
    <row r="21" spans="1:3">
      <c r="A21" t="s">
        <v>0</v>
      </c>
      <c r="B21" t="s">
        <v>119</v>
      </c>
      <c r="C21" t="s">
        <v>278</v>
      </c>
    </row>
    <row r="22" spans="1:3">
      <c r="A22" t="s">
        <v>4</v>
      </c>
      <c r="B22" t="s">
        <v>120</v>
      </c>
      <c r="C22" t="s">
        <v>273</v>
      </c>
    </row>
    <row r="23" spans="1:3">
      <c r="A23" t="s">
        <v>0</v>
      </c>
      <c r="B23" t="s">
        <v>121</v>
      </c>
      <c r="C23" t="s">
        <v>275</v>
      </c>
    </row>
    <row r="24" spans="1:3">
      <c r="A24" t="s">
        <v>0</v>
      </c>
      <c r="B24" t="s">
        <v>122</v>
      </c>
      <c r="C24" t="s">
        <v>274</v>
      </c>
    </row>
    <row r="25" spans="1:3">
      <c r="A25" t="s">
        <v>4</v>
      </c>
      <c r="B25" t="s">
        <v>123</v>
      </c>
      <c r="C25" t="s">
        <v>275</v>
      </c>
    </row>
    <row r="26" spans="1:3">
      <c r="A26" t="s">
        <v>0</v>
      </c>
      <c r="B26" t="s">
        <v>124</v>
      </c>
      <c r="C26" t="s">
        <v>273</v>
      </c>
    </row>
    <row r="27" spans="1:3">
      <c r="A27" t="s">
        <v>0</v>
      </c>
      <c r="B27" t="s">
        <v>125</v>
      </c>
      <c r="C27" t="s">
        <v>273</v>
      </c>
    </row>
    <row r="28" spans="1:3">
      <c r="A28" t="s">
        <v>4</v>
      </c>
      <c r="B28" t="s">
        <v>126</v>
      </c>
      <c r="C28" t="s">
        <v>278</v>
      </c>
    </row>
    <row r="29" spans="1:3">
      <c r="A29" t="s">
        <v>0</v>
      </c>
      <c r="B29" t="s">
        <v>127</v>
      </c>
      <c r="C29" t="s">
        <v>274</v>
      </c>
    </row>
    <row r="30" spans="1:3">
      <c r="A30" t="s">
        <v>0</v>
      </c>
      <c r="B30" t="s">
        <v>128</v>
      </c>
      <c r="C30" t="s">
        <v>276</v>
      </c>
    </row>
    <row r="31" spans="1:3">
      <c r="A31" t="s">
        <v>0</v>
      </c>
      <c r="B31" t="s">
        <v>129</v>
      </c>
      <c r="C31" t="s">
        <v>275</v>
      </c>
    </row>
    <row r="32" spans="1:3">
      <c r="A32" t="s">
        <v>4</v>
      </c>
      <c r="B32" t="s">
        <v>130</v>
      </c>
      <c r="C32" t="s">
        <v>274</v>
      </c>
    </row>
    <row r="33" spans="1:3">
      <c r="A33" t="s">
        <v>4</v>
      </c>
      <c r="B33" t="s">
        <v>131</v>
      </c>
      <c r="C33" t="s">
        <v>275</v>
      </c>
    </row>
    <row r="34" spans="1:3">
      <c r="A34" t="s">
        <v>4</v>
      </c>
      <c r="B34" t="s">
        <v>132</v>
      </c>
      <c r="C34" t="s">
        <v>277</v>
      </c>
    </row>
    <row r="35" spans="1:3">
      <c r="A35" t="s">
        <v>4</v>
      </c>
      <c r="B35" t="s">
        <v>133</v>
      </c>
      <c r="C35" t="s">
        <v>278</v>
      </c>
    </row>
    <row r="36" spans="1:3">
      <c r="A36" t="s">
        <v>4</v>
      </c>
      <c r="B36" t="s">
        <v>134</v>
      </c>
      <c r="C36" t="s">
        <v>275</v>
      </c>
    </row>
    <row r="37" spans="1:3">
      <c r="A37" t="s">
        <v>0</v>
      </c>
      <c r="B37" t="s">
        <v>135</v>
      </c>
      <c r="C37" t="s">
        <v>275</v>
      </c>
    </row>
    <row r="38" spans="1:3">
      <c r="A38" t="s">
        <v>0</v>
      </c>
      <c r="B38" t="s">
        <v>136</v>
      </c>
      <c r="C38" t="s">
        <v>274</v>
      </c>
    </row>
    <row r="39" spans="1:3">
      <c r="A39" t="s">
        <v>4</v>
      </c>
      <c r="B39" t="s">
        <v>137</v>
      </c>
      <c r="C39" t="s">
        <v>276</v>
      </c>
    </row>
    <row r="40" spans="1:3">
      <c r="A40" t="s">
        <v>0</v>
      </c>
      <c r="B40" t="s">
        <v>138</v>
      </c>
      <c r="C40" t="s">
        <v>274</v>
      </c>
    </row>
    <row r="41" spans="1:3">
      <c r="A41" t="s">
        <v>4</v>
      </c>
      <c r="B41" t="s">
        <v>139</v>
      </c>
      <c r="C41" t="s">
        <v>277</v>
      </c>
    </row>
    <row r="42" spans="1:3">
      <c r="A42" t="s">
        <v>4</v>
      </c>
      <c r="B42" t="s">
        <v>140</v>
      </c>
      <c r="C42" t="s">
        <v>278</v>
      </c>
    </row>
    <row r="43" spans="1:3">
      <c r="A43" t="s">
        <v>4</v>
      </c>
      <c r="B43" t="s">
        <v>141</v>
      </c>
      <c r="C43" t="s">
        <v>273</v>
      </c>
    </row>
    <row r="44" spans="1:3">
      <c r="A44" t="s">
        <v>4</v>
      </c>
      <c r="B44" t="s">
        <v>142</v>
      </c>
      <c r="C44" t="s">
        <v>275</v>
      </c>
    </row>
    <row r="45" spans="1:3">
      <c r="A45" t="s">
        <v>4</v>
      </c>
      <c r="B45" t="s">
        <v>143</v>
      </c>
      <c r="C45" t="s">
        <v>278</v>
      </c>
    </row>
    <row r="46" spans="1:3">
      <c r="A46" t="s">
        <v>0</v>
      </c>
      <c r="B46" t="s">
        <v>144</v>
      </c>
      <c r="C46" t="s">
        <v>276</v>
      </c>
    </row>
    <row r="47" spans="1:3">
      <c r="A47" t="s">
        <v>4</v>
      </c>
      <c r="B47" t="s">
        <v>145</v>
      </c>
      <c r="C47" t="s">
        <v>274</v>
      </c>
    </row>
    <row r="48" spans="1:3">
      <c r="A48" t="s">
        <v>4</v>
      </c>
      <c r="B48" t="s">
        <v>146</v>
      </c>
      <c r="C48" t="s">
        <v>278</v>
      </c>
    </row>
    <row r="49" spans="1:3">
      <c r="A49" t="s">
        <v>0</v>
      </c>
      <c r="B49" t="s">
        <v>147</v>
      </c>
      <c r="C49" t="s">
        <v>276</v>
      </c>
    </row>
    <row r="50" spans="1:3">
      <c r="A50" t="s">
        <v>4</v>
      </c>
      <c r="B50" t="s">
        <v>148</v>
      </c>
      <c r="C50" t="s">
        <v>278</v>
      </c>
    </row>
    <row r="51" spans="1:3">
      <c r="A51" t="s">
        <v>4</v>
      </c>
      <c r="B51" t="s">
        <v>149</v>
      </c>
      <c r="C51" t="s">
        <v>276</v>
      </c>
    </row>
    <row r="52" spans="1:3">
      <c r="A52" t="s">
        <v>4</v>
      </c>
      <c r="B52" t="s">
        <v>150</v>
      </c>
      <c r="C52" t="s">
        <v>276</v>
      </c>
    </row>
    <row r="53" spans="1:3">
      <c r="A53" t="s">
        <v>4</v>
      </c>
      <c r="B53" t="s">
        <v>151</v>
      </c>
      <c r="C53" t="s">
        <v>277</v>
      </c>
    </row>
    <row r="54" spans="1:3">
      <c r="A54" t="s">
        <v>4</v>
      </c>
      <c r="B54" t="s">
        <v>152</v>
      </c>
      <c r="C54" t="s">
        <v>277</v>
      </c>
    </row>
    <row r="55" spans="1:3">
      <c r="A55" t="s">
        <v>4</v>
      </c>
      <c r="B55" t="s">
        <v>153</v>
      </c>
      <c r="C55" t="s">
        <v>274</v>
      </c>
    </row>
    <row r="56" spans="1:3">
      <c r="A56" t="s">
        <v>4</v>
      </c>
      <c r="B56" t="s">
        <v>154</v>
      </c>
      <c r="C56" t="s">
        <v>275</v>
      </c>
    </row>
    <row r="57" spans="1:3">
      <c r="A57" t="s">
        <v>52</v>
      </c>
      <c r="B57">
        <v>18</v>
      </c>
    </row>
    <row r="58" spans="1:3">
      <c r="A58" t="s">
        <v>53</v>
      </c>
      <c r="B58">
        <v>38</v>
      </c>
    </row>
    <row r="59" spans="1:3">
      <c r="A59" t="s">
        <v>54</v>
      </c>
      <c r="B59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963E-4E91-C64F-9F7F-71DD98DE9FA0}">
  <dimension ref="A1:D35"/>
  <sheetViews>
    <sheetView workbookViewId="0">
      <selection activeCell="D7" sqref="D7"/>
    </sheetView>
  </sheetViews>
  <sheetFormatPr baseColWidth="10" defaultRowHeight="16"/>
  <cols>
    <col min="1" max="1" width="34.5" bestFit="1" customWidth="1"/>
    <col min="2" max="2" width="19.5" bestFit="1" customWidth="1"/>
  </cols>
  <sheetData>
    <row r="1" spans="1:4">
      <c r="A1" t="s">
        <v>0</v>
      </c>
      <c r="B1" t="s">
        <v>281</v>
      </c>
      <c r="C1" t="s">
        <v>273</v>
      </c>
      <c r="D1" t="s">
        <v>313</v>
      </c>
    </row>
    <row r="2" spans="1:4">
      <c r="A2" t="s">
        <v>0</v>
      </c>
      <c r="B2" t="s">
        <v>282</v>
      </c>
      <c r="C2" t="s">
        <v>273</v>
      </c>
    </row>
    <row r="3" spans="1:4">
      <c r="A3" t="s">
        <v>0</v>
      </c>
      <c r="B3" t="s">
        <v>283</v>
      </c>
      <c r="C3" t="s">
        <v>276</v>
      </c>
    </row>
    <row r="4" spans="1:4">
      <c r="A4" t="s">
        <v>0</v>
      </c>
      <c r="B4" t="s">
        <v>284</v>
      </c>
      <c r="C4" t="s">
        <v>275</v>
      </c>
    </row>
    <row r="5" spans="1:4">
      <c r="A5" t="s">
        <v>0</v>
      </c>
      <c r="B5" t="s">
        <v>285</v>
      </c>
      <c r="C5" t="s">
        <v>277</v>
      </c>
    </row>
    <row r="6" spans="1:4">
      <c r="A6" t="s">
        <v>0</v>
      </c>
      <c r="B6" t="s">
        <v>286</v>
      </c>
      <c r="C6" t="s">
        <v>276</v>
      </c>
    </row>
    <row r="7" spans="1:4">
      <c r="A7" t="s">
        <v>0</v>
      </c>
      <c r="B7" t="s">
        <v>287</v>
      </c>
      <c r="C7" t="s">
        <v>274</v>
      </c>
    </row>
    <row r="8" spans="1:4">
      <c r="A8" t="s">
        <v>0</v>
      </c>
      <c r="B8" t="s">
        <v>288</v>
      </c>
      <c r="C8" t="s">
        <v>273</v>
      </c>
    </row>
    <row r="9" spans="1:4">
      <c r="A9" t="s">
        <v>0</v>
      </c>
      <c r="B9" t="s">
        <v>289</v>
      </c>
      <c r="C9" t="s">
        <v>278</v>
      </c>
    </row>
    <row r="10" spans="1:4">
      <c r="A10" t="s">
        <v>0</v>
      </c>
      <c r="B10" t="s">
        <v>290</v>
      </c>
      <c r="C10" t="s">
        <v>277</v>
      </c>
    </row>
    <row r="11" spans="1:4">
      <c r="A11" t="s">
        <v>0</v>
      </c>
      <c r="B11" t="s">
        <v>291</v>
      </c>
      <c r="C11" t="s">
        <v>274</v>
      </c>
    </row>
    <row r="12" spans="1:4">
      <c r="A12" t="s">
        <v>0</v>
      </c>
      <c r="B12" t="s">
        <v>292</v>
      </c>
      <c r="C12" t="s">
        <v>273</v>
      </c>
    </row>
    <row r="13" spans="1:4">
      <c r="A13" t="s">
        <v>0</v>
      </c>
      <c r="B13" t="s">
        <v>293</v>
      </c>
      <c r="C13" t="s">
        <v>278</v>
      </c>
    </row>
    <row r="14" spans="1:4">
      <c r="A14" t="s">
        <v>0</v>
      </c>
      <c r="B14" t="s">
        <v>294</v>
      </c>
      <c r="C14" t="s">
        <v>276</v>
      </c>
    </row>
    <row r="15" spans="1:4">
      <c r="A15" t="s">
        <v>0</v>
      </c>
      <c r="B15" t="s">
        <v>295</v>
      </c>
      <c r="C15" t="s">
        <v>276</v>
      </c>
    </row>
    <row r="16" spans="1:4">
      <c r="A16" t="s">
        <v>0</v>
      </c>
      <c r="B16" t="s">
        <v>296</v>
      </c>
      <c r="C16" t="s">
        <v>274</v>
      </c>
    </row>
    <row r="17" spans="1:3">
      <c r="A17" t="s">
        <v>0</v>
      </c>
      <c r="B17" t="s">
        <v>297</v>
      </c>
      <c r="C17" t="s">
        <v>273</v>
      </c>
    </row>
    <row r="18" spans="1:3">
      <c r="A18" t="s">
        <v>0</v>
      </c>
      <c r="B18" t="s">
        <v>298</v>
      </c>
      <c r="C18" t="s">
        <v>274</v>
      </c>
    </row>
    <row r="19" spans="1:3">
      <c r="A19" t="s">
        <v>0</v>
      </c>
      <c r="B19" t="s">
        <v>299</v>
      </c>
      <c r="C19" t="s">
        <v>278</v>
      </c>
    </row>
    <row r="20" spans="1:3">
      <c r="A20" t="s">
        <v>0</v>
      </c>
      <c r="B20" t="s">
        <v>300</v>
      </c>
      <c r="C20" t="s">
        <v>278</v>
      </c>
    </row>
    <row r="21" spans="1:3">
      <c r="A21" t="s">
        <v>0</v>
      </c>
      <c r="B21" t="s">
        <v>301</v>
      </c>
      <c r="C21" t="s">
        <v>274</v>
      </c>
    </row>
    <row r="22" spans="1:3">
      <c r="A22" t="s">
        <v>0</v>
      </c>
      <c r="B22" t="s">
        <v>302</v>
      </c>
      <c r="C22" t="s">
        <v>273</v>
      </c>
    </row>
    <row r="23" spans="1:3">
      <c r="A23" t="s">
        <v>0</v>
      </c>
      <c r="B23" t="s">
        <v>303</v>
      </c>
      <c r="C23" t="s">
        <v>278</v>
      </c>
    </row>
    <row r="24" spans="1:3">
      <c r="A24" t="s">
        <v>0</v>
      </c>
      <c r="B24" t="s">
        <v>304</v>
      </c>
      <c r="C24" t="s">
        <v>276</v>
      </c>
    </row>
    <row r="25" spans="1:3">
      <c r="A25" t="s">
        <v>0</v>
      </c>
      <c r="B25" t="s">
        <v>305</v>
      </c>
      <c r="C25" t="s">
        <v>276</v>
      </c>
    </row>
    <row r="26" spans="1:3">
      <c r="A26" t="s">
        <v>0</v>
      </c>
      <c r="B26" t="s">
        <v>306</v>
      </c>
      <c r="C26" t="s">
        <v>276</v>
      </c>
    </row>
    <row r="27" spans="1:3">
      <c r="A27" t="s">
        <v>0</v>
      </c>
      <c r="B27" t="s">
        <v>307</v>
      </c>
      <c r="C27" t="s">
        <v>278</v>
      </c>
    </row>
    <row r="28" spans="1:3">
      <c r="A28" t="s">
        <v>0</v>
      </c>
      <c r="B28" t="s">
        <v>308</v>
      </c>
      <c r="C28" t="s">
        <v>273</v>
      </c>
    </row>
    <row r="29" spans="1:3">
      <c r="A29" t="s">
        <v>0</v>
      </c>
      <c r="B29" t="s">
        <v>309</v>
      </c>
      <c r="C29" t="s">
        <v>274</v>
      </c>
    </row>
    <row r="30" spans="1:3">
      <c r="A30" t="s">
        <v>0</v>
      </c>
      <c r="B30" t="s">
        <v>310</v>
      </c>
      <c r="C30" t="s">
        <v>274</v>
      </c>
    </row>
    <row r="31" spans="1:3">
      <c r="A31" t="s">
        <v>0</v>
      </c>
      <c r="B31" t="s">
        <v>311</v>
      </c>
      <c r="C31" t="s">
        <v>278</v>
      </c>
    </row>
    <row r="32" spans="1:3">
      <c r="A32" t="s">
        <v>0</v>
      </c>
      <c r="B32" t="s">
        <v>312</v>
      </c>
      <c r="C32" t="s">
        <v>275</v>
      </c>
    </row>
    <row r="33" spans="1:2">
      <c r="A33" t="s">
        <v>52</v>
      </c>
      <c r="B33">
        <v>33</v>
      </c>
    </row>
    <row r="34" spans="1:2">
      <c r="A34" t="s">
        <v>53</v>
      </c>
      <c r="B34">
        <v>0</v>
      </c>
    </row>
    <row r="35" spans="1:2">
      <c r="A35" t="s">
        <v>54</v>
      </c>
      <c r="B35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3529-65BA-1146-B0B1-012EFEB528B4}">
  <dimension ref="A1:J48"/>
  <sheetViews>
    <sheetView workbookViewId="0">
      <selection activeCell="D12" sqref="D12"/>
    </sheetView>
  </sheetViews>
  <sheetFormatPr baseColWidth="10" defaultRowHeight="16"/>
  <cols>
    <col min="1" max="1" width="34.5" bestFit="1" customWidth="1"/>
    <col min="2" max="2" width="19.1640625" bestFit="1" customWidth="1"/>
  </cols>
  <sheetData>
    <row r="1" spans="1:10">
      <c r="A1" t="s">
        <v>0</v>
      </c>
      <c r="B1" t="s">
        <v>156</v>
      </c>
      <c r="C1" t="s">
        <v>276</v>
      </c>
      <c r="D1" s="1"/>
      <c r="E1" s="2" t="s">
        <v>273</v>
      </c>
      <c r="F1" s="2" t="s">
        <v>275</v>
      </c>
      <c r="G1" s="2" t="s">
        <v>274</v>
      </c>
      <c r="H1" s="2" t="s">
        <v>278</v>
      </c>
      <c r="I1" s="2" t="s">
        <v>276</v>
      </c>
      <c r="J1" s="3" t="s">
        <v>277</v>
      </c>
    </row>
    <row r="2" spans="1:10">
      <c r="A2" t="s">
        <v>0</v>
      </c>
      <c r="B2" t="s">
        <v>157</v>
      </c>
      <c r="C2" t="s">
        <v>278</v>
      </c>
      <c r="D2" s="4" t="s">
        <v>279</v>
      </c>
      <c r="E2" s="5">
        <f>COUNTIF(C1:C42,"C1")</f>
        <v>8</v>
      </c>
      <c r="F2" s="5">
        <f>COUNTIF(C1:C42,"C2")</f>
        <v>7</v>
      </c>
      <c r="G2" s="5">
        <f>COUNTIF(C1:C42,"C3")</f>
        <v>9</v>
      </c>
      <c r="H2" s="5">
        <f>COUNTIF(C1:C42,"C4")</f>
        <v>7</v>
      </c>
      <c r="I2" s="5">
        <f>COUNTIF(C1:C42,"C5")</f>
        <v>5</v>
      </c>
      <c r="J2" s="7">
        <f>COUNTIF(C1:C42,"C6")</f>
        <v>6</v>
      </c>
    </row>
    <row r="3" spans="1:10">
      <c r="A3" t="s">
        <v>4</v>
      </c>
      <c r="B3" t="s">
        <v>158</v>
      </c>
      <c r="C3" t="s">
        <v>276</v>
      </c>
      <c r="D3" s="8" t="s">
        <v>0</v>
      </c>
      <c r="E3" s="5">
        <f>COUNTIFS(C1:C42,"C1",A1:A42,"NoMatchingViewException")</f>
        <v>8</v>
      </c>
      <c r="F3" s="5">
        <f>COUNTIFS(C1:C42,"C2",A1:A42,"NoMatchingViewException")</f>
        <v>6</v>
      </c>
      <c r="G3" s="5">
        <f>COUNTIFS(C1:C42,"C3",A1:A42,"NoMatchingViewException")</f>
        <v>7</v>
      </c>
      <c r="H3" s="5">
        <f>COUNTIFS(C1:C42,"C4",A1:A42,"NoMatchingViewException")</f>
        <v>5</v>
      </c>
      <c r="I3" s="5">
        <f>COUNTIFS(C1:C42,"C5",A1:A42,"NoMatchingViewException")</f>
        <v>3</v>
      </c>
      <c r="J3" s="7">
        <f>COUNTIFS(C1:C42,"C6",A1:A42,"NoMatchingViewException")</f>
        <v>2</v>
      </c>
    </row>
    <row r="4" spans="1:10">
      <c r="A4" t="s">
        <v>0</v>
      </c>
      <c r="B4" t="s">
        <v>159</v>
      </c>
      <c r="C4" t="s">
        <v>273</v>
      </c>
      <c r="D4" s="9" t="s">
        <v>280</v>
      </c>
      <c r="E4" s="10">
        <f>COUNTIFS(C1:C42,"C1",A1:A42,"AmbiguousViewMatcherException")</f>
        <v>0</v>
      </c>
      <c r="F4" s="10">
        <f>COUNTIFS(C1:C42,"C2",A1:A42,"AmbiguousViewMatcherException")</f>
        <v>1</v>
      </c>
      <c r="G4" s="10">
        <f>COUNTIFS(C1:C42,"C3",A1:A42,"AmbiguousViewMatcherException")</f>
        <v>2</v>
      </c>
      <c r="H4" s="10">
        <f>COUNTIFS(C1:C42,"C4",A1:A42,"AmbiguousViewMatcherException")</f>
        <v>2</v>
      </c>
      <c r="I4" s="10">
        <f>COUNTIFS(C1:C42,"C5",A1:A42,"AmbiguousViewMatcherException")</f>
        <v>2</v>
      </c>
      <c r="J4" s="11">
        <f>COUNTIFS(C1:C42,"C6",A1:A42,"AmbiguousViewMatcherException")</f>
        <v>4</v>
      </c>
    </row>
    <row r="5" spans="1:10">
      <c r="A5" t="s">
        <v>0</v>
      </c>
      <c r="B5" t="s">
        <v>160</v>
      </c>
      <c r="C5" t="s">
        <v>276</v>
      </c>
    </row>
    <row r="6" spans="1:10">
      <c r="A6" t="s">
        <v>0</v>
      </c>
      <c r="B6" t="s">
        <v>161</v>
      </c>
      <c r="C6" t="s">
        <v>277</v>
      </c>
    </row>
    <row r="7" spans="1:10">
      <c r="A7" t="s">
        <v>4</v>
      </c>
      <c r="B7" t="s">
        <v>162</v>
      </c>
      <c r="C7" t="s">
        <v>277</v>
      </c>
    </row>
    <row r="8" spans="1:10">
      <c r="A8" t="s">
        <v>0</v>
      </c>
      <c r="B8" t="s">
        <v>163</v>
      </c>
      <c r="C8" t="s">
        <v>274</v>
      </c>
    </row>
    <row r="9" spans="1:10">
      <c r="A9" t="s">
        <v>4</v>
      </c>
      <c r="B9" t="s">
        <v>164</v>
      </c>
      <c r="C9" t="s">
        <v>278</v>
      </c>
    </row>
    <row r="10" spans="1:10">
      <c r="A10" t="s">
        <v>0</v>
      </c>
      <c r="B10" t="s">
        <v>165</v>
      </c>
      <c r="C10" t="s">
        <v>274</v>
      </c>
    </row>
    <row r="11" spans="1:10">
      <c r="A11" t="s">
        <v>0</v>
      </c>
      <c r="B11" t="s">
        <v>166</v>
      </c>
      <c r="C11" t="s">
        <v>275</v>
      </c>
    </row>
    <row r="12" spans="1:10">
      <c r="A12" t="s">
        <v>4</v>
      </c>
      <c r="B12" t="s">
        <v>151</v>
      </c>
      <c r="C12" t="s">
        <v>277</v>
      </c>
    </row>
    <row r="13" spans="1:10">
      <c r="A13" t="s">
        <v>0</v>
      </c>
      <c r="B13" t="s">
        <v>148</v>
      </c>
      <c r="C13" t="s">
        <v>278</v>
      </c>
    </row>
    <row r="14" spans="1:10">
      <c r="A14" t="s">
        <v>0</v>
      </c>
      <c r="B14" t="s">
        <v>167</v>
      </c>
      <c r="C14" t="s">
        <v>273</v>
      </c>
    </row>
    <row r="15" spans="1:10">
      <c r="A15" t="s">
        <v>0</v>
      </c>
      <c r="B15" t="s">
        <v>168</v>
      </c>
      <c r="C15" t="s">
        <v>275</v>
      </c>
    </row>
    <row r="16" spans="1:10">
      <c r="A16" t="s">
        <v>4</v>
      </c>
      <c r="B16" t="s">
        <v>169</v>
      </c>
      <c r="C16" t="s">
        <v>277</v>
      </c>
    </row>
    <row r="17" spans="1:3">
      <c r="A17" t="s">
        <v>0</v>
      </c>
      <c r="B17" t="s">
        <v>170</v>
      </c>
      <c r="C17" t="s">
        <v>274</v>
      </c>
    </row>
    <row r="18" spans="1:3">
      <c r="A18" t="s">
        <v>4</v>
      </c>
      <c r="B18" t="s">
        <v>154</v>
      </c>
      <c r="C18" t="s">
        <v>275</v>
      </c>
    </row>
    <row r="19" spans="1:3">
      <c r="A19" t="s">
        <v>0</v>
      </c>
      <c r="B19" t="s">
        <v>171</v>
      </c>
      <c r="C19" t="s">
        <v>273</v>
      </c>
    </row>
    <row r="20" spans="1:3">
      <c r="A20" t="s">
        <v>0</v>
      </c>
      <c r="B20" t="s">
        <v>172</v>
      </c>
      <c r="C20" t="s">
        <v>278</v>
      </c>
    </row>
    <row r="21" spans="1:3">
      <c r="A21" t="s">
        <v>0</v>
      </c>
      <c r="B21" t="s">
        <v>173</v>
      </c>
      <c r="C21" t="s">
        <v>277</v>
      </c>
    </row>
    <row r="22" spans="1:3">
      <c r="A22" t="s">
        <v>0</v>
      </c>
      <c r="B22" t="s">
        <v>174</v>
      </c>
      <c r="C22" t="s">
        <v>274</v>
      </c>
    </row>
    <row r="23" spans="1:3">
      <c r="A23" t="s">
        <v>4</v>
      </c>
      <c r="B23" t="s">
        <v>104</v>
      </c>
      <c r="C23" t="s">
        <v>276</v>
      </c>
    </row>
    <row r="24" spans="1:3">
      <c r="A24" t="s">
        <v>0</v>
      </c>
      <c r="B24" t="s">
        <v>175</v>
      </c>
      <c r="C24" t="s">
        <v>275</v>
      </c>
    </row>
    <row r="25" spans="1:3">
      <c r="A25" t="s">
        <v>0</v>
      </c>
      <c r="B25" t="s">
        <v>176</v>
      </c>
      <c r="C25" t="s">
        <v>274</v>
      </c>
    </row>
    <row r="26" spans="1:3">
      <c r="A26" t="s">
        <v>0</v>
      </c>
      <c r="B26" t="s">
        <v>177</v>
      </c>
      <c r="C26" t="s">
        <v>278</v>
      </c>
    </row>
    <row r="27" spans="1:3">
      <c r="A27" t="s">
        <v>4</v>
      </c>
      <c r="B27" t="s">
        <v>117</v>
      </c>
      <c r="C27" t="s">
        <v>274</v>
      </c>
    </row>
    <row r="28" spans="1:3">
      <c r="A28" t="s">
        <v>4</v>
      </c>
      <c r="B28" t="s">
        <v>178</v>
      </c>
      <c r="C28" t="s">
        <v>278</v>
      </c>
    </row>
    <row r="29" spans="1:3">
      <c r="A29" t="s">
        <v>0</v>
      </c>
      <c r="B29" t="s">
        <v>179</v>
      </c>
      <c r="C29" t="s">
        <v>275</v>
      </c>
    </row>
    <row r="30" spans="1:3">
      <c r="A30" t="s">
        <v>0</v>
      </c>
      <c r="B30" t="s">
        <v>180</v>
      </c>
      <c r="C30" t="s">
        <v>273</v>
      </c>
    </row>
    <row r="31" spans="1:3">
      <c r="A31" t="s">
        <v>4</v>
      </c>
      <c r="B31" t="s">
        <v>181</v>
      </c>
      <c r="C31" t="s">
        <v>274</v>
      </c>
    </row>
    <row r="32" spans="1:3">
      <c r="A32" t="s">
        <v>0</v>
      </c>
      <c r="B32" t="s">
        <v>182</v>
      </c>
      <c r="C32" t="s">
        <v>273</v>
      </c>
    </row>
    <row r="33" spans="1:3">
      <c r="A33" t="s">
        <v>0</v>
      </c>
      <c r="B33" t="s">
        <v>111</v>
      </c>
      <c r="C33" t="s">
        <v>273</v>
      </c>
    </row>
    <row r="34" spans="1:3">
      <c r="A34" t="s">
        <v>0</v>
      </c>
      <c r="B34" t="s">
        <v>183</v>
      </c>
      <c r="C34" t="s">
        <v>275</v>
      </c>
    </row>
    <row r="35" spans="1:3">
      <c r="A35" t="s">
        <v>0</v>
      </c>
      <c r="B35" t="s">
        <v>184</v>
      </c>
      <c r="C35" t="s">
        <v>276</v>
      </c>
    </row>
    <row r="36" spans="1:3">
      <c r="A36" t="s">
        <v>0</v>
      </c>
      <c r="B36" t="s">
        <v>185</v>
      </c>
      <c r="C36" t="s">
        <v>273</v>
      </c>
    </row>
    <row r="37" spans="1:3">
      <c r="A37" t="s">
        <v>0</v>
      </c>
      <c r="B37" t="s">
        <v>186</v>
      </c>
      <c r="C37" t="s">
        <v>274</v>
      </c>
    </row>
    <row r="38" spans="1:3">
      <c r="A38" t="s">
        <v>0</v>
      </c>
      <c r="B38" t="s">
        <v>187</v>
      </c>
      <c r="C38" t="s">
        <v>273</v>
      </c>
    </row>
    <row r="39" spans="1:3">
      <c r="A39" t="s">
        <v>0</v>
      </c>
      <c r="B39" t="s">
        <v>188</v>
      </c>
      <c r="C39" t="s">
        <v>275</v>
      </c>
    </row>
    <row r="40" spans="1:3">
      <c r="A40" t="s">
        <v>0</v>
      </c>
      <c r="B40" t="s">
        <v>189</v>
      </c>
      <c r="C40" t="s">
        <v>274</v>
      </c>
    </row>
    <row r="41" spans="1:3">
      <c r="A41" t="s">
        <v>0</v>
      </c>
      <c r="B41" t="s">
        <v>190</v>
      </c>
      <c r="C41" t="s">
        <v>278</v>
      </c>
    </row>
    <row r="42" spans="1:3">
      <c r="A42" t="s">
        <v>4</v>
      </c>
      <c r="B42" t="s">
        <v>191</v>
      </c>
      <c r="C42" t="s">
        <v>277</v>
      </c>
    </row>
    <row r="43" spans="1:3">
      <c r="A43" t="s">
        <v>0</v>
      </c>
      <c r="B43" t="s">
        <v>192</v>
      </c>
      <c r="C43" t="s">
        <v>276</v>
      </c>
    </row>
    <row r="44" spans="1:3">
      <c r="A44" t="s">
        <v>4</v>
      </c>
      <c r="B44" t="s">
        <v>193</v>
      </c>
      <c r="C44" t="s">
        <v>278</v>
      </c>
    </row>
    <row r="45" spans="1:3">
      <c r="A45" t="s">
        <v>4</v>
      </c>
      <c r="B45" t="s">
        <v>194</v>
      </c>
      <c r="C45" t="s">
        <v>277</v>
      </c>
    </row>
    <row r="46" spans="1:3">
      <c r="A46" t="s">
        <v>52</v>
      </c>
      <c r="B46">
        <v>32</v>
      </c>
    </row>
    <row r="47" spans="1:3">
      <c r="A47" t="s">
        <v>53</v>
      </c>
      <c r="B47">
        <v>13</v>
      </c>
    </row>
    <row r="48" spans="1:3">
      <c r="A48" t="s">
        <v>54</v>
      </c>
      <c r="B48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E28A-C78E-A947-AF96-12BA5301F4C6}">
  <dimension ref="A1:J27"/>
  <sheetViews>
    <sheetView workbookViewId="0">
      <selection activeCell="F2" sqref="F2"/>
    </sheetView>
  </sheetViews>
  <sheetFormatPr baseColWidth="10" defaultRowHeight="16"/>
  <cols>
    <col min="1" max="1" width="34.5" bestFit="1" customWidth="1"/>
    <col min="2" max="2" width="16.5" bestFit="1" customWidth="1"/>
    <col min="4" max="4" width="33" customWidth="1"/>
  </cols>
  <sheetData>
    <row r="1" spans="1:10">
      <c r="A1" t="s">
        <v>4</v>
      </c>
      <c r="B1" t="s">
        <v>19</v>
      </c>
      <c r="C1" t="s">
        <v>277</v>
      </c>
      <c r="D1" s="1"/>
      <c r="E1" s="2" t="s">
        <v>273</v>
      </c>
      <c r="F1" s="2" t="s">
        <v>275</v>
      </c>
      <c r="G1" s="2" t="s">
        <v>274</v>
      </c>
      <c r="H1" s="2" t="s">
        <v>278</v>
      </c>
      <c r="I1" s="2" t="s">
        <v>276</v>
      </c>
      <c r="J1" s="3" t="s">
        <v>277</v>
      </c>
    </row>
    <row r="2" spans="1:10">
      <c r="A2" t="s">
        <v>0</v>
      </c>
      <c r="B2" t="s">
        <v>195</v>
      </c>
      <c r="C2" t="s">
        <v>278</v>
      </c>
      <c r="D2" s="4" t="s">
        <v>279</v>
      </c>
      <c r="E2" s="5">
        <f>COUNTIF(C1:C24,"C1")</f>
        <v>1</v>
      </c>
      <c r="F2" s="5">
        <f>COUNTIF(C1:C24,"C2")</f>
        <v>9</v>
      </c>
      <c r="G2" s="5">
        <f>COUNTIF(C1:C24,"C3")</f>
        <v>2</v>
      </c>
      <c r="H2" s="5">
        <f>COUNTIF(C1:C24,"C4")</f>
        <v>1</v>
      </c>
      <c r="I2" s="5">
        <f>COUNTIF(C1:C24,"C5")</f>
        <v>2</v>
      </c>
      <c r="J2" s="7">
        <f>COUNTIF(C1:C24,"C6")</f>
        <v>9</v>
      </c>
    </row>
    <row r="3" spans="1:10">
      <c r="A3" t="s">
        <v>0</v>
      </c>
      <c r="B3" t="s">
        <v>196</v>
      </c>
      <c r="C3" t="s">
        <v>274</v>
      </c>
      <c r="D3" s="8" t="s">
        <v>0</v>
      </c>
      <c r="E3" s="5">
        <f>COUNTIFS(C1:C24,"C1",A1:A24,"NoMatchingViewException")</f>
        <v>1</v>
      </c>
      <c r="F3" s="5">
        <f>COUNTIFS(C1:C24,"C2",A1:A24,"NoMatchingViewException")</f>
        <v>1</v>
      </c>
      <c r="G3" s="5">
        <f>COUNTIFS(C1:C24,"C3",A1:A24,"NoMatchingViewException")</f>
        <v>2</v>
      </c>
      <c r="H3" s="5">
        <f>COUNTIFS(C1:C24,"C4",A1:A24,"NoMatchingViewException")</f>
        <v>1</v>
      </c>
      <c r="I3" s="5">
        <f>COUNTIFS(C1:C24,"C5",A1:A24,"NoMatchingViewException")</f>
        <v>2</v>
      </c>
      <c r="J3" s="7">
        <f>COUNTIFS(C1:C24,"C6",A1:A24,"NoMatchingViewException")</f>
        <v>1</v>
      </c>
    </row>
    <row r="4" spans="1:10">
      <c r="A4" t="s">
        <v>4</v>
      </c>
      <c r="B4" t="s">
        <v>197</v>
      </c>
      <c r="C4" t="s">
        <v>277</v>
      </c>
      <c r="D4" s="9" t="s">
        <v>280</v>
      </c>
      <c r="E4" s="10">
        <f>COUNTIFS(C1:C24,"C1",A1:A24,"AmbiguousViewMatcherException")</f>
        <v>0</v>
      </c>
      <c r="F4" s="10">
        <f>COUNTIFS(C1:C24,"C2",A1:A24,"AmbiguousViewMatcherException")</f>
        <v>8</v>
      </c>
      <c r="G4" s="10">
        <f>COUNTIFS(C1:C24,"C3",A1:A24,"AmbiguousViewMatcherException")</f>
        <v>0</v>
      </c>
      <c r="H4" s="10">
        <f>COUNTIFS(C1:C24,"C4",A1:A24,"AmbiguousViewMatcherException")</f>
        <v>0</v>
      </c>
      <c r="I4" s="10">
        <f>COUNTIFS(C1:C24,"C5",A1:A24,"AmbiguousViewMatcherException")</f>
        <v>0</v>
      </c>
      <c r="J4" s="11">
        <f>COUNTIFS(C1:C24,"C6",A1:A24,"AmbiguousViewMatcherException")</f>
        <v>8</v>
      </c>
    </row>
    <row r="5" spans="1:10">
      <c r="A5" t="s">
        <v>4</v>
      </c>
      <c r="B5" t="s">
        <v>198</v>
      </c>
      <c r="C5" t="s">
        <v>275</v>
      </c>
    </row>
    <row r="6" spans="1:10">
      <c r="A6" t="s">
        <v>4</v>
      </c>
      <c r="B6" t="s">
        <v>15</v>
      </c>
      <c r="C6" t="s">
        <v>275</v>
      </c>
    </row>
    <row r="7" spans="1:10">
      <c r="A7" t="s">
        <v>0</v>
      </c>
      <c r="B7" t="s">
        <v>199</v>
      </c>
      <c r="C7" t="s">
        <v>275</v>
      </c>
    </row>
    <row r="8" spans="1:10">
      <c r="A8" t="s">
        <v>0</v>
      </c>
      <c r="B8" t="s">
        <v>200</v>
      </c>
      <c r="C8" t="s">
        <v>276</v>
      </c>
    </row>
    <row r="9" spans="1:10">
      <c r="A9" t="s">
        <v>4</v>
      </c>
      <c r="B9" t="s">
        <v>201</v>
      </c>
      <c r="C9" t="s">
        <v>275</v>
      </c>
    </row>
    <row r="10" spans="1:10">
      <c r="A10" t="s">
        <v>4</v>
      </c>
      <c r="B10" t="s">
        <v>202</v>
      </c>
      <c r="C10" t="s">
        <v>277</v>
      </c>
    </row>
    <row r="11" spans="1:10">
      <c r="A11" t="s">
        <v>0</v>
      </c>
      <c r="B11" t="s">
        <v>203</v>
      </c>
      <c r="C11" t="s">
        <v>273</v>
      </c>
    </row>
    <row r="12" spans="1:10">
      <c r="A12" t="s">
        <v>4</v>
      </c>
      <c r="B12" t="s">
        <v>44</v>
      </c>
      <c r="C12" t="s">
        <v>275</v>
      </c>
    </row>
    <row r="13" spans="1:10">
      <c r="A13" t="s">
        <v>4</v>
      </c>
      <c r="B13" t="s">
        <v>204</v>
      </c>
      <c r="C13" t="s">
        <v>277</v>
      </c>
    </row>
    <row r="14" spans="1:10">
      <c r="A14" t="s">
        <v>4</v>
      </c>
      <c r="B14" t="s">
        <v>49</v>
      </c>
      <c r="C14" t="s">
        <v>277</v>
      </c>
    </row>
    <row r="15" spans="1:10">
      <c r="A15" t="s">
        <v>4</v>
      </c>
      <c r="B15" t="s">
        <v>205</v>
      </c>
      <c r="C15" t="s">
        <v>277</v>
      </c>
    </row>
    <row r="16" spans="1:10">
      <c r="A16" t="s">
        <v>0</v>
      </c>
      <c r="B16" t="s">
        <v>206</v>
      </c>
      <c r="C16" t="s">
        <v>274</v>
      </c>
    </row>
    <row r="17" spans="1:3">
      <c r="A17" t="s">
        <v>0</v>
      </c>
      <c r="B17" t="s">
        <v>207</v>
      </c>
      <c r="C17" t="s">
        <v>276</v>
      </c>
    </row>
    <row r="18" spans="1:3">
      <c r="A18" t="s">
        <v>4</v>
      </c>
      <c r="B18" t="s">
        <v>38</v>
      </c>
      <c r="C18" t="s">
        <v>275</v>
      </c>
    </row>
    <row r="19" spans="1:3">
      <c r="A19" t="s">
        <v>4</v>
      </c>
      <c r="B19" t="s">
        <v>208</v>
      </c>
      <c r="C19" t="s">
        <v>277</v>
      </c>
    </row>
    <row r="20" spans="1:3">
      <c r="A20" t="s">
        <v>4</v>
      </c>
      <c r="B20" t="s">
        <v>209</v>
      </c>
      <c r="C20" t="s">
        <v>277</v>
      </c>
    </row>
    <row r="21" spans="1:3">
      <c r="A21" t="s">
        <v>4</v>
      </c>
      <c r="B21" t="s">
        <v>210</v>
      </c>
      <c r="C21" t="s">
        <v>275</v>
      </c>
    </row>
    <row r="22" spans="1:3">
      <c r="A22" t="s">
        <v>4</v>
      </c>
      <c r="B22" t="s">
        <v>211</v>
      </c>
      <c r="C22" t="s">
        <v>275</v>
      </c>
    </row>
    <row r="23" spans="1:3">
      <c r="A23" t="s">
        <v>0</v>
      </c>
      <c r="B23" t="s">
        <v>212</v>
      </c>
      <c r="C23" t="s">
        <v>277</v>
      </c>
    </row>
    <row r="24" spans="1:3">
      <c r="A24" t="s">
        <v>4</v>
      </c>
      <c r="B24" t="s">
        <v>213</v>
      </c>
      <c r="C24" t="s">
        <v>275</v>
      </c>
    </row>
    <row r="25" spans="1:3">
      <c r="A25" t="s">
        <v>52</v>
      </c>
      <c r="B25">
        <v>8</v>
      </c>
    </row>
    <row r="26" spans="1:3">
      <c r="A26" t="s">
        <v>53</v>
      </c>
      <c r="B26">
        <v>16</v>
      </c>
    </row>
    <row r="27" spans="1:3">
      <c r="A27" t="s">
        <v>54</v>
      </c>
      <c r="B27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6C402-B7C5-DA4E-8214-A08B5DD84F22}">
  <dimension ref="A1:J62"/>
  <sheetViews>
    <sheetView workbookViewId="0">
      <selection activeCell="D1" sqref="D1:J4"/>
    </sheetView>
  </sheetViews>
  <sheetFormatPr baseColWidth="10" defaultRowHeight="16"/>
  <cols>
    <col min="1" max="1" width="34.5" bestFit="1" customWidth="1"/>
    <col min="2" max="2" width="19.33203125" bestFit="1" customWidth="1"/>
    <col min="4" max="4" width="25" customWidth="1"/>
  </cols>
  <sheetData>
    <row r="1" spans="1:10">
      <c r="A1" t="s">
        <v>0</v>
      </c>
      <c r="B1" t="s">
        <v>214</v>
      </c>
      <c r="C1" t="s">
        <v>273</v>
      </c>
      <c r="D1" s="1"/>
      <c r="E1" s="2" t="s">
        <v>273</v>
      </c>
      <c r="F1" s="2" t="s">
        <v>275</v>
      </c>
      <c r="G1" s="2" t="s">
        <v>274</v>
      </c>
      <c r="H1" s="2" t="s">
        <v>278</v>
      </c>
      <c r="I1" s="2" t="s">
        <v>276</v>
      </c>
      <c r="J1" s="3" t="s">
        <v>277</v>
      </c>
    </row>
    <row r="2" spans="1:10">
      <c r="A2" t="s">
        <v>0</v>
      </c>
      <c r="B2" t="s">
        <v>215</v>
      </c>
      <c r="C2" t="s">
        <v>274</v>
      </c>
      <c r="D2" s="4" t="s">
        <v>279</v>
      </c>
      <c r="E2" s="5">
        <f>COUNTIF(C1:C59,"C1")</f>
        <v>10</v>
      </c>
      <c r="F2" s="5">
        <f>COUNTIF(C1:C59,"C2")</f>
        <v>10</v>
      </c>
      <c r="G2" s="6">
        <f>COUNTIF(C1:C59,"C3")</f>
        <v>10</v>
      </c>
      <c r="H2" s="5">
        <f>COUNTIF(C1:C59,"C4")</f>
        <v>9</v>
      </c>
      <c r="I2" s="5">
        <f>COUNTIF(C1:C59,"C5")</f>
        <v>10</v>
      </c>
      <c r="J2" s="7">
        <f>COUNTIF(C1:C59,"C6")</f>
        <v>10</v>
      </c>
    </row>
    <row r="3" spans="1:10">
      <c r="A3" t="s">
        <v>0</v>
      </c>
      <c r="B3" t="s">
        <v>216</v>
      </c>
      <c r="C3" t="s">
        <v>275</v>
      </c>
      <c r="D3" s="8" t="s">
        <v>0</v>
      </c>
      <c r="E3" s="5">
        <f>COUNTIFS(C1:C59,"C1",A1:A59,"NoMatchingViewException")</f>
        <v>10</v>
      </c>
      <c r="F3" s="5">
        <f>COUNTIFS(C1:C59,"C2",A1:A59,"NoMatchingViewException")</f>
        <v>9</v>
      </c>
      <c r="G3" s="5">
        <f>COUNTIFS(C1:C59,"C3",A1:A59,"NoMatchingViewException")</f>
        <v>10</v>
      </c>
      <c r="H3" s="5">
        <f>COUNTIFS(C1:C59,"C4",A1:A59,"NoMatchingViewException")</f>
        <v>9</v>
      </c>
      <c r="I3" s="5">
        <f>COUNTIFS(C1:C59,"C5",A1:A59,"NoMatchingViewException")</f>
        <v>10</v>
      </c>
      <c r="J3" s="7">
        <f>COUNTIFS(C1:C59,"C6",A1:A59,"NoMatchingViewException")</f>
        <v>8</v>
      </c>
    </row>
    <row r="4" spans="1:10">
      <c r="A4" t="s">
        <v>0</v>
      </c>
      <c r="B4" t="s">
        <v>217</v>
      </c>
      <c r="C4" t="s">
        <v>276</v>
      </c>
      <c r="D4" s="9" t="s">
        <v>280</v>
      </c>
      <c r="E4" s="10">
        <f>COUNTIFS(C1:C59,"C1",A1:A59,"AmbiguousViewMatcherException")</f>
        <v>0</v>
      </c>
      <c r="F4" s="10">
        <f>COUNTIFS(C1:C59,"C2",A1:A59,"AmbiguousViewMatcherException")</f>
        <v>1</v>
      </c>
      <c r="G4" s="10">
        <f>COUNTIFS(C1:C59,"C3",A1:A59,"AmbiguousViewMatcherException")</f>
        <v>0</v>
      </c>
      <c r="H4" s="10">
        <f>COUNTIFS(C1:C59,"C4",A1:A59,"AmbiguousViewMatcherException")</f>
        <v>0</v>
      </c>
      <c r="I4" s="10">
        <f>COUNTIFS(C1:C59,"C5",A1:A59,"AmbiguousViewMatcherException")</f>
        <v>0</v>
      </c>
      <c r="J4" s="11">
        <f>COUNTIFS(C1:C59,"C6",A1:A59,"AmbiguousViewMatcherException")</f>
        <v>2</v>
      </c>
    </row>
    <row r="5" spans="1:10">
      <c r="A5" t="s">
        <v>0</v>
      </c>
      <c r="B5" t="s">
        <v>218</v>
      </c>
      <c r="C5" t="s">
        <v>277</v>
      </c>
    </row>
    <row r="6" spans="1:10">
      <c r="A6" t="s">
        <v>0</v>
      </c>
      <c r="B6" t="s">
        <v>219</v>
      </c>
      <c r="C6" t="s">
        <v>278</v>
      </c>
    </row>
    <row r="7" spans="1:10">
      <c r="A7" t="s">
        <v>4</v>
      </c>
      <c r="B7" t="s">
        <v>220</v>
      </c>
      <c r="C7" t="s">
        <v>277</v>
      </c>
    </row>
    <row r="8" spans="1:10">
      <c r="A8" t="s">
        <v>0</v>
      </c>
      <c r="B8" t="s">
        <v>221</v>
      </c>
      <c r="C8" t="s">
        <v>273</v>
      </c>
    </row>
    <row r="9" spans="1:10">
      <c r="A9" t="s">
        <v>4</v>
      </c>
      <c r="B9" t="s">
        <v>222</v>
      </c>
      <c r="C9" t="s">
        <v>277</v>
      </c>
    </row>
    <row r="10" spans="1:10">
      <c r="A10" t="s">
        <v>0</v>
      </c>
      <c r="B10" t="s">
        <v>223</v>
      </c>
      <c r="C10" t="s">
        <v>275</v>
      </c>
    </row>
    <row r="11" spans="1:10">
      <c r="A11" t="s">
        <v>0</v>
      </c>
      <c r="B11" t="s">
        <v>224</v>
      </c>
      <c r="C11" t="s">
        <v>274</v>
      </c>
    </row>
    <row r="12" spans="1:10">
      <c r="A12" t="s">
        <v>0</v>
      </c>
      <c r="B12" t="s">
        <v>225</v>
      </c>
      <c r="C12" t="s">
        <v>273</v>
      </c>
    </row>
    <row r="13" spans="1:10">
      <c r="A13" t="s">
        <v>0</v>
      </c>
      <c r="B13" t="s">
        <v>226</v>
      </c>
      <c r="C13" t="s">
        <v>273</v>
      </c>
    </row>
    <row r="14" spans="1:10">
      <c r="A14" t="s">
        <v>0</v>
      </c>
      <c r="B14" t="s">
        <v>227</v>
      </c>
      <c r="C14" t="s">
        <v>273</v>
      </c>
    </row>
    <row r="15" spans="1:10">
      <c r="A15" t="s">
        <v>0</v>
      </c>
      <c r="B15" t="s">
        <v>228</v>
      </c>
      <c r="C15" t="s">
        <v>276</v>
      </c>
    </row>
    <row r="16" spans="1:10">
      <c r="A16" t="s">
        <v>0</v>
      </c>
      <c r="B16" t="s">
        <v>229</v>
      </c>
      <c r="C16" t="s">
        <v>277</v>
      </c>
    </row>
    <row r="17" spans="1:3">
      <c r="A17" t="s">
        <v>0</v>
      </c>
      <c r="B17" t="s">
        <v>230</v>
      </c>
      <c r="C17" t="s">
        <v>274</v>
      </c>
    </row>
    <row r="18" spans="1:3">
      <c r="A18" t="s">
        <v>0</v>
      </c>
      <c r="B18" t="s">
        <v>231</v>
      </c>
      <c r="C18" t="s">
        <v>273</v>
      </c>
    </row>
    <row r="19" spans="1:3">
      <c r="A19" t="s">
        <v>0</v>
      </c>
      <c r="B19" t="s">
        <v>232</v>
      </c>
      <c r="C19" t="s">
        <v>274</v>
      </c>
    </row>
    <row r="20" spans="1:3">
      <c r="A20" t="s">
        <v>0</v>
      </c>
      <c r="B20" t="s">
        <v>233</v>
      </c>
      <c r="C20" t="s">
        <v>275</v>
      </c>
    </row>
    <row r="21" spans="1:3">
      <c r="A21" t="s">
        <v>0</v>
      </c>
      <c r="B21" t="s">
        <v>234</v>
      </c>
      <c r="C21" t="s">
        <v>277</v>
      </c>
    </row>
    <row r="22" spans="1:3">
      <c r="A22" t="s">
        <v>0</v>
      </c>
      <c r="B22" t="s">
        <v>235</v>
      </c>
      <c r="C22" t="s">
        <v>273</v>
      </c>
    </row>
    <row r="23" spans="1:3">
      <c r="A23" t="s">
        <v>0</v>
      </c>
      <c r="B23" t="s">
        <v>236</v>
      </c>
      <c r="C23" t="s">
        <v>274</v>
      </c>
    </row>
    <row r="24" spans="1:3">
      <c r="A24" t="s">
        <v>0</v>
      </c>
      <c r="B24" t="s">
        <v>237</v>
      </c>
      <c r="C24" t="s">
        <v>273</v>
      </c>
    </row>
    <row r="25" spans="1:3">
      <c r="A25" t="s">
        <v>0</v>
      </c>
      <c r="B25" t="s">
        <v>238</v>
      </c>
      <c r="C25" t="s">
        <v>277</v>
      </c>
    </row>
    <row r="26" spans="1:3">
      <c r="A26" t="s">
        <v>0</v>
      </c>
      <c r="B26" t="s">
        <v>239</v>
      </c>
      <c r="C26" t="s">
        <v>278</v>
      </c>
    </row>
    <row r="27" spans="1:3">
      <c r="A27" t="s">
        <v>0</v>
      </c>
      <c r="B27" t="s">
        <v>240</v>
      </c>
      <c r="C27" t="s">
        <v>277</v>
      </c>
    </row>
    <row r="28" spans="1:3">
      <c r="A28" t="s">
        <v>0</v>
      </c>
      <c r="B28" t="s">
        <v>241</v>
      </c>
      <c r="C28" t="s">
        <v>278</v>
      </c>
    </row>
    <row r="29" spans="1:3">
      <c r="A29" t="s">
        <v>0</v>
      </c>
      <c r="B29" t="s">
        <v>242</v>
      </c>
      <c r="C29" t="s">
        <v>276</v>
      </c>
    </row>
    <row r="30" spans="1:3">
      <c r="A30" t="s">
        <v>0</v>
      </c>
      <c r="B30" t="s">
        <v>243</v>
      </c>
      <c r="C30" t="s">
        <v>275</v>
      </c>
    </row>
    <row r="31" spans="1:3">
      <c r="A31" t="s">
        <v>0</v>
      </c>
      <c r="B31" t="s">
        <v>244</v>
      </c>
      <c r="C31" t="s">
        <v>278</v>
      </c>
    </row>
    <row r="32" spans="1:3">
      <c r="A32" t="s">
        <v>0</v>
      </c>
      <c r="B32" t="s">
        <v>245</v>
      </c>
      <c r="C32" t="s">
        <v>273</v>
      </c>
    </row>
    <row r="33" spans="1:3">
      <c r="A33" t="s">
        <v>4</v>
      </c>
      <c r="B33" t="s">
        <v>246</v>
      </c>
      <c r="C33" t="s">
        <v>275</v>
      </c>
    </row>
    <row r="34" spans="1:3">
      <c r="A34" t="s">
        <v>0</v>
      </c>
      <c r="B34" t="s">
        <v>247</v>
      </c>
      <c r="C34" t="s">
        <v>276</v>
      </c>
    </row>
    <row r="35" spans="1:3">
      <c r="A35" t="s">
        <v>0</v>
      </c>
      <c r="B35" t="s">
        <v>248</v>
      </c>
      <c r="C35" t="s">
        <v>276</v>
      </c>
    </row>
    <row r="36" spans="1:3">
      <c r="A36" t="s">
        <v>0</v>
      </c>
      <c r="B36" t="s">
        <v>249</v>
      </c>
      <c r="C36" t="s">
        <v>274</v>
      </c>
    </row>
    <row r="37" spans="1:3">
      <c r="A37" t="s">
        <v>0</v>
      </c>
      <c r="B37" t="s">
        <v>250</v>
      </c>
      <c r="C37" t="s">
        <v>275</v>
      </c>
    </row>
    <row r="38" spans="1:3">
      <c r="A38" t="s">
        <v>0</v>
      </c>
      <c r="B38" t="s">
        <v>251</v>
      </c>
      <c r="C38" t="s">
        <v>278</v>
      </c>
    </row>
    <row r="39" spans="1:3">
      <c r="A39" t="s">
        <v>0</v>
      </c>
      <c r="B39" t="s">
        <v>252</v>
      </c>
      <c r="C39" t="s">
        <v>278</v>
      </c>
    </row>
    <row r="40" spans="1:3">
      <c r="A40" t="s">
        <v>0</v>
      </c>
      <c r="B40" t="s">
        <v>253</v>
      </c>
      <c r="C40" t="s">
        <v>274</v>
      </c>
    </row>
    <row r="41" spans="1:3">
      <c r="A41" t="s">
        <v>0</v>
      </c>
      <c r="B41" t="s">
        <v>254</v>
      </c>
      <c r="C41" t="s">
        <v>274</v>
      </c>
    </row>
    <row r="42" spans="1:3">
      <c r="A42" t="s">
        <v>0</v>
      </c>
      <c r="B42" t="s">
        <v>255</v>
      </c>
      <c r="C42" t="s">
        <v>278</v>
      </c>
    </row>
    <row r="43" spans="1:3">
      <c r="A43" t="s">
        <v>0</v>
      </c>
      <c r="B43" t="s">
        <v>256</v>
      </c>
      <c r="C43" t="s">
        <v>275</v>
      </c>
    </row>
    <row r="44" spans="1:3">
      <c r="A44" t="s">
        <v>0</v>
      </c>
      <c r="B44" t="s">
        <v>257</v>
      </c>
      <c r="C44" t="s">
        <v>276</v>
      </c>
    </row>
    <row r="45" spans="1:3">
      <c r="A45" t="s">
        <v>0</v>
      </c>
      <c r="B45" t="s">
        <v>258</v>
      </c>
      <c r="C45" t="s">
        <v>277</v>
      </c>
    </row>
    <row r="46" spans="1:3">
      <c r="A46" t="s">
        <v>0</v>
      </c>
      <c r="B46" t="s">
        <v>259</v>
      </c>
      <c r="C46" t="s">
        <v>274</v>
      </c>
    </row>
    <row r="47" spans="1:3">
      <c r="A47" t="s">
        <v>0</v>
      </c>
      <c r="B47" t="s">
        <v>260</v>
      </c>
      <c r="C47" t="s">
        <v>278</v>
      </c>
    </row>
    <row r="48" spans="1:3">
      <c r="A48" t="s">
        <v>0</v>
      </c>
      <c r="B48" t="s">
        <v>261</v>
      </c>
      <c r="C48" t="s">
        <v>273</v>
      </c>
    </row>
    <row r="49" spans="1:3">
      <c r="A49" t="s">
        <v>0</v>
      </c>
      <c r="B49" t="s">
        <v>262</v>
      </c>
      <c r="C49" t="s">
        <v>276</v>
      </c>
    </row>
    <row r="50" spans="1:3">
      <c r="A50" t="s">
        <v>0</v>
      </c>
      <c r="B50" t="s">
        <v>263</v>
      </c>
      <c r="C50" t="s">
        <v>275</v>
      </c>
    </row>
    <row r="51" spans="1:3">
      <c r="A51" t="s">
        <v>0</v>
      </c>
      <c r="B51" t="s">
        <v>264</v>
      </c>
      <c r="C51" t="s">
        <v>275</v>
      </c>
    </row>
    <row r="52" spans="1:3">
      <c r="A52" t="s">
        <v>0</v>
      </c>
      <c r="B52" t="s">
        <v>265</v>
      </c>
      <c r="C52" t="s">
        <v>276</v>
      </c>
    </row>
    <row r="53" spans="1:3">
      <c r="A53" t="s">
        <v>0</v>
      </c>
      <c r="B53" t="s">
        <v>266</v>
      </c>
      <c r="C53" t="s">
        <v>275</v>
      </c>
    </row>
    <row r="54" spans="1:3">
      <c r="A54" t="s">
        <v>0</v>
      </c>
      <c r="B54" t="s">
        <v>267</v>
      </c>
      <c r="C54" t="s">
        <v>277</v>
      </c>
    </row>
    <row r="55" spans="1:3">
      <c r="A55" t="s">
        <v>0</v>
      </c>
      <c r="B55" t="s">
        <v>268</v>
      </c>
      <c r="C55" t="s">
        <v>274</v>
      </c>
    </row>
    <row r="56" spans="1:3">
      <c r="A56" t="s">
        <v>0</v>
      </c>
      <c r="B56" t="s">
        <v>269</v>
      </c>
      <c r="C56" t="s">
        <v>278</v>
      </c>
    </row>
    <row r="57" spans="1:3">
      <c r="A57" t="s">
        <v>0</v>
      </c>
      <c r="B57" t="s">
        <v>270</v>
      </c>
      <c r="C57" t="s">
        <v>276</v>
      </c>
    </row>
    <row r="58" spans="1:3">
      <c r="A58" t="s">
        <v>0</v>
      </c>
      <c r="B58" t="s">
        <v>271</v>
      </c>
      <c r="C58" t="s">
        <v>277</v>
      </c>
    </row>
    <row r="59" spans="1:3">
      <c r="A59" t="s">
        <v>0</v>
      </c>
      <c r="B59" t="s">
        <v>272</v>
      </c>
      <c r="C59" t="s">
        <v>276</v>
      </c>
    </row>
    <row r="60" spans="1:3">
      <c r="A60" t="s">
        <v>52</v>
      </c>
      <c r="B60">
        <v>56</v>
      </c>
    </row>
    <row r="61" spans="1:3">
      <c r="A61" t="s">
        <v>53</v>
      </c>
      <c r="B61">
        <v>3</v>
      </c>
    </row>
    <row r="62" spans="1:3">
      <c r="A62" t="s">
        <v>54</v>
      </c>
      <c r="B62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shoppinglist</vt:lpstr>
      <vt:lpstr>primary</vt:lpstr>
      <vt:lpstr>editor</vt:lpstr>
      <vt:lpstr>bmi</vt:lpstr>
      <vt:lpstr>counter</vt:lpstr>
      <vt:lpstr>simplydo</vt:lpstr>
      <vt:lpstr>beecount</vt:lpstr>
      <vt:lpstr>beecount!beecount</vt:lpstr>
      <vt:lpstr>bmi!bmi</vt:lpstr>
      <vt:lpstr>counter!counter</vt:lpstr>
      <vt:lpstr>editor!editor</vt:lpstr>
      <vt:lpstr>primary!primary</vt:lpstr>
      <vt:lpstr>shoppinglist!shopping_list</vt:lpstr>
      <vt:lpstr>simplydo!simplydo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2019-09-01T17:35:37Z</dcterms:created>
  <dcterms:modified xsi:type="dcterms:W3CDTF">2019-09-01T17:55:28Z</dcterms:modified>
</cp:coreProperties>
</file>