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U\Doo\RepositorioDOO\Clase\Modelado de Dominio\Modelo enriquerido\"/>
    </mc:Choice>
  </mc:AlternateContent>
  <xr:revisionPtr revIDLastSave="0" documentId="13_ncr:1_{0655B760-7B97-4AD9-A40A-3CA12E08036F}" xr6:coauthVersionLast="47" xr6:coauthVersionMax="47" xr10:uidLastSave="{00000000-0000-0000-0000-000000000000}"/>
  <bookViews>
    <workbookView xWindow="-120" yWindow="-120" windowWidth="20730" windowHeight="11160" tabRatio="642" firstSheet="1" activeTab="5" xr2:uid="{2834725D-A48D-4C52-8BCF-DC08B9D59C13}"/>
  </bookViews>
  <sheets>
    <sheet name="Valores" sheetId="1" state="hidden" r:id="rId1"/>
    <sheet name="Modelo de Dominio" sheetId="3" r:id="rId2"/>
    <sheet name="Objetos de Dominio" sheetId="2" r:id="rId3"/>
    <sheet name="Compromiso Financiero" sheetId="25" state="hidden" r:id="rId4"/>
    <sheet name="C Financiero Datos Simulados" sheetId="26" state="hidden" r:id="rId5"/>
    <sheet name="Ejecucion Real Detalle Presupue" sheetId="23" r:id="rId6"/>
    <sheet name="ERD Presupuesto Datos Simulados" sheetId="24" state="hidden" r:id="rId7"/>
    <sheet name="Historico Detalle Presupuesto" sheetId="21" state="hidden" r:id="rId8"/>
    <sheet name="HD Presupuesto Datos Simulados" sheetId="22" state="hidden" r:id="rId9"/>
    <sheet name="Tipo Detalle Presupuesto" sheetId="19" state="hidden" r:id="rId10"/>
    <sheet name="TD Presupuesto Datos Simulados" sheetId="20" state="hidden" r:id="rId11"/>
    <sheet name="Mes" sheetId="17" state="hidden" r:id="rId12"/>
    <sheet name="Mes Datos Simulados" sheetId="18" state="hidden" r:id="rId13"/>
    <sheet name="Detalle Presupuesto" sheetId="15" state="hidden" r:id="rId14"/>
    <sheet name="Detalle Presupuesto Datos Simul" sheetId="16" state="hidden" r:id="rId15"/>
    <sheet name="Persona" sheetId="13" state="hidden" r:id="rId16"/>
    <sheet name="Persona Datos Simulados" sheetId="14" state="hidden" r:id="rId17"/>
    <sheet name="Año" sheetId="11" state="hidden" r:id="rId18"/>
    <sheet name="Año Datos Simulados" sheetId="12" state="hidden" r:id="rId19"/>
    <sheet name="Tipo Rubro" sheetId="4" r:id="rId20"/>
    <sheet name="Tipo Rubro Datos Simulados" sheetId="5" state="hidden" r:id="rId21"/>
    <sheet name="Rubro" sheetId="9" state="hidden" r:id="rId22"/>
    <sheet name="Rubro Datos Simulados" sheetId="10" state="hidden" r:id="rId23"/>
    <sheet name="Presupuesto" sheetId="6" state="hidden" r:id="rId24"/>
    <sheet name="Presupuesto Datos Simulados" sheetId="8" state="hidden" r:id="rId2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15" l="1"/>
  <c r="S5" i="15"/>
  <c r="R5" i="15"/>
  <c r="Q5" i="15"/>
  <c r="U5" i="4"/>
  <c r="T5" i="4"/>
  <c r="S5" i="4"/>
  <c r="R5" i="4"/>
  <c r="Q5" i="4"/>
  <c r="C12" i="23"/>
  <c r="A8" i="23"/>
  <c r="B8" i="23" s="1"/>
  <c r="C17" i="15"/>
  <c r="C16" i="15"/>
  <c r="C15" i="15"/>
  <c r="B11" i="15"/>
  <c r="B10" i="15"/>
  <c r="B9" i="15"/>
  <c r="B8" i="15"/>
  <c r="E2" i="26"/>
  <c r="D2" i="26"/>
  <c r="C2" i="26"/>
  <c r="B2" i="26"/>
  <c r="A2" i="26"/>
  <c r="B3" i="25"/>
  <c r="B2" i="25"/>
  <c r="A3" i="25"/>
  <c r="A2" i="25"/>
  <c r="B2" i="24"/>
  <c r="A2" i="24"/>
  <c r="B3" i="23"/>
  <c r="B2" i="23"/>
  <c r="A3" i="23"/>
  <c r="A2" i="23"/>
  <c r="C2" i="22"/>
  <c r="B2" i="22"/>
  <c r="A2" i="22"/>
  <c r="B3" i="21"/>
  <c r="B2" i="21"/>
  <c r="A3" i="21"/>
  <c r="A2" i="21"/>
  <c r="B2" i="20"/>
  <c r="A2" i="20"/>
  <c r="C10" i="19"/>
  <c r="B3" i="19"/>
  <c r="B2" i="19"/>
  <c r="A3" i="19"/>
  <c r="A2" i="19"/>
  <c r="B2" i="18"/>
  <c r="A2" i="18"/>
  <c r="B3" i="17"/>
  <c r="B2" i="17"/>
  <c r="A3" i="17"/>
  <c r="A2" i="17"/>
  <c r="B3" i="15"/>
  <c r="B2" i="15"/>
  <c r="A3" i="15"/>
  <c r="A2" i="15"/>
  <c r="D2" i="5"/>
  <c r="D2" i="14"/>
  <c r="C2" i="14"/>
  <c r="B2" i="14"/>
  <c r="A2" i="14"/>
  <c r="B3" i="13"/>
  <c r="B2" i="13"/>
  <c r="A3" i="13"/>
  <c r="A2" i="13"/>
  <c r="B2" i="12"/>
  <c r="A2" i="12"/>
  <c r="B3" i="11"/>
  <c r="B2" i="11"/>
  <c r="A3" i="11"/>
  <c r="A2" i="11"/>
  <c r="C2" i="10"/>
  <c r="B2" i="10"/>
  <c r="A2" i="10"/>
  <c r="C11" i="9"/>
  <c r="B3" i="9"/>
  <c r="B2" i="9"/>
  <c r="A3" i="9"/>
  <c r="A2" i="9"/>
  <c r="C2" i="8"/>
  <c r="B2" i="8"/>
  <c r="A2" i="8"/>
  <c r="B3" i="6"/>
  <c r="B2" i="6"/>
  <c r="A3" i="6"/>
  <c r="B2" i="5"/>
  <c r="A2" i="6"/>
  <c r="A2" i="4"/>
  <c r="C2" i="5"/>
  <c r="A2" i="5"/>
  <c r="C14" i="4"/>
  <c r="B3" i="4"/>
  <c r="B2" i="4"/>
  <c r="A3" i="4"/>
</calcChain>
</file>

<file path=xl/sharedStrings.xml><?xml version="1.0" encoding="utf-8"?>
<sst xmlns="http://schemas.openxmlformats.org/spreadsheetml/2006/main" count="760" uniqueCount="197">
  <si>
    <t>Tipo de Dato</t>
  </si>
  <si>
    <t>Indicadores</t>
  </si>
  <si>
    <t>Activacion</t>
  </si>
  <si>
    <t>Tipo Detalle Presupuesto</t>
  </si>
  <si>
    <t>Alfanumerico</t>
  </si>
  <si>
    <t>Si</t>
  </si>
  <si>
    <t>Activo</t>
  </si>
  <si>
    <t>Planeado</t>
  </si>
  <si>
    <t>Entero</t>
  </si>
  <si>
    <t>No</t>
  </si>
  <si>
    <t>Inactivo</t>
  </si>
  <si>
    <t>No Planeado</t>
  </si>
  <si>
    <t>Decimal</t>
  </si>
  <si>
    <t>Lógico</t>
  </si>
  <si>
    <t>Fecha</t>
  </si>
  <si>
    <t>Fecha y Tiempo</t>
  </si>
  <si>
    <t>d</t>
  </si>
  <si>
    <t>Objeto de Dominio</t>
  </si>
  <si>
    <t>Descripcion</t>
  </si>
  <si>
    <t>Tipo Rubro</t>
  </si>
  <si>
    <t>Entidad que representa un tipo de rubo el cual corresponde a la categoria a la cual pertenece un rubro determinado o un compromiso financiero. Por ejemplo un tipo de rubro puede ser ingreso, el cual indica que los rubros categoriados con el, corresponden a dinero que la persona va recibir por diferentes razones: salarios, inversiones, ganancias, etc.</t>
  </si>
  <si>
    <t>Rubro</t>
  </si>
  <si>
    <t>Entidad que representa cuál es el gasto o ingreso especifico de la persona.</t>
  </si>
  <si>
    <t>Año</t>
  </si>
  <si>
    <t>Entidad que representa el año en el que la persona va a realizar el presupuesto.</t>
  </si>
  <si>
    <t>Persona</t>
  </si>
  <si>
    <t>Entidad que representa la persona, con su identidad, que va a realizar el o los presupuesto.</t>
  </si>
  <si>
    <t>Presupuesto</t>
  </si>
  <si>
    <t>Entidad que representa a la cantidad de dinero que se necesita para poder pagar los gastos, es decir, una crifa anticipada que puede tener variaciones a un gasto.</t>
  </si>
  <si>
    <t>Mes</t>
  </si>
  <si>
    <t>Entidad que representa el mes en que se encuentra el presupuesto que se estan realizando.</t>
  </si>
  <si>
    <t>Entidad que representa el tipo de planeacion del presupuesto, si es planeado o no lo es.</t>
  </si>
  <si>
    <t>Historico Detalle Presupuesto</t>
  </si>
  <si>
    <t>Entidad que se encarga de guardar todas las modificaciones que se crean en el detalle de presupuesto</t>
  </si>
  <si>
    <t>Ejecucion Real Detalle Presupuesto</t>
  </si>
  <si>
    <t>Entidad que representa cuanto fue el valor real total del presupuesto que se creo y fue realizado</t>
  </si>
  <si>
    <t>Compromiso financiero</t>
  </si>
  <si>
    <t>Entidad que representa la responsabilidad de la persona en cubrir ciertos gastos, Ingresos, Inversiones, etc.</t>
  </si>
  <si>
    <t>Detalle Presupuesto</t>
  </si>
  <si>
    <t>Entidad que representa de forma detallada el presupuesto de una persona, obteniendo asi el nombre, el año del presupuesto, el tipo de rubro y el rubro</t>
  </si>
  <si>
    <t>Volver al Inicio</t>
  </si>
  <si>
    <t>Datos Simulados</t>
  </si>
  <si>
    <t>Atributo</t>
  </si>
  <si>
    <t>Longitud Minima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</si>
  <si>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</si>
  <si>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</si>
  <si>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</si>
  <si>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</si>
  <si>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</si>
  <si>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</si>
  <si>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</si>
  <si>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Autogenerado?</t>
  </si>
  <si>
    <t>Calculado?</t>
  </si>
  <si>
    <t>Obligatorio?</t>
  </si>
  <si>
    <t>Sensible?</t>
  </si>
  <si>
    <t>Identifica el registro</t>
  </si>
  <si>
    <t>Indetificador</t>
  </si>
  <si>
    <t>Formato de un Identificador único universal (UUID)</t>
  </si>
  <si>
    <t>Quitar espacio al inicio y al final</t>
  </si>
  <si>
    <t>Le da un valor unico a cada tipo detalle presupuesto que se registre</t>
  </si>
  <si>
    <t>Tipo</t>
  </si>
  <si>
    <t>Solo letras y espacios</t>
  </si>
  <si>
    <t>Atributo que corresponde a el tipo de compromiso que se tenga con la entidad</t>
  </si>
  <si>
    <t>Nombre</t>
  </si>
  <si>
    <t>Corresponde al nombre del compromiso financiero que se crea</t>
  </si>
  <si>
    <t>Valor</t>
  </si>
  <si>
    <t>2 Decimales</t>
  </si>
  <si>
    <t>Solo Números</t>
  </si>
  <si>
    <t>Atributo que tiene el valor por el cual la persona se esta siendo responsable, asi sea un gasto, una inversion o un ingeso.</t>
  </si>
  <si>
    <t>Fecha Vencimiento</t>
  </si>
  <si>
    <t>Solo numeros , "/"</t>
  </si>
  <si>
    <t>Fecha en la cual culmina dicho compromiso financiero</t>
  </si>
  <si>
    <t>Gasto</t>
  </si>
  <si>
    <t>Compromiso de pago</t>
  </si>
  <si>
    <t>Registrar Ejecucion Real Detalle Presupuesto</t>
  </si>
  <si>
    <t>Actualizar Ejecucion Real Detalle Presupuesto</t>
  </si>
  <si>
    <t>Cerrar Ejecucion Real Detalle Presupuesto</t>
  </si>
  <si>
    <t>Consultar Ejecucion Real Detalle Presupuesto</t>
  </si>
  <si>
    <t>Requerido</t>
  </si>
  <si>
    <t>Requerido/No modificable</t>
  </si>
  <si>
    <t>Valor Real</t>
  </si>
  <si>
    <t>Solo números con decimales</t>
  </si>
  <si>
    <t>Atributo que tiene el valor real en la el gasto o ingreso del presupuesto, o sea, el valor correcto</t>
  </si>
  <si>
    <t>Requerido/Modificable</t>
  </si>
  <si>
    <t>No requerido</t>
  </si>
  <si>
    <t>Atributo que  representa de forma detallada el presupuesto de una persona</t>
  </si>
  <si>
    <t>Combinaciones Unicas</t>
  </si>
  <si>
    <t>Nombre Combinacion</t>
  </si>
  <si>
    <t>Atributos</t>
  </si>
  <si>
    <t>Combinacion 1</t>
  </si>
  <si>
    <t>No es posible tener mas de un detalle de presupuesto para la ejecucion real detalle presupuesto</t>
  </si>
  <si>
    <t>Responsabilidad</t>
  </si>
  <si>
    <t>Descripción</t>
  </si>
  <si>
    <t>Entradas</t>
  </si>
  <si>
    <t>Salidas</t>
  </si>
  <si>
    <t>Comportamiento que permite registrar la ejecucion real de un detalle de presupuesto</t>
  </si>
  <si>
    <t>Ejecucion detalle presupuesto{Identificador, Valor real, detalle presupuesto}</t>
  </si>
  <si>
    <t>Comportamiento que permite actualizar informacion de la ejecución real de un detalle de presupuesto especifico existente</t>
  </si>
  <si>
    <t>Ejecucion detalle presupuesto{Identificador, Detalle presupuesto}</t>
  </si>
  <si>
    <t>Comportamiento que permite finalizar una ejecucion de un detalle de presupuesto especifico existente</t>
  </si>
  <si>
    <t>Ejecucion detalle presupuesto{Identificador}</t>
  </si>
  <si>
    <t>Comportamiento que permite consultar la información de la ejecucion real de un detalle de presuesto existentes que cumplan con los filtros de contulta recibidos</t>
  </si>
  <si>
    <t>2 decimas</t>
  </si>
  <si>
    <t>Solo números</t>
  </si>
  <si>
    <t>Proporciona que el tipo de detalle de presupuesto que es, si es un presupuesto planeado o no planeado</t>
  </si>
  <si>
    <t>Numeros y "/"</t>
  </si>
  <si>
    <t>Contiene la fecha en la que se hizo la modificacion del detalle de presupuesto</t>
  </si>
  <si>
    <t>No es posible tener mas de un tipo detalle presupuesto con el mimso nombre</t>
  </si>
  <si>
    <t>Le da un valor unico a cada mes que se registre</t>
  </si>
  <si>
    <t>Solo se tendra el mes</t>
  </si>
  <si>
    <t>Atributo que indica el mes en el que se realiza el presupuesto</t>
  </si>
  <si>
    <t>Requerido/No Modificable</t>
  </si>
  <si>
    <t>No Requerido</t>
  </si>
  <si>
    <t>Atributo que especifica el tipo de gasto o ingreso de la persona</t>
  </si>
  <si>
    <t>Atributo que  representa a la cantidad de dinero que se necesita para poder pagar los gastos, es decir, una crifa anticipada que puede tener variaciones a un gasto.</t>
  </si>
  <si>
    <t>Atributo que representa el mes en que se encuentra el presupuesto que se estan realizando.</t>
  </si>
  <si>
    <t>representa el tipo de planeacion del presupuesto, si es planeado o no lo es.</t>
  </si>
  <si>
    <t>No es posible tener mas de un rubro inscrito en el mismo mes para el mismo presupuesto</t>
  </si>
  <si>
    <t>Registrar Detalle Presupuesto</t>
  </si>
  <si>
    <t>Comportamiento que permite registrar informacion de un detalle de presupuesto</t>
  </si>
  <si>
    <t>Detalle presupuesto{Identificador, Valor, Rubro, Presupuesto, Mes, Tipo detalle presupuesto}</t>
  </si>
  <si>
    <t>Modificar Detalle Presupuesto</t>
  </si>
  <si>
    <t>Comportamiento que permite modificar informacion de un detalle de presupuesto existente</t>
  </si>
  <si>
    <t>Detalle presupuesto{Identificador, rubro, mes}</t>
  </si>
  <si>
    <t>Eliminar Detalle Presupuesto</t>
  </si>
  <si>
    <t>Comportamiento que permite dar de baje un detalle de presupuesto existente</t>
  </si>
  <si>
    <t>Consultar Detalle Presupuesto</t>
  </si>
  <si>
    <t>Comportamiento que permite consultar la información de los detalle de presupuesto existentes que cumplan con los filtros de contulta recibidos</t>
  </si>
  <si>
    <t>Identificador</t>
  </si>
  <si>
    <t>Le da un valor unico a cada tipo de rubro que se registre</t>
  </si>
  <si>
    <t>Atributo que representa el(los) nombre(s) de la persona</t>
  </si>
  <si>
    <t>Apellido</t>
  </si>
  <si>
    <t>Atributo que representa el(los) apellido(s) de la persona</t>
  </si>
  <si>
    <t>Edad</t>
  </si>
  <si>
    <t>Atributo que representa cuantos años tiene la persona</t>
  </si>
  <si>
    <t xml:space="preserve">David </t>
  </si>
  <si>
    <t>Valencia</t>
  </si>
  <si>
    <t>Solo se tendrá el año</t>
  </si>
  <si>
    <t>Atributo que representa el año en el que se realiza el presupuesto</t>
  </si>
  <si>
    <t>Filtro/Mostrar</t>
  </si>
  <si>
    <t>Sólo letras y espacios</t>
  </si>
  <si>
    <t>Atributo que representa el nobre de un tipo de rubro determinado</t>
  </si>
  <si>
    <t>Cualquier tipo de carácter</t>
  </si>
  <si>
    <t>En caso de que no se registre una descripcion se registrará en este atributo el valor del &lt;Nombre&gt;</t>
  </si>
  <si>
    <t xml:space="preserve">Atibuto que representa un detalle adicional que se deba dar respecto a un tipo de rubro determinado con el obejtico de que especificar mas </t>
  </si>
  <si>
    <t>Estado</t>
  </si>
  <si>
    <t>En caso de que no se registe un estado se pondrá Activo</t>
  </si>
  <si>
    <t>Atributo que representa el estado que puede tener el tipo de rubro</t>
  </si>
  <si>
    <t xml:space="preserve">No es posible tener mas de un tipo de rubro con el mismo nombre </t>
  </si>
  <si>
    <t>Salida</t>
  </si>
  <si>
    <t>Reglas de negocio</t>
  </si>
  <si>
    <t>Excepcion</t>
  </si>
  <si>
    <t>Crear Tipo Rubro</t>
  </si>
  <si>
    <t>Comportamiento que permite registrar la informacion de un tipo de rubro</t>
  </si>
  <si>
    <t>Tipo Rubro{Codigo, Nombre, Descripcion, Estado}</t>
  </si>
  <si>
    <t>TR-P-1</t>
  </si>
  <si>
    <t>Ya existe un tipo de rubro con ese nombre</t>
  </si>
  <si>
    <t>Cambiar Estado Tipo Rubro</t>
  </si>
  <si>
    <t>Comportamiento que permite activar o desactivar un tipo de rubro determinado</t>
  </si>
  <si>
    <t>Tipo Rubro{Codigo, Estado}</t>
  </si>
  <si>
    <t xml:space="preserve">TR-P-2 </t>
  </si>
  <si>
    <t>No existe un tipo de rubro con el identificador enviado</t>
  </si>
  <si>
    <t>TR-P-3</t>
  </si>
  <si>
    <t>El estado que intenta asinar al tipo de rubro es el mismo que posee actualmente</t>
  </si>
  <si>
    <t>Modificar Tipo Rubro</t>
  </si>
  <si>
    <t>Comportamiento que permite modificar la informacion de un tipo de rubro existente</t>
  </si>
  <si>
    <t>vgf</t>
  </si>
  <si>
    <t>Elmininar Tipo Rubro</t>
  </si>
  <si>
    <t>Comportamiento que permite dar de baja un tipo de rubro existente</t>
  </si>
  <si>
    <t>Tipo Rubro{Codigo}</t>
  </si>
  <si>
    <t>Consultar Tipo Rubro</t>
  </si>
  <si>
    <t>Comportamientoq ue permite consultar la informacion de los tipo de rubro existente que cumplan con los filtro de consulta recibidos</t>
  </si>
  <si>
    <t>Tipo rubro[]</t>
  </si>
  <si>
    <t>Se debe asegurar que no existan más de un tipo de rubro con el mismo nombre</t>
  </si>
  <si>
    <t>TR-P-2</t>
  </si>
  <si>
    <t>Se debe asegurar que exista el tipo rubro con el identificador enviado</t>
  </si>
  <si>
    <t xml:space="preserve">se debe asegurar que el estado el nuevo estado a colocar al tipo rubro al que tiene al momento del cambio </t>
  </si>
  <si>
    <t>Ingreso</t>
  </si>
  <si>
    <t>Tipo de rubro que respresentar para asociar a los rubros qu es un dinero que una persona recibe</t>
  </si>
  <si>
    <t>Le da un valor unico a cada rubro que se registre.</t>
  </si>
  <si>
    <t>Solo letras</t>
  </si>
  <si>
    <t>Atributo que representa el nombre del rubro determinado.</t>
  </si>
  <si>
    <t>El estado siempre comenzará en &lt;Activo&gt;</t>
  </si>
  <si>
    <t>Atributo que representa el estado en el que se encuentra dich rubro.</t>
  </si>
  <si>
    <t>Nombre Combinación</t>
  </si>
  <si>
    <t>No es posible tener mas de un rubro con el mismo nombre</t>
  </si>
  <si>
    <t>Volver al inicio</t>
  </si>
  <si>
    <t>Comida</t>
  </si>
  <si>
    <t>Le da un valor unico a cada presupuesto que se registre</t>
  </si>
  <si>
    <t>Atributo que especifica con mas detalle que tipo de presupuesto es para tener mas detalle</t>
  </si>
  <si>
    <t>Valor Estimado</t>
  </si>
  <si>
    <t>2 decimales</t>
  </si>
  <si>
    <t>En caso que no se le ponga un valor, este se iniciara en &lt;0&gt;</t>
  </si>
  <si>
    <t xml:space="preserve">Atributo que le otorga un valor aproximado al presupuesto </t>
  </si>
  <si>
    <t xml:space="preserve"> </t>
  </si>
  <si>
    <t>Presupuesto para mejorar el gasto en ropa</t>
  </si>
  <si>
    <t>145000,30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</si>
</sst>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FA6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2" fillId="0" borderId="0" xfId="1"/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2" fillId="5" borderId="1" xfId="1" applyFill="1" applyBorder="1" applyAlignment="1">
      <alignment vertical="center"/>
    </xf>
    <xf numFmtId="0" fontId="1" fillId="4" borderId="1" xfId="0" applyFont="1" applyFill="1" applyBorder="1"/>
    <xf numFmtId="0" fontId="2" fillId="6" borderId="1" xfId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1" fillId="3" borderId="1" xfId="0" applyFont="1" applyFill="1" applyBorder="1"/>
    <xf numFmtId="0" fontId="0" fillId="6" borderId="0" xfId="0" applyFill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/>
    <xf numFmtId="0" fontId="0" fillId="0" borderId="0" xfId="0" applyAlignment="1">
      <alignment vertical="center" wrapText="1"/>
    </xf>
    <xf numFmtId="0" fontId="2" fillId="0" borderId="0" xfId="1" applyFill="1" applyBorder="1" applyAlignment="1">
      <alignment vertical="center"/>
    </xf>
    <xf numFmtId="0" fontId="2" fillId="4" borderId="1" xfId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" fillId="0" borderId="0" xfId="1" applyFill="1" applyAlignment="1">
      <alignment vertical="center"/>
    </xf>
    <xf numFmtId="0" fontId="1" fillId="9" borderId="1" xfId="0" applyFont="1" applyFill="1" applyBorder="1"/>
    <xf numFmtId="0" fontId="0" fillId="10" borderId="1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14" fontId="0" fillId="6" borderId="1" xfId="0" applyNumberFormat="1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3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2" fillId="0" borderId="0" xfId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6" borderId="1" xfId="1" applyFill="1" applyBorder="1" applyAlignment="1">
      <alignment horizontal="center" vertical="center" wrapText="1"/>
    </xf>
    <xf numFmtId="0" fontId="2" fillId="4" borderId="1" xfId="1" applyFill="1" applyBorder="1"/>
    <xf numFmtId="14" fontId="0" fillId="6" borderId="1" xfId="0" applyNumberFormat="1" applyFill="1" applyBorder="1" applyAlignment="1">
      <alignment horizontal="center" vertical="center"/>
    </xf>
    <xf numFmtId="0" fontId="0" fillId="0" borderId="1" xfId="0" applyBorder="1"/>
    <xf numFmtId="0" fontId="2" fillId="6" borderId="1" xfId="1" applyFill="1" applyBorder="1"/>
    <xf numFmtId="0" fontId="0" fillId="6" borderId="1" xfId="0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7" borderId="1" xfId="1" applyFill="1" applyBorder="1" applyAlignment="1">
      <alignment horizontal="left" vertical="center"/>
    </xf>
    <xf numFmtId="0" fontId="0" fillId="5" borderId="1" xfId="0" applyFill="1" applyBorder="1" applyAlignment="1"/>
    <xf numFmtId="0" fontId="2" fillId="8" borderId="0" xfId="1" applyFill="1" applyAlignment="1"/>
    <xf numFmtId="0" fontId="1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2" fillId="8" borderId="2" xfId="1" applyFill="1" applyBorder="1" applyAlignment="1"/>
    <xf numFmtId="0" fontId="2" fillId="7" borderId="4" xfId="1" applyFill="1" applyBorder="1" applyAlignment="1">
      <alignment horizontal="left" vertical="center"/>
    </xf>
    <xf numFmtId="0" fontId="2" fillId="7" borderId="0" xfId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7" borderId="3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2" fillId="8" borderId="2" xfId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2" fillId="7" borderId="0" xfId="1" applyFill="1" applyAlignment="1"/>
    <xf numFmtId="0" fontId="2" fillId="7" borderId="0" xfId="1" applyFill="1"/>
    <xf numFmtId="0" fontId="0" fillId="12" borderId="1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FA6F8"/>
      <color rgb="FFB677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76200</xdr:colOff>
      <xdr:row>49</xdr:row>
      <xdr:rowOff>161925</xdr:rowOff>
    </xdr:to>
    <xdr:pic>
      <xdr:nvPicPr>
        <xdr:cNvPr id="2" name="Imagen 1" descr="Image">
          <a:extLst>
            <a:ext uri="{FF2B5EF4-FFF2-40B4-BE49-F238E27FC236}">
              <a16:creationId xmlns:a16="http://schemas.microsoft.com/office/drawing/2014/main" id="{87CA74DF-C4B4-B1CE-7343-A250FBEEC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126200" cy="949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B655C-7650-47AC-BF59-D88E3A037E3A}">
  <dimension ref="A1:G7"/>
  <sheetViews>
    <sheetView workbookViewId="0">
      <selection activeCell="H14" sqref="H14"/>
    </sheetView>
  </sheetViews>
  <sheetFormatPr baseColWidth="10" defaultColWidth="11.42578125" defaultRowHeight="15" x14ac:dyDescent="0.25"/>
  <cols>
    <col min="1" max="1" width="17.5703125" customWidth="1"/>
    <col min="7" max="7" width="24.140625" customWidth="1"/>
  </cols>
  <sheetData>
    <row r="1" spans="1:7" x14ac:dyDescent="0.25">
      <c r="A1" s="13" t="s">
        <v>0</v>
      </c>
      <c r="C1" s="13" t="s">
        <v>1</v>
      </c>
      <c r="E1" s="13" t="s">
        <v>2</v>
      </c>
      <c r="G1" s="13" t="s">
        <v>3</v>
      </c>
    </row>
    <row r="2" spans="1:7" x14ac:dyDescent="0.25">
      <c r="A2" s="19" t="s">
        <v>4</v>
      </c>
      <c r="C2" s="19" t="s">
        <v>5</v>
      </c>
      <c r="E2" s="19" t="s">
        <v>6</v>
      </c>
      <c r="G2" s="19" t="s">
        <v>7</v>
      </c>
    </row>
    <row r="3" spans="1:7" x14ac:dyDescent="0.25">
      <c r="A3" s="19" t="s">
        <v>8</v>
      </c>
      <c r="C3" s="19" t="s">
        <v>9</v>
      </c>
      <c r="E3" s="19" t="s">
        <v>10</v>
      </c>
      <c r="G3" s="19" t="s">
        <v>11</v>
      </c>
    </row>
    <row r="4" spans="1:7" x14ac:dyDescent="0.25">
      <c r="A4" s="19" t="s">
        <v>12</v>
      </c>
    </row>
    <row r="5" spans="1:7" x14ac:dyDescent="0.25">
      <c r="A5" s="19" t="s">
        <v>13</v>
      </c>
    </row>
    <row r="6" spans="1:7" x14ac:dyDescent="0.25">
      <c r="A6" s="19" t="s">
        <v>14</v>
      </c>
    </row>
    <row r="7" spans="1:7" x14ac:dyDescent="0.25">
      <c r="A7" s="19" t="s">
        <v>15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F763-F663-4DEF-A002-B4AD9D633398}">
  <dimension ref="A1:P10"/>
  <sheetViews>
    <sheetView workbookViewId="0">
      <selection activeCell="A6" sqref="A6:XFD6"/>
    </sheetView>
  </sheetViews>
  <sheetFormatPr baseColWidth="10" defaultColWidth="11.42578125" defaultRowHeight="15" x14ac:dyDescent="0.25"/>
  <cols>
    <col min="1" max="1" width="20.42578125" bestFit="1" customWidth="1"/>
    <col min="2" max="2" width="35.28515625" customWidth="1"/>
    <col min="3" max="3" width="16.140625" bestFit="1" customWidth="1"/>
    <col min="4" max="4" width="16.28515625" bestFit="1" customWidth="1"/>
    <col min="5" max="5" width="9.140625" bestFit="1" customWidth="1"/>
    <col min="6" max="6" width="12.140625" bestFit="1" customWidth="1"/>
    <col min="7" max="7" width="11.140625" bestFit="1" customWidth="1"/>
    <col min="8" max="8" width="46.7109375" bestFit="1" customWidth="1"/>
    <col min="9" max="9" width="45.140625" bestFit="1" customWidth="1"/>
    <col min="10" max="10" width="29.28515625" bestFit="1" customWidth="1"/>
    <col min="11" max="11" width="14.7109375" bestFit="1" customWidth="1"/>
    <col min="12" max="12" width="10.5703125" bestFit="1" customWidth="1"/>
    <col min="13" max="13" width="12" bestFit="1" customWidth="1"/>
    <col min="14" max="14" width="9.5703125" bestFit="1" customWidth="1"/>
    <col min="15" max="15" width="19" bestFit="1" customWidth="1"/>
    <col min="16" max="16" width="43.42578125" customWidth="1"/>
  </cols>
  <sheetData>
    <row r="1" spans="1:16" x14ac:dyDescent="0.25">
      <c r="A1" s="49" t="s">
        <v>40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16" t="str">
        <f>'Objetos de Dominio'!$A$1&amp;":"</f>
        <v>Objeto de Dominio:</v>
      </c>
      <c r="B2" s="50" t="str">
        <f>'Objetos de Dominio'!$A$8</f>
        <v>Tipo Detalle Presupuesto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x14ac:dyDescent="0.25">
      <c r="A3" s="16" t="str">
        <f>'Objetos de Dominio'!$B$1&amp;":"</f>
        <v>Descripcion:</v>
      </c>
      <c r="B3" s="50" t="str">
        <f>'Objetos de Dominio'!$B$8</f>
        <v>Entidad que representa el tipo de planeacion del presupuesto, si es planeado o no lo es.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x14ac:dyDescent="0.25">
      <c r="A4" s="51" t="s">
        <v>41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x14ac:dyDescent="0.25">
      <c r="A5" s="3" t="s">
        <v>42</v>
      </c>
      <c r="B5" s="6" t="s">
        <v>0</v>
      </c>
      <c r="C5" s="6" t="s">
        <v>43</v>
      </c>
      <c r="D5" s="6" t="s">
        <v>44</v>
      </c>
      <c r="E5" s="6" t="s">
        <v>45</v>
      </c>
      <c r="F5" s="6" t="s">
        <v>46</v>
      </c>
      <c r="G5" s="6" t="s">
        <v>47</v>
      </c>
      <c r="H5" s="3" t="s">
        <v>48</v>
      </c>
      <c r="I5" s="6" t="s">
        <v>49</v>
      </c>
      <c r="J5" s="6" t="s">
        <v>50</v>
      </c>
      <c r="K5" s="6" t="s">
        <v>51</v>
      </c>
      <c r="L5" s="6" t="s">
        <v>52</v>
      </c>
      <c r="M5" s="6" t="s">
        <v>53</v>
      </c>
      <c r="N5" s="6" t="s">
        <v>54</v>
      </c>
      <c r="O5" s="6" t="s">
        <v>55</v>
      </c>
      <c r="P5" s="6" t="s">
        <v>18</v>
      </c>
    </row>
    <row r="6" spans="1:16" ht="30" customHeight="1" x14ac:dyDescent="0.25">
      <c r="A6" s="18" t="s">
        <v>56</v>
      </c>
      <c r="B6" s="7" t="s">
        <v>4</v>
      </c>
      <c r="C6" s="7">
        <v>36</v>
      </c>
      <c r="D6" s="7">
        <v>36</v>
      </c>
      <c r="E6" s="7"/>
      <c r="F6" s="7"/>
      <c r="G6" s="7"/>
      <c r="H6" s="7" t="s">
        <v>57</v>
      </c>
      <c r="I6" s="7"/>
      <c r="J6" s="7" t="s">
        <v>58</v>
      </c>
      <c r="K6" s="7" t="s">
        <v>5</v>
      </c>
      <c r="L6" s="7" t="s">
        <v>9</v>
      </c>
      <c r="M6" s="7" t="s">
        <v>5</v>
      </c>
      <c r="N6" s="7" t="s">
        <v>9</v>
      </c>
      <c r="O6" s="7" t="s">
        <v>5</v>
      </c>
      <c r="P6" s="8" t="s">
        <v>59</v>
      </c>
    </row>
    <row r="7" spans="1:16" ht="30" customHeight="1" x14ac:dyDescent="0.25">
      <c r="A7" s="7" t="s">
        <v>63</v>
      </c>
      <c r="B7" s="7" t="s">
        <v>4</v>
      </c>
      <c r="C7" s="7">
        <v>8</v>
      </c>
      <c r="D7" s="7">
        <v>11</v>
      </c>
      <c r="E7" s="7"/>
      <c r="F7" s="7"/>
      <c r="G7" s="7"/>
      <c r="H7" s="7" t="s">
        <v>61</v>
      </c>
      <c r="I7" s="7"/>
      <c r="J7" s="7" t="s">
        <v>58</v>
      </c>
      <c r="K7" s="7" t="s">
        <v>9</v>
      </c>
      <c r="L7" s="7" t="s">
        <v>9</v>
      </c>
      <c r="M7" s="7" t="s">
        <v>5</v>
      </c>
      <c r="N7" s="7" t="s">
        <v>9</v>
      </c>
      <c r="O7" s="7" t="s">
        <v>9</v>
      </c>
      <c r="P7" s="8" t="s">
        <v>104</v>
      </c>
    </row>
    <row r="9" spans="1:16" x14ac:dyDescent="0.25">
      <c r="A9" s="9" t="s">
        <v>87</v>
      </c>
      <c r="B9" s="9" t="s">
        <v>18</v>
      </c>
      <c r="C9" s="9" t="s">
        <v>88</v>
      </c>
    </row>
    <row r="10" spans="1:16" ht="45" x14ac:dyDescent="0.25">
      <c r="A10" s="10" t="s">
        <v>89</v>
      </c>
      <c r="B10" s="11" t="s">
        <v>107</v>
      </c>
      <c r="C10" s="12" t="str">
        <f>A7</f>
        <v>Nombre</v>
      </c>
    </row>
  </sheetData>
  <mergeCells count="4">
    <mergeCell ref="A1:P1"/>
    <mergeCell ref="B2:P2"/>
    <mergeCell ref="B3:P3"/>
    <mergeCell ref="A4:P4"/>
  </mergeCells>
  <hyperlinks>
    <hyperlink ref="A1" location="'Objetos de Dominio'!A1" display="Volver al Inicio" xr:uid="{34E2DAB2-559C-4B29-B5DF-D9404A6C329F}"/>
    <hyperlink ref="C10" location="'Tipo Rubro'!A7" display="'Tipo Rubro'!A7" xr:uid="{9C5A565D-B163-49F7-93A2-F291BC2143DD}"/>
    <hyperlink ref="A4:P4" location="'TD Presupuesto Datos Simulados'!A1" display="Datos Simulados" xr:uid="{FAA3AB3E-95CE-4752-B9EF-C2A7CF4BBA0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6F27E91-A2AB-4FB4-A75D-C85071811181}">
          <x14:formula1>
            <xm:f>Valores!$A$2:$A$7</xm:f>
          </x14:formula1>
          <xm:sqref>B6:B7</xm:sqref>
        </x14:dataValidation>
        <x14:dataValidation type="list" allowBlank="1" showInputMessage="1" showErrorMessage="1" xr:uid="{AADB3EA7-0640-4B80-A06C-9BABDE734A50}">
          <x14:formula1>
            <xm:f>Valores!$C$2:$C$3</xm:f>
          </x14:formula1>
          <xm:sqref>K6:O7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C084-2FD4-488A-B671-47D9F87D4103}">
  <dimension ref="A1:B3"/>
  <sheetViews>
    <sheetView workbookViewId="0">
      <selection sqref="A1:XFD1"/>
    </sheetView>
  </sheetViews>
  <sheetFormatPr baseColWidth="10" defaultColWidth="11.42578125" defaultRowHeight="15" x14ac:dyDescent="0.25"/>
  <cols>
    <col min="1" max="1" width="12.7109375" customWidth="1"/>
  </cols>
  <sheetData>
    <row r="1" spans="1:2" s="49" customFormat="1" x14ac:dyDescent="0.25">
      <c r="A1" s="49" t="s">
        <v>40</v>
      </c>
    </row>
    <row r="2" spans="1:2" x14ac:dyDescent="0.25">
      <c r="A2" s="29" t="str">
        <f>'Tipo Detalle Presupuesto'!A6</f>
        <v>Indetificador</v>
      </c>
      <c r="B2" s="29" t="str">
        <f>'Tipo Detalle Presupuesto'!A7</f>
        <v>Nombre</v>
      </c>
    </row>
    <row r="3" spans="1:2" ht="30" customHeight="1" x14ac:dyDescent="0.25">
      <c r="A3" s="23">
        <v>1</v>
      </c>
      <c r="B3" s="7" t="s">
        <v>7</v>
      </c>
    </row>
  </sheetData>
  <mergeCells count="1">
    <mergeCell ref="A1:XFD1"/>
  </mergeCells>
  <hyperlinks>
    <hyperlink ref="A1" location="'Objetos de Dominio'!A1" display="Volver al Inicio" xr:uid="{61561110-8B98-45A6-AFC1-7A627343414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253B44-401B-4111-8619-4E7CC2E35BD6}">
          <x14:formula1>
            <xm:f>Valores!$G$2:$G$3</xm:f>
          </x14:formula1>
          <xm:sqref>B3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2564-BE2B-4A2B-84E8-A2A294825CBE}">
  <dimension ref="A1:P7"/>
  <sheetViews>
    <sheetView workbookViewId="0">
      <pane ySplit="1" topLeftCell="A2" activePane="bottomLeft" state="frozen"/>
      <selection pane="bottomLeft" activeCell="B9" sqref="B9"/>
    </sheetView>
  </sheetViews>
  <sheetFormatPr baseColWidth="10" defaultColWidth="11.42578125" defaultRowHeight="15" x14ac:dyDescent="0.25"/>
  <cols>
    <col min="1" max="1" width="20.42578125" bestFit="1" customWidth="1"/>
    <col min="2" max="2" width="35.28515625" customWidth="1"/>
    <col min="3" max="3" width="16.140625" bestFit="1" customWidth="1"/>
    <col min="4" max="4" width="16.28515625" bestFit="1" customWidth="1"/>
    <col min="5" max="5" width="9.140625" bestFit="1" customWidth="1"/>
    <col min="6" max="6" width="12.140625" bestFit="1" customWidth="1"/>
    <col min="7" max="7" width="11.140625" bestFit="1" customWidth="1"/>
    <col min="8" max="8" width="46.7109375" bestFit="1" customWidth="1"/>
    <col min="9" max="9" width="45.140625" bestFit="1" customWidth="1"/>
    <col min="10" max="10" width="29.28515625" bestFit="1" customWidth="1"/>
    <col min="11" max="11" width="14.7109375" bestFit="1" customWidth="1"/>
    <col min="12" max="12" width="10.5703125" bestFit="1" customWidth="1"/>
    <col min="13" max="13" width="12" bestFit="1" customWidth="1"/>
    <col min="14" max="14" width="9.5703125" bestFit="1" customWidth="1"/>
    <col min="15" max="15" width="19" bestFit="1" customWidth="1"/>
    <col min="16" max="16" width="43.42578125" customWidth="1"/>
  </cols>
  <sheetData>
    <row r="1" spans="1:16" x14ac:dyDescent="0.25">
      <c r="A1" s="49" t="s">
        <v>40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16" t="str">
        <f>'Objetos de Dominio'!$A$1&amp;":"</f>
        <v>Objeto de Dominio:</v>
      </c>
      <c r="B2" s="50" t="str">
        <f>'Objetos de Dominio'!$A$7</f>
        <v>Mes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x14ac:dyDescent="0.25">
      <c r="A3" s="16" t="str">
        <f>'Objetos de Dominio'!$B$1&amp;":"</f>
        <v>Descripcion:</v>
      </c>
      <c r="B3" s="50" t="str">
        <f>'Objetos de Dominio'!$B$7</f>
        <v>Entidad que representa el mes en que se encuentra el presupuesto que se estan realizando.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x14ac:dyDescent="0.25">
      <c r="A4" s="56" t="s">
        <v>41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x14ac:dyDescent="0.25">
      <c r="A5" s="3" t="s">
        <v>42</v>
      </c>
      <c r="B5" s="6" t="s">
        <v>0</v>
      </c>
      <c r="C5" s="6" t="s">
        <v>43</v>
      </c>
      <c r="D5" s="6" t="s">
        <v>44</v>
      </c>
      <c r="E5" s="6" t="s">
        <v>45</v>
      </c>
      <c r="F5" s="6" t="s">
        <v>46</v>
      </c>
      <c r="G5" s="6" t="s">
        <v>47</v>
      </c>
      <c r="H5" s="3" t="s">
        <v>48</v>
      </c>
      <c r="I5" s="6" t="s">
        <v>49</v>
      </c>
      <c r="J5" s="6" t="s">
        <v>50</v>
      </c>
      <c r="K5" s="6" t="s">
        <v>51</v>
      </c>
      <c r="L5" s="6" t="s">
        <v>52</v>
      </c>
      <c r="M5" s="6" t="s">
        <v>53</v>
      </c>
      <c r="N5" s="6" t="s">
        <v>54</v>
      </c>
      <c r="O5" s="6" t="s">
        <v>55</v>
      </c>
      <c r="P5" s="6" t="s">
        <v>18</v>
      </c>
    </row>
    <row r="6" spans="1:16" ht="30" customHeight="1" x14ac:dyDescent="0.25">
      <c r="A6" s="18" t="s">
        <v>56</v>
      </c>
      <c r="B6" s="7" t="s">
        <v>4</v>
      </c>
      <c r="C6" s="7">
        <v>36</v>
      </c>
      <c r="D6" s="7">
        <v>36</v>
      </c>
      <c r="E6" s="7"/>
      <c r="F6" s="7"/>
      <c r="G6" s="7"/>
      <c r="H6" s="7" t="s">
        <v>57</v>
      </c>
      <c r="I6" s="7"/>
      <c r="J6" s="7" t="s">
        <v>58</v>
      </c>
      <c r="K6" s="7" t="s">
        <v>5</v>
      </c>
      <c r="L6" s="7" t="s">
        <v>9</v>
      </c>
      <c r="M6" s="7" t="s">
        <v>5</v>
      </c>
      <c r="N6" s="7" t="s">
        <v>9</v>
      </c>
      <c r="O6" s="7" t="s">
        <v>5</v>
      </c>
      <c r="P6" s="8" t="s">
        <v>108</v>
      </c>
    </row>
    <row r="7" spans="1:16" ht="30" customHeight="1" x14ac:dyDescent="0.25">
      <c r="A7" s="7" t="s">
        <v>29</v>
      </c>
      <c r="B7" s="7" t="s">
        <v>14</v>
      </c>
      <c r="C7" s="7"/>
      <c r="D7" s="7"/>
      <c r="E7" s="7"/>
      <c r="F7" s="7">
        <v>1</v>
      </c>
      <c r="G7" s="7">
        <v>12</v>
      </c>
      <c r="H7" s="7" t="s">
        <v>103</v>
      </c>
      <c r="I7" s="7"/>
      <c r="J7" s="7" t="s">
        <v>109</v>
      </c>
      <c r="K7" s="7" t="s">
        <v>5</v>
      </c>
      <c r="L7" s="7" t="s">
        <v>9</v>
      </c>
      <c r="M7" s="7" t="s">
        <v>5</v>
      </c>
      <c r="N7" s="7" t="s">
        <v>9</v>
      </c>
      <c r="O7" s="7" t="s">
        <v>9</v>
      </c>
      <c r="P7" s="8" t="s">
        <v>110</v>
      </c>
    </row>
  </sheetData>
  <mergeCells count="4">
    <mergeCell ref="A1:P1"/>
    <mergeCell ref="B2:P2"/>
    <mergeCell ref="B3:P3"/>
    <mergeCell ref="A4:P4"/>
  </mergeCells>
  <hyperlinks>
    <hyperlink ref="A1" location="'Objetos de Dominio'!A1" display="Volver al Inicio" xr:uid="{4900E18C-F5B5-4414-B27E-50BECBBBC20E}"/>
    <hyperlink ref="A4:P4" location="'Mes Datos Simulados'!A1" display="Datos Simulados" xr:uid="{A7DC5D61-B09F-4885-A031-0075FCD2F66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8EAFA7-2130-4279-B2E6-7DB4F13661DE}">
          <x14:formula1>
            <xm:f>Valores!$A$2:$A$7</xm:f>
          </x14:formula1>
          <xm:sqref>B6:B7</xm:sqref>
        </x14:dataValidation>
        <x14:dataValidation type="list" allowBlank="1" showInputMessage="1" showErrorMessage="1" xr:uid="{7F22A2D1-1343-4A96-9603-00A3BAF347F2}">
          <x14:formula1>
            <xm:f>Valores!$C$2:$C$3</xm:f>
          </x14:formula1>
          <xm:sqref>K6:O7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1592-8CC9-4FB1-B743-E8CE07BBF5CF}">
  <dimension ref="A1:P3"/>
  <sheetViews>
    <sheetView workbookViewId="0">
      <pane ySplit="1" topLeftCell="A2" activePane="bottomLeft" state="frozen"/>
      <selection pane="bottomLeft" sqref="A1:XFD1"/>
    </sheetView>
  </sheetViews>
  <sheetFormatPr baseColWidth="10" defaultColWidth="11.42578125" defaultRowHeight="15" x14ac:dyDescent="0.25"/>
  <cols>
    <col min="1" max="1" width="13.85546875" customWidth="1"/>
  </cols>
  <sheetData>
    <row r="1" spans="1:16" s="49" customFormat="1" x14ac:dyDescent="0.25">
      <c r="A1" s="57" t="s">
        <v>40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x14ac:dyDescent="0.25">
      <c r="A2" s="29" t="str">
        <f>Mes!$A$6</f>
        <v>Indetificador</v>
      </c>
      <c r="B2" s="29" t="str">
        <f>Mes!$A$7</f>
        <v>Mes</v>
      </c>
    </row>
    <row r="3" spans="1:16" x14ac:dyDescent="0.25">
      <c r="A3" s="19">
        <v>1</v>
      </c>
      <c r="B3" s="19">
        <v>11</v>
      </c>
    </row>
  </sheetData>
  <mergeCells count="1">
    <mergeCell ref="A1:XFD1"/>
  </mergeCells>
  <hyperlinks>
    <hyperlink ref="A1" location="'Objetos de Dominio'!A1" display="Volver al Inicio" xr:uid="{F204B08F-866F-4A6A-8CC1-E9ACA1200C3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CACD-D354-45C5-AF12-07C32E0AEB5F}">
  <dimension ref="A1:U23"/>
  <sheetViews>
    <sheetView workbookViewId="0">
      <pane xSplit="1" topLeftCell="I1" activePane="topRight" state="frozen"/>
      <selection activeCell="A3" sqref="A3"/>
      <selection pane="topRight" sqref="A1:P1"/>
    </sheetView>
  </sheetViews>
  <sheetFormatPr baseColWidth="10" defaultColWidth="11.42578125" defaultRowHeight="15" x14ac:dyDescent="0.25"/>
  <cols>
    <col min="1" max="1" width="23.42578125" customWidth="1"/>
    <col min="2" max="2" width="35.28515625" customWidth="1"/>
    <col min="3" max="3" width="16.140625" bestFit="1" customWidth="1"/>
    <col min="4" max="4" width="16.28515625" bestFit="1" customWidth="1"/>
    <col min="5" max="5" width="9.140625" bestFit="1" customWidth="1"/>
    <col min="6" max="6" width="12.140625" bestFit="1" customWidth="1"/>
    <col min="7" max="7" width="11.140625" bestFit="1" customWidth="1"/>
    <col min="8" max="8" width="46.7109375" bestFit="1" customWidth="1"/>
    <col min="9" max="9" width="45.140625" bestFit="1" customWidth="1"/>
    <col min="10" max="10" width="29.28515625" bestFit="1" customWidth="1"/>
    <col min="11" max="11" width="14.7109375" bestFit="1" customWidth="1"/>
    <col min="12" max="12" width="10.5703125" bestFit="1" customWidth="1"/>
    <col min="13" max="13" width="12" bestFit="1" customWidth="1"/>
    <col min="14" max="14" width="16.5703125" customWidth="1"/>
    <col min="15" max="15" width="19" bestFit="1" customWidth="1"/>
    <col min="16" max="16" width="54.7109375" customWidth="1"/>
    <col min="17" max="17" width="29.28515625" customWidth="1"/>
    <col min="18" max="18" width="27.7109375" customWidth="1"/>
    <col min="19" max="19" width="29.42578125" customWidth="1"/>
    <col min="20" max="20" width="28.42578125" customWidth="1"/>
    <col min="21" max="21" width="20.85546875" customWidth="1"/>
  </cols>
  <sheetData>
    <row r="1" spans="1:21" s="4" customFormat="1" x14ac:dyDescent="0.25">
      <c r="A1" s="49" t="s">
        <v>40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21" x14ac:dyDescent="0.25">
      <c r="A2" s="16" t="str">
        <f>'Objetos de Dominio'!$A$1&amp;":"</f>
        <v>Objeto de Dominio:</v>
      </c>
      <c r="B2" s="50" t="str">
        <f>'Objetos de Dominio'!$A$12</f>
        <v>Detalle Presupuesto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21" x14ac:dyDescent="0.25">
      <c r="A3" s="16" t="str">
        <f>'Objetos de Dominio'!$B$1&amp;":"</f>
        <v>Descripcion:</v>
      </c>
      <c r="B3" s="50" t="str">
        <f>'Objetos de Dominio'!$B$12</f>
        <v>Entidad que representa de forma detallada el presupuesto de una persona, obteniendo asi el nombre, el año del presupuesto, el tipo de rubro y el rubro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21" x14ac:dyDescent="0.25">
      <c r="A4" s="56" t="s">
        <v>41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21" s="4" customFormat="1" x14ac:dyDescent="0.25">
      <c r="A5" s="3" t="s">
        <v>42</v>
      </c>
      <c r="B5" s="6" t="s">
        <v>0</v>
      </c>
      <c r="C5" s="6" t="s">
        <v>43</v>
      </c>
      <c r="D5" s="6" t="s">
        <v>44</v>
      </c>
      <c r="E5" s="6" t="s">
        <v>45</v>
      </c>
      <c r="F5" s="6" t="s">
        <v>46</v>
      </c>
      <c r="G5" s="6" t="s">
        <v>47</v>
      </c>
      <c r="H5" s="3" t="s">
        <v>48</v>
      </c>
      <c r="I5" s="6" t="s">
        <v>49</v>
      </c>
      <c r="J5" s="6" t="s">
        <v>50</v>
      </c>
      <c r="K5" s="6" t="s">
        <v>51</v>
      </c>
      <c r="L5" s="6" t="s">
        <v>52</v>
      </c>
      <c r="M5" s="6" t="s">
        <v>53</v>
      </c>
      <c r="N5" s="6" t="s">
        <v>54</v>
      </c>
      <c r="O5" s="6" t="s">
        <v>55</v>
      </c>
      <c r="P5" s="6" t="s">
        <v>18</v>
      </c>
      <c r="Q5" s="44" t="str">
        <f>$A$20</f>
        <v>Registrar Detalle Presupuesto</v>
      </c>
      <c r="R5" s="44" t="str">
        <f>$A$21</f>
        <v>Modificar Detalle Presupuesto</v>
      </c>
      <c r="S5" s="44" t="str">
        <f>$A$22</f>
        <v>Eliminar Detalle Presupuesto</v>
      </c>
      <c r="T5" s="44" t="str">
        <f>$A$23</f>
        <v>Consultar Detalle Presupuesto</v>
      </c>
      <c r="U5" s="44"/>
    </row>
    <row r="6" spans="1:21" ht="30" customHeight="1" x14ac:dyDescent="0.25">
      <c r="A6" s="18" t="s">
        <v>56</v>
      </c>
      <c r="B6" s="7" t="s">
        <v>4</v>
      </c>
      <c r="C6" s="7">
        <v>36</v>
      </c>
      <c r="D6" s="7">
        <v>36</v>
      </c>
      <c r="E6" s="7"/>
      <c r="F6" s="7"/>
      <c r="G6" s="7"/>
      <c r="H6" s="7" t="s">
        <v>57</v>
      </c>
      <c r="I6" s="7"/>
      <c r="J6" s="7" t="s">
        <v>58</v>
      </c>
      <c r="K6" s="7" t="s">
        <v>5</v>
      </c>
      <c r="L6" s="7" t="s">
        <v>9</v>
      </c>
      <c r="M6" s="7" t="s">
        <v>5</v>
      </c>
      <c r="N6" s="7" t="s">
        <v>9</v>
      </c>
      <c r="O6" s="7" t="s">
        <v>5</v>
      </c>
      <c r="P6" s="8" t="s">
        <v>59</v>
      </c>
      <c r="Q6" s="4" t="s">
        <v>78</v>
      </c>
      <c r="R6" s="4" t="s">
        <v>111</v>
      </c>
      <c r="S6" s="4" t="s">
        <v>79</v>
      </c>
      <c r="T6" s="4" t="s">
        <v>78</v>
      </c>
      <c r="U6" s="4"/>
    </row>
    <row r="7" spans="1:21" ht="30" customHeight="1" x14ac:dyDescent="0.25">
      <c r="A7" s="18" t="s">
        <v>65</v>
      </c>
      <c r="B7" s="7" t="s">
        <v>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4" t="s">
        <v>78</v>
      </c>
      <c r="R7" s="4" t="s">
        <v>83</v>
      </c>
      <c r="S7" s="4" t="s">
        <v>83</v>
      </c>
      <c r="T7" s="4" t="s">
        <v>112</v>
      </c>
      <c r="U7" s="4"/>
    </row>
    <row r="8" spans="1:21" ht="33.75" customHeight="1" x14ac:dyDescent="0.25">
      <c r="A8" s="19" t="s">
        <v>21</v>
      </c>
      <c r="B8" s="42" t="str">
        <f>'Objetos de Dominio'!A3</f>
        <v>Rubro</v>
      </c>
      <c r="C8" s="19"/>
      <c r="D8" s="19"/>
      <c r="E8" s="19"/>
      <c r="F8" s="19"/>
      <c r="G8" s="19"/>
      <c r="H8" s="19"/>
      <c r="I8" s="19"/>
      <c r="J8" s="19"/>
      <c r="K8" s="7" t="s">
        <v>9</v>
      </c>
      <c r="L8" s="7" t="s">
        <v>9</v>
      </c>
      <c r="M8" s="7" t="s">
        <v>5</v>
      </c>
      <c r="N8" s="7" t="s">
        <v>9</v>
      </c>
      <c r="O8" s="7" t="s">
        <v>9</v>
      </c>
      <c r="P8" s="8" t="s">
        <v>113</v>
      </c>
      <c r="Q8" s="4" t="s">
        <v>78</v>
      </c>
      <c r="R8" s="4" t="s">
        <v>83</v>
      </c>
      <c r="S8" s="4" t="s">
        <v>83</v>
      </c>
      <c r="T8" s="4" t="s">
        <v>112</v>
      </c>
      <c r="U8" s="4"/>
    </row>
    <row r="9" spans="1:21" ht="45" customHeight="1" x14ac:dyDescent="0.25">
      <c r="A9" s="19" t="s">
        <v>27</v>
      </c>
      <c r="B9" s="42" t="str">
        <f>'Objetos de Dominio'!A6</f>
        <v>Presupuesto</v>
      </c>
      <c r="C9" s="19"/>
      <c r="D9" s="19"/>
      <c r="E9" s="19"/>
      <c r="F9" s="19"/>
      <c r="G9" s="19"/>
      <c r="H9" s="19"/>
      <c r="I9" s="19"/>
      <c r="J9" s="19"/>
      <c r="K9" s="7" t="s">
        <v>9</v>
      </c>
      <c r="L9" s="7" t="s">
        <v>9</v>
      </c>
      <c r="M9" s="7" t="s">
        <v>5</v>
      </c>
      <c r="N9" s="7" t="s">
        <v>9</v>
      </c>
      <c r="O9" s="7" t="s">
        <v>9</v>
      </c>
      <c r="P9" s="8" t="s">
        <v>114</v>
      </c>
      <c r="Q9" s="4" t="s">
        <v>78</v>
      </c>
      <c r="R9" s="4" t="s">
        <v>83</v>
      </c>
      <c r="S9" s="4" t="s">
        <v>112</v>
      </c>
      <c r="T9" s="4" t="s">
        <v>112</v>
      </c>
      <c r="U9" s="4"/>
    </row>
    <row r="10" spans="1:21" ht="30.75" customHeight="1" x14ac:dyDescent="0.25">
      <c r="A10" s="19" t="s">
        <v>29</v>
      </c>
      <c r="B10" s="42" t="str">
        <f>'Objetos de Dominio'!A7</f>
        <v>Mes</v>
      </c>
      <c r="C10" s="19"/>
      <c r="D10" s="19"/>
      <c r="E10" s="19"/>
      <c r="F10" s="19"/>
      <c r="G10" s="19"/>
      <c r="H10" s="19"/>
      <c r="I10" s="19"/>
      <c r="J10" s="19"/>
      <c r="K10" s="7" t="s">
        <v>9</v>
      </c>
      <c r="L10" s="7" t="s">
        <v>9</v>
      </c>
      <c r="M10" s="7" t="s">
        <v>5</v>
      </c>
      <c r="N10" s="7" t="s">
        <v>9</v>
      </c>
      <c r="O10" s="7" t="s">
        <v>9</v>
      </c>
      <c r="P10" s="8" t="s">
        <v>115</v>
      </c>
      <c r="Q10" s="4" t="s">
        <v>78</v>
      </c>
      <c r="R10" s="4" t="s">
        <v>112</v>
      </c>
    </row>
    <row r="11" spans="1:21" ht="31.5" customHeight="1" x14ac:dyDescent="0.25">
      <c r="A11" s="19" t="s">
        <v>3</v>
      </c>
      <c r="B11" s="42" t="str">
        <f>'Objetos de Dominio'!A8</f>
        <v>Tipo Detalle Presupuesto</v>
      </c>
      <c r="C11" s="19"/>
      <c r="D11" s="19"/>
      <c r="E11" s="19"/>
      <c r="F11" s="19"/>
      <c r="G11" s="19"/>
      <c r="H11" s="19"/>
      <c r="I11" s="19"/>
      <c r="J11" s="19"/>
      <c r="K11" s="7" t="s">
        <v>9</v>
      </c>
      <c r="L11" s="7" t="s">
        <v>9</v>
      </c>
      <c r="M11" s="7" t="s">
        <v>5</v>
      </c>
      <c r="N11" s="7" t="s">
        <v>9</v>
      </c>
      <c r="O11" s="7" t="s">
        <v>9</v>
      </c>
      <c r="P11" s="8" t="s">
        <v>116</v>
      </c>
      <c r="Q11" s="4" t="s">
        <v>78</v>
      </c>
      <c r="R11" s="4" t="s">
        <v>112</v>
      </c>
    </row>
    <row r="13" spans="1:21" x14ac:dyDescent="0.25">
      <c r="A13" s="52" t="s">
        <v>86</v>
      </c>
      <c r="B13" s="52"/>
      <c r="C13" s="52"/>
    </row>
    <row r="14" spans="1:21" x14ac:dyDescent="0.25">
      <c r="A14" s="9" t="s">
        <v>87</v>
      </c>
      <c r="B14" s="9" t="s">
        <v>18</v>
      </c>
      <c r="C14" s="9" t="s">
        <v>88</v>
      </c>
    </row>
    <row r="15" spans="1:21" ht="20.25" customHeight="1" x14ac:dyDescent="0.25">
      <c r="A15" s="59" t="s">
        <v>89</v>
      </c>
      <c r="B15" s="60" t="s">
        <v>117</v>
      </c>
      <c r="C15" s="12" t="str">
        <f>A9</f>
        <v>Presupuesto</v>
      </c>
    </row>
    <row r="16" spans="1:21" x14ac:dyDescent="0.25">
      <c r="A16" s="59"/>
      <c r="B16" s="60"/>
      <c r="C16" s="12" t="str">
        <f>A10</f>
        <v>Mes</v>
      </c>
    </row>
    <row r="17" spans="1:14" x14ac:dyDescent="0.25">
      <c r="A17" s="59"/>
      <c r="B17" s="60"/>
      <c r="C17" s="12" t="str">
        <f>A8</f>
        <v>Rubro</v>
      </c>
    </row>
    <row r="19" spans="1:14" x14ac:dyDescent="0.25">
      <c r="A19" s="55" t="s">
        <v>91</v>
      </c>
      <c r="B19" s="55"/>
      <c r="C19" s="55"/>
      <c r="D19" s="55" t="s">
        <v>92</v>
      </c>
      <c r="E19" s="55"/>
      <c r="F19" s="55"/>
      <c r="G19" s="55"/>
      <c r="H19" s="55"/>
      <c r="I19" s="55"/>
      <c r="J19" s="61" t="s">
        <v>93</v>
      </c>
      <c r="K19" s="62"/>
      <c r="L19" s="62"/>
      <c r="M19" s="62"/>
      <c r="N19" s="62"/>
    </row>
    <row r="20" spans="1:14" x14ac:dyDescent="0.25">
      <c r="A20" s="53" t="s">
        <v>118</v>
      </c>
      <c r="B20" s="53"/>
      <c r="C20" s="53"/>
      <c r="D20" s="54" t="s">
        <v>119</v>
      </c>
      <c r="E20" s="54"/>
      <c r="F20" s="54"/>
      <c r="G20" s="54"/>
      <c r="H20" s="54"/>
      <c r="I20" s="54"/>
      <c r="J20" s="63" t="s">
        <v>120</v>
      </c>
      <c r="K20" s="64"/>
      <c r="L20" s="64"/>
      <c r="M20" s="64"/>
      <c r="N20" s="64"/>
    </row>
    <row r="21" spans="1:14" x14ac:dyDescent="0.25">
      <c r="A21" s="53" t="s">
        <v>121</v>
      </c>
      <c r="B21" s="53"/>
      <c r="C21" s="53"/>
      <c r="D21" s="54" t="s">
        <v>122</v>
      </c>
      <c r="E21" s="54"/>
      <c r="F21" s="54"/>
      <c r="G21" s="54"/>
      <c r="H21" s="54"/>
      <c r="I21" s="54"/>
      <c r="J21" s="63" t="s">
        <v>123</v>
      </c>
      <c r="K21" s="64"/>
      <c r="L21" s="64"/>
      <c r="M21" s="64"/>
      <c r="N21" s="64"/>
    </row>
    <row r="22" spans="1:14" x14ac:dyDescent="0.25">
      <c r="A22" s="53" t="s">
        <v>124</v>
      </c>
      <c r="B22" s="53"/>
      <c r="C22" s="53"/>
      <c r="D22" s="54" t="s">
        <v>125</v>
      </c>
      <c r="E22" s="54"/>
      <c r="F22" s="54"/>
      <c r="G22" s="54"/>
      <c r="H22" s="54"/>
      <c r="I22" s="54"/>
      <c r="J22" s="63" t="s">
        <v>123</v>
      </c>
      <c r="K22" s="64"/>
      <c r="L22" s="64"/>
      <c r="M22" s="64"/>
      <c r="N22" s="64"/>
    </row>
    <row r="23" spans="1:14" x14ac:dyDescent="0.25">
      <c r="A23" s="53" t="s">
        <v>126</v>
      </c>
      <c r="B23" s="53"/>
      <c r="C23" s="53"/>
      <c r="D23" s="54" t="s">
        <v>127</v>
      </c>
      <c r="E23" s="54"/>
      <c r="F23" s="54"/>
      <c r="G23" s="54"/>
      <c r="H23" s="54"/>
      <c r="I23" s="54"/>
      <c r="J23" s="63" t="s">
        <v>120</v>
      </c>
      <c r="K23" s="64"/>
      <c r="L23" s="64"/>
      <c r="M23" s="64"/>
      <c r="N23" s="64"/>
    </row>
  </sheetData>
  <mergeCells count="22">
    <mergeCell ref="D23:I23"/>
    <mergeCell ref="J19:N19"/>
    <mergeCell ref="J20:N20"/>
    <mergeCell ref="J21:N21"/>
    <mergeCell ref="J22:N22"/>
    <mergeCell ref="J23:N23"/>
    <mergeCell ref="A22:C22"/>
    <mergeCell ref="A23:C23"/>
    <mergeCell ref="A1:P1"/>
    <mergeCell ref="B2:P2"/>
    <mergeCell ref="B3:P3"/>
    <mergeCell ref="A4:P4"/>
    <mergeCell ref="A13:C13"/>
    <mergeCell ref="A15:A17"/>
    <mergeCell ref="B15:B17"/>
    <mergeCell ref="A19:C19"/>
    <mergeCell ref="A20:C20"/>
    <mergeCell ref="A21:C21"/>
    <mergeCell ref="D19:I19"/>
    <mergeCell ref="D20:I20"/>
    <mergeCell ref="D21:I21"/>
    <mergeCell ref="D22:I22"/>
  </mergeCells>
  <hyperlinks>
    <hyperlink ref="A1" location="'Objetos de Dominio'!A1" display="Volver al Inicio" xr:uid="{2DC67B9B-B890-4FF6-B022-F0B0C0F960D8}"/>
    <hyperlink ref="A4:P4" location="'Detalle Presupuesto Datos Simul'!A1" display="Datos Simulados" xr:uid="{599ECC95-6F0C-4568-98D3-A83E88A4B7EF}"/>
    <hyperlink ref="B8" location="Rubro!A1" display="Rubro!A1" xr:uid="{3288115B-2E5F-4528-88F3-3F9FFF7EFE7B}"/>
    <hyperlink ref="B9" location="Presupuesto!A1" display="Presupuesto!A1" xr:uid="{D26500D9-3ABA-4473-B58C-0EE2A2BD5878}"/>
    <hyperlink ref="B10" location="Mes!A1" display="Mes!A1" xr:uid="{EF8CA471-7AAE-41F6-BC77-7677F295F9BA}"/>
    <hyperlink ref="B11" location="'Tipo Detalle Presupuesto'!A1" display="'Tipo Detalle Presupuesto'!A1" xr:uid="{E7621EFA-02FE-437C-BB1E-C88C94BF48B4}"/>
    <hyperlink ref="C15" location="'Tipo Rubro'!A7" display="'Tipo Rubro'!A7" xr:uid="{D14DCC42-33FD-469A-975A-0A3B9A94E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B765F71-AE55-4641-B2A6-B9567A0AB51E}">
          <x14:formula1>
            <xm:f>Valores!$C$2:$C$3</xm:f>
          </x14:formula1>
          <xm:sqref>K6:O11</xm:sqref>
        </x14:dataValidation>
        <x14:dataValidation type="list" allowBlank="1" showInputMessage="1" showErrorMessage="1" xr:uid="{226D0800-5204-4269-AB01-8F839C7E45AE}">
          <x14:formula1>
            <xm:f>Valores!$A$2:$A$7</xm:f>
          </x14:formula1>
          <xm:sqref>B6:B7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0B41-6BE3-4F8A-B828-35E914485C88}">
  <dimension ref="A1:P1"/>
  <sheetViews>
    <sheetView workbookViewId="0">
      <selection sqref="A1:P1"/>
    </sheetView>
  </sheetViews>
  <sheetFormatPr baseColWidth="10" defaultColWidth="11.42578125" defaultRowHeight="15" x14ac:dyDescent="0.25"/>
  <sheetData>
    <row r="1" spans="1:16" s="4" customFormat="1" x14ac:dyDescent="0.25">
      <c r="A1" s="49" t="s">
        <v>40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</sheetData>
  <mergeCells count="1">
    <mergeCell ref="A1:P1"/>
  </mergeCells>
  <hyperlinks>
    <hyperlink ref="A1" location="'Objetos de Dominio'!A1" display="Volver al Inicio" xr:uid="{E0FA02A3-D070-4504-9D69-FFF51E8C513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9A07-7566-4E0B-A396-715FD277A1BC}">
  <dimension ref="A1:P9"/>
  <sheetViews>
    <sheetView workbookViewId="0">
      <selection sqref="A1:XFD1"/>
    </sheetView>
  </sheetViews>
  <sheetFormatPr baseColWidth="10" defaultColWidth="11.42578125" defaultRowHeight="15" x14ac:dyDescent="0.25"/>
  <cols>
    <col min="1" max="1" width="20.42578125" bestFit="1" customWidth="1"/>
    <col min="2" max="2" width="35.28515625" customWidth="1"/>
    <col min="3" max="3" width="16.140625" bestFit="1" customWidth="1"/>
    <col min="4" max="4" width="16.28515625" bestFit="1" customWidth="1"/>
    <col min="5" max="5" width="9.140625" bestFit="1" customWidth="1"/>
    <col min="6" max="6" width="12.140625" bestFit="1" customWidth="1"/>
    <col min="7" max="7" width="11.140625" bestFit="1" customWidth="1"/>
    <col min="8" max="8" width="46.7109375" bestFit="1" customWidth="1"/>
    <col min="9" max="9" width="45.140625" bestFit="1" customWidth="1"/>
    <col min="10" max="10" width="29.28515625" bestFit="1" customWidth="1"/>
    <col min="11" max="11" width="14.7109375" bestFit="1" customWidth="1"/>
    <col min="12" max="12" width="10.5703125" bestFit="1" customWidth="1"/>
    <col min="13" max="13" width="12" bestFit="1" customWidth="1"/>
    <col min="14" max="14" width="9.5703125" bestFit="1" customWidth="1"/>
    <col min="15" max="15" width="19" bestFit="1" customWidth="1"/>
    <col min="16" max="16" width="43.42578125" customWidth="1"/>
  </cols>
  <sheetData>
    <row r="1" spans="1:16" s="49" customFormat="1" x14ac:dyDescent="0.25">
      <c r="A1" s="57" t="s">
        <v>40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x14ac:dyDescent="0.25">
      <c r="A2" s="16" t="str">
        <f>'Objetos de Dominio'!$A$1&amp;":"</f>
        <v>Objeto de Dominio:</v>
      </c>
      <c r="B2" s="50" t="str">
        <f>'Objetos de Dominio'!$A$5</f>
        <v>Persona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x14ac:dyDescent="0.25">
      <c r="A3" s="16" t="str">
        <f>'Objetos de Dominio'!$B$1&amp;":"</f>
        <v>Descripcion:</v>
      </c>
      <c r="B3" s="50" t="str">
        <f>'Objetos de Dominio'!$B$5</f>
        <v>Entidad que representa la persona, con su identidad, que va a realizar el o los presupuesto.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x14ac:dyDescent="0.25">
      <c r="A4" s="56" t="s">
        <v>41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s="4" customFormat="1" x14ac:dyDescent="0.25">
      <c r="A5" s="3" t="s">
        <v>42</v>
      </c>
      <c r="B5" s="6" t="s">
        <v>0</v>
      </c>
      <c r="C5" s="6" t="s">
        <v>43</v>
      </c>
      <c r="D5" s="6" t="s">
        <v>44</v>
      </c>
      <c r="E5" s="6" t="s">
        <v>45</v>
      </c>
      <c r="F5" s="6" t="s">
        <v>46</v>
      </c>
      <c r="G5" s="6" t="s">
        <v>47</v>
      </c>
      <c r="H5" s="3" t="s">
        <v>48</v>
      </c>
      <c r="I5" s="6" t="s">
        <v>49</v>
      </c>
      <c r="J5" s="6" t="s">
        <v>50</v>
      </c>
      <c r="K5" s="6" t="s">
        <v>51</v>
      </c>
      <c r="L5" s="6" t="s">
        <v>52</v>
      </c>
      <c r="M5" s="6" t="s">
        <v>53</v>
      </c>
      <c r="N5" s="6" t="s">
        <v>54</v>
      </c>
      <c r="O5" s="6" t="s">
        <v>55</v>
      </c>
      <c r="P5" s="6" t="s">
        <v>18</v>
      </c>
    </row>
    <row r="6" spans="1:16" ht="30" customHeight="1" x14ac:dyDescent="0.25">
      <c r="A6" s="7" t="s">
        <v>128</v>
      </c>
      <c r="B6" s="7" t="s">
        <v>4</v>
      </c>
      <c r="C6" s="7">
        <v>36</v>
      </c>
      <c r="D6" s="7">
        <v>36</v>
      </c>
      <c r="E6" s="7"/>
      <c r="F6" s="7"/>
      <c r="G6" s="7"/>
      <c r="H6" s="7" t="s">
        <v>57</v>
      </c>
      <c r="I6" s="7"/>
      <c r="J6" s="7" t="s">
        <v>58</v>
      </c>
      <c r="K6" s="7" t="s">
        <v>5</v>
      </c>
      <c r="L6" s="7" t="s">
        <v>9</v>
      </c>
      <c r="M6" s="7" t="s">
        <v>5</v>
      </c>
      <c r="N6" s="7" t="s">
        <v>9</v>
      </c>
      <c r="O6" s="7" t="s">
        <v>5</v>
      </c>
      <c r="P6" s="8" t="s">
        <v>129</v>
      </c>
    </row>
    <row r="7" spans="1:16" ht="30" customHeight="1" x14ac:dyDescent="0.25">
      <c r="A7" s="7" t="s">
        <v>63</v>
      </c>
      <c r="B7" s="7" t="s">
        <v>4</v>
      </c>
      <c r="C7" s="7">
        <v>2</v>
      </c>
      <c r="D7" s="7">
        <v>50</v>
      </c>
      <c r="E7" s="7"/>
      <c r="F7" s="7"/>
      <c r="G7" s="7"/>
      <c r="H7" s="7" t="s">
        <v>61</v>
      </c>
      <c r="I7" s="7"/>
      <c r="J7" s="7" t="s">
        <v>58</v>
      </c>
      <c r="K7" s="7" t="s">
        <v>9</v>
      </c>
      <c r="L7" s="7" t="s">
        <v>9</v>
      </c>
      <c r="M7" s="7" t="s">
        <v>5</v>
      </c>
      <c r="N7" s="7" t="s">
        <v>5</v>
      </c>
      <c r="O7" s="7" t="s">
        <v>9</v>
      </c>
      <c r="P7" s="8" t="s">
        <v>130</v>
      </c>
    </row>
    <row r="8" spans="1:16" ht="30" customHeight="1" x14ac:dyDescent="0.25">
      <c r="A8" s="7" t="s">
        <v>131</v>
      </c>
      <c r="B8" s="7" t="s">
        <v>4</v>
      </c>
      <c r="C8" s="7">
        <v>2</v>
      </c>
      <c r="D8" s="7">
        <v>50</v>
      </c>
      <c r="E8" s="7"/>
      <c r="F8" s="7"/>
      <c r="G8" s="7"/>
      <c r="H8" s="7" t="s">
        <v>61</v>
      </c>
      <c r="I8" s="7"/>
      <c r="J8" s="7" t="s">
        <v>58</v>
      </c>
      <c r="K8" s="7" t="s">
        <v>9</v>
      </c>
      <c r="L8" s="7" t="s">
        <v>9</v>
      </c>
      <c r="M8" s="7" t="s">
        <v>9</v>
      </c>
      <c r="N8" s="7" t="s">
        <v>5</v>
      </c>
      <c r="O8" s="7" t="s">
        <v>9</v>
      </c>
      <c r="P8" s="8" t="s">
        <v>132</v>
      </c>
    </row>
    <row r="9" spans="1:16" ht="30" customHeight="1" x14ac:dyDescent="0.25">
      <c r="A9" s="7" t="s">
        <v>133</v>
      </c>
      <c r="B9" s="7" t="s">
        <v>8</v>
      </c>
      <c r="C9" s="7"/>
      <c r="D9" s="7"/>
      <c r="E9" s="7"/>
      <c r="F9" s="7"/>
      <c r="G9" s="7"/>
      <c r="H9" s="7" t="s">
        <v>103</v>
      </c>
      <c r="I9" s="7"/>
      <c r="J9" s="7"/>
      <c r="K9" s="7" t="s">
        <v>9</v>
      </c>
      <c r="L9" s="7" t="s">
        <v>5</v>
      </c>
      <c r="M9" s="7" t="s">
        <v>5</v>
      </c>
      <c r="N9" s="7" t="s">
        <v>9</v>
      </c>
      <c r="O9" s="7" t="s">
        <v>9</v>
      </c>
      <c r="P9" s="8" t="s">
        <v>134</v>
      </c>
    </row>
  </sheetData>
  <mergeCells count="4">
    <mergeCell ref="B2:P2"/>
    <mergeCell ref="B3:P3"/>
    <mergeCell ref="A4:P4"/>
    <mergeCell ref="A1:XFD1"/>
  </mergeCells>
  <hyperlinks>
    <hyperlink ref="A1" location="'Objetos de Dominio'!A1" display="Volver al Inicio" xr:uid="{EEA7233D-6C15-4A92-9930-B15FADE66348}"/>
    <hyperlink ref="A4:P4" location="'Persona Datos Simulados'!A1" display="Datos Simulados" xr:uid="{85C86A5E-605C-427D-9C1C-BE6DC498BB5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F951C97-C091-4920-9A33-30C49B7DBB0F}">
          <x14:formula1>
            <xm:f>Valores!$A$2:$A$7</xm:f>
          </x14:formula1>
          <xm:sqref>B6:B9</xm:sqref>
        </x14:dataValidation>
        <x14:dataValidation type="list" allowBlank="1" showInputMessage="1" showErrorMessage="1" xr:uid="{C226B06A-2849-4E33-982B-F4546B1098BB}">
          <x14:formula1>
            <xm:f>Valores!$C$2:$C$3</xm:f>
          </x14:formula1>
          <xm:sqref>K6:O9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FD51-63A8-47B8-8F18-B3A7893BB0BB}">
  <dimension ref="A1:P3"/>
  <sheetViews>
    <sheetView workbookViewId="0">
      <selection sqref="A1:P1"/>
    </sheetView>
  </sheetViews>
  <sheetFormatPr baseColWidth="10" defaultColWidth="11.42578125" defaultRowHeight="15" x14ac:dyDescent="0.25"/>
  <cols>
    <col min="1" max="1" width="13.140625" customWidth="1"/>
    <col min="2" max="2" width="15.42578125" customWidth="1"/>
    <col min="3" max="3" width="15.85546875" customWidth="1"/>
  </cols>
  <sheetData>
    <row r="1" spans="1:16" s="4" customFormat="1" x14ac:dyDescent="0.25">
      <c r="A1" s="49" t="s">
        <v>40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33" t="str">
        <f>Persona!A6</f>
        <v>Identificador</v>
      </c>
      <c r="B2" s="33" t="str">
        <f>Persona!A7</f>
        <v>Nombre</v>
      </c>
      <c r="C2" s="33" t="str">
        <f>Persona!A8</f>
        <v>Apellido</v>
      </c>
      <c r="D2" s="33" t="str">
        <f>Persona!A9</f>
        <v>Edad</v>
      </c>
    </row>
    <row r="3" spans="1:16" ht="30" customHeight="1" x14ac:dyDescent="0.25">
      <c r="A3" s="23">
        <v>1</v>
      </c>
      <c r="B3" s="7" t="s">
        <v>135</v>
      </c>
      <c r="C3" s="7" t="s">
        <v>136</v>
      </c>
      <c r="D3" s="23">
        <v>21</v>
      </c>
    </row>
  </sheetData>
  <mergeCells count="1">
    <mergeCell ref="A1:P1"/>
  </mergeCells>
  <hyperlinks>
    <hyperlink ref="A1" location="'Objetos de Dominio'!A1" display="Volver al Inicio" xr:uid="{E3F84EDF-556A-4A50-A3C1-CAAA61603F6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52C4-6934-429F-9751-46819722545B}">
  <dimension ref="A1:P9"/>
  <sheetViews>
    <sheetView workbookViewId="0">
      <selection activeCell="A4" sqref="A4:P4"/>
    </sheetView>
  </sheetViews>
  <sheetFormatPr baseColWidth="10" defaultColWidth="11.42578125" defaultRowHeight="15" x14ac:dyDescent="0.25"/>
  <cols>
    <col min="1" max="1" width="20.42578125" bestFit="1" customWidth="1"/>
    <col min="2" max="2" width="35.28515625" customWidth="1"/>
    <col min="3" max="3" width="16.140625" bestFit="1" customWidth="1"/>
    <col min="4" max="4" width="16.28515625" bestFit="1" customWidth="1"/>
    <col min="5" max="5" width="9.140625" bestFit="1" customWidth="1"/>
    <col min="6" max="6" width="12.140625" bestFit="1" customWidth="1"/>
    <col min="7" max="7" width="11.140625" bestFit="1" customWidth="1"/>
    <col min="8" max="8" width="46.7109375" bestFit="1" customWidth="1"/>
    <col min="9" max="9" width="45.140625" bestFit="1" customWidth="1"/>
    <col min="10" max="10" width="29.28515625" bestFit="1" customWidth="1"/>
    <col min="11" max="11" width="14.7109375" bestFit="1" customWidth="1"/>
    <col min="12" max="12" width="10.5703125" bestFit="1" customWidth="1"/>
    <col min="13" max="13" width="12" bestFit="1" customWidth="1"/>
    <col min="14" max="14" width="9.5703125" bestFit="1" customWidth="1"/>
    <col min="15" max="15" width="19" bestFit="1" customWidth="1"/>
    <col min="16" max="16" width="43.42578125" customWidth="1"/>
  </cols>
  <sheetData>
    <row r="1" spans="1:16" s="4" customFormat="1" x14ac:dyDescent="0.25">
      <c r="A1" s="49" t="s">
        <v>40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16" t="str">
        <f>'Objetos de Dominio'!$A$1&amp;":"</f>
        <v>Objeto de Dominio:</v>
      </c>
      <c r="B2" s="50" t="str">
        <f>'Objetos de Dominio'!$A$4</f>
        <v>Año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x14ac:dyDescent="0.25">
      <c r="A3" s="16" t="str">
        <f>'Objetos de Dominio'!$B$1&amp;":"</f>
        <v>Descripcion:</v>
      </c>
      <c r="B3" s="50" t="str">
        <f>'Objetos de Dominio'!$B$4</f>
        <v>Entidad que representa el año en el que la persona va a realizar el presupuesto.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x14ac:dyDescent="0.25">
      <c r="A4" s="56" t="s">
        <v>41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s="4" customFormat="1" x14ac:dyDescent="0.25">
      <c r="A5" s="3" t="s">
        <v>42</v>
      </c>
      <c r="B5" s="6" t="s">
        <v>0</v>
      </c>
      <c r="C5" s="6" t="s">
        <v>43</v>
      </c>
      <c r="D5" s="6" t="s">
        <v>44</v>
      </c>
      <c r="E5" s="6" t="s">
        <v>45</v>
      </c>
      <c r="F5" s="6" t="s">
        <v>46</v>
      </c>
      <c r="G5" s="6" t="s">
        <v>47</v>
      </c>
      <c r="H5" s="3" t="s">
        <v>48</v>
      </c>
      <c r="I5" s="6" t="s">
        <v>49</v>
      </c>
      <c r="J5" s="6" t="s">
        <v>50</v>
      </c>
      <c r="K5" s="6" t="s">
        <v>51</v>
      </c>
      <c r="L5" s="6" t="s">
        <v>52</v>
      </c>
      <c r="M5" s="6" t="s">
        <v>53</v>
      </c>
      <c r="N5" s="6" t="s">
        <v>54</v>
      </c>
      <c r="O5" s="6" t="s">
        <v>55</v>
      </c>
      <c r="P5" s="6" t="s">
        <v>18</v>
      </c>
    </row>
    <row r="6" spans="1:16" s="4" customFormat="1" ht="30" customHeight="1" x14ac:dyDescent="0.25">
      <c r="A6" s="18" t="s">
        <v>56</v>
      </c>
      <c r="B6" s="7" t="s">
        <v>4</v>
      </c>
      <c r="C6" s="7">
        <v>36</v>
      </c>
      <c r="D6" s="7">
        <v>36</v>
      </c>
      <c r="E6" s="7"/>
      <c r="F6" s="7"/>
      <c r="G6" s="7"/>
      <c r="H6" s="7" t="s">
        <v>57</v>
      </c>
      <c r="I6" s="7"/>
      <c r="J6" s="7" t="s">
        <v>58</v>
      </c>
      <c r="K6" s="7" t="s">
        <v>5</v>
      </c>
      <c r="L6" s="7" t="s">
        <v>9</v>
      </c>
      <c r="M6" s="7" t="s">
        <v>5</v>
      </c>
      <c r="N6" s="7" t="s">
        <v>9</v>
      </c>
      <c r="O6" s="7" t="s">
        <v>5</v>
      </c>
      <c r="P6" s="8" t="s">
        <v>129</v>
      </c>
    </row>
    <row r="7" spans="1:16" ht="30" customHeight="1" x14ac:dyDescent="0.25">
      <c r="A7" s="7" t="s">
        <v>23</v>
      </c>
      <c r="B7" s="7" t="s">
        <v>14</v>
      </c>
      <c r="C7" s="7"/>
      <c r="D7" s="7"/>
      <c r="E7" s="7"/>
      <c r="F7" s="7"/>
      <c r="G7" s="7"/>
      <c r="H7" s="7" t="s">
        <v>103</v>
      </c>
      <c r="I7" s="30"/>
      <c r="J7" s="7" t="s">
        <v>137</v>
      </c>
      <c r="K7" s="7" t="s">
        <v>5</v>
      </c>
      <c r="L7" s="7" t="s">
        <v>9</v>
      </c>
      <c r="M7" s="7" t="s">
        <v>5</v>
      </c>
      <c r="N7" s="7" t="s">
        <v>9</v>
      </c>
      <c r="O7" s="7" t="s">
        <v>9</v>
      </c>
      <c r="P7" s="8" t="s">
        <v>138</v>
      </c>
    </row>
    <row r="8" spans="1:16" ht="15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20"/>
    </row>
    <row r="9" spans="1:16" ht="18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20"/>
    </row>
  </sheetData>
  <mergeCells count="4">
    <mergeCell ref="A1:P1"/>
    <mergeCell ref="B2:P2"/>
    <mergeCell ref="B3:P3"/>
    <mergeCell ref="A4:P4"/>
  </mergeCells>
  <hyperlinks>
    <hyperlink ref="A1" location="'Objetos de Dominio'!A1" display="Volver al Inicio" xr:uid="{16FBAE9D-A2B0-4884-920E-0E6A08406273}"/>
    <hyperlink ref="A4:P4" location="'Año Datos Simulados'!A1" display="Datos Simulados" xr:uid="{7291270A-BCE2-4147-8478-AC3DD176F524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66993C-EF0D-4F06-877F-CA0502248F27}">
          <x14:formula1>
            <xm:f>Valores!$A$2:$A$7</xm:f>
          </x14:formula1>
          <xm:sqref>B6:B9</xm:sqref>
        </x14:dataValidation>
        <x14:dataValidation type="list" allowBlank="1" showInputMessage="1" showErrorMessage="1" xr:uid="{04947CB2-FBFE-4D52-9E70-870BF4D19B2F}">
          <x14:formula1>
            <xm:f>Valores!$C$2:$C$3</xm:f>
          </x14:formula1>
          <xm:sqref>K6:O9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F56E-4C54-46AD-A4D6-556C1A89E1C9}">
  <dimension ref="A1:P3"/>
  <sheetViews>
    <sheetView workbookViewId="0">
      <selection sqref="A1:P1"/>
    </sheetView>
  </sheetViews>
  <sheetFormatPr baseColWidth="10" defaultColWidth="11.42578125" defaultRowHeight="15" x14ac:dyDescent="0.25"/>
  <cols>
    <col min="1" max="1" width="12.85546875" customWidth="1"/>
  </cols>
  <sheetData>
    <row r="1" spans="1:16" x14ac:dyDescent="0.25">
      <c r="A1" s="49" t="s">
        <v>40</v>
      </c>
      <c r="B1" s="49"/>
      <c r="C1" s="65"/>
      <c r="D1" s="65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29" t="str">
        <f>Año!$A$6</f>
        <v>Indetificador</v>
      </c>
      <c r="B2" s="29" t="str">
        <f>Año!$A$7</f>
        <v>Año</v>
      </c>
    </row>
    <row r="3" spans="1:16" ht="30" customHeight="1" x14ac:dyDescent="0.25">
      <c r="A3" s="23">
        <v>1</v>
      </c>
      <c r="B3" s="30">
        <v>44877</v>
      </c>
      <c r="C3" s="4"/>
      <c r="D3" s="4"/>
    </row>
  </sheetData>
  <mergeCells count="1">
    <mergeCell ref="A1:P1"/>
  </mergeCells>
  <hyperlinks>
    <hyperlink ref="A1" location="'Objetos de Dominio'!A1" display="Volver al Inicio" xr:uid="{F3558DD4-1A62-4CC8-97F2-EA8480F256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AC66-B75B-4D74-B96B-8FD95FB9D6E2}">
  <dimension ref="A1:AG48"/>
  <sheetViews>
    <sheetView topLeftCell="A4" zoomScale="48" zoomScaleNormal="48" workbookViewId="0">
      <selection activeCell="AG48" sqref="AG48"/>
    </sheetView>
  </sheetViews>
  <sheetFormatPr baseColWidth="10" defaultColWidth="11.42578125" defaultRowHeight="15" x14ac:dyDescent="0.25"/>
  <cols>
    <col min="1" max="16384" width="11.42578125" style="1"/>
  </cols>
  <sheetData>
    <row r="1" spans="1:1" x14ac:dyDescent="0.25">
      <c r="A1"/>
    </row>
    <row r="48" spans="33:33" x14ac:dyDescent="0.25">
      <c r="AG48" s="1" t="s">
        <v>16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E0E5-B9B5-4BED-8A6C-104DF4B62620}">
  <dimension ref="A1:U29"/>
  <sheetViews>
    <sheetView workbookViewId="0">
      <pane ySplit="1" topLeftCell="A2" activePane="bottomLeft" state="frozen"/>
      <selection pane="bottomLeft" activeCell="O21" sqref="O21:T21"/>
    </sheetView>
  </sheetViews>
  <sheetFormatPr baseColWidth="10" defaultColWidth="11.42578125" defaultRowHeight="15" x14ac:dyDescent="0.25"/>
  <cols>
    <col min="1" max="1" width="20.42578125" style="4" bestFit="1" customWidth="1"/>
    <col min="2" max="2" width="35.28515625" style="4" customWidth="1"/>
    <col min="3" max="3" width="16.140625" style="4" bestFit="1" customWidth="1"/>
    <col min="4" max="4" width="16.28515625" style="4" bestFit="1" customWidth="1"/>
    <col min="5" max="5" width="9.140625" style="4" bestFit="1" customWidth="1"/>
    <col min="6" max="6" width="12.140625" style="4" bestFit="1" customWidth="1"/>
    <col min="7" max="7" width="37.5703125" style="4" customWidth="1"/>
    <col min="8" max="8" width="46.7109375" style="4" bestFit="1" customWidth="1"/>
    <col min="9" max="9" width="45.140625" style="4" bestFit="1" customWidth="1"/>
    <col min="10" max="10" width="29.28515625" style="4" bestFit="1" customWidth="1"/>
    <col min="11" max="11" width="14.7109375" style="4" bestFit="1" customWidth="1"/>
    <col min="12" max="12" width="10.5703125" style="4" bestFit="1" customWidth="1"/>
    <col min="13" max="13" width="12" style="4" bestFit="1" customWidth="1"/>
    <col min="14" max="14" width="9.5703125" style="4" bestFit="1" customWidth="1"/>
    <col min="15" max="15" width="19" style="4" bestFit="1" customWidth="1"/>
    <col min="16" max="16" width="43.42578125" style="4" customWidth="1"/>
    <col min="17" max="17" width="16.28515625" style="4" customWidth="1"/>
    <col min="18" max="18" width="24.42578125" style="4" customWidth="1"/>
    <col min="19" max="19" width="25.85546875" style="4" customWidth="1"/>
    <col min="20" max="20" width="19.5703125" style="4" customWidth="1"/>
    <col min="21" max="21" width="20.85546875" style="4" customWidth="1"/>
    <col min="22" max="16384" width="11.42578125" style="4"/>
  </cols>
  <sheetData>
    <row r="1" spans="1:21" x14ac:dyDescent="0.25">
      <c r="A1" s="49" t="s">
        <v>40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21" ht="18" customHeight="1" x14ac:dyDescent="0.25">
      <c r="A2" s="5" t="str">
        <f>'Objetos de Dominio'!$A$1&amp;":"</f>
        <v>Objeto de Dominio:</v>
      </c>
      <c r="B2" s="66" t="str">
        <f>'Objetos de Dominio'!$A$2</f>
        <v>Tipo Rubro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21" ht="20.25" customHeight="1" x14ac:dyDescent="0.25">
      <c r="A3" s="5" t="str">
        <f>'Objetos de Dominio'!$B$1&amp;":"</f>
        <v>Descripcion:</v>
      </c>
      <c r="B3" s="67" t="str">
        <f>'Objetos de Dominio'!$B$2</f>
        <v>Entidad que representa un tipo de rubo el cual corresponde a la categoria a la cual pertenece un rubro determinado o un compromiso financiero. Por ejemplo un tipo de rubro puede ser ingreso, el cual indica que los rubros categoriados con el, corresponden a dinero que la persona va recibir por diferentes razones: salarios, inversiones, ganancias, etc.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21" s="24" customFormat="1" x14ac:dyDescent="0.25">
      <c r="A4" s="68" t="s">
        <v>41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</row>
    <row r="5" spans="1:21" x14ac:dyDescent="0.25">
      <c r="A5" s="3" t="s">
        <v>42</v>
      </c>
      <c r="B5" s="6" t="s">
        <v>0</v>
      </c>
      <c r="C5" s="6" t="s">
        <v>43</v>
      </c>
      <c r="D5" s="6" t="s">
        <v>44</v>
      </c>
      <c r="E5" s="6" t="s">
        <v>45</v>
      </c>
      <c r="F5" s="6" t="s">
        <v>46</v>
      </c>
      <c r="G5" s="6" t="s">
        <v>47</v>
      </c>
      <c r="H5" s="3" t="s">
        <v>48</v>
      </c>
      <c r="I5" s="6" t="s">
        <v>49</v>
      </c>
      <c r="J5" s="6" t="s">
        <v>50</v>
      </c>
      <c r="K5" s="6" t="s">
        <v>51</v>
      </c>
      <c r="L5" s="6" t="s">
        <v>52</v>
      </c>
      <c r="M5" s="6" t="s">
        <v>53</v>
      </c>
      <c r="N5" s="6" t="s">
        <v>54</v>
      </c>
      <c r="O5" s="6" t="s">
        <v>55</v>
      </c>
      <c r="P5" s="6" t="s">
        <v>18</v>
      </c>
      <c r="Q5" s="44" t="str">
        <f>$A$18</f>
        <v>Crear Tipo Rubro</v>
      </c>
      <c r="R5" s="44" t="str">
        <f>$A$19</f>
        <v>Cambiar Estado Tipo Rubro</v>
      </c>
      <c r="S5" s="44" t="str">
        <f>$A$21</f>
        <v>Modificar Tipo Rubro</v>
      </c>
      <c r="T5" s="44" t="str">
        <f>$A$22</f>
        <v>Elmininar Tipo Rubro</v>
      </c>
      <c r="U5" s="44" t="str">
        <f>$A$23</f>
        <v>Consultar Tipo Rubro</v>
      </c>
    </row>
    <row r="6" spans="1:21" ht="30" x14ac:dyDescent="0.25">
      <c r="A6" s="7" t="s">
        <v>128</v>
      </c>
      <c r="B6" s="7" t="s">
        <v>4</v>
      </c>
      <c r="C6" s="7">
        <v>36</v>
      </c>
      <c r="D6" s="7">
        <v>36</v>
      </c>
      <c r="E6" s="7"/>
      <c r="F6" s="7"/>
      <c r="G6" s="7"/>
      <c r="H6" s="7" t="s">
        <v>57</v>
      </c>
      <c r="I6" s="7"/>
      <c r="J6" s="7" t="s">
        <v>58</v>
      </c>
      <c r="K6" s="7" t="s">
        <v>5</v>
      </c>
      <c r="L6" s="7" t="s">
        <v>9</v>
      </c>
      <c r="M6" s="7" t="s">
        <v>5</v>
      </c>
      <c r="N6" s="7" t="s">
        <v>9</v>
      </c>
      <c r="O6" s="7" t="s">
        <v>5</v>
      </c>
      <c r="P6" s="8" t="s">
        <v>129</v>
      </c>
      <c r="Q6" s="4" t="s">
        <v>78</v>
      </c>
      <c r="R6" s="4" t="s">
        <v>78</v>
      </c>
      <c r="S6" s="4" t="s">
        <v>79</v>
      </c>
      <c r="T6" s="4" t="s">
        <v>78</v>
      </c>
      <c r="U6" s="4" t="s">
        <v>139</v>
      </c>
    </row>
    <row r="7" spans="1:21" ht="30" x14ac:dyDescent="0.25">
      <c r="A7" s="7" t="s">
        <v>63</v>
      </c>
      <c r="B7" s="7" t="s">
        <v>4</v>
      </c>
      <c r="C7" s="7">
        <v>1</v>
      </c>
      <c r="D7" s="7">
        <v>30</v>
      </c>
      <c r="E7" s="7"/>
      <c r="F7" s="7"/>
      <c r="G7" s="7"/>
      <c r="H7" s="7" t="s">
        <v>140</v>
      </c>
      <c r="I7" s="17"/>
      <c r="J7" s="7" t="s">
        <v>58</v>
      </c>
      <c r="K7" s="7" t="s">
        <v>9</v>
      </c>
      <c r="L7" s="7" t="s">
        <v>9</v>
      </c>
      <c r="M7" s="7" t="s">
        <v>5</v>
      </c>
      <c r="N7" s="7" t="s">
        <v>9</v>
      </c>
      <c r="O7" s="7" t="s">
        <v>9</v>
      </c>
      <c r="P7" s="8" t="s">
        <v>141</v>
      </c>
      <c r="Q7" s="4" t="s">
        <v>78</v>
      </c>
      <c r="R7" s="4" t="s">
        <v>112</v>
      </c>
      <c r="S7" s="4" t="s">
        <v>83</v>
      </c>
      <c r="T7" s="4" t="s">
        <v>112</v>
      </c>
      <c r="U7" s="4" t="s">
        <v>139</v>
      </c>
    </row>
    <row r="8" spans="1:21" ht="60" x14ac:dyDescent="0.25">
      <c r="A8" s="7" t="s">
        <v>92</v>
      </c>
      <c r="B8" s="7" t="s">
        <v>4</v>
      </c>
      <c r="C8" s="7">
        <v>1</v>
      </c>
      <c r="D8" s="7">
        <v>1000</v>
      </c>
      <c r="E8" s="7"/>
      <c r="F8" s="7"/>
      <c r="G8" s="7"/>
      <c r="H8" s="7" t="s">
        <v>142</v>
      </c>
      <c r="I8" s="8" t="s">
        <v>143</v>
      </c>
      <c r="J8" s="7" t="s">
        <v>58</v>
      </c>
      <c r="K8" s="7" t="s">
        <v>9</v>
      </c>
      <c r="L8" s="7" t="s">
        <v>9</v>
      </c>
      <c r="M8" s="7" t="s">
        <v>5</v>
      </c>
      <c r="N8" s="7" t="s">
        <v>9</v>
      </c>
      <c r="O8" s="7" t="s">
        <v>9</v>
      </c>
      <c r="P8" s="8" t="s">
        <v>144</v>
      </c>
      <c r="Q8" s="4" t="s">
        <v>78</v>
      </c>
      <c r="R8" s="4" t="s">
        <v>112</v>
      </c>
      <c r="S8" s="4" t="s">
        <v>83</v>
      </c>
      <c r="T8" s="4" t="s">
        <v>112</v>
      </c>
      <c r="U8" s="4" t="s">
        <v>139</v>
      </c>
    </row>
    <row r="9" spans="1:21" ht="30" x14ac:dyDescent="0.25">
      <c r="A9" s="7" t="s">
        <v>145</v>
      </c>
      <c r="B9" s="7" t="s">
        <v>13</v>
      </c>
      <c r="C9" s="7"/>
      <c r="D9" s="7"/>
      <c r="E9" s="7"/>
      <c r="F9" s="7"/>
      <c r="G9" s="7"/>
      <c r="H9" s="7"/>
      <c r="I9" s="8" t="s">
        <v>146</v>
      </c>
      <c r="J9" s="7"/>
      <c r="K9" s="7" t="s">
        <v>9</v>
      </c>
      <c r="L9" s="7" t="s">
        <v>9</v>
      </c>
      <c r="M9" s="7" t="s">
        <v>5</v>
      </c>
      <c r="N9" s="7" t="s">
        <v>9</v>
      </c>
      <c r="O9" s="7" t="s">
        <v>9</v>
      </c>
      <c r="P9" s="8" t="s">
        <v>147</v>
      </c>
      <c r="Q9" s="4" t="s">
        <v>78</v>
      </c>
      <c r="R9" s="4" t="s">
        <v>78</v>
      </c>
      <c r="S9" s="4" t="s">
        <v>112</v>
      </c>
      <c r="T9" s="4" t="s">
        <v>112</v>
      </c>
      <c r="U9" s="4" t="s">
        <v>139</v>
      </c>
    </row>
    <row r="12" spans="1:21" x14ac:dyDescent="0.25">
      <c r="A12" s="52" t="s">
        <v>86</v>
      </c>
      <c r="B12" s="52"/>
      <c r="C12" s="52"/>
    </row>
    <row r="13" spans="1:21" x14ac:dyDescent="0.25">
      <c r="A13" s="9" t="s">
        <v>87</v>
      </c>
      <c r="B13" s="9" t="s">
        <v>18</v>
      </c>
      <c r="C13" s="9" t="s">
        <v>88</v>
      </c>
    </row>
    <row r="14" spans="1:21" ht="30" x14ac:dyDescent="0.25">
      <c r="A14" s="10" t="s">
        <v>89</v>
      </c>
      <c r="B14" s="11" t="s">
        <v>148</v>
      </c>
      <c r="C14" s="12" t="str">
        <f>A7</f>
        <v>Nombre</v>
      </c>
    </row>
    <row r="17" spans="1:20" x14ac:dyDescent="0.25">
      <c r="A17" s="52" t="s">
        <v>91</v>
      </c>
      <c r="B17" s="52"/>
      <c r="C17" s="52"/>
      <c r="D17" s="52" t="s">
        <v>18</v>
      </c>
      <c r="E17" s="52"/>
      <c r="F17" s="52"/>
      <c r="G17" s="52"/>
      <c r="H17" s="46" t="s">
        <v>93</v>
      </c>
      <c r="I17" s="69" t="s">
        <v>149</v>
      </c>
      <c r="J17" s="69"/>
      <c r="K17" s="69" t="s">
        <v>150</v>
      </c>
      <c r="L17" s="69"/>
      <c r="M17" s="69"/>
      <c r="N17" s="69"/>
      <c r="O17" s="76" t="s">
        <v>151</v>
      </c>
      <c r="P17" s="77"/>
      <c r="Q17" s="77"/>
      <c r="R17" s="77"/>
      <c r="S17" s="77"/>
      <c r="T17" s="77"/>
    </row>
    <row r="18" spans="1:20" x14ac:dyDescent="0.25">
      <c r="A18" s="75" t="s">
        <v>152</v>
      </c>
      <c r="B18" s="75"/>
      <c r="C18" s="75"/>
      <c r="D18" s="79" t="s">
        <v>153</v>
      </c>
      <c r="E18" s="79"/>
      <c r="F18" s="79"/>
      <c r="G18" s="79"/>
      <c r="H18" s="45" t="s">
        <v>154</v>
      </c>
      <c r="I18" s="69"/>
      <c r="J18" s="69"/>
      <c r="K18" s="71" t="s">
        <v>155</v>
      </c>
      <c r="L18" s="71"/>
      <c r="M18" s="71"/>
      <c r="N18" s="71"/>
      <c r="O18" s="76" t="s">
        <v>156</v>
      </c>
      <c r="P18" s="77"/>
      <c r="Q18" s="77"/>
      <c r="R18" s="77"/>
      <c r="S18" s="77"/>
      <c r="T18" s="77"/>
    </row>
    <row r="19" spans="1:20" x14ac:dyDescent="0.25">
      <c r="A19" s="80" t="s">
        <v>157</v>
      </c>
      <c r="B19" s="81"/>
      <c r="C19" s="82"/>
      <c r="D19" s="86" t="s">
        <v>158</v>
      </c>
      <c r="E19" s="87"/>
      <c r="F19" s="87"/>
      <c r="G19" s="88"/>
      <c r="H19" s="92" t="s">
        <v>159</v>
      </c>
      <c r="I19" s="80"/>
      <c r="J19" s="82"/>
      <c r="K19" s="72" t="s">
        <v>160</v>
      </c>
      <c r="L19" s="73"/>
      <c r="M19" s="73"/>
      <c r="N19" s="74"/>
      <c r="O19" s="76" t="s">
        <v>161</v>
      </c>
      <c r="P19" s="77"/>
      <c r="Q19" s="77"/>
      <c r="R19" s="77"/>
      <c r="S19" s="77"/>
      <c r="T19" s="77"/>
    </row>
    <row r="20" spans="1:20" ht="27" customHeight="1" x14ac:dyDescent="0.25">
      <c r="A20" s="83"/>
      <c r="B20" s="84"/>
      <c r="C20" s="85"/>
      <c r="D20" s="89"/>
      <c r="E20" s="90"/>
      <c r="F20" s="90"/>
      <c r="G20" s="91"/>
      <c r="H20" s="93"/>
      <c r="I20" s="83"/>
      <c r="J20" s="85"/>
      <c r="K20" s="72" t="s">
        <v>162</v>
      </c>
      <c r="L20" s="73"/>
      <c r="M20" s="73"/>
      <c r="N20" s="74"/>
      <c r="O20" s="76" t="s">
        <v>163</v>
      </c>
      <c r="P20" s="77"/>
      <c r="Q20" s="77"/>
      <c r="R20" s="77"/>
      <c r="S20" s="77"/>
      <c r="T20" s="77"/>
    </row>
    <row r="21" spans="1:20" ht="26.25" customHeight="1" x14ac:dyDescent="0.25">
      <c r="A21" s="75" t="s">
        <v>164</v>
      </c>
      <c r="B21" s="75"/>
      <c r="C21" s="75"/>
      <c r="D21" s="70" t="s">
        <v>165</v>
      </c>
      <c r="E21" s="70"/>
      <c r="F21" s="70"/>
      <c r="G21" s="70"/>
      <c r="H21" s="45" t="s">
        <v>154</v>
      </c>
      <c r="I21" s="69"/>
      <c r="J21" s="69"/>
      <c r="K21" s="69"/>
      <c r="L21" s="69"/>
      <c r="M21" s="69"/>
      <c r="N21" s="69"/>
      <c r="O21" s="76" t="s">
        <v>166</v>
      </c>
      <c r="P21" s="77"/>
      <c r="Q21" s="77"/>
      <c r="R21" s="77"/>
      <c r="S21" s="77"/>
      <c r="T21" s="77"/>
    </row>
    <row r="22" spans="1:20" x14ac:dyDescent="0.25">
      <c r="A22" s="75" t="s">
        <v>167</v>
      </c>
      <c r="B22" s="75"/>
      <c r="C22" s="75"/>
      <c r="D22" s="70" t="s">
        <v>168</v>
      </c>
      <c r="E22" s="70"/>
      <c r="F22" s="70"/>
      <c r="G22" s="70"/>
      <c r="H22" s="45" t="s">
        <v>169</v>
      </c>
      <c r="I22" s="69"/>
      <c r="J22" s="69"/>
      <c r="K22" s="69"/>
      <c r="L22" s="69"/>
      <c r="M22" s="69"/>
      <c r="N22" s="69"/>
      <c r="O22" s="76"/>
      <c r="P22" s="77"/>
      <c r="Q22" s="77"/>
      <c r="R22" s="77"/>
      <c r="S22" s="77"/>
      <c r="T22" s="77"/>
    </row>
    <row r="23" spans="1:20" ht="27.75" customHeight="1" x14ac:dyDescent="0.25">
      <c r="A23" s="75" t="s">
        <v>170</v>
      </c>
      <c r="B23" s="75"/>
      <c r="C23" s="75"/>
      <c r="D23" s="70" t="s">
        <v>171</v>
      </c>
      <c r="E23" s="70"/>
      <c r="F23" s="70"/>
      <c r="G23" s="70"/>
      <c r="H23" s="45" t="s">
        <v>154</v>
      </c>
      <c r="I23" s="69" t="s">
        <v>172</v>
      </c>
      <c r="J23" s="69"/>
      <c r="K23" s="69"/>
      <c r="L23" s="69"/>
      <c r="M23" s="69"/>
      <c r="N23" s="69"/>
      <c r="O23" s="76"/>
      <c r="P23" s="77"/>
      <c r="Q23" s="77"/>
      <c r="R23" s="77"/>
      <c r="S23" s="77"/>
      <c r="T23" s="77"/>
    </row>
    <row r="26" spans="1:20" x14ac:dyDescent="0.25">
      <c r="A26" s="47" t="s">
        <v>128</v>
      </c>
      <c r="B26" s="78" t="s">
        <v>18</v>
      </c>
      <c r="C26" s="78"/>
      <c r="D26" s="78"/>
      <c r="E26" s="78"/>
      <c r="F26" s="78"/>
      <c r="G26" s="78"/>
    </row>
    <row r="27" spans="1:20" x14ac:dyDescent="0.25">
      <c r="A27" s="48" t="s">
        <v>155</v>
      </c>
      <c r="B27" s="69" t="s">
        <v>173</v>
      </c>
      <c r="C27" s="69"/>
      <c r="D27" s="69"/>
      <c r="E27" s="69"/>
      <c r="F27" s="69"/>
      <c r="G27" s="69"/>
    </row>
    <row r="28" spans="1:20" x14ac:dyDescent="0.25">
      <c r="A28" s="48" t="s">
        <v>174</v>
      </c>
      <c r="B28" s="69" t="s">
        <v>175</v>
      </c>
      <c r="C28" s="69"/>
      <c r="D28" s="69"/>
      <c r="E28" s="69"/>
      <c r="F28" s="69"/>
      <c r="G28" s="69"/>
    </row>
    <row r="29" spans="1:20" x14ac:dyDescent="0.25">
      <c r="A29" s="48" t="s">
        <v>162</v>
      </c>
      <c r="B29" s="70" t="s">
        <v>176</v>
      </c>
      <c r="C29" s="70"/>
      <c r="D29" s="70"/>
      <c r="E29" s="70"/>
      <c r="F29" s="70"/>
      <c r="G29" s="70"/>
    </row>
  </sheetData>
  <mergeCells count="42">
    <mergeCell ref="O22:T22"/>
    <mergeCell ref="O23:T23"/>
    <mergeCell ref="H19:H20"/>
    <mergeCell ref="I19:J20"/>
    <mergeCell ref="K20:N20"/>
    <mergeCell ref="O17:T17"/>
    <mergeCell ref="O18:T18"/>
    <mergeCell ref="O19:T19"/>
    <mergeCell ref="O20:T20"/>
    <mergeCell ref="B26:G26"/>
    <mergeCell ref="D18:G18"/>
    <mergeCell ref="D21:G21"/>
    <mergeCell ref="D22:G22"/>
    <mergeCell ref="D23:G23"/>
    <mergeCell ref="A19:C20"/>
    <mergeCell ref="D19:G20"/>
    <mergeCell ref="A17:C17"/>
    <mergeCell ref="A18:C18"/>
    <mergeCell ref="A21:C21"/>
    <mergeCell ref="A22:C22"/>
    <mergeCell ref="O21:T21"/>
    <mergeCell ref="B27:G27"/>
    <mergeCell ref="B28:G28"/>
    <mergeCell ref="B29:G29"/>
    <mergeCell ref="I23:J23"/>
    <mergeCell ref="K17:N17"/>
    <mergeCell ref="K18:N18"/>
    <mergeCell ref="K19:N19"/>
    <mergeCell ref="K21:N21"/>
    <mergeCell ref="K22:N22"/>
    <mergeCell ref="K23:N23"/>
    <mergeCell ref="I17:J17"/>
    <mergeCell ref="I18:J18"/>
    <mergeCell ref="I21:J21"/>
    <mergeCell ref="I22:J22"/>
    <mergeCell ref="A23:C23"/>
    <mergeCell ref="D17:G17"/>
    <mergeCell ref="A1:P1"/>
    <mergeCell ref="B2:P2"/>
    <mergeCell ref="B3:P3"/>
    <mergeCell ref="A4:P4"/>
    <mergeCell ref="A12:C12"/>
  </mergeCells>
  <phoneticPr fontId="3" type="noConversion"/>
  <hyperlinks>
    <hyperlink ref="A1" location="'Objetos de Dominio'!A1" display="Volver al Inicio" xr:uid="{130C08FF-8B23-4773-9418-A8E3A6207C46}"/>
    <hyperlink ref="C14" location="'Tipo Rubro'!A7" display="'Tipo Rubro'!A7" xr:uid="{B2164815-97CE-4F26-AE20-279DB9365E30}"/>
    <hyperlink ref="A4" location="'Tipo Rubro Datos Simulados'!A1" display="Datos Simulados" xr:uid="{7B808764-05E1-4CAE-A96B-680EA924CEB2}"/>
    <hyperlink ref="K18:N18" location="'Tipo Rubro'!A27" display="TR-P-1" xr:uid="{EC6298EC-B564-48D2-ADB9-2F3D95FEB863}"/>
    <hyperlink ref="K19:N19" location="'Tipo Rubro'!A28" display="TR-P-2 " xr:uid="{DEFBDBE1-6121-4272-82C9-F437A3563984}"/>
    <hyperlink ref="K20:N20" location="'Tipo Rubro'!A29" display="TR-P-3" xr:uid="{580D4985-89FE-487F-84DC-373E4ABBFBA6}"/>
  </hyperlink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CA1F23-6A4F-45E9-8C00-1B68FE8D169D}">
          <x14:formula1>
            <xm:f>Valores!$A$2:$A$7</xm:f>
          </x14:formula1>
          <xm:sqref>B6:B9</xm:sqref>
        </x14:dataValidation>
        <x14:dataValidation type="list" allowBlank="1" showInputMessage="1" showErrorMessage="1" xr:uid="{83AB18A3-3AB5-432D-9E45-A249D2F2E607}">
          <x14:formula1>
            <xm:f>Valores!$C$2:$C$3</xm:f>
          </x14:formula1>
          <xm:sqref>K6:O9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143B-765E-4968-AD62-CD209D33737B}">
  <dimension ref="A1:P3"/>
  <sheetViews>
    <sheetView workbookViewId="0">
      <selection sqref="A1:P1"/>
    </sheetView>
  </sheetViews>
  <sheetFormatPr baseColWidth="10" defaultColWidth="11.42578125" defaultRowHeight="15" x14ac:dyDescent="0.25"/>
  <cols>
    <col min="1" max="1" width="12.42578125" bestFit="1" customWidth="1"/>
    <col min="2" max="2" width="8.28515625" bestFit="1" customWidth="1"/>
    <col min="3" max="3" width="46.140625" customWidth="1"/>
    <col min="4" max="4" width="6.85546875" bestFit="1" customWidth="1"/>
  </cols>
  <sheetData>
    <row r="1" spans="1:16" x14ac:dyDescent="0.25">
      <c r="A1" s="49" t="s">
        <v>40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22" t="str">
        <f>'Tipo Rubro'!$A$6</f>
        <v>Identificador</v>
      </c>
      <c r="B2" s="22" t="str">
        <f>'Tipo Rubro'!$A$7</f>
        <v>Nombre</v>
      </c>
      <c r="C2" s="22" t="str">
        <f>'Tipo Rubro'!$A$8</f>
        <v>Descripción</v>
      </c>
      <c r="D2" s="22" t="str">
        <f>'Tipo Rubro'!$A$9</f>
        <v>Estado</v>
      </c>
    </row>
    <row r="3" spans="1:16" ht="30" x14ac:dyDescent="0.25">
      <c r="A3" s="18">
        <v>1</v>
      </c>
      <c r="B3" s="18" t="s">
        <v>177</v>
      </c>
      <c r="C3" s="15" t="s">
        <v>178</v>
      </c>
      <c r="D3" s="18" t="s">
        <v>6</v>
      </c>
    </row>
  </sheetData>
  <mergeCells count="1">
    <mergeCell ref="A1:P1"/>
  </mergeCells>
  <hyperlinks>
    <hyperlink ref="A2" location="'Tipo Rubro'!A6" display="'Tipo Rubro'!A6" xr:uid="{641BB12A-4F5A-404A-8A45-5001BAC8B3F9}"/>
    <hyperlink ref="B2" location="'Tipo Rubro'!A7" display="'Tipo Rubro'!A7" xr:uid="{F47BDB64-EB13-4EB2-9D67-D64AE3A07A65}"/>
    <hyperlink ref="C2" location="'Tipo Rubro'!A8" display="'Tipo Rubro'!A8" xr:uid="{A22B3146-78A5-43B0-8B35-8A1C4892708F}"/>
    <hyperlink ref="A1" location="'Objetos de Dominio'!A1" display="Volver al Inicio" xr:uid="{10E823C3-2A72-437E-BF53-C5931B872007}"/>
    <hyperlink ref="D2" location="'Tipo Rubro'!A9" display="'Tipo Rubro'!A9" xr:uid="{B5E63E61-3FAF-4BFA-B8BB-375847864A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34593B-EA7D-4EFC-952D-8B4D1ABF8965}">
          <x14:formula1>
            <xm:f>Valores!$E$2:$E$3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49D6-0148-468D-912F-0B75C23F8D17}">
  <dimension ref="A1:P11"/>
  <sheetViews>
    <sheetView workbookViewId="0">
      <selection activeCell="A4" sqref="A4:P4"/>
    </sheetView>
  </sheetViews>
  <sheetFormatPr baseColWidth="10" defaultColWidth="11.42578125" defaultRowHeight="15" x14ac:dyDescent="0.25"/>
  <cols>
    <col min="1" max="1" width="20.42578125" bestFit="1" customWidth="1"/>
    <col min="2" max="2" width="35.28515625" customWidth="1"/>
    <col min="3" max="3" width="16.140625" bestFit="1" customWidth="1"/>
    <col min="4" max="4" width="16.28515625" bestFit="1" customWidth="1"/>
    <col min="5" max="5" width="9.140625" bestFit="1" customWidth="1"/>
    <col min="6" max="6" width="12.140625" bestFit="1" customWidth="1"/>
    <col min="7" max="7" width="11.140625" bestFit="1" customWidth="1"/>
    <col min="8" max="8" width="46.7109375" bestFit="1" customWidth="1"/>
    <col min="9" max="9" width="45.140625" bestFit="1" customWidth="1"/>
    <col min="10" max="10" width="29.28515625" bestFit="1" customWidth="1"/>
    <col min="11" max="11" width="14.7109375" bestFit="1" customWidth="1"/>
    <col min="12" max="12" width="10.5703125" bestFit="1" customWidth="1"/>
    <col min="13" max="13" width="12" bestFit="1" customWidth="1"/>
    <col min="14" max="14" width="9.5703125" bestFit="1" customWidth="1"/>
    <col min="15" max="15" width="19" bestFit="1" customWidth="1"/>
    <col min="16" max="16" width="43.42578125" customWidth="1"/>
  </cols>
  <sheetData>
    <row r="1" spans="1:16" s="49" customFormat="1" x14ac:dyDescent="0.25">
      <c r="A1" s="49" t="s">
        <v>40</v>
      </c>
    </row>
    <row r="2" spans="1:16" x14ac:dyDescent="0.25">
      <c r="A2" s="25" t="str">
        <f>'Objetos de Dominio'!$A$1&amp;":"</f>
        <v>Objeto de Dominio:</v>
      </c>
      <c r="B2" s="50" t="str">
        <f>'Objetos de Dominio'!$A$3</f>
        <v>Rubro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x14ac:dyDescent="0.25">
      <c r="A3" s="25" t="str">
        <f>'Objetos de Dominio'!$B$1&amp;":"</f>
        <v>Descripcion:</v>
      </c>
      <c r="B3" s="94" t="str">
        <f>'Objetos de Dominio'!$B$3</f>
        <v>Entidad que representa cuál es el gasto o ingreso especifico de la persona.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16" x14ac:dyDescent="0.25">
      <c r="A4" s="56" t="s">
        <v>41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s="4" customFormat="1" x14ac:dyDescent="0.25">
      <c r="A5" s="3" t="s">
        <v>42</v>
      </c>
      <c r="B5" s="6" t="s">
        <v>0</v>
      </c>
      <c r="C5" s="6" t="s">
        <v>43</v>
      </c>
      <c r="D5" s="6" t="s">
        <v>44</v>
      </c>
      <c r="E5" s="6" t="s">
        <v>45</v>
      </c>
      <c r="F5" s="6" t="s">
        <v>46</v>
      </c>
      <c r="G5" s="6" t="s">
        <v>47</v>
      </c>
      <c r="H5" s="3" t="s">
        <v>48</v>
      </c>
      <c r="I5" s="6" t="s">
        <v>49</v>
      </c>
      <c r="J5" s="6" t="s">
        <v>50</v>
      </c>
      <c r="K5" s="6" t="s">
        <v>51</v>
      </c>
      <c r="L5" s="6" t="s">
        <v>52</v>
      </c>
      <c r="M5" s="6" t="s">
        <v>53</v>
      </c>
      <c r="N5" s="6" t="s">
        <v>54</v>
      </c>
      <c r="O5" s="6" t="s">
        <v>55</v>
      </c>
      <c r="P5" s="6" t="s">
        <v>18</v>
      </c>
    </row>
    <row r="6" spans="1:16" ht="30" customHeight="1" x14ac:dyDescent="0.25">
      <c r="A6" s="7" t="s">
        <v>128</v>
      </c>
      <c r="B6" s="7" t="s">
        <v>4</v>
      </c>
      <c r="C6" s="7">
        <v>36</v>
      </c>
      <c r="D6" s="7">
        <v>36</v>
      </c>
      <c r="E6" s="7"/>
      <c r="F6" s="7"/>
      <c r="G6" s="7"/>
      <c r="H6" s="7" t="s">
        <v>57</v>
      </c>
      <c r="I6" s="7"/>
      <c r="J6" s="7" t="s">
        <v>58</v>
      </c>
      <c r="K6" s="7" t="s">
        <v>5</v>
      </c>
      <c r="L6" s="7" t="s">
        <v>9</v>
      </c>
      <c r="M6" s="7" t="s">
        <v>5</v>
      </c>
      <c r="N6" s="7" t="s">
        <v>9</v>
      </c>
      <c r="O6" s="7" t="s">
        <v>5</v>
      </c>
      <c r="P6" s="8" t="s">
        <v>179</v>
      </c>
    </row>
    <row r="7" spans="1:16" ht="30" customHeight="1" x14ac:dyDescent="0.25">
      <c r="A7" s="7" t="s">
        <v>63</v>
      </c>
      <c r="B7" s="7" t="s">
        <v>4</v>
      </c>
      <c r="C7" s="7">
        <v>4</v>
      </c>
      <c r="D7" s="7">
        <v>20</v>
      </c>
      <c r="E7" s="7"/>
      <c r="F7" s="7"/>
      <c r="G7" s="7"/>
      <c r="H7" s="7" t="s">
        <v>180</v>
      </c>
      <c r="I7" s="7"/>
      <c r="J7" s="7" t="s">
        <v>58</v>
      </c>
      <c r="K7" s="7" t="s">
        <v>9</v>
      </c>
      <c r="L7" s="7" t="s">
        <v>9</v>
      </c>
      <c r="M7" s="7" t="s">
        <v>5</v>
      </c>
      <c r="N7" s="7" t="s">
        <v>9</v>
      </c>
      <c r="O7" s="7" t="s">
        <v>9</v>
      </c>
      <c r="P7" s="8" t="s">
        <v>181</v>
      </c>
    </row>
    <row r="8" spans="1:16" ht="30" customHeight="1" x14ac:dyDescent="0.25">
      <c r="A8" s="7" t="s">
        <v>145</v>
      </c>
      <c r="B8" s="7" t="s">
        <v>13</v>
      </c>
      <c r="C8" s="7"/>
      <c r="D8" s="7"/>
      <c r="E8" s="7"/>
      <c r="F8" s="7"/>
      <c r="G8" s="7"/>
      <c r="H8" s="7"/>
      <c r="I8" s="7" t="s">
        <v>182</v>
      </c>
      <c r="J8" s="7"/>
      <c r="K8" s="7" t="s">
        <v>9</v>
      </c>
      <c r="L8" s="7" t="s">
        <v>9</v>
      </c>
      <c r="M8" s="7" t="s">
        <v>5</v>
      </c>
      <c r="N8" s="7" t="s">
        <v>9</v>
      </c>
      <c r="O8" s="7" t="s">
        <v>9</v>
      </c>
      <c r="P8" s="8" t="s">
        <v>183</v>
      </c>
    </row>
    <row r="10" spans="1:16" x14ac:dyDescent="0.25">
      <c r="A10" s="26" t="s">
        <v>184</v>
      </c>
      <c r="B10" s="26" t="s">
        <v>18</v>
      </c>
      <c r="C10" s="26" t="s">
        <v>88</v>
      </c>
    </row>
    <row r="11" spans="1:16" ht="30" customHeight="1" x14ac:dyDescent="0.25">
      <c r="A11" s="10" t="s">
        <v>89</v>
      </c>
      <c r="B11" s="11" t="s">
        <v>185</v>
      </c>
      <c r="C11" s="12" t="str">
        <f>A7</f>
        <v>Nombre</v>
      </c>
    </row>
  </sheetData>
  <mergeCells count="4">
    <mergeCell ref="A1:XFD1"/>
    <mergeCell ref="B2:P2"/>
    <mergeCell ref="B3:P3"/>
    <mergeCell ref="A4:P4"/>
  </mergeCells>
  <hyperlinks>
    <hyperlink ref="A1" location="'Objetos de Dominio'!A1" display="Volver al Inicio" xr:uid="{9000CF5A-A068-449F-AC69-5E3377C16516}"/>
    <hyperlink ref="C11" location="Rubro!A7" display="Rubro!A7" xr:uid="{B2C0301A-B0DE-4798-8859-5BF572587A08}"/>
    <hyperlink ref="A4:P4" location="'Rubro Datos Simulados'!A1" display="Datos Simulados" xr:uid="{561E6157-D4A6-4DBA-8CF6-D271BEEB5938}"/>
  </hyperlink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43EC8A2-E860-4C13-AE52-D75D29E07847}">
          <x14:formula1>
            <xm:f>Valores!$A$2:$A$7</xm:f>
          </x14:formula1>
          <xm:sqref>B6:B8</xm:sqref>
        </x14:dataValidation>
        <x14:dataValidation type="list" allowBlank="1" showInputMessage="1" showErrorMessage="1" xr:uid="{689A1A95-F3E8-4A3B-9705-E5EBDC70D80D}">
          <x14:formula1>
            <xm:f>Valores!$C$2:$C$3</xm:f>
          </x14:formula1>
          <xm:sqref>K6:O8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40C6-64F9-4B61-9CB2-040BE363A67C}">
  <dimension ref="A1:C3"/>
  <sheetViews>
    <sheetView workbookViewId="0">
      <selection sqref="A1:XFD1"/>
    </sheetView>
  </sheetViews>
  <sheetFormatPr baseColWidth="10" defaultColWidth="11.42578125" defaultRowHeight="15" x14ac:dyDescent="0.25"/>
  <cols>
    <col min="1" max="1" width="13" customWidth="1"/>
    <col min="2" max="2" width="17.42578125" customWidth="1"/>
    <col min="3" max="3" width="11.5703125" customWidth="1"/>
  </cols>
  <sheetData>
    <row r="1" spans="1:3" s="95" customFormat="1" x14ac:dyDescent="0.25">
      <c r="A1" s="95" t="s">
        <v>186</v>
      </c>
    </row>
    <row r="2" spans="1:3" x14ac:dyDescent="0.25">
      <c r="A2" s="28" t="str">
        <f>Rubro!$A$6</f>
        <v>Identificador</v>
      </c>
      <c r="B2" s="28" t="str">
        <f>Rubro!$A$7</f>
        <v>Nombre</v>
      </c>
      <c r="C2" s="28" t="str">
        <f>Rubro!$A$8</f>
        <v>Estado</v>
      </c>
    </row>
    <row r="3" spans="1:3" ht="30" customHeight="1" x14ac:dyDescent="0.25">
      <c r="A3" s="23">
        <v>1</v>
      </c>
      <c r="B3" s="18" t="s">
        <v>187</v>
      </c>
      <c r="C3" s="23" t="s">
        <v>6</v>
      </c>
    </row>
  </sheetData>
  <mergeCells count="1">
    <mergeCell ref="A1:XFD1"/>
  </mergeCells>
  <hyperlinks>
    <hyperlink ref="A1" location="'Objetos de Dominio'!A1" display="Volver al inicio" xr:uid="{D8D459FE-672E-46DF-BA91-BC9B9093A8D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AC3BB7-9BFE-4317-AE9B-FB0E78AFDC39}">
          <x14:formula1>
            <xm:f>Valores!$E$2:$E$3</xm:f>
          </x14:formula1>
          <xm:sqref>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722F-FCCF-4817-924A-30FF5068A804}">
  <dimension ref="A1:P20"/>
  <sheetViews>
    <sheetView workbookViewId="0">
      <pane ySplit="1" topLeftCell="A2" activePane="bottomLeft" state="frozen"/>
      <selection pane="bottomLeft" activeCell="A4" sqref="A4"/>
    </sheetView>
  </sheetViews>
  <sheetFormatPr baseColWidth="10" defaultColWidth="11.42578125" defaultRowHeight="15" x14ac:dyDescent="0.25"/>
  <cols>
    <col min="1" max="1" width="20.42578125" bestFit="1" customWidth="1"/>
    <col min="2" max="2" width="35.28515625" customWidth="1"/>
    <col min="3" max="3" width="16.140625" bestFit="1" customWidth="1"/>
    <col min="4" max="4" width="16.28515625" bestFit="1" customWidth="1"/>
    <col min="5" max="5" width="12.42578125" customWidth="1"/>
    <col min="6" max="6" width="12.140625" bestFit="1" customWidth="1"/>
    <col min="7" max="7" width="11.140625" bestFit="1" customWidth="1"/>
    <col min="8" max="8" width="46.7109375" bestFit="1" customWidth="1"/>
    <col min="9" max="9" width="45.140625" bestFit="1" customWidth="1"/>
    <col min="10" max="10" width="29.28515625" bestFit="1" customWidth="1"/>
    <col min="11" max="11" width="14.7109375" bestFit="1" customWidth="1"/>
    <col min="12" max="12" width="10.5703125" bestFit="1" customWidth="1"/>
    <col min="13" max="13" width="12" bestFit="1" customWidth="1"/>
    <col min="14" max="14" width="9.5703125" bestFit="1" customWidth="1"/>
    <col min="15" max="15" width="19" bestFit="1" customWidth="1"/>
    <col min="16" max="16" width="43.42578125" customWidth="1"/>
  </cols>
  <sheetData>
    <row r="1" spans="1:16" s="95" customFormat="1" x14ac:dyDescent="0.25">
      <c r="A1" s="95" t="s">
        <v>186</v>
      </c>
    </row>
    <row r="2" spans="1:16" x14ac:dyDescent="0.25">
      <c r="A2" s="16" t="str">
        <f>'Objetos de Dominio'!$A$1&amp;":"</f>
        <v>Objeto de Dominio:</v>
      </c>
      <c r="B2" s="50" t="str">
        <f>'Objetos de Dominio'!$A$6</f>
        <v>Presupuesto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x14ac:dyDescent="0.25">
      <c r="A3" s="16" t="str">
        <f>'Objetos de Dominio'!$B$1&amp;":"</f>
        <v>Descripcion:</v>
      </c>
      <c r="B3" s="50" t="str">
        <f>'Objetos de Dominio'!$B$6</f>
        <v>Entidad que representa a la cantidad de dinero que se necesita para poder pagar los gastos, es decir, una crifa anticipada que puede tener variaciones a un gasto.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x14ac:dyDescent="0.25">
      <c r="A4" s="2" t="s">
        <v>41</v>
      </c>
    </row>
    <row r="5" spans="1:16" x14ac:dyDescent="0.25">
      <c r="A5" s="3" t="s">
        <v>42</v>
      </c>
      <c r="B5" s="3" t="s">
        <v>0</v>
      </c>
      <c r="C5" s="6" t="s">
        <v>43</v>
      </c>
      <c r="D5" s="6" t="s">
        <v>44</v>
      </c>
      <c r="E5" s="6" t="s">
        <v>45</v>
      </c>
      <c r="F5" s="6" t="s">
        <v>46</v>
      </c>
      <c r="G5" s="6" t="s">
        <v>47</v>
      </c>
      <c r="H5" s="3" t="s">
        <v>48</v>
      </c>
      <c r="I5" s="3" t="s">
        <v>49</v>
      </c>
      <c r="J5" s="3" t="s">
        <v>50</v>
      </c>
      <c r="K5" s="6" t="s">
        <v>51</v>
      </c>
      <c r="L5" s="6" t="s">
        <v>52</v>
      </c>
      <c r="M5" s="6" t="s">
        <v>53</v>
      </c>
      <c r="N5" s="6" t="s">
        <v>54</v>
      </c>
      <c r="O5" s="3" t="s">
        <v>55</v>
      </c>
      <c r="P5" s="3" t="s">
        <v>18</v>
      </c>
    </row>
    <row r="6" spans="1:16" ht="30" customHeight="1" x14ac:dyDescent="0.25">
      <c r="A6" s="18" t="s">
        <v>128</v>
      </c>
      <c r="B6" s="7" t="s">
        <v>4</v>
      </c>
      <c r="C6" s="7">
        <v>36</v>
      </c>
      <c r="D6" s="7">
        <v>36</v>
      </c>
      <c r="E6" s="7"/>
      <c r="F6" s="7"/>
      <c r="G6" s="7"/>
      <c r="H6" s="7" t="s">
        <v>57</v>
      </c>
      <c r="I6" s="7"/>
      <c r="J6" s="7" t="s">
        <v>58</v>
      </c>
      <c r="K6" s="7" t="s">
        <v>5</v>
      </c>
      <c r="L6" s="7" t="s">
        <v>9</v>
      </c>
      <c r="M6" s="7" t="s">
        <v>5</v>
      </c>
      <c r="N6" s="7" t="s">
        <v>9</v>
      </c>
      <c r="O6" s="7" t="s">
        <v>5</v>
      </c>
      <c r="P6" s="8" t="s">
        <v>188</v>
      </c>
    </row>
    <row r="7" spans="1:16" ht="37.5" customHeight="1" x14ac:dyDescent="0.25">
      <c r="A7" s="18" t="s">
        <v>92</v>
      </c>
      <c r="B7" s="7" t="s">
        <v>4</v>
      </c>
      <c r="C7" s="7">
        <v>1</v>
      </c>
      <c r="D7" s="7">
        <v>200</v>
      </c>
      <c r="E7" s="7"/>
      <c r="F7" s="7"/>
      <c r="G7" s="7"/>
      <c r="H7" s="7" t="s">
        <v>142</v>
      </c>
      <c r="I7" s="7"/>
      <c r="J7" s="7" t="s">
        <v>58</v>
      </c>
      <c r="K7" s="7" t="s">
        <v>9</v>
      </c>
      <c r="L7" s="7" t="s">
        <v>9</v>
      </c>
      <c r="M7" s="7" t="s">
        <v>9</v>
      </c>
      <c r="N7" s="7" t="s">
        <v>9</v>
      </c>
      <c r="O7" s="7" t="s">
        <v>9</v>
      </c>
      <c r="P7" s="8" t="s">
        <v>189</v>
      </c>
    </row>
    <row r="8" spans="1:16" ht="30" customHeight="1" x14ac:dyDescent="0.25">
      <c r="A8" s="36" t="s">
        <v>190</v>
      </c>
      <c r="B8" s="31" t="s">
        <v>12</v>
      </c>
      <c r="C8" s="31"/>
      <c r="D8" s="31"/>
      <c r="E8" s="32" t="s">
        <v>191</v>
      </c>
      <c r="F8" s="31"/>
      <c r="G8" s="31"/>
      <c r="H8" s="31"/>
      <c r="I8" s="32" t="s">
        <v>192</v>
      </c>
      <c r="J8" s="31" t="s">
        <v>58</v>
      </c>
      <c r="K8" s="31" t="s">
        <v>9</v>
      </c>
      <c r="L8" s="31" t="s">
        <v>9</v>
      </c>
      <c r="M8" s="31" t="s">
        <v>5</v>
      </c>
      <c r="N8" s="31" t="s">
        <v>5</v>
      </c>
      <c r="O8" s="31" t="s">
        <v>9</v>
      </c>
      <c r="P8" s="32" t="s">
        <v>193</v>
      </c>
    </row>
    <row r="9" spans="1:16" ht="18" customHeight="1" x14ac:dyDescent="0.25">
      <c r="A9" s="3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20"/>
    </row>
    <row r="11" spans="1:16" x14ac:dyDescent="0.25">
      <c r="A11" s="4"/>
      <c r="B11" s="4"/>
      <c r="C11" s="4"/>
    </row>
    <row r="12" spans="1:16" x14ac:dyDescent="0.25">
      <c r="A12" s="4"/>
      <c r="B12" s="20"/>
      <c r="C12" s="21"/>
    </row>
    <row r="14" spans="1:16" x14ac:dyDescent="0.25">
      <c r="B14" t="s">
        <v>194</v>
      </c>
    </row>
    <row r="20" spans="3:3" x14ac:dyDescent="0.25">
      <c r="C20" s="2"/>
    </row>
  </sheetData>
  <mergeCells count="3">
    <mergeCell ref="A1:XFD1"/>
    <mergeCell ref="B2:P2"/>
    <mergeCell ref="B3:P3"/>
  </mergeCells>
  <hyperlinks>
    <hyperlink ref="A1" location="'Objetos de Dominio'!A1" display="Volver al inicio" xr:uid="{67C89B22-7481-4AD2-A0D2-E713E6041878}"/>
    <hyperlink ref="A4" location="'Presupuesto Datos Simulados'!A1" display="Datos Simulados" xr:uid="{B0E0445E-4BAE-423A-B065-69B94587044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E943108-043D-42FD-97ED-D64E009C171E}">
          <x14:formula1>
            <xm:f>Valores!$A$2:$A$7</xm:f>
          </x14:formula1>
          <xm:sqref>B6:B9</xm:sqref>
        </x14:dataValidation>
        <x14:dataValidation type="list" allowBlank="1" showInputMessage="1" showErrorMessage="1" xr:uid="{2701C577-CB5F-4B6C-84CE-FC5F258A809A}">
          <x14:formula1>
            <xm:f>Valores!$C$2:$C$3</xm:f>
          </x14:formula1>
          <xm:sqref>K6:O9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E4AF-BEA0-44E8-82CA-47B85E1D5283}">
  <dimension ref="A1:D9"/>
  <sheetViews>
    <sheetView workbookViewId="0">
      <selection sqref="A1:XFD1"/>
    </sheetView>
  </sheetViews>
  <sheetFormatPr baseColWidth="10" defaultColWidth="11.42578125" defaultRowHeight="15" x14ac:dyDescent="0.25"/>
  <cols>
    <col min="1" max="1" width="13" customWidth="1"/>
    <col min="2" max="2" width="31.85546875" customWidth="1"/>
    <col min="3" max="3" width="18.42578125" customWidth="1"/>
    <col min="4" max="4" width="19.140625" customWidth="1"/>
  </cols>
  <sheetData>
    <row r="1" spans="1:4" s="96" customFormat="1" x14ac:dyDescent="0.25">
      <c r="A1" s="95" t="s">
        <v>40</v>
      </c>
      <c r="B1" s="95"/>
      <c r="C1" s="95"/>
      <c r="D1" s="95"/>
    </row>
    <row r="2" spans="1:4" x14ac:dyDescent="0.25">
      <c r="A2" s="22" t="str">
        <f>Presupuesto!$A$6</f>
        <v>Identificador</v>
      </c>
      <c r="B2" s="22" t="str">
        <f>Presupuesto!$A$7</f>
        <v>Descripción</v>
      </c>
      <c r="C2" s="22" t="str">
        <f>Presupuesto!$A$8</f>
        <v>Valor Estimado</v>
      </c>
      <c r="D2" s="34"/>
    </row>
    <row r="3" spans="1:4" ht="30" customHeight="1" x14ac:dyDescent="0.25">
      <c r="A3" s="23">
        <v>1</v>
      </c>
      <c r="B3" s="15" t="s">
        <v>195</v>
      </c>
      <c r="C3" s="23" t="s">
        <v>196</v>
      </c>
      <c r="D3" s="37"/>
    </row>
    <row r="9" spans="1:4" x14ac:dyDescent="0.25">
      <c r="B9" s="27"/>
    </row>
  </sheetData>
  <mergeCells count="1">
    <mergeCell ref="A1:XFD1"/>
  </mergeCells>
  <hyperlinks>
    <hyperlink ref="A1" location="'Objetos de Dominio'!A1" display="Volver al Inicio" xr:uid="{1E84D9B2-D0CA-4B56-A242-D6C6541AA123}"/>
    <hyperlink ref="A2" location="Presupuesto!A6" display="Presupuesto!A6" xr:uid="{58793EC5-FF02-48E2-8E44-AD0844950723}"/>
    <hyperlink ref="B2" location="Presupuesto!A8" display="Presupuesto!A8" xr:uid="{A21E4B55-4BF7-4B26-8640-BE106D9F7B73}"/>
    <hyperlink ref="C2" location="Presupuesto!A9" display="Presupuesto!A9" xr:uid="{A57DFD38-F61A-4B34-A392-7308AA58E15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888AEE-CF1D-469A-83F8-92C41AE7D1EE}">
          <x14:formula1>
            <xm:f>Valores!$E$2:$E$3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AB8B-6778-4945-8F21-CBB1FB604409}">
  <dimension ref="A1:B12"/>
  <sheetViews>
    <sheetView topLeftCell="A7" workbookViewId="0">
      <selection activeCell="A2" sqref="A2"/>
    </sheetView>
  </sheetViews>
  <sheetFormatPr baseColWidth="10" defaultColWidth="11.42578125" defaultRowHeight="15" x14ac:dyDescent="0.25"/>
  <cols>
    <col min="1" max="1" width="19.42578125" customWidth="1"/>
    <col min="2" max="2" width="101.28515625" customWidth="1"/>
  </cols>
  <sheetData>
    <row r="1" spans="1:2" x14ac:dyDescent="0.25">
      <c r="A1" s="13" t="s">
        <v>17</v>
      </c>
      <c r="B1" s="13" t="s">
        <v>18</v>
      </c>
    </row>
    <row r="2" spans="1:2" ht="60" x14ac:dyDescent="0.25">
      <c r="A2" s="14" t="s">
        <v>19</v>
      </c>
      <c r="B2" s="15" t="s">
        <v>20</v>
      </c>
    </row>
    <row r="3" spans="1:2" ht="45" customHeight="1" x14ac:dyDescent="0.25">
      <c r="A3" s="14" t="s">
        <v>21</v>
      </c>
      <c r="B3" s="15" t="s">
        <v>22</v>
      </c>
    </row>
    <row r="4" spans="1:2" ht="45" customHeight="1" x14ac:dyDescent="0.25">
      <c r="A4" s="14" t="s">
        <v>23</v>
      </c>
      <c r="B4" s="15" t="s">
        <v>24</v>
      </c>
    </row>
    <row r="5" spans="1:2" ht="45" customHeight="1" x14ac:dyDescent="0.25">
      <c r="A5" s="14" t="s">
        <v>25</v>
      </c>
      <c r="B5" s="18" t="s">
        <v>26</v>
      </c>
    </row>
    <row r="6" spans="1:2" ht="45" customHeight="1" x14ac:dyDescent="0.25">
      <c r="A6" s="14" t="s">
        <v>27</v>
      </c>
      <c r="B6" s="15" t="s">
        <v>28</v>
      </c>
    </row>
    <row r="7" spans="1:2" ht="45" customHeight="1" x14ac:dyDescent="0.25">
      <c r="A7" s="14" t="s">
        <v>29</v>
      </c>
      <c r="B7" s="15" t="s">
        <v>30</v>
      </c>
    </row>
    <row r="8" spans="1:2" ht="45" customHeight="1" x14ac:dyDescent="0.25">
      <c r="A8" s="38" t="s">
        <v>3</v>
      </c>
      <c r="B8" s="15" t="s">
        <v>31</v>
      </c>
    </row>
    <row r="9" spans="1:2" ht="45" customHeight="1" x14ac:dyDescent="0.25">
      <c r="A9" s="38" t="s">
        <v>32</v>
      </c>
      <c r="B9" s="15" t="s">
        <v>33</v>
      </c>
    </row>
    <row r="10" spans="1:2" ht="45" customHeight="1" x14ac:dyDescent="0.25">
      <c r="A10" s="38" t="s">
        <v>34</v>
      </c>
      <c r="B10" s="15" t="s">
        <v>35</v>
      </c>
    </row>
    <row r="11" spans="1:2" ht="45" customHeight="1" x14ac:dyDescent="0.25">
      <c r="A11" s="38" t="s">
        <v>36</v>
      </c>
      <c r="B11" s="15" t="s">
        <v>37</v>
      </c>
    </row>
    <row r="12" spans="1:2" ht="45" customHeight="1" x14ac:dyDescent="0.25">
      <c r="A12" s="14" t="s">
        <v>38</v>
      </c>
      <c r="B12" s="15" t="s">
        <v>39</v>
      </c>
    </row>
  </sheetData>
  <hyperlinks>
    <hyperlink ref="A2" location="'Tipo Rubro'!A1" display="Tipo Rubro" xr:uid="{236BE546-FD0D-42B6-B62B-427575C3252D}"/>
    <hyperlink ref="A6" location="Presupuesto!A1" display="Presupuesto" xr:uid="{5C2ADE2F-FE28-48F0-9515-7C33B75A0510}"/>
    <hyperlink ref="A3" location="Rubro!A1" display="Rubro" xr:uid="{C4821BF2-4140-4B07-A7BC-5E1F0A2A4321}"/>
    <hyperlink ref="A4" location="Año!A1" display="Año" xr:uid="{8A69089C-2461-4EDC-ACEB-703037D94A44}"/>
    <hyperlink ref="A5" location="Persona!A1" display="Persona" xr:uid="{0151C39B-FCA7-46F9-B9B1-C38C3A2EF3C7}"/>
    <hyperlink ref="A12" location="'Detalle Presupuesto'!A1" display="Detalle Presupuesto" xr:uid="{B06CC39B-391F-4477-ACA4-DC6973953FBD}"/>
    <hyperlink ref="A7" location="Mes!A1" display="Mes" xr:uid="{FF60A7B5-2101-4447-ADE4-BD68A307499F}"/>
    <hyperlink ref="A8" location="'Tipo Detalle Presupuesto'!A1" display="Tipo Detalle Presupuesto" xr:uid="{F0BFC249-D83E-47E0-B0B0-C673211EE797}"/>
    <hyperlink ref="A9" location="'Historico Detalle Presupuesto'!A1" display="Historico Detalle Presupuesto" xr:uid="{38036EDD-E18C-405A-B8B2-42770A5A3BB7}"/>
    <hyperlink ref="A10" location="'Ejecucion Real Detalle Presupue'!A1" display="Ejecucion Real Detalle Presupuesto" xr:uid="{5034E4F3-AFAD-422A-8360-D7B9ECE85B0F}"/>
    <hyperlink ref="A11" location="'Compromiso Financiero'!A1" display="Compromiso financiero" xr:uid="{658C388E-3385-4272-85C5-85B5D0C79DA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4CD9-DCB9-4BBE-BA48-D4DE59DC7E56}">
  <dimension ref="A1:P10"/>
  <sheetViews>
    <sheetView workbookViewId="0">
      <selection sqref="A1:P1"/>
    </sheetView>
  </sheetViews>
  <sheetFormatPr baseColWidth="10" defaultColWidth="11.42578125" defaultRowHeight="15" x14ac:dyDescent="0.25"/>
  <cols>
    <col min="1" max="1" width="20.42578125" bestFit="1" customWidth="1"/>
    <col min="2" max="2" width="35.28515625" customWidth="1"/>
    <col min="3" max="3" width="16.140625" bestFit="1" customWidth="1"/>
    <col min="4" max="4" width="16.28515625" bestFit="1" customWidth="1"/>
    <col min="5" max="5" width="12.140625" customWidth="1"/>
    <col min="6" max="6" width="12.140625" bestFit="1" customWidth="1"/>
    <col min="7" max="7" width="11.140625" bestFit="1" customWidth="1"/>
    <col min="8" max="8" width="46.7109375" bestFit="1" customWidth="1"/>
    <col min="9" max="9" width="45.140625" bestFit="1" customWidth="1"/>
    <col min="10" max="10" width="29.28515625" bestFit="1" customWidth="1"/>
    <col min="11" max="11" width="14.7109375" bestFit="1" customWidth="1"/>
    <col min="12" max="12" width="10.5703125" bestFit="1" customWidth="1"/>
    <col min="13" max="13" width="12" bestFit="1" customWidth="1"/>
    <col min="14" max="14" width="9.5703125" bestFit="1" customWidth="1"/>
    <col min="15" max="15" width="19" bestFit="1" customWidth="1"/>
    <col min="16" max="16" width="43.42578125" customWidth="1"/>
  </cols>
  <sheetData>
    <row r="1" spans="1:16" x14ac:dyDescent="0.25">
      <c r="A1" s="49" t="s">
        <v>40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16" t="str">
        <f>'Objetos de Dominio'!$A$1&amp;":"</f>
        <v>Objeto de Dominio:</v>
      </c>
      <c r="B2" s="50" t="str">
        <f>'Objetos de Dominio'!$A$11</f>
        <v>Compromiso financiero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x14ac:dyDescent="0.25">
      <c r="A3" s="16" t="str">
        <f>'Objetos de Dominio'!$B$1&amp;":"</f>
        <v>Descripcion:</v>
      </c>
      <c r="B3" s="50" t="str">
        <f>'Objetos de Dominio'!$B$11</f>
        <v>Entidad que representa la responsabilidad de la persona en cubrir ciertos gastos, Ingresos, Inversiones, etc.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x14ac:dyDescent="0.25">
      <c r="A4" s="51" t="s">
        <v>41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x14ac:dyDescent="0.25">
      <c r="A5" s="3" t="s">
        <v>42</v>
      </c>
      <c r="B5" s="6" t="s">
        <v>0</v>
      </c>
      <c r="C5" s="6" t="s">
        <v>43</v>
      </c>
      <c r="D5" s="6" t="s">
        <v>44</v>
      </c>
      <c r="E5" s="6" t="s">
        <v>45</v>
      </c>
      <c r="F5" s="6" t="s">
        <v>46</v>
      </c>
      <c r="G5" s="6" t="s">
        <v>47</v>
      </c>
      <c r="H5" s="3" t="s">
        <v>48</v>
      </c>
      <c r="I5" s="6" t="s">
        <v>49</v>
      </c>
      <c r="J5" s="6" t="s">
        <v>50</v>
      </c>
      <c r="K5" s="6" t="s">
        <v>51</v>
      </c>
      <c r="L5" s="6" t="s">
        <v>52</v>
      </c>
      <c r="M5" s="6" t="s">
        <v>53</v>
      </c>
      <c r="N5" s="6" t="s">
        <v>54</v>
      </c>
      <c r="O5" s="6" t="s">
        <v>55</v>
      </c>
      <c r="P5" s="6" t="s">
        <v>18</v>
      </c>
    </row>
    <row r="6" spans="1:16" ht="30" x14ac:dyDescent="0.25">
      <c r="A6" s="18" t="s">
        <v>56</v>
      </c>
      <c r="B6" s="7" t="s">
        <v>4</v>
      </c>
      <c r="C6" s="7">
        <v>36</v>
      </c>
      <c r="D6" s="7">
        <v>36</v>
      </c>
      <c r="E6" s="7"/>
      <c r="F6" s="7"/>
      <c r="G6" s="7"/>
      <c r="H6" s="7" t="s">
        <v>57</v>
      </c>
      <c r="I6" s="7"/>
      <c r="J6" s="7" t="s">
        <v>58</v>
      </c>
      <c r="K6" s="7" t="s">
        <v>5</v>
      </c>
      <c r="L6" s="7" t="s">
        <v>9</v>
      </c>
      <c r="M6" s="7" t="s">
        <v>5</v>
      </c>
      <c r="N6" s="7" t="s">
        <v>9</v>
      </c>
      <c r="O6" s="7" t="s">
        <v>5</v>
      </c>
      <c r="P6" s="8" t="s">
        <v>59</v>
      </c>
    </row>
    <row r="7" spans="1:16" ht="30" customHeight="1" x14ac:dyDescent="0.25">
      <c r="A7" s="7" t="s">
        <v>60</v>
      </c>
      <c r="B7" s="7" t="s">
        <v>4</v>
      </c>
      <c r="C7" s="7">
        <v>1</v>
      </c>
      <c r="D7" s="7">
        <v>100</v>
      </c>
      <c r="E7" s="7"/>
      <c r="F7" s="7"/>
      <c r="G7" s="7"/>
      <c r="H7" s="7" t="s">
        <v>61</v>
      </c>
      <c r="I7" s="7"/>
      <c r="J7" s="7" t="s">
        <v>58</v>
      </c>
      <c r="K7" s="7" t="s">
        <v>9</v>
      </c>
      <c r="L7" s="7" t="s">
        <v>9</v>
      </c>
      <c r="M7" s="7" t="s">
        <v>5</v>
      </c>
      <c r="N7" s="7" t="s">
        <v>9</v>
      </c>
      <c r="O7" s="7" t="s">
        <v>9</v>
      </c>
      <c r="P7" s="8" t="s">
        <v>62</v>
      </c>
    </row>
    <row r="8" spans="1:16" ht="30" customHeight="1" x14ac:dyDescent="0.25">
      <c r="A8" s="7" t="s">
        <v>63</v>
      </c>
      <c r="B8" s="7" t="s">
        <v>4</v>
      </c>
      <c r="C8" s="7">
        <v>1</v>
      </c>
      <c r="D8" s="7">
        <v>100</v>
      </c>
      <c r="E8" s="7"/>
      <c r="F8" s="7"/>
      <c r="G8" s="7"/>
      <c r="H8" s="7" t="s">
        <v>61</v>
      </c>
      <c r="I8" s="7"/>
      <c r="J8" s="7" t="s">
        <v>58</v>
      </c>
      <c r="K8" s="7" t="s">
        <v>9</v>
      </c>
      <c r="L8" s="7" t="s">
        <v>9</v>
      </c>
      <c r="M8" s="7" t="s">
        <v>5</v>
      </c>
      <c r="N8" s="7" t="s">
        <v>9</v>
      </c>
      <c r="O8" s="7" t="s">
        <v>9</v>
      </c>
      <c r="P8" s="8" t="s">
        <v>64</v>
      </c>
    </row>
    <row r="9" spans="1:16" ht="30" customHeight="1" x14ac:dyDescent="0.25">
      <c r="A9" s="7" t="s">
        <v>65</v>
      </c>
      <c r="B9" s="7" t="s">
        <v>12</v>
      </c>
      <c r="C9" s="7"/>
      <c r="D9" s="7"/>
      <c r="E9" s="7" t="s">
        <v>66</v>
      </c>
      <c r="F9" s="7"/>
      <c r="G9" s="7"/>
      <c r="H9" s="7" t="s">
        <v>67</v>
      </c>
      <c r="I9" s="7"/>
      <c r="J9" s="7" t="s">
        <v>58</v>
      </c>
      <c r="K9" s="7" t="s">
        <v>9</v>
      </c>
      <c r="L9" s="7" t="s">
        <v>9</v>
      </c>
      <c r="M9" s="7" t="s">
        <v>5</v>
      </c>
      <c r="N9" s="7" t="s">
        <v>5</v>
      </c>
      <c r="O9" s="7" t="s">
        <v>9</v>
      </c>
      <c r="P9" s="8" t="s">
        <v>68</v>
      </c>
    </row>
    <row r="10" spans="1:16" ht="30" customHeight="1" x14ac:dyDescent="0.25">
      <c r="A10" s="7" t="s">
        <v>69</v>
      </c>
      <c r="B10" s="7" t="s">
        <v>15</v>
      </c>
      <c r="C10" s="7"/>
      <c r="D10" s="7"/>
      <c r="E10" s="7"/>
      <c r="F10" s="7"/>
      <c r="G10" s="7"/>
      <c r="H10" s="7" t="s">
        <v>70</v>
      </c>
      <c r="I10" s="7"/>
      <c r="J10" s="7"/>
      <c r="K10" s="7" t="s">
        <v>9</v>
      </c>
      <c r="L10" s="7" t="s">
        <v>9</v>
      </c>
      <c r="M10" s="7" t="s">
        <v>5</v>
      </c>
      <c r="N10" s="7" t="s">
        <v>9</v>
      </c>
      <c r="O10" s="7" t="s">
        <v>9</v>
      </c>
      <c r="P10" s="8" t="s">
        <v>71</v>
      </c>
    </row>
  </sheetData>
  <mergeCells count="4">
    <mergeCell ref="A1:P1"/>
    <mergeCell ref="B2:P2"/>
    <mergeCell ref="B3:P3"/>
    <mergeCell ref="A4:P4"/>
  </mergeCells>
  <hyperlinks>
    <hyperlink ref="A1" location="'Objetos de Dominio'!A1" display="Volver al Inicio" xr:uid="{9C38FD98-0969-45E4-9DED-55A3B6005D0B}"/>
    <hyperlink ref="A4:P4" location="'C Financiero Datos Simulados'!A1" display="Datos Simulados" xr:uid="{F9CB7370-6C1E-4D61-A20A-F7C77CE23A4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761513-EB1B-4891-8281-43FE40DBAC77}">
          <x14:formula1>
            <xm:f>Valores!$C$2:$C$3</xm:f>
          </x14:formula1>
          <xm:sqref>K6:O10</xm:sqref>
        </x14:dataValidation>
        <x14:dataValidation type="list" allowBlank="1" showInputMessage="1" showErrorMessage="1" xr:uid="{491AE372-2F8D-4FB6-A548-B04362241C37}">
          <x14:formula1>
            <xm:f>Valores!$A$2:$A$7</xm:f>
          </x14:formula1>
          <xm:sqref>B6:B10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E5CA-63D1-4521-A94E-DA47401254B2}">
  <dimension ref="A1:P3"/>
  <sheetViews>
    <sheetView workbookViewId="0">
      <selection sqref="A1:P1"/>
    </sheetView>
  </sheetViews>
  <sheetFormatPr baseColWidth="10" defaultColWidth="11.42578125" defaultRowHeight="15" x14ac:dyDescent="0.25"/>
  <cols>
    <col min="1" max="1" width="12.7109375" customWidth="1"/>
    <col min="3" max="3" width="20.5703125" customWidth="1"/>
    <col min="5" max="5" width="19.28515625" customWidth="1"/>
  </cols>
  <sheetData>
    <row r="1" spans="1:16" x14ac:dyDescent="0.25">
      <c r="A1" s="49" t="s">
        <v>40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29" t="str">
        <f>'Compromiso Financiero'!A6</f>
        <v>Indetificador</v>
      </c>
      <c r="B2" s="29" t="str">
        <f>'Compromiso Financiero'!A7</f>
        <v>Tipo</v>
      </c>
      <c r="C2" s="29" t="str">
        <f>'Compromiso Financiero'!A8</f>
        <v>Nombre</v>
      </c>
      <c r="D2" s="29" t="str">
        <f>'Compromiso Financiero'!A9</f>
        <v>Valor</v>
      </c>
      <c r="E2" s="29" t="str">
        <f>'Compromiso Financiero'!A10</f>
        <v>Fecha Vencimiento</v>
      </c>
    </row>
    <row r="3" spans="1:16" ht="30" customHeight="1" x14ac:dyDescent="0.25">
      <c r="A3" s="23">
        <v>1</v>
      </c>
      <c r="B3" s="23" t="s">
        <v>72</v>
      </c>
      <c r="C3" s="23" t="s">
        <v>73</v>
      </c>
      <c r="D3" s="23">
        <v>350000</v>
      </c>
      <c r="E3" s="40">
        <v>44926</v>
      </c>
    </row>
  </sheetData>
  <mergeCells count="1">
    <mergeCell ref="A1:P1"/>
  </mergeCells>
  <hyperlinks>
    <hyperlink ref="A1" location="'Objetos de Dominio'!A1" display="Volver al Inicio" xr:uid="{1041C581-86BF-4351-BD58-3FC0EB43D6F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F279-376B-43E0-8640-C521441CD16A}">
  <dimension ref="A1:T18"/>
  <sheetViews>
    <sheetView tabSelected="1" topLeftCell="L7" zoomScaleNormal="100" workbookViewId="0">
      <selection activeCell="J14" sqref="J14:Q14"/>
    </sheetView>
  </sheetViews>
  <sheetFormatPr baseColWidth="10" defaultColWidth="11.42578125" defaultRowHeight="15" x14ac:dyDescent="0.25"/>
  <cols>
    <col min="1" max="1" width="33.85546875" customWidth="1"/>
    <col min="2" max="2" width="35.28515625" customWidth="1"/>
    <col min="3" max="3" width="20.140625" customWidth="1"/>
    <col min="4" max="4" width="16.28515625" bestFit="1" customWidth="1"/>
    <col min="5" max="5" width="10.42578125" customWidth="1"/>
    <col min="6" max="6" width="12.140625" bestFit="1" customWidth="1"/>
    <col min="7" max="7" width="11.140625" bestFit="1" customWidth="1"/>
    <col min="8" max="8" width="46.7109375" bestFit="1" customWidth="1"/>
    <col min="9" max="9" width="46.5703125" customWidth="1"/>
    <col min="10" max="10" width="29.28515625" bestFit="1" customWidth="1"/>
    <col min="11" max="11" width="14.7109375" bestFit="1" customWidth="1"/>
    <col min="12" max="12" width="10.5703125" bestFit="1" customWidth="1"/>
    <col min="13" max="13" width="12" bestFit="1" customWidth="1"/>
    <col min="14" max="14" width="9.5703125" bestFit="1" customWidth="1"/>
    <col min="15" max="15" width="19" bestFit="1" customWidth="1"/>
    <col min="16" max="16" width="43.42578125" customWidth="1"/>
    <col min="17" max="17" width="44.42578125" bestFit="1" customWidth="1"/>
    <col min="18" max="18" width="45.7109375" bestFit="1" customWidth="1"/>
    <col min="19" max="19" width="41.7109375" bestFit="1" customWidth="1"/>
    <col min="20" max="20" width="45.28515625" bestFit="1" customWidth="1"/>
  </cols>
  <sheetData>
    <row r="1" spans="1:20" x14ac:dyDescent="0.25">
      <c r="A1" s="49" t="s">
        <v>40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20" x14ac:dyDescent="0.25">
      <c r="A2" s="16" t="str">
        <f>'Objetos de Dominio'!$A$1&amp;":"</f>
        <v>Objeto de Dominio:</v>
      </c>
      <c r="B2" s="50" t="str">
        <f>'Objetos de Dominio'!$A$10</f>
        <v>Ejecucion Real Detalle Presupuesto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20" x14ac:dyDescent="0.25">
      <c r="A3" s="16" t="str">
        <f>'Objetos de Dominio'!$B$1&amp;":"</f>
        <v>Descripcion:</v>
      </c>
      <c r="B3" s="50" t="str">
        <f>'Objetos de Dominio'!$B$10</f>
        <v>Entidad que representa cuanto fue el valor real total del presupuesto que se creo y fue realizado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20" x14ac:dyDescent="0.25">
      <c r="A4" s="51" t="s">
        <v>41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20" x14ac:dyDescent="0.25">
      <c r="A5" s="3" t="s">
        <v>42</v>
      </c>
      <c r="B5" s="6" t="s">
        <v>0</v>
      </c>
      <c r="C5" s="6" t="s">
        <v>43</v>
      </c>
      <c r="D5" s="6" t="s">
        <v>44</v>
      </c>
      <c r="E5" s="6" t="s">
        <v>45</v>
      </c>
      <c r="F5" s="6" t="s">
        <v>46</v>
      </c>
      <c r="G5" s="6" t="s">
        <v>47</v>
      </c>
      <c r="H5" s="3" t="s">
        <v>48</v>
      </c>
      <c r="I5" s="6" t="s">
        <v>49</v>
      </c>
      <c r="J5" s="6" t="s">
        <v>50</v>
      </c>
      <c r="K5" s="6" t="s">
        <v>51</v>
      </c>
      <c r="L5" s="6" t="s">
        <v>52</v>
      </c>
      <c r="M5" s="6" t="s">
        <v>53</v>
      </c>
      <c r="N5" s="6" t="s">
        <v>54</v>
      </c>
      <c r="O5" s="6" t="s">
        <v>55</v>
      </c>
      <c r="P5" s="6" t="s">
        <v>18</v>
      </c>
      <c r="Q5" s="41" t="s">
        <v>74</v>
      </c>
      <c r="R5" s="41" t="s">
        <v>75</v>
      </c>
      <c r="S5" s="41" t="s">
        <v>76</v>
      </c>
      <c r="T5" s="41" t="s">
        <v>77</v>
      </c>
    </row>
    <row r="6" spans="1:20" ht="30" x14ac:dyDescent="0.25">
      <c r="A6" s="18" t="s">
        <v>56</v>
      </c>
      <c r="B6" s="7" t="s">
        <v>4</v>
      </c>
      <c r="C6" s="7">
        <v>36</v>
      </c>
      <c r="D6" s="7">
        <v>36</v>
      </c>
      <c r="E6" s="7"/>
      <c r="F6" s="7"/>
      <c r="G6" s="7"/>
      <c r="H6" s="7" t="s">
        <v>57</v>
      </c>
      <c r="I6" s="7"/>
      <c r="J6" s="7" t="s">
        <v>58</v>
      </c>
      <c r="K6" s="7" t="s">
        <v>5</v>
      </c>
      <c r="L6" s="7" t="s">
        <v>9</v>
      </c>
      <c r="M6" s="7" t="s">
        <v>5</v>
      </c>
      <c r="N6" s="7" t="s">
        <v>9</v>
      </c>
      <c r="O6" s="7" t="s">
        <v>5</v>
      </c>
      <c r="P6" s="8" t="s">
        <v>59</v>
      </c>
      <c r="Q6" s="45" t="s">
        <v>78</v>
      </c>
      <c r="R6" s="45" t="s">
        <v>79</v>
      </c>
      <c r="S6" s="45" t="s">
        <v>78</v>
      </c>
      <c r="T6" s="45" t="s">
        <v>78</v>
      </c>
    </row>
    <row r="7" spans="1:20" ht="30" customHeight="1" x14ac:dyDescent="0.25">
      <c r="A7" s="18" t="s">
        <v>80</v>
      </c>
      <c r="B7" s="7" t="s">
        <v>12</v>
      </c>
      <c r="C7" s="7"/>
      <c r="D7" s="7"/>
      <c r="E7" s="7"/>
      <c r="F7" s="7"/>
      <c r="G7" s="7"/>
      <c r="H7" s="7" t="s">
        <v>81</v>
      </c>
      <c r="I7" s="7"/>
      <c r="J7" s="7" t="s">
        <v>58</v>
      </c>
      <c r="K7" s="7" t="s">
        <v>9</v>
      </c>
      <c r="L7" s="7" t="s">
        <v>5</v>
      </c>
      <c r="M7" s="7" t="s">
        <v>5</v>
      </c>
      <c r="N7" s="7" t="s">
        <v>5</v>
      </c>
      <c r="O7" s="7" t="s">
        <v>9</v>
      </c>
      <c r="P7" s="8" t="s">
        <v>82</v>
      </c>
      <c r="Q7" s="45" t="s">
        <v>78</v>
      </c>
      <c r="R7" s="45" t="s">
        <v>83</v>
      </c>
      <c r="S7" s="45" t="s">
        <v>84</v>
      </c>
      <c r="T7" s="45" t="s">
        <v>84</v>
      </c>
    </row>
    <row r="8" spans="1:20" ht="28.5" customHeight="1" x14ac:dyDescent="0.25">
      <c r="A8" s="19" t="str">
        <f>'Objetos de Dominio'!A12</f>
        <v>Detalle Presupuesto</v>
      </c>
      <c r="B8" s="42" t="str">
        <f>A8</f>
        <v>Detalle Presupuesto</v>
      </c>
      <c r="C8" s="19"/>
      <c r="D8" s="19"/>
      <c r="E8" s="19"/>
      <c r="F8" s="19"/>
      <c r="G8" s="19"/>
      <c r="H8" s="19"/>
      <c r="I8" s="19"/>
      <c r="J8" s="19"/>
      <c r="K8" s="7" t="s">
        <v>9</v>
      </c>
      <c r="L8" s="7" t="s">
        <v>5</v>
      </c>
      <c r="M8" s="7" t="s">
        <v>5</v>
      </c>
      <c r="N8" s="7" t="s">
        <v>9</v>
      </c>
      <c r="O8" s="7" t="s">
        <v>9</v>
      </c>
      <c r="P8" s="43" t="s">
        <v>85</v>
      </c>
      <c r="Q8" s="45" t="s">
        <v>78</v>
      </c>
      <c r="R8" s="45" t="s">
        <v>83</v>
      </c>
      <c r="S8" s="45" t="s">
        <v>78</v>
      </c>
      <c r="T8" s="45" t="s">
        <v>78</v>
      </c>
    </row>
    <row r="10" spans="1:20" x14ac:dyDescent="0.25">
      <c r="A10" s="52" t="s">
        <v>86</v>
      </c>
      <c r="B10" s="52"/>
      <c r="C10" s="52"/>
    </row>
    <row r="11" spans="1:20" x14ac:dyDescent="0.25">
      <c r="A11" s="9" t="s">
        <v>87</v>
      </c>
      <c r="B11" s="9" t="s">
        <v>18</v>
      </c>
      <c r="C11" s="9" t="s">
        <v>88</v>
      </c>
    </row>
    <row r="12" spans="1:20" ht="45" x14ac:dyDescent="0.25">
      <c r="A12" s="10" t="s">
        <v>89</v>
      </c>
      <c r="B12" s="11" t="s">
        <v>90</v>
      </c>
      <c r="C12" s="12" t="str">
        <f>A8</f>
        <v>Detalle Presupuesto</v>
      </c>
    </row>
    <row r="14" spans="1:20" x14ac:dyDescent="0.25">
      <c r="A14" s="55" t="s">
        <v>91</v>
      </c>
      <c r="B14" s="55"/>
      <c r="C14" s="55"/>
      <c r="D14" s="55" t="s">
        <v>92</v>
      </c>
      <c r="E14" s="55"/>
      <c r="F14" s="55"/>
      <c r="G14" s="55"/>
      <c r="H14" s="55"/>
      <c r="I14" s="55"/>
      <c r="J14" s="97" t="s">
        <v>93</v>
      </c>
      <c r="K14" s="97"/>
      <c r="L14" s="97"/>
      <c r="M14" s="97"/>
      <c r="N14" s="97"/>
      <c r="O14" s="97"/>
      <c r="P14" s="97" t="s">
        <v>94</v>
      </c>
      <c r="Q14" s="97"/>
    </row>
    <row r="15" spans="1:20" x14ac:dyDescent="0.25">
      <c r="A15" s="53" t="s">
        <v>74</v>
      </c>
      <c r="B15" s="53"/>
      <c r="C15" s="53"/>
      <c r="D15" s="54" t="s">
        <v>95</v>
      </c>
      <c r="E15" s="54"/>
      <c r="F15" s="54"/>
      <c r="G15" s="54"/>
      <c r="H15" s="54"/>
      <c r="I15" s="54"/>
      <c r="J15" s="54" t="s">
        <v>96</v>
      </c>
      <c r="K15" s="54"/>
      <c r="L15" s="54"/>
      <c r="M15" s="54"/>
      <c r="N15" s="54"/>
      <c r="O15" s="54"/>
      <c r="P15" s="54"/>
      <c r="Q15" s="54"/>
    </row>
    <row r="16" spans="1:20" x14ac:dyDescent="0.25">
      <c r="A16" s="53" t="s">
        <v>75</v>
      </c>
      <c r="B16" s="53"/>
      <c r="C16" s="53"/>
      <c r="D16" s="54" t="s">
        <v>97</v>
      </c>
      <c r="E16" s="54"/>
      <c r="F16" s="54"/>
      <c r="G16" s="54"/>
      <c r="H16" s="54"/>
      <c r="I16" s="54"/>
      <c r="J16" s="54" t="s">
        <v>98</v>
      </c>
      <c r="K16" s="54"/>
      <c r="L16" s="54"/>
      <c r="M16" s="54"/>
      <c r="N16" s="54"/>
      <c r="O16" s="54"/>
      <c r="P16" s="54"/>
      <c r="Q16" s="54"/>
    </row>
    <row r="17" spans="1:17" x14ac:dyDescent="0.25">
      <c r="A17" s="53" t="s">
        <v>76</v>
      </c>
      <c r="B17" s="53"/>
      <c r="C17" s="53"/>
      <c r="D17" s="54" t="s">
        <v>99</v>
      </c>
      <c r="E17" s="54"/>
      <c r="F17" s="54"/>
      <c r="G17" s="54"/>
      <c r="H17" s="54"/>
      <c r="I17" s="54"/>
      <c r="J17" s="54" t="s">
        <v>100</v>
      </c>
      <c r="K17" s="54"/>
      <c r="L17" s="54"/>
      <c r="M17" s="54"/>
      <c r="N17" s="54"/>
      <c r="O17" s="54"/>
      <c r="P17" s="54"/>
      <c r="Q17" s="54"/>
    </row>
    <row r="18" spans="1:17" x14ac:dyDescent="0.25">
      <c r="A18" s="53" t="s">
        <v>77</v>
      </c>
      <c r="B18" s="53"/>
      <c r="C18" s="53"/>
      <c r="D18" s="54" t="s">
        <v>101</v>
      </c>
      <c r="E18" s="54"/>
      <c r="F18" s="54"/>
      <c r="G18" s="54"/>
      <c r="H18" s="54"/>
      <c r="I18" s="54"/>
      <c r="J18" s="54" t="s">
        <v>96</v>
      </c>
      <c r="K18" s="54"/>
      <c r="L18" s="54"/>
      <c r="M18" s="54"/>
      <c r="N18" s="54"/>
      <c r="O18" s="54"/>
      <c r="P18" s="54"/>
      <c r="Q18" s="54"/>
    </row>
  </sheetData>
  <mergeCells count="25">
    <mergeCell ref="J18:O18"/>
    <mergeCell ref="P14:Q14"/>
    <mergeCell ref="P15:Q15"/>
    <mergeCell ref="P16:Q16"/>
    <mergeCell ref="P17:Q17"/>
    <mergeCell ref="P18:Q18"/>
    <mergeCell ref="J14:O14"/>
    <mergeCell ref="J15:O15"/>
    <mergeCell ref="J16:O16"/>
    <mergeCell ref="J17:O17"/>
    <mergeCell ref="A17:C17"/>
    <mergeCell ref="D17:I17"/>
    <mergeCell ref="A18:C18"/>
    <mergeCell ref="D18:I18"/>
    <mergeCell ref="A14:C14"/>
    <mergeCell ref="D14:I14"/>
    <mergeCell ref="A15:C15"/>
    <mergeCell ref="D15:I15"/>
    <mergeCell ref="A16:C16"/>
    <mergeCell ref="D16:I16"/>
    <mergeCell ref="A1:P1"/>
    <mergeCell ref="B2:P2"/>
    <mergeCell ref="B3:P3"/>
    <mergeCell ref="A4:P4"/>
    <mergeCell ref="A10:C10"/>
  </mergeCells>
  <hyperlinks>
    <hyperlink ref="A1" location="'Objetos de Dominio'!A1" display="Volver al Inicio" xr:uid="{297A59A6-3D30-43EE-9724-79A94AF609C1}"/>
    <hyperlink ref="A4:P4" location="'ERD Presupuesto Datos Simulados'!A1" display="Datos Simulados" xr:uid="{6992897F-7E98-4754-9144-7C702141EB03}"/>
    <hyperlink ref="B8" location="'Detalle Presupuesto'!A1" display="'Detalle Presupuesto'!A1" xr:uid="{3AF384D7-8BDE-4BA3-B069-E92BEC2B8102}"/>
    <hyperlink ref="C12" location="'Tipo Rubro'!A7" display="'Tipo Rubro'!A7" xr:uid="{ED09A5F4-2B7C-495B-9181-3671BC05CCD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E170FF9-275E-4330-8C5C-3C2B4E13B40A}">
          <x14:formula1>
            <xm:f>Valores!$A$2:$A$7</xm:f>
          </x14:formula1>
          <xm:sqref>B6:B7</xm:sqref>
        </x14:dataValidation>
        <x14:dataValidation type="list" allowBlank="1" showInputMessage="1" showErrorMessage="1" xr:uid="{EF8B5A03-77A4-4450-BF6D-8261A73654FD}">
          <x14:formula1>
            <xm:f>Valores!$C$2:$C$3</xm:f>
          </x14:formula1>
          <xm:sqref>K6:O8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7FAB-4259-4DBE-AAEC-EB629D34987A}">
  <dimension ref="A1:P3"/>
  <sheetViews>
    <sheetView workbookViewId="0">
      <selection sqref="A1:P1"/>
    </sheetView>
  </sheetViews>
  <sheetFormatPr baseColWidth="10" defaultColWidth="11.42578125" defaultRowHeight="15" x14ac:dyDescent="0.25"/>
  <cols>
    <col min="1" max="1" width="20.42578125" bestFit="1" customWidth="1"/>
    <col min="2" max="2" width="35.28515625" customWidth="1"/>
    <col min="3" max="3" width="16.140625" bestFit="1" customWidth="1"/>
    <col min="4" max="4" width="16.28515625" bestFit="1" customWidth="1"/>
    <col min="5" max="5" width="10.42578125" customWidth="1"/>
    <col min="6" max="6" width="12.140625" bestFit="1" customWidth="1"/>
    <col min="7" max="7" width="11.140625" bestFit="1" customWidth="1"/>
    <col min="8" max="8" width="46.7109375" bestFit="1" customWidth="1"/>
    <col min="9" max="9" width="45.140625" bestFit="1" customWidth="1"/>
    <col min="10" max="10" width="29.28515625" bestFit="1" customWidth="1"/>
    <col min="11" max="11" width="14.7109375" bestFit="1" customWidth="1"/>
    <col min="12" max="12" width="10.5703125" bestFit="1" customWidth="1"/>
    <col min="13" max="13" width="12" bestFit="1" customWidth="1"/>
    <col min="14" max="14" width="9.5703125" bestFit="1" customWidth="1"/>
    <col min="15" max="15" width="19" bestFit="1" customWidth="1"/>
    <col min="16" max="16" width="43.42578125" customWidth="1"/>
  </cols>
  <sheetData>
    <row r="1" spans="1:16" x14ac:dyDescent="0.25">
      <c r="A1" s="49" t="s">
        <v>40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29" t="str">
        <f>'Ejecucion Real Detalle Presupue'!A6</f>
        <v>Indetificador</v>
      </c>
      <c r="B2" s="29" t="str">
        <f>'Ejecucion Real Detalle Presupue'!A7</f>
        <v>Valor Real</v>
      </c>
    </row>
    <row r="3" spans="1:16" ht="30" customHeight="1" x14ac:dyDescent="0.25">
      <c r="A3" s="23">
        <v>1</v>
      </c>
      <c r="B3" s="7">
        <v>2000</v>
      </c>
    </row>
  </sheetData>
  <mergeCells count="1">
    <mergeCell ref="A1:P1"/>
  </mergeCells>
  <hyperlinks>
    <hyperlink ref="A1" location="'Objetos de Dominio'!A1" display="Volver al Inicio" xr:uid="{927192D6-B2FB-437C-9AC1-CB83580B7C9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99015-9D4E-4A31-89C2-98EE86B2B5CA}">
  <dimension ref="A1:P8"/>
  <sheetViews>
    <sheetView workbookViewId="0">
      <selection activeCell="A6" sqref="A6:P6"/>
    </sheetView>
  </sheetViews>
  <sheetFormatPr baseColWidth="10" defaultColWidth="11.42578125" defaultRowHeight="15" x14ac:dyDescent="0.25"/>
  <cols>
    <col min="1" max="1" width="20.42578125" bestFit="1" customWidth="1"/>
    <col min="2" max="2" width="35.28515625" customWidth="1"/>
    <col min="3" max="3" width="16.140625" bestFit="1" customWidth="1"/>
    <col min="4" max="4" width="16.28515625" bestFit="1" customWidth="1"/>
    <col min="5" max="5" width="10.42578125" customWidth="1"/>
    <col min="6" max="6" width="12.140625" bestFit="1" customWidth="1"/>
    <col min="7" max="7" width="11.140625" bestFit="1" customWidth="1"/>
    <col min="8" max="8" width="46.7109375" bestFit="1" customWidth="1"/>
    <col min="9" max="9" width="45.140625" bestFit="1" customWidth="1"/>
    <col min="10" max="10" width="29.28515625" bestFit="1" customWidth="1"/>
    <col min="11" max="11" width="14.7109375" bestFit="1" customWidth="1"/>
    <col min="12" max="12" width="10.5703125" bestFit="1" customWidth="1"/>
    <col min="13" max="13" width="12" bestFit="1" customWidth="1"/>
    <col min="14" max="14" width="9.5703125" bestFit="1" customWidth="1"/>
    <col min="15" max="15" width="19" bestFit="1" customWidth="1"/>
    <col min="16" max="16" width="43.42578125" customWidth="1"/>
  </cols>
  <sheetData>
    <row r="1" spans="1:16" x14ac:dyDescent="0.25">
      <c r="A1" s="49" t="s">
        <v>40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16" t="str">
        <f>'Objetos de Dominio'!$A$1&amp;":"</f>
        <v>Objeto de Dominio:</v>
      </c>
      <c r="B2" s="50" t="str">
        <f>'Objetos de Dominio'!$A$9</f>
        <v>Historico Detalle Presupuesto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x14ac:dyDescent="0.25">
      <c r="A3" s="16" t="str">
        <f>'Objetos de Dominio'!$B$1&amp;":"</f>
        <v>Descripcion:</v>
      </c>
      <c r="B3" s="50" t="str">
        <f>'Objetos de Dominio'!$B$9</f>
        <v>Entidad que se encarga de guardar todas las modificaciones que se crean en el detalle de presupuesto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x14ac:dyDescent="0.25">
      <c r="A4" s="51" t="s">
        <v>41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x14ac:dyDescent="0.25">
      <c r="A5" s="3" t="s">
        <v>42</v>
      </c>
      <c r="B5" s="6" t="s">
        <v>0</v>
      </c>
      <c r="C5" s="6" t="s">
        <v>43</v>
      </c>
      <c r="D5" s="6" t="s">
        <v>44</v>
      </c>
      <c r="E5" s="6" t="s">
        <v>45</v>
      </c>
      <c r="F5" s="6" t="s">
        <v>46</v>
      </c>
      <c r="G5" s="6" t="s">
        <v>47</v>
      </c>
      <c r="H5" s="3" t="s">
        <v>48</v>
      </c>
      <c r="I5" s="6" t="s">
        <v>49</v>
      </c>
      <c r="J5" s="6" t="s">
        <v>50</v>
      </c>
      <c r="K5" s="6" t="s">
        <v>51</v>
      </c>
      <c r="L5" s="6" t="s">
        <v>52</v>
      </c>
      <c r="M5" s="6" t="s">
        <v>53</v>
      </c>
      <c r="N5" s="6" t="s">
        <v>54</v>
      </c>
      <c r="O5" s="6" t="s">
        <v>55</v>
      </c>
      <c r="P5" s="6" t="s">
        <v>18</v>
      </c>
    </row>
    <row r="6" spans="1:16" ht="30" x14ac:dyDescent="0.25">
      <c r="A6" s="18" t="s">
        <v>56</v>
      </c>
      <c r="B6" s="7" t="s">
        <v>4</v>
      </c>
      <c r="C6" s="7">
        <v>36</v>
      </c>
      <c r="D6" s="7">
        <v>36</v>
      </c>
      <c r="E6" s="7"/>
      <c r="F6" s="7"/>
      <c r="G6" s="7"/>
      <c r="H6" s="7" t="s">
        <v>57</v>
      </c>
      <c r="I6" s="7"/>
      <c r="J6" s="7" t="s">
        <v>58</v>
      </c>
      <c r="K6" s="7" t="s">
        <v>5</v>
      </c>
      <c r="L6" s="7" t="s">
        <v>9</v>
      </c>
      <c r="M6" s="7" t="s">
        <v>5</v>
      </c>
      <c r="N6" s="7" t="s">
        <v>9</v>
      </c>
      <c r="O6" s="7" t="s">
        <v>5</v>
      </c>
      <c r="P6" s="8" t="s">
        <v>59</v>
      </c>
    </row>
    <row r="7" spans="1:16" ht="30" customHeight="1" x14ac:dyDescent="0.25">
      <c r="A7" s="7" t="s">
        <v>65</v>
      </c>
      <c r="B7" s="7" t="s">
        <v>12</v>
      </c>
      <c r="C7" s="7"/>
      <c r="D7" s="7"/>
      <c r="E7" s="7" t="s">
        <v>102</v>
      </c>
      <c r="F7" s="7"/>
      <c r="G7" s="7"/>
      <c r="H7" s="7" t="s">
        <v>103</v>
      </c>
      <c r="I7" s="7"/>
      <c r="J7" s="7" t="s">
        <v>58</v>
      </c>
      <c r="K7" s="7" t="s">
        <v>9</v>
      </c>
      <c r="L7" s="7" t="s">
        <v>9</v>
      </c>
      <c r="M7" s="7" t="s">
        <v>5</v>
      </c>
      <c r="N7" s="7" t="s">
        <v>9</v>
      </c>
      <c r="O7" s="7" t="s">
        <v>9</v>
      </c>
      <c r="P7" s="8" t="s">
        <v>104</v>
      </c>
    </row>
    <row r="8" spans="1:16" ht="30" customHeight="1" x14ac:dyDescent="0.25">
      <c r="A8" s="7" t="s">
        <v>14</v>
      </c>
      <c r="B8" s="7" t="s">
        <v>14</v>
      </c>
      <c r="C8" s="7"/>
      <c r="D8" s="7"/>
      <c r="E8" s="7"/>
      <c r="F8" s="7"/>
      <c r="G8" s="7"/>
      <c r="H8" s="7" t="s">
        <v>105</v>
      </c>
      <c r="I8" s="7"/>
      <c r="J8" s="7"/>
      <c r="K8" s="7" t="s">
        <v>5</v>
      </c>
      <c r="L8" s="7" t="s">
        <v>9</v>
      </c>
      <c r="M8" s="7" t="s">
        <v>5</v>
      </c>
      <c r="N8" s="7" t="s">
        <v>9</v>
      </c>
      <c r="O8" s="7" t="s">
        <v>9</v>
      </c>
      <c r="P8" s="8" t="s">
        <v>106</v>
      </c>
    </row>
  </sheetData>
  <mergeCells count="4">
    <mergeCell ref="A1:P1"/>
    <mergeCell ref="B2:P2"/>
    <mergeCell ref="B3:P3"/>
    <mergeCell ref="A4:P4"/>
  </mergeCells>
  <hyperlinks>
    <hyperlink ref="A1" location="'Objetos de Dominio'!A1" display="Volver al Inicio" xr:uid="{872B8932-6DF1-4677-890E-5085CC144C36}"/>
    <hyperlink ref="A4:P4" location="'HD Presupuesto Datos Simulados'!A1" display="Datos Simulados" xr:uid="{F55999D9-F5C8-42D0-B66E-5FFF6D707E1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607C22-BB55-4969-8D7A-F24B65EAD9D5}">
          <x14:formula1>
            <xm:f>Valores!$C$2:$C$3</xm:f>
          </x14:formula1>
          <xm:sqref>K6:O8</xm:sqref>
        </x14:dataValidation>
        <x14:dataValidation type="list" allowBlank="1" showInputMessage="1" showErrorMessage="1" xr:uid="{76945612-32E1-44C2-9B27-F487729C9A7B}">
          <x14:formula1>
            <xm:f>Valores!$A$2:$A$7</xm:f>
          </x14:formula1>
          <xm:sqref>B6:B8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43B5-AD92-4EFC-8104-C9804AF2315A}">
  <dimension ref="A1:P3"/>
  <sheetViews>
    <sheetView workbookViewId="0">
      <selection activeCell="A40" sqref="A40"/>
    </sheetView>
  </sheetViews>
  <sheetFormatPr baseColWidth="10" defaultColWidth="11.42578125" defaultRowHeight="15" x14ac:dyDescent="0.25"/>
  <cols>
    <col min="1" max="1" width="20.42578125" bestFit="1" customWidth="1"/>
    <col min="2" max="2" width="35.28515625" customWidth="1"/>
    <col min="3" max="3" width="16.140625" bestFit="1" customWidth="1"/>
    <col min="4" max="4" width="16.28515625" bestFit="1" customWidth="1"/>
    <col min="5" max="5" width="10.42578125" customWidth="1"/>
    <col min="6" max="6" width="12.140625" bestFit="1" customWidth="1"/>
    <col min="7" max="7" width="11.140625" bestFit="1" customWidth="1"/>
    <col min="8" max="8" width="46.7109375" bestFit="1" customWidth="1"/>
    <col min="9" max="9" width="45.140625" bestFit="1" customWidth="1"/>
    <col min="10" max="10" width="29.28515625" bestFit="1" customWidth="1"/>
    <col min="11" max="11" width="14.7109375" bestFit="1" customWidth="1"/>
    <col min="12" max="12" width="10.5703125" bestFit="1" customWidth="1"/>
    <col min="13" max="13" width="12" bestFit="1" customWidth="1"/>
    <col min="14" max="14" width="9.5703125" bestFit="1" customWidth="1"/>
    <col min="15" max="15" width="19" bestFit="1" customWidth="1"/>
    <col min="16" max="16" width="43.42578125" customWidth="1"/>
  </cols>
  <sheetData>
    <row r="1" spans="1:16" x14ac:dyDescent="0.25">
      <c r="A1" s="49" t="s">
        <v>40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39" t="str">
        <f>'Historico Detalle Presupuesto'!A6</f>
        <v>Indetificador</v>
      </c>
      <c r="B2" s="39" t="str">
        <f>'Historico Detalle Presupuesto'!A7</f>
        <v>Valor</v>
      </c>
      <c r="C2" s="39" t="str">
        <f>'Historico Detalle Presupuesto'!A8</f>
        <v>Fecha</v>
      </c>
    </row>
    <row r="3" spans="1:16" ht="30" customHeight="1" x14ac:dyDescent="0.25">
      <c r="A3" s="23">
        <v>1</v>
      </c>
      <c r="B3" s="7">
        <v>3000.52</v>
      </c>
      <c r="C3" s="30">
        <v>44787</v>
      </c>
    </row>
  </sheetData>
  <mergeCells count="1">
    <mergeCell ref="A1:P1"/>
  </mergeCells>
  <hyperlinks>
    <hyperlink ref="A1" location="'Objetos de Dominio'!A1" display="Volver al Inicio" xr:uid="{11AFD529-8F16-4A4E-99F5-E1982D89C38A}"/>
    <hyperlink ref="A2" location="'Historico Detalle Presupuesto'!A6" display="'Historico Detalle Presupuesto'!A6" xr:uid="{328C29FC-C381-47B0-BD7D-C8D9648A708D}"/>
    <hyperlink ref="B2" location="'Historico Detalle Presupuesto'!A7" display="'Historico Detalle Presupuesto'!A7" xr:uid="{39880D6B-FC7C-468E-A95A-A16A3B469EEE}"/>
    <hyperlink ref="C2" location="'Historico Detalle Presupuesto'!A8" display="'Historico Detalle Presupuesto'!A8" xr:uid="{01791B31-BC52-4891-872A-51B727FD55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Valores</vt:lpstr>
      <vt:lpstr>Modelo de Dominio</vt:lpstr>
      <vt:lpstr>Objetos de Dominio</vt:lpstr>
      <vt:lpstr>Compromiso Financiero</vt:lpstr>
      <vt:lpstr>C Financiero Datos Simulados</vt:lpstr>
      <vt:lpstr>Ejecucion Real Detalle Presupue</vt:lpstr>
      <vt:lpstr>ERD Presupuesto Datos Simulados</vt:lpstr>
      <vt:lpstr>Historico Detalle Presupuesto</vt:lpstr>
      <vt:lpstr>HD Presupuesto Datos Simulados</vt:lpstr>
      <vt:lpstr>Tipo Detalle Presupuesto</vt:lpstr>
      <vt:lpstr>TD Presupuesto Datos Simulados</vt:lpstr>
      <vt:lpstr>Mes</vt:lpstr>
      <vt:lpstr>Mes Datos Simulados</vt:lpstr>
      <vt:lpstr>Detalle Presupuesto</vt:lpstr>
      <vt:lpstr>Detalle Presupuesto Datos Simul</vt:lpstr>
      <vt:lpstr>Persona</vt:lpstr>
      <vt:lpstr>Persona Datos Simulados</vt:lpstr>
      <vt:lpstr>Año</vt:lpstr>
      <vt:lpstr>Año Datos Simulados</vt:lpstr>
      <vt:lpstr>Tipo Rubro</vt:lpstr>
      <vt:lpstr>Tipo Rubro Datos Simulados</vt:lpstr>
      <vt:lpstr>Rubro</vt:lpstr>
      <vt:lpstr>Rubro Datos Simulados</vt:lpstr>
      <vt:lpstr>Presupuesto</vt:lpstr>
      <vt:lpstr>Presupuesto Datos Simulados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andres</dc:creator>
  <cp:keywords/>
  <dc:description/>
  <cp:lastModifiedBy>federico zapata serna</cp:lastModifiedBy>
  <cp:revision/>
  <dcterms:created xsi:type="dcterms:W3CDTF">2022-08-12T22:34:54Z</dcterms:created>
  <dcterms:modified xsi:type="dcterms:W3CDTF">2022-09-07T06:43:35Z</dcterms:modified>
  <cp:category/>
  <cp:contentStatus/>
</cp:coreProperties>
</file>