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eder\Documents\Federico\Universidad\Trabajo de grado\"/>
    </mc:Choice>
  </mc:AlternateContent>
  <xr:revisionPtr revIDLastSave="0" documentId="13_ncr:1_{6D701378-AF88-449A-8E87-0D7EA48FF615}" xr6:coauthVersionLast="47" xr6:coauthVersionMax="47" xr10:uidLastSave="{00000000-0000-0000-0000-000000000000}"/>
  <bookViews>
    <workbookView xWindow="28680" yWindow="-225" windowWidth="20640" windowHeight="11160" tabRatio="500" xr2:uid="{00000000-000D-0000-FFFF-FFFF00000000}"/>
  </bookViews>
  <sheets>
    <sheet name="Plan de proyecto y Gantt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B14" i="1"/>
  <c r="D14" i="1"/>
  <c r="C11" i="1"/>
  <c r="B11" i="1"/>
  <c r="D11" i="1"/>
  <c r="C18" i="1"/>
  <c r="B18" i="1"/>
  <c r="C23" i="1"/>
  <c r="B23" i="1"/>
  <c r="C28" i="1"/>
  <c r="B28" i="1"/>
  <c r="D18" i="1"/>
  <c r="D23" i="1"/>
  <c r="D28" i="1"/>
  <c r="C33" i="1"/>
  <c r="B33" i="1"/>
  <c r="D33" i="1"/>
  <c r="B8" i="1"/>
  <c r="D35" i="1"/>
  <c r="D34" i="1"/>
  <c r="D24" i="1"/>
  <c r="D25" i="1"/>
  <c r="D29" i="1"/>
  <c r="D30" i="1"/>
  <c r="D31" i="1"/>
  <c r="D32" i="1"/>
  <c r="D26" i="1"/>
  <c r="D27" i="1"/>
  <c r="D36" i="1"/>
  <c r="D22" i="1"/>
  <c r="D21" i="1"/>
  <c r="D20" i="1"/>
  <c r="D19" i="1"/>
  <c r="D17" i="1"/>
  <c r="D16" i="1"/>
  <c r="D15" i="1"/>
  <c r="D13" i="1"/>
  <c r="D12" i="1"/>
</calcChain>
</file>

<file path=xl/sharedStrings.xml><?xml version="1.0" encoding="utf-8"?>
<sst xmlns="http://schemas.openxmlformats.org/spreadsheetml/2006/main" count="52" uniqueCount="32">
  <si>
    <t>Fecha de inicio</t>
  </si>
  <si>
    <t>Fecha final</t>
  </si>
  <si>
    <t>Tareas</t>
  </si>
  <si>
    <t>Días</t>
  </si>
  <si>
    <t>Estado</t>
  </si>
  <si>
    <t>Lanzamiento</t>
  </si>
  <si>
    <t>Completado</t>
  </si>
  <si>
    <t>RECOLECCIÓN DE INFORMACIÓN.</t>
  </si>
  <si>
    <t>1. Búsqueda de antecedentes en bases de datos y repositorios.</t>
  </si>
  <si>
    <t>2. Entrevista con especialista en T.E.A</t>
  </si>
  <si>
    <t>ANÁLISIS DE INFORMACIÓN.</t>
  </si>
  <si>
    <t>1. Hardware para la toma de ondas cerebrales -EEG.</t>
  </si>
  <si>
    <t>2. Requerimientos funcionales del software.</t>
  </si>
  <si>
    <t>3. Requerimientos NO funcionales del software.</t>
  </si>
  <si>
    <t>PROCESAMIENTO DE SEÑALES.</t>
  </si>
  <si>
    <t>1. Protocolo de pruebas.</t>
  </si>
  <si>
    <t>2. Normalización de señales.</t>
  </si>
  <si>
    <t>3. Intervalos de confianza de señales.</t>
  </si>
  <si>
    <t>4. Filtrado de señales.</t>
  </si>
  <si>
    <t>DISEÑO DE PLATAFORMA WEB.</t>
  </si>
  <si>
    <t>DESARROLLO DE PLATAFORMA WEB.</t>
  </si>
  <si>
    <t>1. Creación de Base de Datos - MySQL</t>
  </si>
  <si>
    <t>2. Desarrollo de Vista</t>
  </si>
  <si>
    <t>3. Desarrollo de Modelo</t>
  </si>
  <si>
    <t>4. Desarrollo de Controlador</t>
  </si>
  <si>
    <t>1. Diseño de Base de Datos - MySQL</t>
  </si>
  <si>
    <t>2. Diseño de Vista</t>
  </si>
  <si>
    <t>3. Diseño de Modelo</t>
  </si>
  <si>
    <t>4. Diseño de Controlador</t>
  </si>
  <si>
    <t>PRUEBAS DE PLATAFORMA WEB.</t>
  </si>
  <si>
    <t>1. Pruebas de caja blanca.</t>
  </si>
  <si>
    <t>2. Pruebas de caja negra.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</si>
</sst>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d\-mmm\-yy;@"/>
  </numFmts>
  <fonts count="10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rgb="FF008000"/>
      <name val="Arial"/>
      <family val="2"/>
    </font>
    <font>
      <b/>
      <sz val="12"/>
      <color rgb="FFFF0000"/>
      <name val="Arial"/>
      <family val="2"/>
    </font>
    <font>
      <b/>
      <sz val="12"/>
      <color theme="0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0" fontId="1" fillId="0" borderId="0" xfId="0" applyFont="1" applyBorder="1"/>
    <xf numFmtId="166" fontId="4" fillId="0" borderId="0" xfId="0" applyNumberFormat="1" applyFont="1"/>
    <xf numFmtId="0" fontId="4" fillId="0" borderId="0" xfId="0" applyFont="1"/>
    <xf numFmtId="0" fontId="5" fillId="4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left" wrapText="1"/>
    </xf>
    <xf numFmtId="0" fontId="4" fillId="0" borderId="3" xfId="0" applyFont="1" applyBorder="1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3" xfId="0" applyFont="1" applyBorder="1"/>
    <xf numFmtId="0" fontId="4" fillId="3" borderId="2" xfId="0" applyFont="1" applyFill="1" applyBorder="1" applyAlignment="1">
      <alignment horizontal="center"/>
    </xf>
    <xf numFmtId="0" fontId="5" fillId="0" borderId="0" xfId="0" applyFont="1"/>
    <xf numFmtId="0" fontId="6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166" fontId="5" fillId="4" borderId="3" xfId="0" applyNumberFormat="1" applyFont="1" applyFill="1" applyBorder="1" applyAlignment="1">
      <alignment horizontal="center"/>
    </xf>
    <xf numFmtId="166" fontId="5" fillId="3" borderId="4" xfId="0" applyNumberFormat="1" applyFont="1" applyFill="1" applyBorder="1" applyAlignment="1">
      <alignment horizontal="center"/>
    </xf>
    <xf numFmtId="166" fontId="4" fillId="0" borderId="0" xfId="0" applyNumberFormat="1" applyFont="1" applyBorder="1" applyAlignment="1">
      <alignment horizontal="right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'Plan de proyecto y Gantt'!$B$10</c:f>
              <c:strCache>
                <c:ptCount val="1"/>
                <c:pt idx="0">
                  <c:v>Fecha de 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'Plan de proyecto y Gantt'!$A$11:$A$36</c:f>
              <c:strCache>
                <c:ptCount val="26"/>
                <c:pt idx="0">
                  <c:v>RECOLECCIÓN DE INFORMACIÓN.</c:v>
                </c:pt>
                <c:pt idx="1">
                  <c:v>1. Búsqueda de antecedentes en bases de datos y repositorios.</c:v>
                </c:pt>
                <c:pt idx="2">
                  <c:v>2. Entrevista con especialista en T.E.A</c:v>
                </c:pt>
                <c:pt idx="3">
                  <c:v>ANÁLISIS DE INFORMACIÓN.</c:v>
                </c:pt>
                <c:pt idx="4">
                  <c:v>1. Hardware para la toma de ondas cerebrales -EEG.</c:v>
                </c:pt>
                <c:pt idx="5">
                  <c:v>2. Requerimientos funcionales del software.</c:v>
                </c:pt>
                <c:pt idx="6">
                  <c:v>3. Requerimientos NO funcionales del software.</c:v>
                </c:pt>
                <c:pt idx="7">
                  <c:v>PROCESAMIENTO DE SEÑALES.</c:v>
                </c:pt>
                <c:pt idx="8">
                  <c:v>1. Protocolo de pruebas.</c:v>
                </c:pt>
                <c:pt idx="9">
                  <c:v>2. Normalización de señales.</c:v>
                </c:pt>
                <c:pt idx="10">
                  <c:v>3. Intervalos de confianza de señales.</c:v>
                </c:pt>
                <c:pt idx="11">
                  <c:v>4. Filtrado de señales.</c:v>
                </c:pt>
                <c:pt idx="12">
                  <c:v>DISEÑO DE PLATAFORMA WEB.</c:v>
                </c:pt>
                <c:pt idx="13">
                  <c:v>1. Diseño de Base de Datos - MySQL</c:v>
                </c:pt>
                <c:pt idx="14">
                  <c:v>2. Diseño de Vista</c:v>
                </c:pt>
                <c:pt idx="15">
                  <c:v>3. Diseño de Modelo</c:v>
                </c:pt>
                <c:pt idx="16">
                  <c:v>4. Diseño de Controlador</c:v>
                </c:pt>
                <c:pt idx="17">
                  <c:v>DESARROLLO DE PLATAFORMA WEB.</c:v>
                </c:pt>
                <c:pt idx="18">
                  <c:v>1. Creación de Base de Datos - MySQL</c:v>
                </c:pt>
                <c:pt idx="19">
                  <c:v>2. Desarrollo de Vista</c:v>
                </c:pt>
                <c:pt idx="20">
                  <c:v>3. Desarrollo de Modelo</c:v>
                </c:pt>
                <c:pt idx="21">
                  <c:v>4. Desarrollo de Controlador</c:v>
                </c:pt>
                <c:pt idx="22">
                  <c:v>PRUEBAS DE PLATAFORMA WEB.</c:v>
                </c:pt>
                <c:pt idx="23">
                  <c:v>1. Pruebas de caja blanca.</c:v>
                </c:pt>
                <c:pt idx="24">
                  <c:v>2. Pruebas de caja negra.</c:v>
                </c:pt>
                <c:pt idx="25">
                  <c:v>Lanzamiento</c:v>
                </c:pt>
              </c:strCache>
            </c:strRef>
          </c:cat>
          <c:val>
            <c:numRef>
              <c:f>'Plan de proyecto y Gantt'!$B$11:$B$36</c:f>
              <c:numCache>
                <c:formatCode>[$-409]d\-mmm\-yy;@</c:formatCode>
                <c:ptCount val="26"/>
                <c:pt idx="0">
                  <c:v>44366</c:v>
                </c:pt>
                <c:pt idx="1">
                  <c:v>44366</c:v>
                </c:pt>
                <c:pt idx="2">
                  <c:v>44599</c:v>
                </c:pt>
                <c:pt idx="3">
                  <c:v>44604</c:v>
                </c:pt>
                <c:pt idx="4">
                  <c:v>44604</c:v>
                </c:pt>
                <c:pt idx="5">
                  <c:v>44604</c:v>
                </c:pt>
                <c:pt idx="6">
                  <c:v>44641</c:v>
                </c:pt>
                <c:pt idx="7">
                  <c:v>44648</c:v>
                </c:pt>
                <c:pt idx="8">
                  <c:v>44648</c:v>
                </c:pt>
                <c:pt idx="9">
                  <c:v>44654</c:v>
                </c:pt>
                <c:pt idx="10">
                  <c:v>44662</c:v>
                </c:pt>
                <c:pt idx="11">
                  <c:v>44664</c:v>
                </c:pt>
                <c:pt idx="12">
                  <c:v>44648</c:v>
                </c:pt>
                <c:pt idx="13">
                  <c:v>44648</c:v>
                </c:pt>
                <c:pt idx="14">
                  <c:v>44654</c:v>
                </c:pt>
                <c:pt idx="15">
                  <c:v>44658</c:v>
                </c:pt>
                <c:pt idx="16">
                  <c:v>44661</c:v>
                </c:pt>
                <c:pt idx="17">
                  <c:v>44683</c:v>
                </c:pt>
                <c:pt idx="18">
                  <c:v>44683</c:v>
                </c:pt>
                <c:pt idx="19">
                  <c:v>44685</c:v>
                </c:pt>
                <c:pt idx="20">
                  <c:v>44685</c:v>
                </c:pt>
                <c:pt idx="21">
                  <c:v>44685</c:v>
                </c:pt>
                <c:pt idx="22">
                  <c:v>44691</c:v>
                </c:pt>
                <c:pt idx="23">
                  <c:v>44691</c:v>
                </c:pt>
                <c:pt idx="24">
                  <c:v>44694</c:v>
                </c:pt>
                <c:pt idx="25">
                  <c:v>44708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5-44D1-825D-59A1F34DB893}"/>
            </c:ext>
          </c:extLst>
        </c:ser>
        <c:ser>
          <c:idx val="1"/>
          <c:order val="1"/>
          <c:tx>
            <c:strRef>
              <c:f>'Plan de proyecto y Gantt'!$D$10</c:f>
              <c:strCache>
                <c:ptCount val="1"/>
                <c:pt idx="0">
                  <c:v>Días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2-B615-44D1-825D-59A1F34DB89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4-B615-44D1-825D-59A1F34DB89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6-B615-44D1-825D-59A1F34DB893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8-B615-44D1-825D-59A1F34DB89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A-B615-44D1-825D-59A1F34DB89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C-B615-44D1-825D-59A1F34DB89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E-B615-44D1-825D-59A1F34DB893}"/>
              </c:ext>
            </c:extLst>
          </c:dPt>
          <c:dPt>
            <c:idx val="7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10-B615-44D1-825D-59A1F34DB89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12-B615-44D1-825D-59A1F34DB89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14-B615-44D1-825D-59A1F34DB89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16-B615-44D1-825D-59A1F34DB89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18-B615-44D1-825D-59A1F34DB893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1A-B615-44D1-825D-59A1F34DB893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1C-B615-44D1-825D-59A1F34DB89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1E-B615-44D1-825D-59A1F34DB89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21-B615-44D1-825D-59A1F34DB893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22-B615-44D1-825D-59A1F34DB893}"/>
              </c:ext>
            </c:extLst>
          </c:dPt>
          <c:dPt>
            <c:idx val="17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23-B615-44D1-825D-59A1F34DB893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25-B615-44D1-825D-59A1F34DB893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26-B615-44D1-825D-59A1F34DB893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27-B615-44D1-825D-59A1F34DB893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28-B615-44D1-825D-59A1F34DB893}"/>
              </c:ext>
            </c:extLst>
          </c:dPt>
          <c:dPt>
            <c:idx val="22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24-B615-44D1-825D-59A1F34DB893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29-B615-44D1-825D-59A1F34DB893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2A-B615-44D1-825D-59A1F34DB893}"/>
              </c:ext>
            </c:extLst>
          </c:dPt>
          <c:dPt>
            <c:idx val="25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2B-B615-44D1-825D-59A1F34DB893}"/>
              </c:ext>
            </c:extLst>
          </c:dPt>
          <c:cat>
            <c:strRef>
              <c:f>'Plan de proyecto y Gantt'!$A$11:$A$36</c:f>
              <c:strCache>
                <c:ptCount val="26"/>
                <c:pt idx="0">
                  <c:v>RECOLECCIÓN DE INFORMACIÓN.</c:v>
                </c:pt>
                <c:pt idx="1">
                  <c:v>1. Búsqueda de antecedentes en bases de datos y repositorios.</c:v>
                </c:pt>
                <c:pt idx="2">
                  <c:v>2. Entrevista con especialista en T.E.A</c:v>
                </c:pt>
                <c:pt idx="3">
                  <c:v>ANÁLISIS DE INFORMACIÓN.</c:v>
                </c:pt>
                <c:pt idx="4">
                  <c:v>1. Hardware para la toma de ondas cerebrales -EEG.</c:v>
                </c:pt>
                <c:pt idx="5">
                  <c:v>2. Requerimientos funcionales del software.</c:v>
                </c:pt>
                <c:pt idx="6">
                  <c:v>3. Requerimientos NO funcionales del software.</c:v>
                </c:pt>
                <c:pt idx="7">
                  <c:v>PROCESAMIENTO DE SEÑALES.</c:v>
                </c:pt>
                <c:pt idx="8">
                  <c:v>1. Protocolo de pruebas.</c:v>
                </c:pt>
                <c:pt idx="9">
                  <c:v>2. Normalización de señales.</c:v>
                </c:pt>
                <c:pt idx="10">
                  <c:v>3. Intervalos de confianza de señales.</c:v>
                </c:pt>
                <c:pt idx="11">
                  <c:v>4. Filtrado de señales.</c:v>
                </c:pt>
                <c:pt idx="12">
                  <c:v>DISEÑO DE PLATAFORMA WEB.</c:v>
                </c:pt>
                <c:pt idx="13">
                  <c:v>1. Diseño de Base de Datos - MySQL</c:v>
                </c:pt>
                <c:pt idx="14">
                  <c:v>2. Diseño de Vista</c:v>
                </c:pt>
                <c:pt idx="15">
                  <c:v>3. Diseño de Modelo</c:v>
                </c:pt>
                <c:pt idx="16">
                  <c:v>4. Diseño de Controlador</c:v>
                </c:pt>
                <c:pt idx="17">
                  <c:v>DESARROLLO DE PLATAFORMA WEB.</c:v>
                </c:pt>
                <c:pt idx="18">
                  <c:v>1. Creación de Base de Datos - MySQL</c:v>
                </c:pt>
                <c:pt idx="19">
                  <c:v>2. Desarrollo de Vista</c:v>
                </c:pt>
                <c:pt idx="20">
                  <c:v>3. Desarrollo de Modelo</c:v>
                </c:pt>
                <c:pt idx="21">
                  <c:v>4. Desarrollo de Controlador</c:v>
                </c:pt>
                <c:pt idx="22">
                  <c:v>PRUEBAS DE PLATAFORMA WEB.</c:v>
                </c:pt>
                <c:pt idx="23">
                  <c:v>1. Pruebas de caja blanca.</c:v>
                </c:pt>
                <c:pt idx="24">
                  <c:v>2. Pruebas de caja negra.</c:v>
                </c:pt>
                <c:pt idx="25">
                  <c:v>Lanzamiento</c:v>
                </c:pt>
              </c:strCache>
            </c:strRef>
          </c:cat>
          <c:val>
            <c:numRef>
              <c:f>'Plan de proyecto y Gantt'!$D$11:$D$36</c:f>
              <c:numCache>
                <c:formatCode>General</c:formatCode>
                <c:ptCount val="26"/>
                <c:pt idx="0">
                  <c:v>237</c:v>
                </c:pt>
                <c:pt idx="1">
                  <c:v>232</c:v>
                </c:pt>
                <c:pt idx="2">
                  <c:v>4</c:v>
                </c:pt>
                <c:pt idx="3">
                  <c:v>44</c:v>
                </c:pt>
                <c:pt idx="4">
                  <c:v>31</c:v>
                </c:pt>
                <c:pt idx="5">
                  <c:v>36</c:v>
                </c:pt>
                <c:pt idx="6">
                  <c:v>7</c:v>
                </c:pt>
                <c:pt idx="7">
                  <c:v>21</c:v>
                </c:pt>
                <c:pt idx="8">
                  <c:v>5</c:v>
                </c:pt>
                <c:pt idx="9">
                  <c:v>7</c:v>
                </c:pt>
                <c:pt idx="10">
                  <c:v>2</c:v>
                </c:pt>
                <c:pt idx="11">
                  <c:v>5</c:v>
                </c:pt>
                <c:pt idx="12">
                  <c:v>20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7</c:v>
                </c:pt>
                <c:pt idx="17">
                  <c:v>8</c:v>
                </c:pt>
                <c:pt idx="18">
                  <c:v>1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615-44D1-825D-59A1F34DB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428512"/>
        <c:axId val="85429072"/>
      </c:barChart>
      <c:catAx>
        <c:axId val="8542851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n>
                  <a:noFill/>
                </a:ln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CO"/>
          </a:p>
        </c:txPr>
        <c:crossAx val="85429072"/>
        <c:crosses val="autoZero"/>
        <c:auto val="1"/>
        <c:lblAlgn val="ctr"/>
        <c:lblOffset val="100"/>
        <c:noMultiLvlLbl val="0"/>
      </c:catAx>
      <c:valAx>
        <c:axId val="85429072"/>
        <c:scaling>
          <c:orientation val="minMax"/>
          <c:max val="44725"/>
          <c:min val="44560"/>
        </c:scaling>
        <c:delete val="0"/>
        <c:axPos val="t"/>
        <c:majorGridlines/>
        <c:numFmt formatCode="[$-409]d\-mmm\-yy;@" sourceLinked="1"/>
        <c:majorTickMark val="out"/>
        <c:minorTickMark val="none"/>
        <c:tickLblPos val="nextTo"/>
        <c:crossAx val="85428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8</xdr:row>
      <xdr:rowOff>133350</xdr:rowOff>
    </xdr:from>
    <xdr:to>
      <xdr:col>20</xdr:col>
      <xdr:colOff>607218</xdr:colOff>
      <xdr:row>36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7"/>
  <sheetViews>
    <sheetView tabSelected="1" topLeftCell="H7" zoomScale="85" zoomScaleNormal="85" workbookViewId="0">
      <selection activeCell="A10" sqref="A10:E36"/>
    </sheetView>
  </sheetViews>
  <sheetFormatPr baseColWidth="10" defaultColWidth="11" defaultRowHeight="15.75"/>
  <cols>
    <col min="1" max="1" width="60.125" bestFit="1" customWidth="1"/>
    <col min="2" max="2" width="15.125" bestFit="1" customWidth="1"/>
    <col min="3" max="3" width="12.5" customWidth="1"/>
    <col min="4" max="4" width="10.75" customWidth="1"/>
    <col min="5" max="5" width="13.75" customWidth="1"/>
  </cols>
  <sheetData>
    <row r="2" spans="1:5" ht="18.75">
      <c r="A2" s="2"/>
      <c r="B2" s="1"/>
    </row>
    <row r="3" spans="1:5" ht="18.75">
      <c r="A3" s="2"/>
      <c r="B3" s="1"/>
    </row>
    <row r="4" spans="1:5" ht="18.75">
      <c r="A4" s="2"/>
      <c r="B4" s="1"/>
    </row>
    <row r="5" spans="1:5" ht="18.75">
      <c r="A5" s="2"/>
      <c r="B5" s="1"/>
    </row>
    <row r="6" spans="1:5">
      <c r="B6" s="1"/>
    </row>
    <row r="7" spans="1:5">
      <c r="A7" s="12" t="s">
        <v>0</v>
      </c>
      <c r="B7" s="22">
        <v>44366</v>
      </c>
      <c r="C7" s="4"/>
      <c r="D7" s="4"/>
      <c r="E7" s="4"/>
    </row>
    <row r="8" spans="1:5">
      <c r="A8" s="12" t="s">
        <v>1</v>
      </c>
      <c r="B8" s="3">
        <f>C36</f>
        <v>44726</v>
      </c>
      <c r="C8" s="4"/>
      <c r="D8" s="4"/>
      <c r="E8" s="4"/>
    </row>
    <row r="9" spans="1:5">
      <c r="A9" s="4"/>
      <c r="B9" s="4"/>
      <c r="C9" s="4"/>
      <c r="D9" s="4"/>
      <c r="E9" s="4"/>
    </row>
    <row r="10" spans="1:5" ht="30" customHeight="1">
      <c r="A10" s="13" t="s">
        <v>2</v>
      </c>
      <c r="B10" s="13" t="s">
        <v>0</v>
      </c>
      <c r="C10" s="13" t="s">
        <v>1</v>
      </c>
      <c r="D10" s="13" t="s">
        <v>3</v>
      </c>
      <c r="E10" s="14" t="s">
        <v>4</v>
      </c>
    </row>
    <row r="11" spans="1:5" ht="22.15" customHeight="1">
      <c r="A11" s="5" t="s">
        <v>7</v>
      </c>
      <c r="B11" s="20">
        <f>B12</f>
        <v>44366</v>
      </c>
      <c r="C11" s="20">
        <f>C13</f>
        <v>44603</v>
      </c>
      <c r="D11" s="5">
        <f>C11-B11</f>
        <v>237</v>
      </c>
      <c r="E11" s="15"/>
    </row>
    <row r="12" spans="1:5" ht="22.15" customHeight="1">
      <c r="A12" s="6" t="s">
        <v>8</v>
      </c>
      <c r="B12" s="8">
        <v>44366</v>
      </c>
      <c r="C12" s="8">
        <v>44598</v>
      </c>
      <c r="D12" s="7">
        <f t="shared" ref="D12:D17" si="0">C12-B12</f>
        <v>232</v>
      </c>
      <c r="E12" s="16" t="s">
        <v>6</v>
      </c>
    </row>
    <row r="13" spans="1:5" ht="22.15" customHeight="1">
      <c r="A13" s="9" t="s">
        <v>9</v>
      </c>
      <c r="B13" s="8">
        <v>44599</v>
      </c>
      <c r="C13" s="8">
        <v>44603</v>
      </c>
      <c r="D13" s="7">
        <f t="shared" si="0"/>
        <v>4</v>
      </c>
      <c r="E13" s="16" t="s">
        <v>6</v>
      </c>
    </row>
    <row r="14" spans="1:5" ht="22.15" customHeight="1">
      <c r="A14" s="5" t="s">
        <v>10</v>
      </c>
      <c r="B14" s="20">
        <f>B15</f>
        <v>44604</v>
      </c>
      <c r="C14" s="20">
        <f>C17</f>
        <v>44648</v>
      </c>
      <c r="D14" s="5">
        <f>C14-B14</f>
        <v>44</v>
      </c>
      <c r="E14" s="17"/>
    </row>
    <row r="15" spans="1:5" ht="22.15" customHeight="1">
      <c r="A15" s="9" t="s">
        <v>11</v>
      </c>
      <c r="B15" s="8">
        <v>44604</v>
      </c>
      <c r="C15" s="8">
        <v>44635</v>
      </c>
      <c r="D15" s="7">
        <f t="shared" si="0"/>
        <v>31</v>
      </c>
      <c r="E15" s="16" t="s">
        <v>6</v>
      </c>
    </row>
    <row r="16" spans="1:5" ht="22.15" customHeight="1">
      <c r="A16" s="9" t="s">
        <v>12</v>
      </c>
      <c r="B16" s="8">
        <v>44604</v>
      </c>
      <c r="C16" s="8">
        <v>44640</v>
      </c>
      <c r="D16" s="7">
        <f t="shared" si="0"/>
        <v>36</v>
      </c>
      <c r="E16" s="16" t="s">
        <v>6</v>
      </c>
    </row>
    <row r="17" spans="1:5" ht="22.15" customHeight="1">
      <c r="A17" s="9" t="s">
        <v>13</v>
      </c>
      <c r="B17" s="8">
        <v>44641</v>
      </c>
      <c r="C17" s="8">
        <v>44648</v>
      </c>
      <c r="D17" s="7">
        <f t="shared" si="0"/>
        <v>7</v>
      </c>
      <c r="E17" s="16" t="s">
        <v>6</v>
      </c>
    </row>
    <row r="18" spans="1:5" ht="22.15" customHeight="1">
      <c r="A18" s="5" t="s">
        <v>14</v>
      </c>
      <c r="B18" s="20">
        <f>B19</f>
        <v>44648</v>
      </c>
      <c r="C18" s="20">
        <f>C22</f>
        <v>44669</v>
      </c>
      <c r="D18" s="5">
        <f>C18-B18</f>
        <v>21</v>
      </c>
      <c r="E18" s="18"/>
    </row>
    <row r="19" spans="1:5" ht="22.15" customHeight="1">
      <c r="A19" s="10" t="s">
        <v>15</v>
      </c>
      <c r="B19" s="8">
        <v>44648</v>
      </c>
      <c r="C19" s="8">
        <v>44653</v>
      </c>
      <c r="D19" s="7">
        <f t="shared" ref="D19:D22" si="1">C19-B19</f>
        <v>5</v>
      </c>
      <c r="E19" s="16" t="s">
        <v>6</v>
      </c>
    </row>
    <row r="20" spans="1:5" ht="22.15" customHeight="1">
      <c r="A20" s="10" t="s">
        <v>16</v>
      </c>
      <c r="B20" s="8">
        <v>44654</v>
      </c>
      <c r="C20" s="8">
        <v>44661</v>
      </c>
      <c r="D20" s="7">
        <f t="shared" si="1"/>
        <v>7</v>
      </c>
      <c r="E20" s="16" t="s">
        <v>6</v>
      </c>
    </row>
    <row r="21" spans="1:5" ht="22.15" customHeight="1">
      <c r="A21" s="10" t="s">
        <v>17</v>
      </c>
      <c r="B21" s="8">
        <v>44662</v>
      </c>
      <c r="C21" s="8">
        <v>44664</v>
      </c>
      <c r="D21" s="7">
        <f t="shared" si="1"/>
        <v>2</v>
      </c>
      <c r="E21" s="16" t="s">
        <v>6</v>
      </c>
    </row>
    <row r="22" spans="1:5" ht="22.15" customHeight="1">
      <c r="A22" s="10" t="s">
        <v>18</v>
      </c>
      <c r="B22" s="8">
        <v>44664</v>
      </c>
      <c r="C22" s="8">
        <v>44669</v>
      </c>
      <c r="D22" s="7">
        <f t="shared" si="1"/>
        <v>5</v>
      </c>
      <c r="E22" s="16" t="s">
        <v>6</v>
      </c>
    </row>
    <row r="23" spans="1:5" ht="22.15" customHeight="1">
      <c r="A23" s="5" t="s">
        <v>19</v>
      </c>
      <c r="B23" s="20">
        <f>B24</f>
        <v>44648</v>
      </c>
      <c r="C23" s="20">
        <f>C27</f>
        <v>44668</v>
      </c>
      <c r="D23" s="5">
        <f>C23-B23</f>
        <v>20</v>
      </c>
      <c r="E23" s="18"/>
    </row>
    <row r="24" spans="1:5" ht="22.15" customHeight="1">
      <c r="A24" s="10" t="s">
        <v>25</v>
      </c>
      <c r="B24" s="8">
        <v>44648</v>
      </c>
      <c r="C24" s="8">
        <v>44653</v>
      </c>
      <c r="D24" s="7">
        <f t="shared" ref="D24" si="2">C24-B24</f>
        <v>5</v>
      </c>
      <c r="E24" s="16" t="s">
        <v>6</v>
      </c>
    </row>
    <row r="25" spans="1:5" ht="22.15" customHeight="1">
      <c r="A25" s="10" t="s">
        <v>26</v>
      </c>
      <c r="B25" s="8">
        <v>44654</v>
      </c>
      <c r="C25" s="8">
        <v>44657</v>
      </c>
      <c r="D25" s="7">
        <f>C25-B25</f>
        <v>3</v>
      </c>
      <c r="E25" s="16" t="s">
        <v>6</v>
      </c>
    </row>
    <row r="26" spans="1:5" ht="22.15" customHeight="1">
      <c r="A26" s="10" t="s">
        <v>27</v>
      </c>
      <c r="B26" s="8">
        <v>44658</v>
      </c>
      <c r="C26" s="8">
        <v>44661</v>
      </c>
      <c r="D26" s="7">
        <f t="shared" ref="D26:D27" si="3">C26-B26</f>
        <v>3</v>
      </c>
      <c r="E26" s="16" t="s">
        <v>6</v>
      </c>
    </row>
    <row r="27" spans="1:5" ht="22.15" customHeight="1">
      <c r="A27" s="10" t="s">
        <v>28</v>
      </c>
      <c r="B27" s="8">
        <v>44661</v>
      </c>
      <c r="C27" s="8">
        <v>44668</v>
      </c>
      <c r="D27" s="7">
        <f t="shared" si="3"/>
        <v>7</v>
      </c>
      <c r="E27" s="16" t="s">
        <v>6</v>
      </c>
    </row>
    <row r="28" spans="1:5" ht="22.15" customHeight="1">
      <c r="A28" s="5" t="s">
        <v>20</v>
      </c>
      <c r="B28" s="20">
        <f>B29</f>
        <v>44683</v>
      </c>
      <c r="C28" s="20">
        <f>C32</f>
        <v>44691</v>
      </c>
      <c r="D28" s="5">
        <f>C28-B28</f>
        <v>8</v>
      </c>
      <c r="E28" s="18"/>
    </row>
    <row r="29" spans="1:5" ht="22.15" customHeight="1">
      <c r="A29" s="10" t="s">
        <v>21</v>
      </c>
      <c r="B29" s="8">
        <v>44683</v>
      </c>
      <c r="C29" s="8">
        <v>44684</v>
      </c>
      <c r="D29" s="7">
        <f t="shared" ref="D29" si="4">C29-B29</f>
        <v>1</v>
      </c>
      <c r="E29" s="16" t="s">
        <v>6</v>
      </c>
    </row>
    <row r="30" spans="1:5" ht="22.15" customHeight="1">
      <c r="A30" s="10" t="s">
        <v>22</v>
      </c>
      <c r="B30" s="8">
        <v>44685</v>
      </c>
      <c r="C30" s="8">
        <v>44691</v>
      </c>
      <c r="D30" s="7">
        <f>C30-B30</f>
        <v>6</v>
      </c>
      <c r="E30" s="16" t="s">
        <v>6</v>
      </c>
    </row>
    <row r="31" spans="1:5" ht="22.15" customHeight="1">
      <c r="A31" s="10" t="s">
        <v>23</v>
      </c>
      <c r="B31" s="8">
        <v>44685</v>
      </c>
      <c r="C31" s="8">
        <v>44691</v>
      </c>
      <c r="D31" s="7">
        <f t="shared" ref="D31:D35" si="5">C31-B31</f>
        <v>6</v>
      </c>
      <c r="E31" s="16" t="s">
        <v>6</v>
      </c>
    </row>
    <row r="32" spans="1:5" ht="22.15" customHeight="1">
      <c r="A32" s="10" t="s">
        <v>24</v>
      </c>
      <c r="B32" s="8">
        <v>44685</v>
      </c>
      <c r="C32" s="8">
        <v>44691</v>
      </c>
      <c r="D32" s="7">
        <f t="shared" si="5"/>
        <v>6</v>
      </c>
      <c r="E32" s="16" t="s">
        <v>6</v>
      </c>
    </row>
    <row r="33" spans="1:5" ht="22.15" customHeight="1">
      <c r="A33" s="5" t="s">
        <v>29</v>
      </c>
      <c r="B33" s="20">
        <f>B34</f>
        <v>44691</v>
      </c>
      <c r="C33" s="20">
        <f>C35</f>
        <v>44696</v>
      </c>
      <c r="D33" s="5">
        <f>C33-B33</f>
        <v>5</v>
      </c>
      <c r="E33" s="18"/>
    </row>
    <row r="34" spans="1:5" ht="22.15" customHeight="1">
      <c r="A34" s="10" t="s">
        <v>30</v>
      </c>
      <c r="B34" s="8">
        <v>44691</v>
      </c>
      <c r="C34" s="8">
        <v>44694</v>
      </c>
      <c r="D34" s="7">
        <f t="shared" si="5"/>
        <v>3</v>
      </c>
      <c r="E34" s="16" t="s">
        <v>6</v>
      </c>
    </row>
    <row r="35" spans="1:5" ht="22.15" customHeight="1">
      <c r="A35" s="10" t="s">
        <v>31</v>
      </c>
      <c r="B35" s="8">
        <v>44694</v>
      </c>
      <c r="C35" s="8">
        <v>44696</v>
      </c>
      <c r="D35" s="7">
        <f t="shared" si="5"/>
        <v>2</v>
      </c>
      <c r="E35" s="16" t="s">
        <v>6</v>
      </c>
    </row>
    <row r="36" spans="1:5" ht="22.15" customHeight="1">
      <c r="A36" s="19" t="s">
        <v>5</v>
      </c>
      <c r="B36" s="21">
        <v>44708</v>
      </c>
      <c r="C36" s="21">
        <v>44726</v>
      </c>
      <c r="D36" s="19">
        <f>C36-B36</f>
        <v>18</v>
      </c>
      <c r="E36" s="11"/>
    </row>
    <row r="37" spans="1:5" ht="28.9" customHeight="1"/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 de proyecto y 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Federico Soporte</cp:lastModifiedBy>
  <dcterms:created xsi:type="dcterms:W3CDTF">2015-07-29T21:33:10Z</dcterms:created>
  <dcterms:modified xsi:type="dcterms:W3CDTF">2022-05-22T02:37:18Z</dcterms:modified>
</cp:coreProperties>
</file>