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definedNames>
    <definedName name="erroresMatrices" localSheetId="0">Hoja1!$C$4:$J$5</definedName>
    <definedName name="erroresMatrices_1" localSheetId="0">Hoja1!$C$5:$J$5</definedName>
    <definedName name="erroresMatrices_2" localSheetId="0">Hoja1!$C$5:$J$5</definedName>
    <definedName name="promediosMatrices" localSheetId="0">Hoja1!$C$3:$J$3</definedName>
    <definedName name="promediosMatrices_1" localSheetId="0">Hoja1!#REF!</definedName>
    <definedName name="promediosMatrices_2" localSheetId="0">Hoja1!#REF!</definedName>
  </definedNames>
  <calcPr calcId="145621"/>
</workbook>
</file>

<file path=xl/calcChain.xml><?xml version="1.0" encoding="utf-8"?>
<calcChain xmlns="http://schemas.openxmlformats.org/spreadsheetml/2006/main">
  <c r="D7" i="1"/>
  <c r="E7"/>
  <c r="F7"/>
  <c r="G7"/>
  <c r="H7"/>
  <c r="I7"/>
  <c r="J7"/>
  <c r="C7"/>
  <c r="D6"/>
  <c r="E6"/>
  <c r="F6"/>
  <c r="G6"/>
  <c r="H6"/>
  <c r="I6"/>
  <c r="J6"/>
  <c r="C6"/>
</calcChain>
</file>

<file path=xl/connections.xml><?xml version="1.0" encoding="utf-8"?>
<connections xmlns="http://schemas.openxmlformats.org/spreadsheetml/2006/main">
  <connection id="1" name="erroresMatrices" type="6" refreshedVersion="4" background="1" saveData="1">
    <textPr codePage="850" sourceFile="E:\Federico\UBA\Carrera de grado\Materias\75.12 Analisis Numerico I\Trabajos practicos\TP 1\Archivos\promediosMatr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rroresMatrices1" type="6" refreshedVersion="4" background="1" saveData="1">
    <textPr codePage="850" sourceFile="E:\Federico\UBA\Carrera de grado\Materias\75.12 Analisis Numerico I\Trabajos practicos\TP 1\Archivos\promediosMatric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rroresMatrices2" type="6" refreshedVersion="4" background="1" saveData="1">
    <textPr codePage="850" sourceFile="E:\Federico\UBA\Carrera de grado\Materias\75.12 Analisis Numerico I\Trabajos practicos\TP 1\Archivos\promediosMatric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rroresMatrices3" type="6" refreshedVersion="4" background="1" saveData="1">
    <textPr codePage="850" sourceFile="E:\Federico\UBA\Carrera de grado\Materias\75.12 Analisis Numerico I\Trabajos practicos\TP 1\Archivos\errore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romediosMatrices" type="6" refreshedVersion="4" background="1" refreshOnLoad="1" saveData="1">
    <textPr codePage="850" sourceFile="E:\Federico\UBA\Carrera de grado\Materias\75.12 Analisis Numerico I\Trabajos practicos\TP 1\Archivos\promedio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romediosMatrices1" type="6" refreshedVersion="4" background="1">
    <textPr codePage="850" sourceFile="E:\Federico\UBA\Carrera de grado\Materias\75.12 Analisis Numerico I\Trabajos practicos\TP 1\Archivos\promediosMatric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romediosMatrices2" type="6" refreshedVersion="4" background="1" saveData="1">
    <textPr codePage="850" sourceFile="E:\Federico\UBA\Carrera de grado\Materias\75.12 Analisis Numerico I\Trabajos practicos\TP 1\Archivos\promedio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romediosMatrices3" type="6" refreshedVersion="4" background="1" saveData="1">
    <textPr codePage="850" sourceFile="E:\Federico\UBA\Carrera de grado\Materias\75.12 Analisis Numerico I\Trabajos practicos\TP 1\Archivos\promediosMatrices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<sst xmlns="http://schemas.openxmlformats.org/spreadsheetml/2006/main" count="5" uniqueCount="5">
  <si>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T(°C)</t>
  </si>
  <si>
    <t>Promedio</t>
  </si>
  <si>
    <t>Error</t>
  </si>
  <si>
    <t>Cota inf.</t>
  </si>
  <si>
    <t>Cota sup.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</si>
</sst>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1" fontId="0" fillId="0" borderId="6" xfId="0" applyNumberFormat="1" applyBorder="1"/>
    <xf numFmtId="164" fontId="0" fillId="0" borderId="6" xfId="0" applyNumberFormat="1" applyBorder="1"/>
    <xf numFmtId="0" fontId="2" fillId="2" borderId="7" xfId="0" applyFont="1" applyFill="1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tx>
            <c:v>T vs. V</c:v>
          </c:tx>
          <c:spPr>
            <a:ln w="28575">
              <a:noFill/>
            </a:ln>
          </c:spPr>
          <c:dLbls>
            <c:dLblPos val="b"/>
            <c:showCatName val="1"/>
          </c:dLbls>
          <c:trendline>
            <c:spPr>
              <a:ln w="15875">
                <a:solidFill>
                  <a:schemeClr val="accent1">
                    <a:lumMod val="75000"/>
                  </a:scheme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178579713162077"/>
                  <c:y val="5.5978441195163868E-2"/>
                </c:manualLayout>
              </c:layout>
              <c:numFmt formatCode="General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yVal>
        </c:ser>
        <c:ser>
          <c:idx val="1"/>
          <c:order val="1"/>
          <c:tx>
            <c:v>Cota inferior del error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trendlineType val="power"/>
          </c:trendline>
          <c:xVal>
            <c:numRef>
              <c:f>Hoja1!$C$6:$J$6</c:f>
              <c:numCache>
                <c:formatCode>0.000</c:formatCode>
                <c:ptCount val="8"/>
                <c:pt idx="0">
                  <c:v>18.905799999999999</c:v>
                </c:pt>
                <c:pt idx="1">
                  <c:v>24.5473</c:v>
                </c:pt>
                <c:pt idx="2">
                  <c:v>31.009399999999999</c:v>
                </c:pt>
                <c:pt idx="3">
                  <c:v>42.451000000000001</c:v>
                </c:pt>
                <c:pt idx="4">
                  <c:v>66.09</c:v>
                </c:pt>
                <c:pt idx="5">
                  <c:v>86.658000000000001</c:v>
                </c:pt>
                <c:pt idx="6">
                  <c:v>110.636</c:v>
                </c:pt>
                <c:pt idx="7">
                  <c:v>129.03800000000001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yVal>
        </c:ser>
        <c:ser>
          <c:idx val="2"/>
          <c:order val="2"/>
          <c:tx>
            <c:v>Cota superior del error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bg1">
                    <a:lumMod val="65000"/>
                  </a:schemeClr>
                </a:solidFill>
              </a:ln>
            </c:spPr>
            <c:trendlineType val="power"/>
          </c:trendline>
          <c:xVal>
            <c:numRef>
              <c:f>Hoja1!$C$7:$J$7</c:f>
              <c:numCache>
                <c:formatCode>0.000</c:formatCode>
                <c:ptCount val="8"/>
                <c:pt idx="0">
                  <c:v>30.8902</c:v>
                </c:pt>
                <c:pt idx="1">
                  <c:v>35.970700000000001</c:v>
                </c:pt>
                <c:pt idx="2">
                  <c:v>47.746600000000001</c:v>
                </c:pt>
                <c:pt idx="3">
                  <c:v>66.944999999999993</c:v>
                </c:pt>
                <c:pt idx="4">
                  <c:v>94.376000000000005</c:v>
                </c:pt>
                <c:pt idx="5">
                  <c:v>117.02200000000001</c:v>
                </c:pt>
                <c:pt idx="6">
                  <c:v>144.56399999999999</c:v>
                </c:pt>
                <c:pt idx="7">
                  <c:v>176.52199999999999</c:v>
                </c:pt>
              </c:numCache>
            </c:numRef>
          </c:xVal>
          <c:y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yVal>
        </c:ser>
        <c:axId val="67420928"/>
        <c:axId val="67422464"/>
      </c:scatterChart>
      <c:valAx>
        <c:axId val="6742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en escala de gris (0-255)</a:t>
                </a:r>
              </a:p>
            </c:rich>
          </c:tx>
          <c:layout/>
        </c:title>
        <c:numFmt formatCode="0" sourceLinked="1"/>
        <c:tickLblPos val="nextTo"/>
        <c:crossAx val="67422464"/>
        <c:crosses val="autoZero"/>
        <c:crossBetween val="midCat"/>
      </c:valAx>
      <c:valAx>
        <c:axId val="67422464"/>
        <c:scaling>
          <c:orientation val="minMax"/>
          <c:min val="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Valor de temperatura (</a:t>
                </a:r>
                <a:r>
                  <a:rPr lang="es-ES">
                    <a:latin typeface="Calibri"/>
                  </a:rPr>
                  <a:t>°C)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742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227369065013344"/>
          <c:y val="0.34428066949283559"/>
          <c:w val="0.27387735027990956"/>
          <c:h val="0.31143866101432882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9</xdr:row>
      <xdr:rowOff>128586</xdr:rowOff>
    </xdr:from>
    <xdr:to>
      <xdr:col>12</xdr:col>
      <xdr:colOff>219075</xdr:colOff>
      <xdr:row>32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542925</xdr:colOff>
      <xdr:row>10</xdr:row>
      <xdr:rowOff>119062</xdr:rowOff>
    </xdr:from>
    <xdr:ext cx="914400" cy="264560"/>
    <xdr:sp macro="" textlink="">
      <xdr:nvSpPr>
        <xdr:cNvPr id="2" name="1 CuadroTexto"/>
        <xdr:cNvSpPr txBox="1"/>
      </xdr:nvSpPr>
      <xdr:spPr>
        <a:xfrm>
          <a:off x="5953125" y="202406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erroresMatrices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rroresMatrice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rroresMatrice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omediosMatrices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"/>
  <sheetViews>
    <sheetView tabSelected="1" workbookViewId="0">
      <selection activeCell="P34" sqref="P34"/>
    </sheetView>
  </sheetViews>
  <sheetFormatPr baseColWidth="10" defaultRowHeight="15"/>
  <cols>
    <col min="3" max="10" width="9.7109375" customWidth="1"/>
  </cols>
  <sheetData>
    <row r="1" spans="2:10" ht="15.75" thickBot="1"/>
    <row r="2" spans="2:10">
      <c r="B2" s="3" t="s">
        <v>0</v>
      </c>
      <c r="C2" s="4">
        <v>917</v>
      </c>
      <c r="D2" s="4">
        <v>977</v>
      </c>
      <c r="E2" s="4">
        <v>1038</v>
      </c>
      <c r="F2" s="4">
        <v>1100</v>
      </c>
      <c r="G2" s="4">
        <v>1162</v>
      </c>
      <c r="H2" s="4">
        <v>1225</v>
      </c>
      <c r="I2" s="4">
        <v>1289</v>
      </c>
      <c r="J2" s="5">
        <v>1353</v>
      </c>
    </row>
    <row r="3" spans="2:10">
      <c r="B3" s="6" t="s">
        <v>1</v>
      </c>
      <c r="C3" s="1">
        <v>24.898</v>
      </c>
      <c r="D3" s="1">
        <v>30.259</v>
      </c>
      <c r="E3" s="1">
        <v>39.378</v>
      </c>
      <c r="F3" s="1">
        <v>54.698</v>
      </c>
      <c r="G3" s="1">
        <v>80.233000000000004</v>
      </c>
      <c r="H3" s="1">
        <v>101.84</v>
      </c>
      <c r="I3" s="1">
        <v>127.6</v>
      </c>
      <c r="J3" s="7">
        <v>152.78</v>
      </c>
    </row>
    <row r="4" spans="2:10">
      <c r="B4" s="6" t="s">
        <v>2</v>
      </c>
      <c r="C4" s="2">
        <v>5.9922000000000004</v>
      </c>
      <c r="D4" s="2">
        <v>5.7117000000000004</v>
      </c>
      <c r="E4" s="2">
        <v>8.3686000000000007</v>
      </c>
      <c r="F4" s="2">
        <v>12.247</v>
      </c>
      <c r="G4" s="2">
        <v>14.143000000000001</v>
      </c>
      <c r="H4" s="2">
        <v>15.182</v>
      </c>
      <c r="I4" s="2">
        <v>16.963999999999999</v>
      </c>
      <c r="J4" s="8">
        <v>23.742000000000001</v>
      </c>
    </row>
    <row r="5" spans="2:10">
      <c r="B5" s="12"/>
      <c r="C5" s="13"/>
      <c r="D5" s="13"/>
      <c r="E5" s="13"/>
      <c r="F5" s="13"/>
      <c r="G5" s="13"/>
      <c r="H5" s="13"/>
      <c r="I5" s="13"/>
      <c r="J5" s="14"/>
    </row>
    <row r="6" spans="2:10">
      <c r="B6" s="6" t="s">
        <v>3</v>
      </c>
      <c r="C6" s="2">
        <f>C3-C4</f>
        <v>18.905799999999999</v>
      </c>
      <c r="D6" s="2">
        <f t="shared" ref="D6:J6" si="0">D3-D4</f>
        <v>24.5473</v>
      </c>
      <c r="E6" s="2">
        <f t="shared" si="0"/>
        <v>31.009399999999999</v>
      </c>
      <c r="F6" s="2">
        <f t="shared" si="0"/>
        <v>42.451000000000001</v>
      </c>
      <c r="G6" s="2">
        <f t="shared" si="0"/>
        <v>66.09</v>
      </c>
      <c r="H6" s="2">
        <f t="shared" si="0"/>
        <v>86.658000000000001</v>
      </c>
      <c r="I6" s="2">
        <f t="shared" si="0"/>
        <v>110.636</v>
      </c>
      <c r="J6" s="8">
        <f t="shared" si="0"/>
        <v>129.03800000000001</v>
      </c>
    </row>
    <row r="7" spans="2:10" ht="15.75" thickBot="1">
      <c r="B7" s="9" t="s">
        <v>4</v>
      </c>
      <c r="C7" s="10">
        <f>C3+C4</f>
        <v>30.8902</v>
      </c>
      <c r="D7" s="10">
        <f t="shared" ref="D7:J7" si="1">D3+D4</f>
        <v>35.970700000000001</v>
      </c>
      <c r="E7" s="10">
        <f t="shared" si="1"/>
        <v>47.746600000000001</v>
      </c>
      <c r="F7" s="10">
        <f t="shared" si="1"/>
        <v>66.944999999999993</v>
      </c>
      <c r="G7" s="10">
        <f t="shared" si="1"/>
        <v>94.376000000000005</v>
      </c>
      <c r="H7" s="10">
        <f t="shared" si="1"/>
        <v>117.02200000000001</v>
      </c>
      <c r="I7" s="10">
        <f t="shared" si="1"/>
        <v>144.56399999999999</v>
      </c>
      <c r="J7" s="11">
        <f t="shared" si="1"/>
        <v>176.52199999999999</v>
      </c>
    </row>
  </sheetData>
  <mergeCells count="1">
    <mergeCell ref="B5:J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Hoja1</vt:lpstr>
      <vt:lpstr>Hoja2</vt:lpstr>
      <vt:lpstr>Hoja3</vt:lpstr>
      <vt:lpstr>Hoja1!erroresMatrices</vt:lpstr>
      <vt:lpstr>Hoja1!erroresMatrices_1</vt:lpstr>
      <vt:lpstr>Hoja1!erroresMatrices_2</vt:lpstr>
      <vt:lpstr>Hoja1!promediosMatrices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Rossi</dc:creator>
  <cp:lastModifiedBy>Diego Montoya</cp:lastModifiedBy>
  <dcterms:created xsi:type="dcterms:W3CDTF">2011-09-17T15:12:31Z</dcterms:created>
  <dcterms:modified xsi:type="dcterms:W3CDTF">2011-10-02T16:58:36Z</dcterms:modified>
</cp:coreProperties>
</file>