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fpenaranda\Desktop\"/>
    </mc:Choice>
  </mc:AlternateContent>
  <bookViews>
    <workbookView xWindow="0" yWindow="0" windowWidth="15360" windowHeight="10236"/>
  </bookViews>
  <sheets>
    <sheet name="Hoja1" sheetId="1" r:id="rId1"/>
    <sheet name="Hoja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 l="1"/>
  <c r="C15" i="1" l="1"/>
  <c r="I10" i="2" l="1"/>
  <c r="C18" i="2"/>
  <c r="C16" i="2"/>
  <c r="G10" i="2"/>
  <c r="C10" i="2"/>
  <c r="C7" i="2"/>
  <c r="C11" i="1"/>
</calcChain>
</file>

<file path=xl/sharedStrings.xml><?xml version="1.0" encoding="utf-8"?>
<sst xmlns="http://schemas.openxmlformats.org/spreadsheetml/2006/main" count="18" uniqueCount="15">
  <si>
    <t>Anticréticos</t>
  </si>
  <si>
    <t>Miraflores</t>
  </si>
  <si>
    <t>Se quedó con grisha que para motivos de ingresar al anticrético de Irpavi 2, ese dinero no es ni de ella ni mío, es del departamento, luego se lo devolverá al inquilino de miraflores.</t>
  </si>
  <si>
    <t>Irpavi 2</t>
  </si>
  <si>
    <t>Del anticrético de Miraflores</t>
  </si>
  <si>
    <t>Adelanto dado por Grisha</t>
  </si>
  <si>
    <t>Adelanto dado por Fede</t>
  </si>
  <si>
    <t>Irpavi 1</t>
  </si>
  <si>
    <t>Deuda</t>
  </si>
  <si>
    <t>Venta</t>
  </si>
  <si>
    <t>Auto</t>
  </si>
  <si>
    <t>depto</t>
  </si>
  <si>
    <t>parqueo</t>
  </si>
  <si>
    <t>baulera</t>
  </si>
  <si>
    <t>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</si>
</sst>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Bs.&quot;\ * #,##0.00_);_(&quot;Bs.&quot;\ * \(#,##0.00\);_(&quot;Bs.&quot;\ * &quot;-&quot;??_);_(@_)"/>
    <numFmt numFmtId="164" formatCode="_([$USD]\ * #,##0.00_);_([$USD]\ * \(#,##0.00\);_([$USD]\ *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64" fontId="0" fillId="0" borderId="1" xfId="1" applyNumberFormat="1" applyFont="1" applyBorder="1"/>
    <xf numFmtId="164" fontId="2" fillId="0" borderId="1" xfId="0" applyNumberFormat="1" applyFont="1" applyBorder="1"/>
    <xf numFmtId="0" fontId="0" fillId="0" borderId="1" xfId="0" applyBorder="1"/>
    <xf numFmtId="0" fontId="2" fillId="0" borderId="1" xfId="0" applyFont="1" applyBorder="1"/>
    <xf numFmtId="0" fontId="0" fillId="0" borderId="1" xfId="0" applyBorder="1" applyAlignment="1">
      <alignment horizontal="left" wrapText="1"/>
    </xf>
    <xf numFmtId="0" fontId="0" fillId="0" borderId="1" xfId="0" applyBorder="1" applyAlignment="1">
      <alignment horizontal="left"/>
    </xf>
    <xf numFmtId="0" fontId="3" fillId="2" borderId="1" xfId="0" applyFont="1" applyFill="1" applyBorder="1" applyAlignment="1">
      <alignment horizontal="center"/>
    </xf>
    <xf numFmtId="164" fontId="0" fillId="0" borderId="1" xfId="1" applyNumberFormat="1" applyFont="1" applyBorder="1" applyAlignment="1">
      <alignment horizontal="left" vertical="center"/>
    </xf>
    <xf numFmtId="0" fontId="2" fillId="0" borderId="1" xfId="0" applyFont="1" applyBorder="1" applyAlignment="1">
      <alignment horizontal="center" vertic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7"/>
  <sheetViews>
    <sheetView showGridLines="0" tabSelected="1" workbookViewId="0">
      <selection activeCell="I15" sqref="I15"/>
    </sheetView>
  </sheetViews>
  <sheetFormatPr baseColWidth="10" defaultRowHeight="14.4" x14ac:dyDescent="0.3"/>
  <cols>
    <col min="1" max="1" width="5.21875" customWidth="1"/>
    <col min="3" max="3" width="15.88671875" customWidth="1"/>
    <col min="4" max="4" width="12.6640625" customWidth="1"/>
  </cols>
  <sheetData>
    <row r="2" spans="2:8" ht="18" x14ac:dyDescent="0.35">
      <c r="B2" s="7" t="s">
        <v>0</v>
      </c>
      <c r="C2" s="7"/>
      <c r="D2" s="7"/>
    </row>
    <row r="4" spans="2:8" ht="14.4" customHeight="1" x14ac:dyDescent="0.3">
      <c r="B4" s="9" t="s">
        <v>1</v>
      </c>
      <c r="C4" s="8">
        <v>30000</v>
      </c>
      <c r="D4" s="5" t="s">
        <v>2</v>
      </c>
      <c r="E4" s="5"/>
      <c r="F4" s="5"/>
      <c r="G4" s="5"/>
      <c r="H4" s="5"/>
    </row>
    <row r="5" spans="2:8" x14ac:dyDescent="0.3">
      <c r="B5" s="9"/>
      <c r="C5" s="8"/>
      <c r="D5" s="5"/>
      <c r="E5" s="5"/>
      <c r="F5" s="5"/>
      <c r="G5" s="5"/>
      <c r="H5" s="5"/>
    </row>
    <row r="6" spans="2:8" x14ac:dyDescent="0.3">
      <c r="B6" s="9"/>
      <c r="C6" s="8"/>
      <c r="D6" s="5"/>
      <c r="E6" s="5"/>
      <c r="F6" s="5"/>
      <c r="G6" s="5"/>
      <c r="H6" s="5"/>
    </row>
    <row r="8" spans="2:8" x14ac:dyDescent="0.3">
      <c r="B8" s="9" t="s">
        <v>3</v>
      </c>
      <c r="C8" s="1">
        <v>30000</v>
      </c>
      <c r="D8" s="6" t="s">
        <v>4</v>
      </c>
      <c r="E8" s="6"/>
      <c r="F8" s="6"/>
    </row>
    <row r="9" spans="2:8" x14ac:dyDescent="0.3">
      <c r="B9" s="9"/>
      <c r="C9" s="1">
        <v>3000</v>
      </c>
      <c r="D9" s="6" t="s">
        <v>5</v>
      </c>
      <c r="E9" s="6"/>
      <c r="F9" s="6"/>
    </row>
    <row r="10" spans="2:8" x14ac:dyDescent="0.3">
      <c r="B10" s="9"/>
      <c r="C10" s="1">
        <v>3000</v>
      </c>
      <c r="D10" s="6" t="s">
        <v>6</v>
      </c>
      <c r="E10" s="6"/>
      <c r="F10" s="6"/>
    </row>
    <row r="11" spans="2:8" x14ac:dyDescent="0.3">
      <c r="C11" s="2">
        <f>SUM(C8:C10)</f>
        <v>36000</v>
      </c>
    </row>
    <row r="14" spans="2:8" x14ac:dyDescent="0.3">
      <c r="B14" s="4" t="s">
        <v>7</v>
      </c>
    </row>
    <row r="15" spans="2:8" x14ac:dyDescent="0.3">
      <c r="B15" s="3" t="s">
        <v>8</v>
      </c>
      <c r="C15" s="1">
        <f>1117619.71/6.96</f>
        <v>160577.54454022989</v>
      </c>
    </row>
    <row r="16" spans="2:8" x14ac:dyDescent="0.3">
      <c r="B16" s="3" t="s">
        <v>9</v>
      </c>
      <c r="C16" s="1">
        <v>155000</v>
      </c>
    </row>
    <row r="17" spans="2:3" x14ac:dyDescent="0.3">
      <c r="B17" s="3" t="s">
        <v>10</v>
      </c>
      <c r="C17" s="1">
        <f>C15-C16</f>
        <v>5577.5445402298938</v>
      </c>
    </row>
  </sheetData>
  <mergeCells count="8">
    <mergeCell ref="D4:H6"/>
    <mergeCell ref="D8:F8"/>
    <mergeCell ref="D9:F9"/>
    <mergeCell ref="D10:F10"/>
    <mergeCell ref="B2:D2"/>
    <mergeCell ref="C4:C6"/>
    <mergeCell ref="B4:B6"/>
    <mergeCell ref="B8:B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18"/>
  <sheetViews>
    <sheetView workbookViewId="0">
      <selection activeCell="G10" sqref="G10"/>
    </sheetView>
  </sheetViews>
  <sheetFormatPr baseColWidth="10" defaultRowHeight="14.4" x14ac:dyDescent="0.3"/>
  <sheetData>
    <row r="4" spans="2:9" x14ac:dyDescent="0.3">
      <c r="B4" t="s">
        <v>11</v>
      </c>
      <c r="C4">
        <v>108000</v>
      </c>
    </row>
    <row r="5" spans="2:9" x14ac:dyDescent="0.3">
      <c r="B5" t="s">
        <v>12</v>
      </c>
      <c r="C5">
        <v>7000</v>
      </c>
    </row>
    <row r="6" spans="2:9" x14ac:dyDescent="0.3">
      <c r="B6" t="s">
        <v>13</v>
      </c>
      <c r="C6">
        <v>4000</v>
      </c>
    </row>
    <row r="7" spans="2:9" x14ac:dyDescent="0.3">
      <c r="C7">
        <f>SUM(C4:C6)</f>
        <v>119000</v>
      </c>
    </row>
    <row r="8" spans="2:9" x14ac:dyDescent="0.3">
      <c r="G8">
        <v>106000</v>
      </c>
    </row>
    <row r="9" spans="2:9" x14ac:dyDescent="0.3">
      <c r="B9" t="s">
        <v>14</v>
      </c>
      <c r="C9">
        <v>96</v>
      </c>
      <c r="G9">
        <v>85</v>
      </c>
    </row>
    <row r="10" spans="2:9" x14ac:dyDescent="0.3">
      <c r="C10">
        <f>C7/C9</f>
        <v>1239.5833333333333</v>
      </c>
      <c r="G10">
        <f>G8/G9</f>
        <v>1247.0588235294117</v>
      </c>
      <c r="I10">
        <f>138000/158</f>
        <v>873.41772151898738</v>
      </c>
    </row>
    <row r="13" spans="2:9" x14ac:dyDescent="0.3">
      <c r="B13" t="s">
        <v>11</v>
      </c>
      <c r="C13">
        <v>144000</v>
      </c>
    </row>
    <row r="14" spans="2:9" x14ac:dyDescent="0.3">
      <c r="B14" t="s">
        <v>12</v>
      </c>
      <c r="C14">
        <v>7000</v>
      </c>
    </row>
    <row r="15" spans="2:9" x14ac:dyDescent="0.3">
      <c r="B15" t="s">
        <v>13</v>
      </c>
      <c r="C15">
        <v>4000</v>
      </c>
    </row>
    <row r="16" spans="2:9" x14ac:dyDescent="0.3">
      <c r="C16">
        <f>SUM(C13:C15)</f>
        <v>155000</v>
      </c>
    </row>
    <row r="18" spans="3:3" x14ac:dyDescent="0.3">
      <c r="C18">
        <f>C16/140</f>
        <v>1107.1428571428571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Peñaranda, Federico</dc:creator>
  <cp:lastModifiedBy>Peñaranda, Federico</cp:lastModifiedBy>
  <dcterms:created xsi:type="dcterms:W3CDTF">2018-03-23T21:07:42Z</dcterms:created>
  <dcterms:modified xsi:type="dcterms:W3CDTF">2018-04-16T21:07:28Z</dcterms:modified>
</cp:coreProperties>
</file>