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<sst xmlns="http://schemas.openxmlformats.org/spreadsheetml/2006/main" count="34" uniqueCount="17">
  <si>
    <t>Valore</t>
  </si>
  <si>
    <t>SUDD.1</t>
  </si>
  <si>
    <t>SUDD.2</t>
  </si>
  <si>
    <t>Somma Se</t>
  </si>
  <si>
    <t>Maglietta</t>
  </si>
  <si>
    <t>Taglia</t>
  </si>
  <si>
    <t>Costo</t>
  </si>
  <si>
    <t xml:space="preserve">Acquisto </t>
  </si>
  <si>
    <t>Blu</t>
  </si>
  <si>
    <t>M</t>
  </si>
  <si>
    <t>Rossa</t>
  </si>
  <si>
    <t>Verde</t>
  </si>
  <si>
    <t>Gialla</t>
  </si>
  <si>
    <t>S</t>
  </si>
  <si>
    <t>XS</t>
  </si>
  <si>
    <t>L</t>
  </si>
  <si>
    <t>XL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</si>
</sst>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0">
    <border/>
    <border>
      <left style="medium">
        <color rgb="FF3D85C6"/>
      </left>
      <right style="thin">
        <color rgb="FF9FC5E8"/>
      </right>
      <top style="medium">
        <color rgb="FF3D85C6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medium">
        <color rgb="FF3D85C6"/>
      </top>
      <bottom style="thin">
        <color rgb="FF9FC5E8"/>
      </bottom>
    </border>
    <border>
      <left style="thin">
        <color rgb="FF9FC5E8"/>
      </left>
      <right style="medium">
        <color rgb="FF3D85C6"/>
      </right>
      <top style="medium">
        <color rgb="FF3D85C6"/>
      </top>
      <bottom style="thin">
        <color rgb="FF9FC5E8"/>
      </bottom>
    </border>
    <border>
      <left style="medium">
        <color rgb="FF3D85C6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right style="medium">
        <color rgb="FF3D85C6"/>
      </right>
      <top style="thin">
        <color rgb="FF9FC5E8"/>
      </top>
      <bottom style="thin">
        <color rgb="FF9FC5E8"/>
      </bottom>
    </border>
    <border>
      <left style="medium">
        <color rgb="FF3D85C6"/>
      </left>
      <right style="thin">
        <color rgb="FF9FC5E8"/>
      </right>
      <top style="thin">
        <color rgb="FF9FC5E8"/>
      </top>
      <bottom style="medium">
        <color rgb="FF3D85C6"/>
      </bottom>
    </border>
    <border>
      <left style="thin">
        <color rgb="FF9FC5E8"/>
      </left>
      <right style="thin">
        <color rgb="FF9FC5E8"/>
      </right>
      <top style="thin">
        <color rgb="FF9FC5E8"/>
      </top>
      <bottom style="medium">
        <color rgb="FF3D85C6"/>
      </bottom>
    </border>
    <border>
      <left style="thin">
        <color rgb="FF9FC5E8"/>
      </left>
      <right style="medium">
        <color rgb="FF3D85C6"/>
      </right>
      <top style="thin">
        <color rgb="FF9FC5E8"/>
      </top>
      <bottom style="medium">
        <color rgb="FF3D85C6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2" fontId="2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4" fillId="3" fontId="2" numFmtId="0" xfId="0" applyAlignment="1" applyBorder="1" applyFill="1" applyFont="1">
      <alignment readingOrder="0"/>
    </xf>
    <xf borderId="4" fillId="4" fontId="2" numFmtId="0" xfId="0" applyAlignment="1" applyBorder="1" applyFill="1" applyFont="1">
      <alignment readingOrder="0"/>
    </xf>
    <xf borderId="4" fillId="5" fontId="2" numFmtId="0" xfId="0" applyAlignment="1" applyBorder="1" applyFill="1" applyFont="1">
      <alignment readingOrder="0"/>
    </xf>
    <xf borderId="7" fillId="5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2">
        <v>1.0</v>
      </c>
      <c r="B2" s="3" t="str">
        <f t="shared" ref="B2:B22" si="1">IF(A2&lt;10,"PICCOLO",IF(A2&lt;40,"MEDIO","GRANDE"))</f>
        <v>PICCOLO</v>
      </c>
      <c r="D2" s="4"/>
      <c r="E2" s="5" t="s">
        <v>1</v>
      </c>
      <c r="F2" s="6" t="s">
        <v>2</v>
      </c>
      <c r="H2" s="7" t="s">
        <v>3</v>
      </c>
    </row>
    <row r="3">
      <c r="A3" s="2">
        <v>7.0</v>
      </c>
      <c r="B3" s="3" t="str">
        <f t="shared" si="1"/>
        <v>PICCOLO</v>
      </c>
      <c r="D3" s="8">
        <v>1.0</v>
      </c>
      <c r="E3" s="9" t="str">
        <f t="shared" ref="E3:E12" si="2">IF(D3&lt;=5,"PRIMO","SECONDO")</f>
        <v>PRIMO</v>
      </c>
      <c r="F3" s="10" t="str">
        <f t="shared" ref="F3:F12" si="3">IF(D3&lt;=5,IF(D3&lt;4,"PRIMI","SECONDI"),IF(D3&lt;9,"TERZI","QUARTI"))</f>
        <v>PRIMI</v>
      </c>
      <c r="H3" s="3">
        <f>SUMIF(E3:E12,"PRIMO",D3:D12)</f>
        <v>15</v>
      </c>
    </row>
    <row r="4">
      <c r="A4" s="2">
        <v>12.0</v>
      </c>
      <c r="B4" s="3" t="str">
        <f t="shared" si="1"/>
        <v>MEDIO</v>
      </c>
      <c r="D4" s="8">
        <v>2.0</v>
      </c>
      <c r="E4" s="9" t="str">
        <f t="shared" si="2"/>
        <v>PRIMO</v>
      </c>
      <c r="F4" s="10" t="str">
        <f t="shared" si="3"/>
        <v>PRIMI</v>
      </c>
    </row>
    <row r="5">
      <c r="A5" s="2">
        <v>64.0</v>
      </c>
      <c r="B5" s="3" t="str">
        <f t="shared" si="1"/>
        <v>GRANDE</v>
      </c>
      <c r="D5" s="8">
        <v>3.0</v>
      </c>
      <c r="E5" s="9" t="str">
        <f t="shared" si="2"/>
        <v>PRIMO</v>
      </c>
      <c r="F5" s="10" t="str">
        <f t="shared" si="3"/>
        <v>PRIMI</v>
      </c>
    </row>
    <row r="6">
      <c r="A6" s="2">
        <v>33.0</v>
      </c>
      <c r="B6" s="3" t="str">
        <f t="shared" si="1"/>
        <v>MEDIO</v>
      </c>
      <c r="D6" s="11">
        <v>4.0</v>
      </c>
      <c r="E6" s="9" t="str">
        <f t="shared" si="2"/>
        <v>PRIMO</v>
      </c>
      <c r="F6" s="10" t="str">
        <f t="shared" si="3"/>
        <v>SECONDI</v>
      </c>
    </row>
    <row r="7">
      <c r="A7" s="2">
        <v>44.0</v>
      </c>
      <c r="B7" s="3" t="str">
        <f t="shared" si="1"/>
        <v>GRANDE</v>
      </c>
      <c r="D7" s="11">
        <v>5.0</v>
      </c>
      <c r="E7" s="9" t="str">
        <f t="shared" si="2"/>
        <v>PRIMO</v>
      </c>
      <c r="F7" s="10" t="str">
        <f t="shared" si="3"/>
        <v>SECONDI</v>
      </c>
    </row>
    <row r="8">
      <c r="A8" s="2">
        <v>65.0</v>
      </c>
      <c r="B8" s="3" t="str">
        <f t="shared" si="1"/>
        <v>GRANDE</v>
      </c>
      <c r="D8" s="12">
        <v>6.0</v>
      </c>
      <c r="E8" s="9" t="str">
        <f t="shared" si="2"/>
        <v>SECONDO</v>
      </c>
      <c r="F8" s="10" t="str">
        <f t="shared" si="3"/>
        <v>TERZI</v>
      </c>
    </row>
    <row r="9">
      <c r="A9" s="2">
        <v>51.0</v>
      </c>
      <c r="B9" s="3" t="str">
        <f t="shared" si="1"/>
        <v>GRANDE</v>
      </c>
      <c r="D9" s="12">
        <v>7.0</v>
      </c>
      <c r="E9" s="9" t="str">
        <f t="shared" si="2"/>
        <v>SECONDO</v>
      </c>
      <c r="F9" s="10" t="str">
        <f t="shared" si="3"/>
        <v>TERZI</v>
      </c>
    </row>
    <row r="10">
      <c r="A10" s="2">
        <v>11.0</v>
      </c>
      <c r="B10" s="3" t="str">
        <f t="shared" si="1"/>
        <v>MEDIO</v>
      </c>
      <c r="D10" s="12">
        <v>8.0</v>
      </c>
      <c r="E10" s="9" t="str">
        <f t="shared" si="2"/>
        <v>SECONDO</v>
      </c>
      <c r="F10" s="10" t="str">
        <f t="shared" si="3"/>
        <v>TERZI</v>
      </c>
    </row>
    <row r="11">
      <c r="A11" s="2">
        <v>2.0</v>
      </c>
      <c r="B11" s="3" t="str">
        <f t="shared" si="1"/>
        <v>PICCOLO</v>
      </c>
      <c r="D11" s="13">
        <v>9.0</v>
      </c>
      <c r="E11" s="9" t="str">
        <f t="shared" si="2"/>
        <v>SECONDO</v>
      </c>
      <c r="F11" s="10" t="str">
        <f t="shared" si="3"/>
        <v>QUARTI</v>
      </c>
    </row>
    <row r="12">
      <c r="A12" s="2">
        <v>4.0</v>
      </c>
      <c r="B12" s="3" t="str">
        <f t="shared" si="1"/>
        <v>PICCOLO</v>
      </c>
      <c r="D12" s="14">
        <v>10.0</v>
      </c>
      <c r="E12" s="15" t="str">
        <f t="shared" si="2"/>
        <v>SECONDO</v>
      </c>
      <c r="F12" s="16" t="str">
        <f t="shared" si="3"/>
        <v>QUARTI</v>
      </c>
    </row>
    <row r="13">
      <c r="A13" s="2">
        <v>8.0</v>
      </c>
      <c r="B13" s="3" t="str">
        <f t="shared" si="1"/>
        <v>PICCOLO</v>
      </c>
    </row>
    <row r="14">
      <c r="A14" s="2">
        <v>6.0</v>
      </c>
      <c r="B14" s="3" t="str">
        <f t="shared" si="1"/>
        <v>PICCOLO</v>
      </c>
    </row>
    <row r="15">
      <c r="A15" s="2">
        <v>15.0</v>
      </c>
      <c r="B15" s="3" t="str">
        <f t="shared" si="1"/>
        <v>MEDIO</v>
      </c>
    </row>
    <row r="16">
      <c r="A16" s="2">
        <v>16.0</v>
      </c>
      <c r="B16" s="3" t="str">
        <f t="shared" si="1"/>
        <v>MEDIO</v>
      </c>
    </row>
    <row r="17">
      <c r="A17" s="2">
        <v>22.0</v>
      </c>
      <c r="B17" s="3" t="str">
        <f t="shared" si="1"/>
        <v>MEDIO</v>
      </c>
    </row>
    <row r="18">
      <c r="A18" s="2">
        <v>13.0</v>
      </c>
      <c r="B18" s="3" t="str">
        <f t="shared" si="1"/>
        <v>MEDIO</v>
      </c>
      <c r="H18" s="17" t="s">
        <v>4</v>
      </c>
      <c r="I18" s="17" t="s">
        <v>5</v>
      </c>
      <c r="J18" s="17" t="s">
        <v>6</v>
      </c>
      <c r="L18" s="18" t="s">
        <v>7</v>
      </c>
    </row>
    <row r="19">
      <c r="A19" s="2">
        <v>31.0</v>
      </c>
      <c r="B19" s="3" t="str">
        <f t="shared" si="1"/>
        <v>MEDIO</v>
      </c>
    </row>
    <row r="20">
      <c r="A20" s="2">
        <v>17.0</v>
      </c>
      <c r="B20" s="3" t="str">
        <f t="shared" si="1"/>
        <v>MEDIO</v>
      </c>
      <c r="H20" s="2" t="s">
        <v>8</v>
      </c>
      <c r="I20" s="2" t="s">
        <v>9</v>
      </c>
      <c r="J20" s="19">
        <v>25.0</v>
      </c>
      <c r="L20" s="20">
        <f>SUMIFS(J20:J32,H20:H32,"Blu",I20:I32,"M")</f>
        <v>65</v>
      </c>
    </row>
    <row r="21">
      <c r="A21" s="2">
        <v>8.0</v>
      </c>
      <c r="B21" s="3" t="str">
        <f t="shared" si="1"/>
        <v>PICCOLO</v>
      </c>
      <c r="H21" s="2" t="s">
        <v>10</v>
      </c>
      <c r="I21" s="2" t="s">
        <v>9</v>
      </c>
      <c r="J21" s="19">
        <v>15.0</v>
      </c>
    </row>
    <row r="22">
      <c r="A22" s="2">
        <v>40.0</v>
      </c>
      <c r="B22" s="3" t="str">
        <f t="shared" si="1"/>
        <v>GRANDE</v>
      </c>
      <c r="H22" s="2" t="s">
        <v>11</v>
      </c>
      <c r="I22" s="2" t="s">
        <v>9</v>
      </c>
      <c r="J22" s="19">
        <v>10.0</v>
      </c>
    </row>
    <row r="23">
      <c r="H23" s="2" t="s">
        <v>12</v>
      </c>
      <c r="I23" s="2" t="s">
        <v>13</v>
      </c>
      <c r="J23" s="19">
        <v>10.0</v>
      </c>
    </row>
    <row r="24">
      <c r="H24" s="2" t="s">
        <v>8</v>
      </c>
      <c r="I24" s="2" t="s">
        <v>9</v>
      </c>
      <c r="J24" s="19">
        <v>15.0</v>
      </c>
    </row>
    <row r="25">
      <c r="H25" s="2" t="s">
        <v>11</v>
      </c>
      <c r="I25" s="2" t="s">
        <v>14</v>
      </c>
      <c r="J25" s="19">
        <v>20.0</v>
      </c>
    </row>
    <row r="26">
      <c r="H26" s="2" t="s">
        <v>8</v>
      </c>
      <c r="I26" s="2" t="s">
        <v>15</v>
      </c>
      <c r="J26" s="19">
        <v>5.0</v>
      </c>
    </row>
    <row r="27">
      <c r="H27" s="2" t="s">
        <v>8</v>
      </c>
      <c r="I27" s="2" t="s">
        <v>9</v>
      </c>
      <c r="J27" s="19">
        <v>25.0</v>
      </c>
    </row>
    <row r="28">
      <c r="H28" s="2" t="s">
        <v>8</v>
      </c>
      <c r="I28" s="2" t="s">
        <v>13</v>
      </c>
      <c r="J28" s="19">
        <v>80.0</v>
      </c>
    </row>
    <row r="29">
      <c r="H29" s="2" t="s">
        <v>10</v>
      </c>
      <c r="I29" s="2" t="s">
        <v>16</v>
      </c>
      <c r="J29" s="19">
        <v>10.0</v>
      </c>
    </row>
    <row r="30">
      <c r="H30" s="2" t="s">
        <v>10</v>
      </c>
      <c r="I30" s="2" t="s">
        <v>9</v>
      </c>
      <c r="J30" s="19">
        <v>25.0</v>
      </c>
    </row>
    <row r="31">
      <c r="H31" s="2" t="s">
        <v>8</v>
      </c>
      <c r="I31" s="2" t="s">
        <v>15</v>
      </c>
      <c r="J31" s="19">
        <v>15.0</v>
      </c>
    </row>
    <row r="32">
      <c r="H32" s="2" t="s">
        <v>11</v>
      </c>
      <c r="I32" s="2" t="s">
        <v>9</v>
      </c>
      <c r="J32" s="19">
        <v>30.0</v>
      </c>
    </row>
  </sheetData>
  <drawing r:id="rId1"/>
</worksheet>
</file>