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23715" windowHeight="9270"/>
  </bookViews>
  <sheets>
    <sheet name="Feuil1" sheetId="1" r:id="rId1"/>
    <sheet name="Feuil2" sheetId="2" r:id="rId2"/>
    <sheet name="Feuil3" sheetId="3" r:id="rId3"/>
  </sheets>
  <calcPr calcId="145621"/>
</workbook>
</file>

<file path=xl/calcChain.xml><?xml version="1.0" encoding="utf-8"?>
<calcChain xmlns="http://schemas.openxmlformats.org/spreadsheetml/2006/main">
  <c r="G12" i="1" l="1"/>
  <c r="H12" i="1"/>
  <c r="C12" i="1"/>
  <c r="E12" i="1"/>
  <c r="D12" i="1"/>
  <c r="B12" i="1"/>
</calcChain>
</file>

<file path=xl/sharedStrings.xml><?xml version="1.0" encoding="utf-8"?>
<sst xmlns="http://schemas.openxmlformats.org/spreadsheetml/2006/main" count="18" uniqueCount="18">
  <si>
    <t>Analyse fonctionnelle</t>
  </si>
  <si>
    <t>Temps en jours</t>
  </si>
  <si>
    <t>temps en mois</t>
  </si>
  <si>
    <t>Coût Chef de projet informatique/mois</t>
  </si>
  <si>
    <t>Coût responsable ingénierie logiciel/mois</t>
  </si>
  <si>
    <t>Nombres de chef</t>
  </si>
  <si>
    <t xml:space="preserve">Nombre de responsable </t>
  </si>
  <si>
    <t>Total</t>
  </si>
  <si>
    <t>Phase spécification technique</t>
  </si>
  <si>
    <t>Directeur technique</t>
  </si>
  <si>
    <t>Nombre de Directeur technique</t>
  </si>
  <si>
    <t>Phase développement</t>
  </si>
  <si>
    <t>Phase Recettes et mise en prod</t>
  </si>
  <si>
    <t>Frais de formation des utilisateurs</t>
  </si>
  <si>
    <t>Coût interne</t>
  </si>
  <si>
    <t>Coût externe</t>
  </si>
  <si>
    <t>1 serveur</t>
  </si>
  <si>
    <t>COUT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</si>
</sst>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2" fillId="0" borderId="0" xfId="0" applyFont="1"/>
    <xf numFmtId="0" fontId="1" fillId="0" borderId="0" xfId="0" applyFont="1" applyAlignment="1">
      <alignment horizontal="left" vertical="center" wrapText="1"/>
    </xf>
    <xf numFmtId="0" fontId="3" fillId="2" borderId="0" xfId="0" applyFont="1" applyFill="1" applyAlignment="1">
      <alignment horizontal="center"/>
    </xf>
    <xf numFmtId="0" fontId="1" fillId="2" borderId="0" xfId="0" applyFont="1" applyFill="1" applyAlignment="1">
      <alignment horizontal="left" vertical="center" wrapText="1"/>
    </xf>
    <xf numFmtId="0" fontId="4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/>
    <xf numFmtId="0" fontId="2" fillId="0" borderId="1" xfId="0" applyFont="1" applyBorder="1"/>
    <xf numFmtId="0" fontId="1" fillId="0" borderId="2" xfId="0" applyFont="1" applyBorder="1" applyAlignment="1">
      <alignment horizontal="left" vertical="center" wrapText="1"/>
    </xf>
    <xf numFmtId="0" fontId="1" fillId="0" borderId="2" xfId="0" applyFont="1" applyBorder="1"/>
    <xf numFmtId="0" fontId="2" fillId="0" borderId="2" xfId="0" applyFont="1" applyBorder="1"/>
    <xf numFmtId="0" fontId="4" fillId="2" borderId="0" xfId="0" applyFont="1" applyFill="1" applyAlignment="1">
      <alignment horizontal="left" vertical="center" wrapText="1"/>
    </xf>
    <xf numFmtId="0" fontId="4" fillId="2" borderId="0" xfId="0" applyFont="1" applyFill="1"/>
    <xf numFmtId="0" fontId="3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tabSelected="1" zoomScaleNormal="100" workbookViewId="0">
      <selection sqref="A1:H12"/>
    </sheetView>
  </sheetViews>
  <sheetFormatPr baseColWidth="10" defaultRowHeight="15.75" x14ac:dyDescent="0.25"/>
  <cols>
    <col min="1" max="1" width="30.42578125" style="4" bestFit="1" customWidth="1"/>
    <col min="2" max="2" width="13.140625" style="1" bestFit="1" customWidth="1"/>
    <col min="3" max="3" width="12.85546875" style="1" bestFit="1" customWidth="1"/>
    <col min="4" max="4" width="15.28515625" style="1" bestFit="1" customWidth="1"/>
    <col min="5" max="5" width="15.42578125" style="1" bestFit="1" customWidth="1"/>
    <col min="6" max="6" width="11.42578125" style="1" bestFit="1" customWidth="1"/>
    <col min="7" max="7" width="8.42578125" style="1" bestFit="1" customWidth="1"/>
    <col min="8" max="8" width="13.140625" style="1" bestFit="1" customWidth="1"/>
    <col min="9" max="16384" width="11.42578125" style="1"/>
  </cols>
  <sheetData>
    <row r="1" spans="1:8" s="1" customFormat="1" x14ac:dyDescent="0.25">
      <c r="A1" s="4"/>
      <c r="B1" s="5" t="s">
        <v>14</v>
      </c>
      <c r="C1" s="5"/>
      <c r="D1" s="5"/>
      <c r="E1" s="5"/>
      <c r="F1" s="5"/>
    </row>
    <row r="2" spans="1:8" s="2" customFormat="1" ht="63" x14ac:dyDescent="0.25">
      <c r="A2" s="6"/>
      <c r="B2" s="7" t="s">
        <v>0</v>
      </c>
      <c r="C2" s="7" t="s">
        <v>8</v>
      </c>
      <c r="D2" s="7" t="s">
        <v>11</v>
      </c>
      <c r="E2" s="7" t="s">
        <v>12</v>
      </c>
      <c r="F2" s="7" t="s">
        <v>13</v>
      </c>
      <c r="G2" s="8" t="s">
        <v>15</v>
      </c>
      <c r="H2" s="8" t="s">
        <v>17</v>
      </c>
    </row>
    <row r="3" spans="1:8" s="1" customFormat="1" x14ac:dyDescent="0.25">
      <c r="A3" s="9" t="s">
        <v>1</v>
      </c>
      <c r="B3" s="10">
        <v>64</v>
      </c>
      <c r="C3" s="10">
        <v>64</v>
      </c>
      <c r="D3" s="10">
        <v>154</v>
      </c>
      <c r="E3" s="10">
        <v>27</v>
      </c>
      <c r="F3" s="10"/>
      <c r="G3" s="10"/>
      <c r="H3" s="11"/>
    </row>
    <row r="4" spans="1:8" s="1" customFormat="1" x14ac:dyDescent="0.25">
      <c r="A4" s="12" t="s">
        <v>2</v>
      </c>
      <c r="B4" s="13">
        <v>3.2</v>
      </c>
      <c r="C4" s="13">
        <v>3.2</v>
      </c>
      <c r="D4" s="13">
        <v>7.7</v>
      </c>
      <c r="E4" s="13">
        <v>1.3</v>
      </c>
      <c r="F4" s="13"/>
      <c r="G4" s="13"/>
      <c r="H4" s="14"/>
    </row>
    <row r="5" spans="1:8" s="1" customFormat="1" ht="31.5" x14ac:dyDescent="0.25">
      <c r="A5" s="12" t="s">
        <v>3</v>
      </c>
      <c r="B5" s="13">
        <v>2500</v>
      </c>
      <c r="C5" s="13">
        <v>2500</v>
      </c>
      <c r="D5" s="13">
        <v>2500</v>
      </c>
      <c r="E5" s="13">
        <v>2500</v>
      </c>
      <c r="F5" s="13"/>
      <c r="G5" s="13"/>
      <c r="H5" s="14"/>
    </row>
    <row r="6" spans="1:8" s="1" customFormat="1" ht="31.5" x14ac:dyDescent="0.25">
      <c r="A6" s="12" t="s">
        <v>4</v>
      </c>
      <c r="B6" s="13">
        <v>2000</v>
      </c>
      <c r="C6" s="13">
        <v>2000</v>
      </c>
      <c r="D6" s="13">
        <v>2000</v>
      </c>
      <c r="E6" s="13">
        <v>2000</v>
      </c>
      <c r="F6" s="13"/>
      <c r="G6" s="13"/>
      <c r="H6" s="14"/>
    </row>
    <row r="7" spans="1:8" s="1" customFormat="1" x14ac:dyDescent="0.25">
      <c r="A7" s="12" t="s">
        <v>9</v>
      </c>
      <c r="B7" s="13">
        <v>2500</v>
      </c>
      <c r="C7" s="13">
        <v>2500</v>
      </c>
      <c r="D7" s="13">
        <v>2500</v>
      </c>
      <c r="E7" s="13">
        <v>2500</v>
      </c>
      <c r="F7" s="13"/>
      <c r="G7" s="13"/>
      <c r="H7" s="14"/>
    </row>
    <row r="8" spans="1:8" s="1" customFormat="1" x14ac:dyDescent="0.25">
      <c r="A8" s="12" t="s">
        <v>5</v>
      </c>
      <c r="B8" s="13">
        <v>1</v>
      </c>
      <c r="C8" s="13">
        <v>1</v>
      </c>
      <c r="D8" s="13">
        <v>1</v>
      </c>
      <c r="E8" s="13">
        <v>1</v>
      </c>
      <c r="F8" s="13"/>
      <c r="G8" s="13"/>
      <c r="H8" s="14"/>
    </row>
    <row r="9" spans="1:8" s="1" customFormat="1" x14ac:dyDescent="0.25">
      <c r="A9" s="12" t="s">
        <v>6</v>
      </c>
      <c r="B9" s="13">
        <v>2</v>
      </c>
      <c r="C9" s="13">
        <v>1</v>
      </c>
      <c r="D9" s="13">
        <v>2</v>
      </c>
      <c r="E9" s="13">
        <v>2</v>
      </c>
      <c r="F9" s="13"/>
      <c r="G9" s="13"/>
      <c r="H9" s="14"/>
    </row>
    <row r="10" spans="1:8" s="1" customFormat="1" x14ac:dyDescent="0.25">
      <c r="A10" s="12" t="s">
        <v>10</v>
      </c>
      <c r="B10" s="13">
        <v>0</v>
      </c>
      <c r="C10" s="13">
        <v>1</v>
      </c>
      <c r="D10" s="13">
        <v>0</v>
      </c>
      <c r="E10" s="13">
        <v>0</v>
      </c>
      <c r="F10" s="13"/>
      <c r="G10" s="13"/>
      <c r="H10" s="14"/>
    </row>
    <row r="11" spans="1:8" s="1" customFormat="1" x14ac:dyDescent="0.25">
      <c r="A11" s="4" t="s">
        <v>16</v>
      </c>
      <c r="G11" s="1">
        <v>10000</v>
      </c>
      <c r="H11" s="3"/>
    </row>
    <row r="12" spans="1:8" s="1" customFormat="1" x14ac:dyDescent="0.25">
      <c r="A12" s="15" t="s">
        <v>7</v>
      </c>
      <c r="B12" s="16">
        <f>B4*((B9*B6)+(B8*B5))</f>
        <v>20800</v>
      </c>
      <c r="C12" s="16">
        <f>C4*(C5+C6+C7)</f>
        <v>22400</v>
      </c>
      <c r="D12" s="16">
        <f>D4*((D9*D6)+(D8*D5))</f>
        <v>50050</v>
      </c>
      <c r="E12" s="16">
        <f>E4*((E9*E6)+(E8*E5))</f>
        <v>8450</v>
      </c>
      <c r="F12" s="16">
        <v>3000</v>
      </c>
      <c r="G12" s="16">
        <f>SUM(G3:G11)</f>
        <v>10000</v>
      </c>
      <c r="H12" s="17">
        <f>SUM(B12:G12)</f>
        <v>114700</v>
      </c>
    </row>
  </sheetData>
  <mergeCells count="1">
    <mergeCell ref="B1:F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Fedia MEDDOUR</dc:creator>
  <cp:lastModifiedBy>Fedia MEDDOUR</cp:lastModifiedBy>
  <dcterms:created xsi:type="dcterms:W3CDTF">2018-06-20T13:59:55Z</dcterms:created>
  <dcterms:modified xsi:type="dcterms:W3CDTF">2018-06-20T15:00:21Z</dcterms:modified>
</cp:coreProperties>
</file>