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Спорядження" sheetId="1" r:id="rId1"/>
    <sheet name="План місцевості" sheetId="2" r:id="rId2"/>
    <sheet name="Лист3" sheetId="3" r:id="rId3"/>
  </sheets>
  <definedNames>
    <definedName name="_xlnm._FilterDatabase" localSheetId="0" hidden="1">Спорядження!$A$13:$D$18</definedName>
  </definedNames>
  <calcPr calcId="145621"/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<sst xmlns="http://schemas.openxmlformats.org/spreadsheetml/2006/main" count="39" uniqueCount="37">
  <si>
    <t>Ім'я</t>
  </si>
  <si>
    <t>Вага спорядження</t>
  </si>
  <si>
    <t>Сила</t>
  </si>
  <si>
    <t>Швидкість</t>
  </si>
  <si>
    <t xml:space="preserve">Скоригована швидкість </t>
  </si>
  <si>
    <t xml:space="preserve">Максимальна вага спорядження для максимальної швидкості </t>
  </si>
  <si>
    <t>Завантаженість</t>
  </si>
  <si>
    <t>Незавантажана</t>
  </si>
  <si>
    <t>Легка</t>
  </si>
  <si>
    <t>Середня</t>
  </si>
  <si>
    <t>Сильна</t>
  </si>
  <si>
    <t>Надзвичайна</t>
  </si>
  <si>
    <t>Максимум ваги</t>
  </si>
  <si>
    <t>№</t>
  </si>
  <si>
    <t xml:space="preserve">Контейнер </t>
  </si>
  <si>
    <t>Макс. вага</t>
  </si>
  <si>
    <t>Вага</t>
  </si>
  <si>
    <t>Рюкзак</t>
  </si>
  <si>
    <t>Мішок великий</t>
  </si>
  <si>
    <t>Гаманець</t>
  </si>
  <si>
    <t>Поясна сумка 1</t>
  </si>
  <si>
    <t>Поясна сумка 2</t>
  </si>
  <si>
    <t xml:space="preserve">Предмет </t>
  </si>
  <si>
    <t>#</t>
  </si>
  <si>
    <t>Вага одиниці</t>
  </si>
  <si>
    <t>Контейнер</t>
  </si>
  <si>
    <r>
      <t>«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  <charset val="204"/>
        <scheme val="minor"/>
      </rPr>
      <t xml:space="preserve"> вага</t>
    </r>
  </si>
  <si>
    <t>Мідні монети</t>
  </si>
  <si>
    <t>Срібні монети</t>
  </si>
  <si>
    <t>Золоті монети</t>
  </si>
  <si>
    <t>Платинові монети</t>
  </si>
  <si>
    <t>Смотузка</t>
  </si>
  <si>
    <t>Свічка</t>
  </si>
  <si>
    <t>Тип місцевості</t>
  </si>
  <si>
    <t>Пагорб</t>
  </si>
  <si>
    <t>Ліс</t>
  </si>
  <si>
    <t>Пустеля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</si>
</sst>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3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0" borderId="1" xfId="0" applyFont="1" applyFill="1" applyBorder="1"/>
    <xf numFmtId="0" fontId="0" fillId="16" borderId="1" xfId="0" applyFill="1" applyBorder="1"/>
    <xf numFmtId="0" fontId="0" fillId="17" borderId="1" xfId="0" applyFill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11</xdr:row>
      <xdr:rowOff>123825</xdr:rowOff>
    </xdr:from>
    <xdr:to>
      <xdr:col>15</xdr:col>
      <xdr:colOff>923925</xdr:colOff>
      <xdr:row>33</xdr:row>
      <xdr:rowOff>123825</xdr:rowOff>
    </xdr:to>
    <xdr:sp macro="" textlink="">
      <xdr:nvSpPr>
        <xdr:cNvPr id="2" name="Прямоугольник 1"/>
        <xdr:cNvSpPr/>
      </xdr:nvSpPr>
      <xdr:spPr>
        <a:xfrm>
          <a:off x="5772150" y="2219325"/>
          <a:ext cx="4295775" cy="4191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0</xdr:col>
      <xdr:colOff>590550</xdr:colOff>
      <xdr:row>3</xdr:row>
      <xdr:rowOff>38100</xdr:rowOff>
    </xdr:from>
    <xdr:to>
      <xdr:col>1</xdr:col>
      <xdr:colOff>419100</xdr:colOff>
      <xdr:row>5</xdr:row>
      <xdr:rowOff>66675</xdr:rowOff>
    </xdr:to>
    <xdr:sp macro="" textlink="">
      <xdr:nvSpPr>
        <xdr:cNvPr id="7" name="Шестиугольник 6"/>
        <xdr:cNvSpPr/>
      </xdr:nvSpPr>
      <xdr:spPr>
        <a:xfrm>
          <a:off x="590550" y="609600"/>
          <a:ext cx="438150" cy="409575"/>
        </a:xfrm>
        <a:prstGeom prst="hexag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0</xdr:col>
      <xdr:colOff>571500</xdr:colOff>
      <xdr:row>5</xdr:row>
      <xdr:rowOff>95250</xdr:rowOff>
    </xdr:from>
    <xdr:to>
      <xdr:col>1</xdr:col>
      <xdr:colOff>400050</xdr:colOff>
      <xdr:row>7</xdr:row>
      <xdr:rowOff>123825</xdr:rowOff>
    </xdr:to>
    <xdr:sp macro="" textlink="">
      <xdr:nvSpPr>
        <xdr:cNvPr id="13" name="Шестиугольник 12"/>
        <xdr:cNvSpPr/>
      </xdr:nvSpPr>
      <xdr:spPr>
        <a:xfrm>
          <a:off x="571500" y="1047750"/>
          <a:ext cx="438150" cy="409575"/>
        </a:xfrm>
        <a:prstGeom prst="hexag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0</xdr:col>
      <xdr:colOff>571500</xdr:colOff>
      <xdr:row>7</xdr:row>
      <xdr:rowOff>152400</xdr:rowOff>
    </xdr:from>
    <xdr:to>
      <xdr:col>1</xdr:col>
      <xdr:colOff>400050</xdr:colOff>
      <xdr:row>9</xdr:row>
      <xdr:rowOff>180975</xdr:rowOff>
    </xdr:to>
    <xdr:sp macro="" textlink="">
      <xdr:nvSpPr>
        <xdr:cNvPr id="14" name="Шестиугольник 13"/>
        <xdr:cNvSpPr/>
      </xdr:nvSpPr>
      <xdr:spPr>
        <a:xfrm>
          <a:off x="571500" y="1485900"/>
          <a:ext cx="438150" cy="409575"/>
        </a:xfrm>
        <a:prstGeom prst="hexag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0</xdr:col>
      <xdr:colOff>571500</xdr:colOff>
      <xdr:row>9</xdr:row>
      <xdr:rowOff>180975</xdr:rowOff>
    </xdr:from>
    <xdr:to>
      <xdr:col>1</xdr:col>
      <xdr:colOff>400050</xdr:colOff>
      <xdr:row>12</xdr:row>
      <xdr:rowOff>19050</xdr:rowOff>
    </xdr:to>
    <xdr:sp macro="" textlink="">
      <xdr:nvSpPr>
        <xdr:cNvPr id="18" name="Шестиугольник 17"/>
        <xdr:cNvSpPr/>
      </xdr:nvSpPr>
      <xdr:spPr>
        <a:xfrm>
          <a:off x="571500" y="1895475"/>
          <a:ext cx="438150" cy="409575"/>
        </a:xfrm>
        <a:prstGeom prst="hexag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0</xdr:col>
      <xdr:colOff>561975</xdr:colOff>
      <xdr:row>12</xdr:row>
      <xdr:rowOff>19050</xdr:rowOff>
    </xdr:from>
    <xdr:to>
      <xdr:col>1</xdr:col>
      <xdr:colOff>390525</xdr:colOff>
      <xdr:row>14</xdr:row>
      <xdr:rowOff>47625</xdr:rowOff>
    </xdr:to>
    <xdr:sp macro="" textlink="">
      <xdr:nvSpPr>
        <xdr:cNvPr id="20" name="Шестиугольник 19"/>
        <xdr:cNvSpPr/>
      </xdr:nvSpPr>
      <xdr:spPr>
        <a:xfrm>
          <a:off x="561975" y="2305050"/>
          <a:ext cx="438150" cy="409575"/>
        </a:xfrm>
        <a:prstGeom prst="hexag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0</xdr:col>
      <xdr:colOff>542925</xdr:colOff>
      <xdr:row>14</xdr:row>
      <xdr:rowOff>57150</xdr:rowOff>
    </xdr:from>
    <xdr:to>
      <xdr:col>1</xdr:col>
      <xdr:colOff>400050</xdr:colOff>
      <xdr:row>25</xdr:row>
      <xdr:rowOff>66675</xdr:rowOff>
    </xdr:to>
    <xdr:grpSp>
      <xdr:nvGrpSpPr>
        <xdr:cNvPr id="26" name="Группа 25"/>
        <xdr:cNvGrpSpPr/>
      </xdr:nvGrpSpPr>
      <xdr:grpSpPr>
        <a:xfrm>
          <a:off x="542925" y="2724150"/>
          <a:ext cx="466725" cy="2105025"/>
          <a:chOff x="7315200" y="2857500"/>
          <a:chExt cx="466725" cy="2105025"/>
        </a:xfrm>
      </xdr:grpSpPr>
      <xdr:sp macro="" textlink="">
        <xdr:nvSpPr>
          <xdr:cNvPr id="21" name="Шестиугольник 20"/>
          <xdr:cNvSpPr/>
        </xdr:nvSpPr>
        <xdr:spPr>
          <a:xfrm>
            <a:off x="7343775" y="2857500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22" name="Шестиугольник 21"/>
          <xdr:cNvSpPr/>
        </xdr:nvSpPr>
        <xdr:spPr>
          <a:xfrm>
            <a:off x="7324725" y="3295650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23" name="Шестиугольник 22"/>
          <xdr:cNvSpPr/>
        </xdr:nvSpPr>
        <xdr:spPr>
          <a:xfrm>
            <a:off x="7324725" y="3733800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24" name="Шестиугольник 23"/>
          <xdr:cNvSpPr/>
        </xdr:nvSpPr>
        <xdr:spPr>
          <a:xfrm>
            <a:off x="7324725" y="4143375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25" name="Шестиугольник 24"/>
          <xdr:cNvSpPr/>
        </xdr:nvSpPr>
        <xdr:spPr>
          <a:xfrm>
            <a:off x="7315200" y="4552950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</xdr:grpSp>
    <xdr:clientData/>
  </xdr:twoCellAnchor>
  <xdr:twoCellAnchor>
    <xdr:from>
      <xdr:col>4</xdr:col>
      <xdr:colOff>104775</xdr:colOff>
      <xdr:row>15</xdr:row>
      <xdr:rowOff>38100</xdr:rowOff>
    </xdr:from>
    <xdr:to>
      <xdr:col>4</xdr:col>
      <xdr:colOff>542925</xdr:colOff>
      <xdr:row>17</xdr:row>
      <xdr:rowOff>66675</xdr:rowOff>
    </xdr:to>
    <xdr:sp macro="" textlink="">
      <xdr:nvSpPr>
        <xdr:cNvPr id="28" name="Шестиугольник 27"/>
        <xdr:cNvSpPr/>
      </xdr:nvSpPr>
      <xdr:spPr>
        <a:xfrm>
          <a:off x="2543175" y="2895600"/>
          <a:ext cx="438150" cy="409575"/>
        </a:xfrm>
        <a:prstGeom prst="hexag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uk-UA" sz="1100"/>
        </a:p>
      </xdr:txBody>
    </xdr:sp>
    <xdr:clientData/>
  </xdr:twoCellAnchor>
  <xdr:twoCellAnchor>
    <xdr:from>
      <xdr:col>1</xdr:col>
      <xdr:colOff>523875</xdr:colOff>
      <xdr:row>16</xdr:row>
      <xdr:rowOff>104775</xdr:rowOff>
    </xdr:from>
    <xdr:to>
      <xdr:col>2</xdr:col>
      <xdr:colOff>381000</xdr:colOff>
      <xdr:row>25</xdr:row>
      <xdr:rowOff>28575</xdr:rowOff>
    </xdr:to>
    <xdr:grpSp>
      <xdr:nvGrpSpPr>
        <xdr:cNvPr id="32" name="Группа 31"/>
        <xdr:cNvGrpSpPr/>
      </xdr:nvGrpSpPr>
      <xdr:grpSpPr>
        <a:xfrm>
          <a:off x="1133475" y="3152775"/>
          <a:ext cx="466725" cy="1638300"/>
          <a:chOff x="1133475" y="3152775"/>
          <a:chExt cx="466725" cy="1638300"/>
        </a:xfrm>
      </xdr:grpSpPr>
      <xdr:sp macro="" textlink="">
        <xdr:nvSpPr>
          <xdr:cNvPr id="27" name="Шестиугольник 26"/>
          <xdr:cNvSpPr/>
        </xdr:nvSpPr>
        <xdr:spPr>
          <a:xfrm>
            <a:off x="1133475" y="3152775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29" name="Шестиугольник 28"/>
          <xdr:cNvSpPr/>
        </xdr:nvSpPr>
        <xdr:spPr>
          <a:xfrm>
            <a:off x="1152525" y="3562350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30" name="Шестиугольник 29"/>
          <xdr:cNvSpPr/>
        </xdr:nvSpPr>
        <xdr:spPr>
          <a:xfrm>
            <a:off x="1162050" y="3971925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31" name="Шестиугольник 30"/>
          <xdr:cNvSpPr/>
        </xdr:nvSpPr>
        <xdr:spPr>
          <a:xfrm>
            <a:off x="1152525" y="4381500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</xdr:grpSp>
    <xdr:clientData/>
  </xdr:twoCellAnchor>
  <xdr:twoCellAnchor>
    <xdr:from>
      <xdr:col>2</xdr:col>
      <xdr:colOff>247650</xdr:colOff>
      <xdr:row>17</xdr:row>
      <xdr:rowOff>142875</xdr:rowOff>
    </xdr:from>
    <xdr:to>
      <xdr:col>3</xdr:col>
      <xdr:colOff>104775</xdr:colOff>
      <xdr:row>26</xdr:row>
      <xdr:rowOff>66675</xdr:rowOff>
    </xdr:to>
    <xdr:grpSp>
      <xdr:nvGrpSpPr>
        <xdr:cNvPr id="33" name="Группа 32"/>
        <xdr:cNvGrpSpPr/>
      </xdr:nvGrpSpPr>
      <xdr:grpSpPr>
        <a:xfrm>
          <a:off x="1466850" y="3381375"/>
          <a:ext cx="466725" cy="1638300"/>
          <a:chOff x="1133475" y="3152775"/>
          <a:chExt cx="466725" cy="1638300"/>
        </a:xfrm>
      </xdr:grpSpPr>
      <xdr:sp macro="" textlink="">
        <xdr:nvSpPr>
          <xdr:cNvPr id="34" name="Шестиугольник 33"/>
          <xdr:cNvSpPr/>
        </xdr:nvSpPr>
        <xdr:spPr>
          <a:xfrm>
            <a:off x="1133475" y="3152775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35" name="Шестиугольник 34"/>
          <xdr:cNvSpPr/>
        </xdr:nvSpPr>
        <xdr:spPr>
          <a:xfrm>
            <a:off x="1152525" y="3562350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36" name="Шестиугольник 35"/>
          <xdr:cNvSpPr/>
        </xdr:nvSpPr>
        <xdr:spPr>
          <a:xfrm>
            <a:off x="1162050" y="3971925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  <xdr:sp macro="" textlink="">
        <xdr:nvSpPr>
          <xdr:cNvPr id="37" name="Шестиугольник 36"/>
          <xdr:cNvSpPr/>
        </xdr:nvSpPr>
        <xdr:spPr>
          <a:xfrm>
            <a:off x="1152525" y="4381500"/>
            <a:ext cx="438150" cy="409575"/>
          </a:xfrm>
          <a:prstGeom prst="hexag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uk-UA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G14" sqref="G14"/>
    </sheetView>
  </sheetViews>
  <sheetFormatPr defaultRowHeight="15" x14ac:dyDescent="0.25"/>
  <cols>
    <col min="2" max="2" width="17.85546875" bestFit="1" customWidth="1"/>
    <col min="3" max="3" width="10.42578125" bestFit="1" customWidth="1"/>
    <col min="4" max="4" width="18.140625" bestFit="1" customWidth="1"/>
    <col min="5" max="5" width="10.85546875" bestFit="1" customWidth="1"/>
    <col min="6" max="6" width="12.7109375" bestFit="1" customWidth="1"/>
    <col min="7" max="7" width="9.5703125" customWidth="1"/>
  </cols>
  <sheetData>
    <row r="1" spans="1:13" x14ac:dyDescent="0.25">
      <c r="A1" s="7" t="s">
        <v>0</v>
      </c>
      <c r="B1" s="2"/>
      <c r="E1" s="8" t="s">
        <v>1</v>
      </c>
      <c r="F1" s="8"/>
      <c r="G1" s="2"/>
    </row>
    <row r="4" spans="1:13" x14ac:dyDescent="0.25">
      <c r="A4" s="5" t="s">
        <v>2</v>
      </c>
      <c r="B4" s="5" t="s">
        <v>3</v>
      </c>
      <c r="C4" s="6" t="s">
        <v>4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3">
        <v>15</v>
      </c>
      <c r="B5" s="12">
        <v>12</v>
      </c>
      <c r="C5" s="14">
        <v>11</v>
      </c>
      <c r="D5" s="13">
        <v>10</v>
      </c>
      <c r="E5" s="16">
        <v>9</v>
      </c>
      <c r="F5" s="15">
        <v>8</v>
      </c>
      <c r="G5" s="19">
        <v>7</v>
      </c>
      <c r="H5" s="25">
        <v>6</v>
      </c>
      <c r="I5" s="17">
        <v>5</v>
      </c>
      <c r="J5" s="20">
        <v>4</v>
      </c>
      <c r="K5" s="21">
        <v>3</v>
      </c>
      <c r="L5" s="24">
        <v>2</v>
      </c>
      <c r="M5" s="23">
        <v>1</v>
      </c>
    </row>
    <row r="6" spans="1:13" x14ac:dyDescent="0.25">
      <c r="A6" s="3"/>
      <c r="B6" s="6" t="s">
        <v>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3"/>
      <c r="B7" s="2">
        <v>55</v>
      </c>
      <c r="C7" s="2">
        <v>65</v>
      </c>
      <c r="D7" s="2">
        <v>75</v>
      </c>
      <c r="E7" s="2">
        <v>85</v>
      </c>
      <c r="F7" s="2">
        <v>95</v>
      </c>
      <c r="G7" s="2">
        <v>105</v>
      </c>
      <c r="H7" s="2">
        <v>115</v>
      </c>
      <c r="I7" s="2">
        <v>125</v>
      </c>
      <c r="J7" s="2">
        <v>135</v>
      </c>
      <c r="K7" s="2">
        <v>145</v>
      </c>
      <c r="L7" s="2">
        <v>155</v>
      </c>
      <c r="M7" s="2">
        <v>165</v>
      </c>
    </row>
    <row r="9" spans="1:13" x14ac:dyDescent="0.25">
      <c r="A9" s="10" t="s">
        <v>2</v>
      </c>
      <c r="B9" s="11" t="s">
        <v>6</v>
      </c>
      <c r="C9" s="11"/>
      <c r="D9" s="11"/>
      <c r="E9" s="11"/>
      <c r="F9" s="11"/>
      <c r="G9" s="9" t="s">
        <v>12</v>
      </c>
      <c r="H9" s="9"/>
    </row>
    <row r="10" spans="1:13" x14ac:dyDescent="0.25">
      <c r="A10" s="3">
        <v>15</v>
      </c>
      <c r="B10" s="12" t="s">
        <v>7</v>
      </c>
      <c r="C10" s="14" t="s">
        <v>8</v>
      </c>
      <c r="D10" s="25" t="s">
        <v>9</v>
      </c>
      <c r="E10" s="20" t="s">
        <v>10</v>
      </c>
      <c r="F10" s="24" t="s">
        <v>11</v>
      </c>
      <c r="G10" s="9"/>
      <c r="H10" s="9"/>
      <c r="I10" s="1"/>
    </row>
    <row r="11" spans="1:13" x14ac:dyDescent="0.25">
      <c r="A11" s="3"/>
      <c r="B11" s="2">
        <v>55</v>
      </c>
      <c r="C11" s="2">
        <v>85</v>
      </c>
      <c r="D11" s="2">
        <v>115</v>
      </c>
      <c r="E11" s="2">
        <v>145</v>
      </c>
      <c r="F11" s="2">
        <v>170</v>
      </c>
      <c r="G11" s="4">
        <f>MAX(B11:F11)</f>
        <v>170</v>
      </c>
      <c r="H11" s="4"/>
      <c r="I11" s="1"/>
    </row>
    <row r="13" spans="1:13" x14ac:dyDescent="0.25">
      <c r="A13" s="18" t="s">
        <v>13</v>
      </c>
      <c r="B13" s="18" t="s">
        <v>14</v>
      </c>
      <c r="C13" s="18" t="s">
        <v>15</v>
      </c>
      <c r="D13" s="18" t="s">
        <v>16</v>
      </c>
    </row>
    <row r="14" spans="1:13" x14ac:dyDescent="0.25">
      <c r="A14" s="2">
        <v>1</v>
      </c>
      <c r="B14" s="2" t="s">
        <v>17</v>
      </c>
      <c r="C14" s="2">
        <v>50</v>
      </c>
      <c r="D14" s="2">
        <v>84.1</v>
      </c>
    </row>
    <row r="15" spans="1:13" x14ac:dyDescent="0.25">
      <c r="A15" s="2">
        <v>2</v>
      </c>
      <c r="B15" s="2" t="s">
        <v>18</v>
      </c>
      <c r="C15" s="2">
        <v>30</v>
      </c>
      <c r="D15" s="2">
        <v>20</v>
      </c>
    </row>
    <row r="16" spans="1:13" x14ac:dyDescent="0.25">
      <c r="A16" s="2">
        <v>3</v>
      </c>
      <c r="B16" s="2" t="s">
        <v>19</v>
      </c>
      <c r="C16" s="2">
        <v>5</v>
      </c>
      <c r="D16" s="2">
        <v>1.4</v>
      </c>
    </row>
    <row r="17" spans="1:6" x14ac:dyDescent="0.25">
      <c r="A17" s="2">
        <v>4</v>
      </c>
      <c r="B17" s="2" t="s">
        <v>20</v>
      </c>
      <c r="C17" s="2">
        <v>8</v>
      </c>
      <c r="D17" s="2">
        <v>0.5</v>
      </c>
    </row>
    <row r="18" spans="1:6" x14ac:dyDescent="0.25">
      <c r="A18" s="2">
        <v>5</v>
      </c>
      <c r="B18" s="2" t="s">
        <v>21</v>
      </c>
      <c r="C18" s="2">
        <v>8</v>
      </c>
      <c r="D18" s="2">
        <v>0.6</v>
      </c>
    </row>
    <row r="25" spans="1:6" x14ac:dyDescent="0.25">
      <c r="A25" s="22" t="s">
        <v>13</v>
      </c>
      <c r="B25" s="22" t="s">
        <v>22</v>
      </c>
      <c r="C25" s="22" t="s">
        <v>23</v>
      </c>
      <c r="D25" s="22" t="s">
        <v>24</v>
      </c>
      <c r="E25" s="22" t="s">
        <v>26</v>
      </c>
      <c r="F25" s="22" t="s">
        <v>25</v>
      </c>
    </row>
    <row r="26" spans="1:6" x14ac:dyDescent="0.25">
      <c r="A26" s="2">
        <v>1</v>
      </c>
      <c r="B26" s="2" t="s">
        <v>27</v>
      </c>
      <c r="C26" s="2">
        <v>5</v>
      </c>
      <c r="D26" s="2">
        <v>0.02</v>
      </c>
      <c r="E26" s="2">
        <v>0.1</v>
      </c>
      <c r="F26" s="2">
        <v>3</v>
      </c>
    </row>
    <row r="27" spans="1:6" x14ac:dyDescent="0.25">
      <c r="A27" s="2">
        <v>2</v>
      </c>
      <c r="B27" s="2" t="s">
        <v>28</v>
      </c>
      <c r="C27" s="2">
        <v>11</v>
      </c>
      <c r="D27" s="2">
        <v>0.02</v>
      </c>
      <c r="E27" s="2">
        <v>0.22</v>
      </c>
      <c r="F27" s="2">
        <v>3</v>
      </c>
    </row>
    <row r="28" spans="1:6" x14ac:dyDescent="0.25">
      <c r="A28" s="2">
        <v>3</v>
      </c>
      <c r="B28" s="2" t="s">
        <v>29</v>
      </c>
      <c r="C28" s="2">
        <v>3</v>
      </c>
      <c r="D28" s="2">
        <v>0.02</v>
      </c>
      <c r="E28" s="2">
        <v>0.06</v>
      </c>
      <c r="F28" s="2">
        <v>3</v>
      </c>
    </row>
    <row r="29" spans="1:6" x14ac:dyDescent="0.25">
      <c r="A29" s="2">
        <v>4</v>
      </c>
      <c r="B29" s="2" t="s">
        <v>30</v>
      </c>
      <c r="C29" s="2">
        <v>1</v>
      </c>
      <c r="D29" s="2">
        <v>0.02</v>
      </c>
      <c r="E29" s="2">
        <v>0.02</v>
      </c>
      <c r="F29" s="2">
        <v>3</v>
      </c>
    </row>
    <row r="30" spans="1:6" x14ac:dyDescent="0.25">
      <c r="A30" s="2">
        <v>5</v>
      </c>
      <c r="B30" s="2" t="s">
        <v>31</v>
      </c>
      <c r="C30" s="2">
        <v>7</v>
      </c>
      <c r="D30" s="2">
        <v>10</v>
      </c>
      <c r="E30" s="2">
        <v>70</v>
      </c>
      <c r="F30" s="2">
        <v>1</v>
      </c>
    </row>
    <row r="31" spans="1:6" x14ac:dyDescent="0.25">
      <c r="A31" s="2">
        <v>6</v>
      </c>
      <c r="B31" s="2" t="s">
        <v>32</v>
      </c>
      <c r="C31" s="2">
        <v>5</v>
      </c>
      <c r="D31" s="2">
        <v>0.1</v>
      </c>
      <c r="E31" s="2">
        <v>0.5</v>
      </c>
      <c r="F31" s="2">
        <v>5</v>
      </c>
    </row>
  </sheetData>
  <scenarios current="1">
    <scenario name="123" locked="1" count="5" user="User_2" comment="Автор: User_2 , 21.02.2015">
      <inputCells r="D14" val="84,1"/>
      <inputCells r="D15" val="20"/>
      <inputCells r="D16" val="1,4"/>
      <inputCells r="D17" val="0,5"/>
      <inputCells r="D18" val="0,6"/>
    </scenario>
    <scenario name="12" locked="1" count="5" user="User_2" comment="Автор: User_2 , 21.02.2015">
      <inputCells r="D14" val="84,1"/>
      <inputCells r="D15" val="20"/>
      <inputCells r="D16" val="1,4"/>
      <inputCells r="D17" val="0,5"/>
      <inputCells r="D18" val="0,6"/>
    </scenario>
  </scenarios>
  <mergeCells count="8">
    <mergeCell ref="A5:A7"/>
    <mergeCell ref="A10:A11"/>
    <mergeCell ref="B9:F9"/>
    <mergeCell ref="G9:H10"/>
    <mergeCell ref="G11:H11"/>
    <mergeCell ref="E1:F1"/>
    <mergeCell ref="B6:M6"/>
    <mergeCell ref="C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6:P9"/>
  <sheetViews>
    <sheetView tabSelected="1" workbookViewId="0">
      <selection activeCell="D22" sqref="D22"/>
    </sheetView>
  </sheetViews>
  <sheetFormatPr defaultRowHeight="15" x14ac:dyDescent="0.25"/>
  <cols>
    <col min="16" max="16" width="17.7109375" bestFit="1" customWidth="1"/>
  </cols>
  <sheetData>
    <row r="6" spans="16:16" x14ac:dyDescent="0.25">
      <c r="P6" s="5" t="s">
        <v>33</v>
      </c>
    </row>
    <row r="7" spans="16:16" x14ac:dyDescent="0.25">
      <c r="P7" s="2" t="s">
        <v>34</v>
      </c>
    </row>
    <row r="8" spans="16:16" x14ac:dyDescent="0.25">
      <c r="P8" s="2" t="s">
        <v>35</v>
      </c>
    </row>
    <row r="9" spans="16:16" x14ac:dyDescent="0.25">
      <c r="P9" s="2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Спорядження</vt:lpstr>
      <vt:lpstr>План місцевості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User_2</dc:creator>
  <cp:lastModifiedBy>User_2</cp:lastModifiedBy>
  <dcterms:created xsi:type="dcterms:W3CDTF">2015-02-21T11:34:20Z</dcterms:created>
  <dcterms:modified xsi:type="dcterms:W3CDTF">2015-02-21T12:28:59Z</dcterms:modified>
</cp:coreProperties>
</file>