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oding_projects\ovarian_cancer_models\threshold_selection\"/>
    </mc:Choice>
  </mc:AlternateContent>
  <xr:revisionPtr revIDLastSave="0" documentId="13_ncr:1_{793D9FFB-97D3-4231-8F64-569DE1F37240}" xr6:coauthVersionLast="47" xr6:coauthVersionMax="47" xr10:uidLastSave="{00000000-0000-0000-0000-000000000000}"/>
  <bookViews>
    <workbookView xWindow="-105" yWindow="0" windowWidth="23700" windowHeight="20985" xr2:uid="{00000000-000D-0000-FFFF-FFFF00000000}"/>
  </bookViews>
  <sheets>
    <sheet name="threshold_metrics_for_experim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K2" i="1"/>
  <c r="L3" i="1"/>
  <c r="L4" i="1"/>
  <c r="L5" i="1"/>
  <c r="L6" i="1"/>
  <c r="L7" i="1"/>
  <c r="L8" i="1"/>
  <c r="L9" i="1"/>
  <c r="L103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L2" i="1"/>
  <c r="K103" i="1" l="1"/>
</calcChain>
</file>

<file path=xl/sharedStrings.xml><?xml version="1.0" encoding="utf-8"?>
<sst xmlns="http://schemas.openxmlformats.org/spreadsheetml/2006/main" count="12" uniqueCount="12">
  <si>
    <t>Threshold</t>
  </si>
  <si>
    <t>True_Positive</t>
  </si>
  <si>
    <t>False_Positive</t>
  </si>
  <si>
    <t>True_Negative</t>
  </si>
  <si>
    <t>False_Negative</t>
  </si>
  <si>
    <t>Precision</t>
  </si>
  <si>
    <t>Recall</t>
  </si>
  <si>
    <t>True_Positive_Rate</t>
  </si>
  <si>
    <t>False_Positive_Rate</t>
  </si>
  <si>
    <t>Bucket_negatives</t>
  </si>
  <si>
    <t>Bucket_positives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</si>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</sst>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threshold_metrics_for_experimen!$G$1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threshold_metrics_for_experimen!$B:$B</c:f>
              <c:strCache>
                <c:ptCount val="102"/>
                <c:pt idx="0">
                  <c:v>Threshold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</c:strCache>
            </c:strRef>
          </c:cat>
          <c:val>
            <c:numRef>
              <c:f>threshold_metrics_for_experimen!$G$2:$G$102</c:f>
              <c:numCache>
                <c:formatCode>General</c:formatCode>
                <c:ptCount val="101"/>
                <c:pt idx="0">
                  <c:v>7.5542519224980895E-4</c:v>
                </c:pt>
                <c:pt idx="1">
                  <c:v>6.71462829736211E-3</c:v>
                </c:pt>
                <c:pt idx="2">
                  <c:v>1.21853086561673E-2</c:v>
                </c:pt>
                <c:pt idx="3">
                  <c:v>1.73898641934415E-2</c:v>
                </c:pt>
                <c:pt idx="4">
                  <c:v>2.1968554813697999E-2</c:v>
                </c:pt>
                <c:pt idx="5">
                  <c:v>2.6874496103198E-2</c:v>
                </c:pt>
                <c:pt idx="6">
                  <c:v>3.2459016393442598E-2</c:v>
                </c:pt>
                <c:pt idx="7">
                  <c:v>3.86130811662726E-2</c:v>
                </c:pt>
                <c:pt idx="8">
                  <c:v>4.4090056285178203E-2</c:v>
                </c:pt>
                <c:pt idx="9">
                  <c:v>5.0810810810810798E-2</c:v>
                </c:pt>
                <c:pt idx="10">
                  <c:v>5.7934508816120903E-2</c:v>
                </c:pt>
                <c:pt idx="11">
                  <c:v>6.3675832127351603E-2</c:v>
                </c:pt>
                <c:pt idx="12">
                  <c:v>6.9387755102040802E-2</c:v>
                </c:pt>
                <c:pt idx="13">
                  <c:v>7.6572470373746496E-2</c:v>
                </c:pt>
                <c:pt idx="14">
                  <c:v>8.4710743801652805E-2</c:v>
                </c:pt>
                <c:pt idx="15">
                  <c:v>9.1954022988505704E-2</c:v>
                </c:pt>
                <c:pt idx="16">
                  <c:v>0.10025706940874</c:v>
                </c:pt>
                <c:pt idx="17">
                  <c:v>0.109530583214793</c:v>
                </c:pt>
                <c:pt idx="18">
                  <c:v>0.120253164556962</c:v>
                </c:pt>
                <c:pt idx="19">
                  <c:v>0.12953367875647601</c:v>
                </c:pt>
                <c:pt idx="20">
                  <c:v>0.14285714285714199</c:v>
                </c:pt>
                <c:pt idx="21">
                  <c:v>0.14760914760914701</c:v>
                </c:pt>
                <c:pt idx="22">
                  <c:v>0.158730158730158</c:v>
                </c:pt>
                <c:pt idx="23">
                  <c:v>0.17114914425427799</c:v>
                </c:pt>
                <c:pt idx="24">
                  <c:v>0.17819148936170201</c:v>
                </c:pt>
                <c:pt idx="25">
                  <c:v>0.19822485207100499</c:v>
                </c:pt>
                <c:pt idx="26">
                  <c:v>0.21035598705501601</c:v>
                </c:pt>
                <c:pt idx="27">
                  <c:v>0.22302158273381201</c:v>
                </c:pt>
                <c:pt idx="28">
                  <c:v>0.236641221374045</c:v>
                </c:pt>
                <c:pt idx="29">
                  <c:v>0.24896265560165901</c:v>
                </c:pt>
                <c:pt idx="30">
                  <c:v>0.261061946902654</c:v>
                </c:pt>
                <c:pt idx="31">
                  <c:v>0.26570048309178701</c:v>
                </c:pt>
                <c:pt idx="32">
                  <c:v>0.280612244897959</c:v>
                </c:pt>
                <c:pt idx="33">
                  <c:v>0.29050279329608902</c:v>
                </c:pt>
                <c:pt idx="34">
                  <c:v>0.30232558139534799</c:v>
                </c:pt>
                <c:pt idx="35">
                  <c:v>0.31055900621117999</c:v>
                </c:pt>
                <c:pt idx="36">
                  <c:v>0.31333333333333302</c:v>
                </c:pt>
                <c:pt idx="37">
                  <c:v>0.33098591549295697</c:v>
                </c:pt>
                <c:pt idx="38">
                  <c:v>0.34558823529411697</c:v>
                </c:pt>
                <c:pt idx="39">
                  <c:v>0.3671875</c:v>
                </c:pt>
                <c:pt idx="40">
                  <c:v>0.38333333333333303</c:v>
                </c:pt>
                <c:pt idx="41">
                  <c:v>0.38793103448275801</c:v>
                </c:pt>
                <c:pt idx="42">
                  <c:v>0.39285714285714202</c:v>
                </c:pt>
                <c:pt idx="43">
                  <c:v>0.41346153846153799</c:v>
                </c:pt>
                <c:pt idx="44">
                  <c:v>0.42424242424242398</c:v>
                </c:pt>
                <c:pt idx="45">
                  <c:v>0.43617021276595702</c:v>
                </c:pt>
                <c:pt idx="46">
                  <c:v>0.44086021505376299</c:v>
                </c:pt>
                <c:pt idx="47">
                  <c:v>0.44318181818181801</c:v>
                </c:pt>
                <c:pt idx="48">
                  <c:v>0.469879518072289</c:v>
                </c:pt>
                <c:pt idx="49">
                  <c:v>0.46250000000000002</c:v>
                </c:pt>
                <c:pt idx="50">
                  <c:v>0.47368421052631499</c:v>
                </c:pt>
                <c:pt idx="51">
                  <c:v>0.465753424657534</c:v>
                </c:pt>
                <c:pt idx="52">
                  <c:v>0.45070422535211202</c:v>
                </c:pt>
                <c:pt idx="53">
                  <c:v>0.434782608695652</c:v>
                </c:pt>
                <c:pt idx="54">
                  <c:v>0.44776119402984998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0.530612244897959</c:v>
                </c:pt>
                <c:pt idx="59">
                  <c:v>0.55319148936170204</c:v>
                </c:pt>
                <c:pt idx="60">
                  <c:v>0.56097560975609695</c:v>
                </c:pt>
                <c:pt idx="61">
                  <c:v>0.55263157894736803</c:v>
                </c:pt>
                <c:pt idx="62">
                  <c:v>0.51428571428571401</c:v>
                </c:pt>
                <c:pt idx="63">
                  <c:v>0.5625</c:v>
                </c:pt>
                <c:pt idx="64">
                  <c:v>0.56666666666666599</c:v>
                </c:pt>
                <c:pt idx="65">
                  <c:v>0.58620689655172398</c:v>
                </c:pt>
                <c:pt idx="66">
                  <c:v>0.58620689655172398</c:v>
                </c:pt>
                <c:pt idx="67">
                  <c:v>0.62962962962962898</c:v>
                </c:pt>
                <c:pt idx="68">
                  <c:v>0.6</c:v>
                </c:pt>
                <c:pt idx="69">
                  <c:v>0.66666666666666596</c:v>
                </c:pt>
                <c:pt idx="70">
                  <c:v>0.68421052631578905</c:v>
                </c:pt>
                <c:pt idx="71">
                  <c:v>0.76470588235294101</c:v>
                </c:pt>
                <c:pt idx="72">
                  <c:v>0.75</c:v>
                </c:pt>
                <c:pt idx="73">
                  <c:v>0.76923076923076905</c:v>
                </c:pt>
                <c:pt idx="74">
                  <c:v>0.81818181818181801</c:v>
                </c:pt>
                <c:pt idx="75">
                  <c:v>0.81818181818181801</c:v>
                </c:pt>
                <c:pt idx="76">
                  <c:v>0.81818181818181801</c:v>
                </c:pt>
                <c:pt idx="77">
                  <c:v>0.9</c:v>
                </c:pt>
                <c:pt idx="78">
                  <c:v>0.9</c:v>
                </c:pt>
                <c:pt idx="79">
                  <c:v>0.85714285714285698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1-4FB5-9276-77A84700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34415"/>
        <c:axId val="17847334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threshold_metrics_for_experimen!$B$1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threshold_metrics_for_experimen!$B:$B</c15:sqref>
                        </c15:formulaRef>
                      </c:ext>
                    </c:extLst>
                    <c:strCache>
                      <c:ptCount val="102"/>
                      <c:pt idx="0">
                        <c:v>Threshold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0.07</c:v>
                      </c:pt>
                      <c:pt idx="9">
                        <c:v>0.08</c:v>
                      </c:pt>
                      <c:pt idx="10">
                        <c:v>0.09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0.12</c:v>
                      </c:pt>
                      <c:pt idx="14">
                        <c:v>0.13</c:v>
                      </c:pt>
                      <c:pt idx="15">
                        <c:v>0.14</c:v>
                      </c:pt>
                      <c:pt idx="16">
                        <c:v>0.15</c:v>
                      </c:pt>
                      <c:pt idx="17">
                        <c:v>0.16</c:v>
                      </c:pt>
                      <c:pt idx="18">
                        <c:v>0.17</c:v>
                      </c:pt>
                      <c:pt idx="19">
                        <c:v>0.18</c:v>
                      </c:pt>
                      <c:pt idx="20">
                        <c:v>0.19</c:v>
                      </c:pt>
                      <c:pt idx="21">
                        <c:v>0.2</c:v>
                      </c:pt>
                      <c:pt idx="22">
                        <c:v>0.21</c:v>
                      </c:pt>
                      <c:pt idx="23">
                        <c:v>0.22</c:v>
                      </c:pt>
                      <c:pt idx="24">
                        <c:v>0.23</c:v>
                      </c:pt>
                      <c:pt idx="25">
                        <c:v>0.24</c:v>
                      </c:pt>
                      <c:pt idx="26">
                        <c:v>0.25</c:v>
                      </c:pt>
                      <c:pt idx="27">
                        <c:v>0.26</c:v>
                      </c:pt>
                      <c:pt idx="28">
                        <c:v>0.27</c:v>
                      </c:pt>
                      <c:pt idx="29">
                        <c:v>0.28</c:v>
                      </c:pt>
                      <c:pt idx="30">
                        <c:v>0.29</c:v>
                      </c:pt>
                      <c:pt idx="31">
                        <c:v>0.3</c:v>
                      </c:pt>
                      <c:pt idx="32">
                        <c:v>0.31</c:v>
                      </c:pt>
                      <c:pt idx="33">
                        <c:v>0.32</c:v>
                      </c:pt>
                      <c:pt idx="34">
                        <c:v>0.33</c:v>
                      </c:pt>
                      <c:pt idx="35">
                        <c:v>0.34</c:v>
                      </c:pt>
                      <c:pt idx="36">
                        <c:v>0.35</c:v>
                      </c:pt>
                      <c:pt idx="37">
                        <c:v>0.36</c:v>
                      </c:pt>
                      <c:pt idx="38">
                        <c:v>0.37</c:v>
                      </c:pt>
                      <c:pt idx="39">
                        <c:v>0.38</c:v>
                      </c:pt>
                      <c:pt idx="40">
                        <c:v>0.39</c:v>
                      </c:pt>
                      <c:pt idx="41">
                        <c:v>0.4</c:v>
                      </c:pt>
                      <c:pt idx="42">
                        <c:v>0.41</c:v>
                      </c:pt>
                      <c:pt idx="43">
                        <c:v>0.42</c:v>
                      </c:pt>
                      <c:pt idx="44">
                        <c:v>0.43</c:v>
                      </c:pt>
                      <c:pt idx="45">
                        <c:v>0.44</c:v>
                      </c:pt>
                      <c:pt idx="46">
                        <c:v>0.45</c:v>
                      </c:pt>
                      <c:pt idx="47">
                        <c:v>0.46</c:v>
                      </c:pt>
                      <c:pt idx="48">
                        <c:v>0.47</c:v>
                      </c:pt>
                      <c:pt idx="49">
                        <c:v>0.48</c:v>
                      </c:pt>
                      <c:pt idx="50">
                        <c:v>0.49</c:v>
                      </c:pt>
                      <c:pt idx="51">
                        <c:v>0.5</c:v>
                      </c:pt>
                      <c:pt idx="52">
                        <c:v>0.51</c:v>
                      </c:pt>
                      <c:pt idx="53">
                        <c:v>0.52</c:v>
                      </c:pt>
                      <c:pt idx="54">
                        <c:v>0.53</c:v>
                      </c:pt>
                      <c:pt idx="55">
                        <c:v>0.54</c:v>
                      </c:pt>
                      <c:pt idx="56">
                        <c:v>0.55</c:v>
                      </c:pt>
                      <c:pt idx="57">
                        <c:v>0.56</c:v>
                      </c:pt>
                      <c:pt idx="58">
                        <c:v>0.57</c:v>
                      </c:pt>
                      <c:pt idx="59">
                        <c:v>0.58</c:v>
                      </c:pt>
                      <c:pt idx="60">
                        <c:v>0.59</c:v>
                      </c:pt>
                      <c:pt idx="61">
                        <c:v>0.6</c:v>
                      </c:pt>
                      <c:pt idx="62">
                        <c:v>0.61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0.64</c:v>
                      </c:pt>
                      <c:pt idx="66">
                        <c:v>0.65</c:v>
                      </c:pt>
                      <c:pt idx="67">
                        <c:v>0.66</c:v>
                      </c:pt>
                      <c:pt idx="68">
                        <c:v>0.67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0.7</c:v>
                      </c:pt>
                      <c:pt idx="72">
                        <c:v>0.71</c:v>
                      </c:pt>
                      <c:pt idx="73">
                        <c:v>0.72</c:v>
                      </c:pt>
                      <c:pt idx="74">
                        <c:v>0.73</c:v>
                      </c:pt>
                      <c:pt idx="75">
                        <c:v>0.74</c:v>
                      </c:pt>
                      <c:pt idx="76">
                        <c:v>0.75</c:v>
                      </c:pt>
                      <c:pt idx="77">
                        <c:v>0.76</c:v>
                      </c:pt>
                      <c:pt idx="78">
                        <c:v>0.77</c:v>
                      </c:pt>
                      <c:pt idx="79">
                        <c:v>0.78</c:v>
                      </c:pt>
                      <c:pt idx="80">
                        <c:v>0.79</c:v>
                      </c:pt>
                      <c:pt idx="81">
                        <c:v>0.8</c:v>
                      </c:pt>
                      <c:pt idx="82">
                        <c:v>0.81</c:v>
                      </c:pt>
                      <c:pt idx="83">
                        <c:v>0.82</c:v>
                      </c:pt>
                      <c:pt idx="84">
                        <c:v>0.83</c:v>
                      </c:pt>
                      <c:pt idx="85">
                        <c:v>0.84</c:v>
                      </c:pt>
                      <c:pt idx="86">
                        <c:v>0.85</c:v>
                      </c:pt>
                      <c:pt idx="87">
                        <c:v>0.86</c:v>
                      </c:pt>
                      <c:pt idx="88">
                        <c:v>0.87</c:v>
                      </c:pt>
                      <c:pt idx="89">
                        <c:v>0.88</c:v>
                      </c:pt>
                      <c:pt idx="90">
                        <c:v>0.89</c:v>
                      </c:pt>
                      <c:pt idx="91">
                        <c:v>0.9</c:v>
                      </c:pt>
                      <c:pt idx="92">
                        <c:v>0.91</c:v>
                      </c:pt>
                      <c:pt idx="93">
                        <c:v>0.92</c:v>
                      </c:pt>
                      <c:pt idx="94">
                        <c:v>0.93</c:v>
                      </c:pt>
                      <c:pt idx="95">
                        <c:v>0.94</c:v>
                      </c:pt>
                      <c:pt idx="96">
                        <c:v>0.95</c:v>
                      </c:pt>
                      <c:pt idx="97">
                        <c:v>0.96</c:v>
                      </c:pt>
                      <c:pt idx="98">
                        <c:v>0.97</c:v>
                      </c:pt>
                      <c:pt idx="99">
                        <c:v>0.98</c:v>
                      </c:pt>
                      <c:pt idx="100">
                        <c:v>0.99</c:v>
                      </c:pt>
                      <c:pt idx="101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threshold_metrics_for_experimen!$B$2:$B$102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F1-4FB5-9276-77A84700BE23}"/>
                  </c:ext>
                </c:extLst>
              </c15:ser>
            </c15:filteredLineSeries>
          </c:ext>
        </c:extLst>
      </c:lineChart>
      <c:catAx>
        <c:axId val="178473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33455"/>
        <c:crosses val="autoZero"/>
        <c:auto val="1"/>
        <c:lblAlgn val="ctr"/>
        <c:lblOffset val="100"/>
        <c:noMultiLvlLbl val="0"/>
      </c:catAx>
      <c:valAx>
        <c:axId val="17847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3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threshold_metrics_for_experimen!$M$1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threshold_metrics_for_experimen!$B:$B</c:f>
              <c:strCache>
                <c:ptCount val="102"/>
                <c:pt idx="0">
                  <c:v>Threshold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</c:strCache>
            </c:strRef>
          </c:cat>
          <c:val>
            <c:numRef>
              <c:f>threshold_metrics_for_experimen!$M$2:$M$103</c:f>
              <c:numCache>
                <c:formatCode>General</c:formatCode>
                <c:ptCount val="102"/>
                <c:pt idx="0">
                  <c:v>1.047387749491035E-4</c:v>
                </c:pt>
                <c:pt idx="1">
                  <c:v>7.5178549054003257E-4</c:v>
                </c:pt>
                <c:pt idx="2">
                  <c:v>3.7579857196542651E-4</c:v>
                </c:pt>
                <c:pt idx="3">
                  <c:v>2.1505376344086021E-3</c:v>
                </c:pt>
                <c:pt idx="4">
                  <c:v>2.1691973969631237E-3</c:v>
                </c:pt>
                <c:pt idx="5">
                  <c:v>1.4903129657228018E-3</c:v>
                </c:pt>
                <c:pt idx="6">
                  <c:v>1.953125E-3</c:v>
                </c:pt>
                <c:pt idx="7">
                  <c:v>9.852216748768473E-3</c:v>
                </c:pt>
                <c:pt idx="8">
                  <c:v>0</c:v>
                </c:pt>
                <c:pt idx="9">
                  <c:v>7.6335877862595417E-3</c:v>
                </c:pt>
                <c:pt idx="10">
                  <c:v>1.9417475728155338E-2</c:v>
                </c:pt>
                <c:pt idx="11">
                  <c:v>1.9108280254777069E-2</c:v>
                </c:pt>
                <c:pt idx="12">
                  <c:v>7.8125E-3</c:v>
                </c:pt>
                <c:pt idx="13">
                  <c:v>1.5503875968992248E-2</c:v>
                </c:pt>
                <c:pt idx="14">
                  <c:v>2.0408163265306121E-2</c:v>
                </c:pt>
                <c:pt idx="15">
                  <c:v>2.1739130434782608E-2</c:v>
                </c:pt>
                <c:pt idx="16">
                  <c:v>1.3333333333333334E-2</c:v>
                </c:pt>
                <c:pt idx="17">
                  <c:v>1.4084507042253521E-2</c:v>
                </c:pt>
                <c:pt idx="18">
                  <c:v>1.8867924528301886E-2</c:v>
                </c:pt>
                <c:pt idx="19">
                  <c:v>0</c:v>
                </c:pt>
                <c:pt idx="20">
                  <c:v>9.0909090909090912E-2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9.0909090909090912E-2</c:v>
                </c:pt>
                <c:pt idx="24">
                  <c:v>0</c:v>
                </c:pt>
                <c:pt idx="25">
                  <c:v>6.8965517241379309E-2</c:v>
                </c:pt>
                <c:pt idx="26">
                  <c:v>9.6774193548387094E-2</c:v>
                </c:pt>
                <c:pt idx="27">
                  <c:v>0</c:v>
                </c:pt>
                <c:pt idx="28">
                  <c:v>9.5238095238095233E-2</c:v>
                </c:pt>
                <c:pt idx="29">
                  <c:v>6.6666666666666666E-2</c:v>
                </c:pt>
                <c:pt idx="30">
                  <c:v>0.21052631578947367</c:v>
                </c:pt>
                <c:pt idx="31">
                  <c:v>0</c:v>
                </c:pt>
                <c:pt idx="32">
                  <c:v>0.17647058823529413</c:v>
                </c:pt>
                <c:pt idx="33">
                  <c:v>0</c:v>
                </c:pt>
                <c:pt idx="34">
                  <c:v>0.18181818181818182</c:v>
                </c:pt>
                <c:pt idx="35">
                  <c:v>0.27272727272727271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0.125</c:v>
                </c:pt>
                <c:pt idx="40">
                  <c:v>0.25</c:v>
                </c:pt>
                <c:pt idx="41">
                  <c:v>0.25</c:v>
                </c:pt>
                <c:pt idx="42">
                  <c:v>0.125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0.4</c:v>
                </c:pt>
                <c:pt idx="47">
                  <c:v>0</c:v>
                </c:pt>
                <c:pt idx="48">
                  <c:v>0.66666666666666663</c:v>
                </c:pt>
                <c:pt idx="49">
                  <c:v>0.25</c:v>
                </c:pt>
                <c:pt idx="50">
                  <c:v>0.66666666666666663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0.18181818181818182</c:v>
                </c:pt>
                <c:pt idx="55">
                  <c:v>0.5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0.66666666666666663</c:v>
                </c:pt>
                <c:pt idx="61">
                  <c:v>1</c:v>
                </c:pt>
                <c:pt idx="62">
                  <c:v>0</c:v>
                </c:pt>
                <c:pt idx="63">
                  <c:v>0.5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0.25</c:v>
                </c:pt>
                <c:pt idx="69">
                  <c:v>0.5</c:v>
                </c:pt>
                <c:pt idx="70">
                  <c:v>0</c:v>
                </c:pt>
                <c:pt idx="71">
                  <c:v>1</c:v>
                </c:pt>
                <c:pt idx="72">
                  <c:v>0.66666666666666663</c:v>
                </c:pt>
                <c:pt idx="73">
                  <c:v>0.5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F-4887-8785-ABFC72B4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48735"/>
        <c:axId val="568434815"/>
      </c:lineChart>
      <c:catAx>
        <c:axId val="56844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34815"/>
        <c:crosses val="autoZero"/>
        <c:auto val="1"/>
        <c:lblAlgn val="ctr"/>
        <c:lblOffset val="100"/>
        <c:noMultiLvlLbl val="0"/>
      </c:catAx>
      <c:valAx>
        <c:axId val="5684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9</xdr:row>
      <xdr:rowOff>147637</xdr:rowOff>
    </xdr:from>
    <xdr:to>
      <xdr:col>23</xdr:col>
      <xdr:colOff>57150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504DF-BA27-F9E0-1E33-80DE1AEE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24</xdr:row>
      <xdr:rowOff>90487</xdr:rowOff>
    </xdr:from>
    <xdr:to>
      <xdr:col>23</xdr:col>
      <xdr:colOff>76200</xdr:colOff>
      <xdr:row>38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1DF14-437B-FE72-9392-FBF988BD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workbookViewId="0">
      <selection activeCell="O4" sqref="O4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5" x14ac:dyDescent="0.25">
      <c r="A2">
        <v>0</v>
      </c>
      <c r="B2">
        <v>0</v>
      </c>
      <c r="C2">
        <v>128</v>
      </c>
      <c r="D2">
        <v>169313</v>
      </c>
      <c r="E2">
        <v>0</v>
      </c>
      <c r="F2">
        <v>0</v>
      </c>
      <c r="G2">
        <v>7.5542519224980895E-4</v>
      </c>
      <c r="H2">
        <v>1</v>
      </c>
      <c r="I2">
        <v>1</v>
      </c>
      <c r="J2">
        <v>1</v>
      </c>
      <c r="K2">
        <f>C2-C3</f>
        <v>16</v>
      </c>
      <c r="L2">
        <f>D2-D3</f>
        <v>152745</v>
      </c>
      <c r="M2">
        <f>K2/(K2+L2)</f>
        <v>1.047387749491035E-4</v>
      </c>
      <c r="O2">
        <f>SUM(K2)/(SUM(K2)+SUM(L2))</f>
        <v>1.047387749491035E-4</v>
      </c>
    </row>
    <row r="3" spans="1:15" x14ac:dyDescent="0.25">
      <c r="A3">
        <v>1</v>
      </c>
      <c r="B3">
        <v>0.01</v>
      </c>
      <c r="C3">
        <v>112</v>
      </c>
      <c r="D3">
        <v>16568</v>
      </c>
      <c r="E3">
        <v>152745</v>
      </c>
      <c r="F3">
        <v>16</v>
      </c>
      <c r="G3">
        <v>6.71462829736211E-3</v>
      </c>
      <c r="H3">
        <v>0.875</v>
      </c>
      <c r="I3">
        <v>0.875</v>
      </c>
      <c r="J3">
        <v>9.7854269902488203E-2</v>
      </c>
      <c r="K3">
        <f t="shared" ref="K3:K66" si="0">C3-C4</f>
        <v>6</v>
      </c>
      <c r="L3">
        <f t="shared" ref="L3:L66" si="1">D3-D4</f>
        <v>7975</v>
      </c>
      <c r="M3">
        <f t="shared" ref="M3:M66" si="2">K3/(K3+L3)</f>
        <v>7.5178549054003257E-4</v>
      </c>
      <c r="O3">
        <f>SUM(K3:K5)/(SUM(K3:K5)+SUM(L3:L5))</f>
        <v>8.3077178699011382E-4</v>
      </c>
    </row>
    <row r="4" spans="1:15" x14ac:dyDescent="0.25">
      <c r="A4">
        <v>2</v>
      </c>
      <c r="B4">
        <v>0.02</v>
      </c>
      <c r="C4">
        <v>106</v>
      </c>
      <c r="D4">
        <v>8593</v>
      </c>
      <c r="E4">
        <v>160720</v>
      </c>
      <c r="F4">
        <v>22</v>
      </c>
      <c r="G4">
        <v>1.21853086561673E-2</v>
      </c>
      <c r="H4">
        <v>0.828125</v>
      </c>
      <c r="I4">
        <v>0.828125</v>
      </c>
      <c r="J4">
        <v>5.0752157247228501E-2</v>
      </c>
      <c r="K4">
        <f t="shared" si="0"/>
        <v>1</v>
      </c>
      <c r="L4">
        <f t="shared" si="1"/>
        <v>2660</v>
      </c>
      <c r="M4">
        <f t="shared" si="2"/>
        <v>3.7579857196542651E-4</v>
      </c>
      <c r="O4">
        <f>SUM(K4:K6)/(SUM(K4:K6)+SUM(L4:L6))</f>
        <v>1.2053033346725592E-3</v>
      </c>
    </row>
    <row r="5" spans="1:15" x14ac:dyDescent="0.25">
      <c r="A5">
        <v>3</v>
      </c>
      <c r="B5">
        <v>0.03</v>
      </c>
      <c r="C5">
        <v>105</v>
      </c>
      <c r="D5">
        <v>5933</v>
      </c>
      <c r="E5">
        <v>163380</v>
      </c>
      <c r="F5">
        <v>23</v>
      </c>
      <c r="G5">
        <v>1.73898641934415E-2</v>
      </c>
      <c r="H5">
        <v>0.8203125</v>
      </c>
      <c r="I5">
        <v>0.8203125</v>
      </c>
      <c r="J5">
        <v>3.5041609327104199E-2</v>
      </c>
      <c r="K5">
        <f t="shared" si="0"/>
        <v>3</v>
      </c>
      <c r="L5">
        <f t="shared" si="1"/>
        <v>1392</v>
      </c>
      <c r="M5">
        <f t="shared" si="2"/>
        <v>2.1505376344086021E-3</v>
      </c>
    </row>
    <row r="6" spans="1:15" x14ac:dyDescent="0.25">
      <c r="A6">
        <v>4</v>
      </c>
      <c r="B6">
        <v>0.04</v>
      </c>
      <c r="C6">
        <v>102</v>
      </c>
      <c r="D6">
        <v>4541</v>
      </c>
      <c r="E6">
        <v>164772</v>
      </c>
      <c r="F6">
        <v>26</v>
      </c>
      <c r="G6">
        <v>2.1968554813697999E-2</v>
      </c>
      <c r="H6">
        <v>0.796875</v>
      </c>
      <c r="I6">
        <v>0.796875</v>
      </c>
      <c r="J6">
        <v>2.6820149663640699E-2</v>
      </c>
      <c r="K6">
        <f t="shared" si="0"/>
        <v>2</v>
      </c>
      <c r="L6">
        <f t="shared" si="1"/>
        <v>920</v>
      </c>
      <c r="M6">
        <f t="shared" si="2"/>
        <v>2.1691973969631237E-3</v>
      </c>
    </row>
    <row r="7" spans="1:15" x14ac:dyDescent="0.25">
      <c r="A7">
        <v>5</v>
      </c>
      <c r="B7">
        <v>0.05</v>
      </c>
      <c r="C7">
        <v>100</v>
      </c>
      <c r="D7">
        <v>3621</v>
      </c>
      <c r="E7">
        <v>165692</v>
      </c>
      <c r="F7">
        <v>28</v>
      </c>
      <c r="G7">
        <v>2.6874496103198E-2</v>
      </c>
      <c r="H7">
        <v>0.78125</v>
      </c>
      <c r="I7">
        <v>0.78125</v>
      </c>
      <c r="J7">
        <v>2.1386426322845799E-2</v>
      </c>
      <c r="K7">
        <f t="shared" si="0"/>
        <v>1</v>
      </c>
      <c r="L7">
        <f t="shared" si="1"/>
        <v>670</v>
      </c>
      <c r="M7">
        <f t="shared" si="2"/>
        <v>1.4903129657228018E-3</v>
      </c>
    </row>
    <row r="8" spans="1:15" x14ac:dyDescent="0.25">
      <c r="A8">
        <v>6</v>
      </c>
      <c r="B8">
        <v>0.06</v>
      </c>
      <c r="C8">
        <v>99</v>
      </c>
      <c r="D8">
        <v>2951</v>
      </c>
      <c r="E8">
        <v>166362</v>
      </c>
      <c r="F8">
        <v>29</v>
      </c>
      <c r="G8">
        <v>3.2459016393442598E-2</v>
      </c>
      <c r="H8">
        <v>0.7734375</v>
      </c>
      <c r="I8">
        <v>0.7734375</v>
      </c>
      <c r="J8">
        <v>1.7429258237701702E-2</v>
      </c>
      <c r="K8">
        <f t="shared" si="0"/>
        <v>1</v>
      </c>
      <c r="L8">
        <f t="shared" si="1"/>
        <v>511</v>
      </c>
      <c r="M8">
        <f t="shared" si="2"/>
        <v>1.953125E-3</v>
      </c>
    </row>
    <row r="9" spans="1:15" x14ac:dyDescent="0.25">
      <c r="A9">
        <v>7</v>
      </c>
      <c r="B9">
        <v>7.0000000000000007E-2</v>
      </c>
      <c r="C9">
        <v>98</v>
      </c>
      <c r="D9">
        <v>2440</v>
      </c>
      <c r="E9">
        <v>166873</v>
      </c>
      <c r="F9">
        <v>30</v>
      </c>
      <c r="G9">
        <v>3.86130811662726E-2</v>
      </c>
      <c r="H9">
        <v>0.765625</v>
      </c>
      <c r="I9">
        <v>0.765625</v>
      </c>
      <c r="J9">
        <v>1.44111792951515E-2</v>
      </c>
      <c r="K9">
        <f t="shared" si="0"/>
        <v>4</v>
      </c>
      <c r="L9">
        <f t="shared" si="1"/>
        <v>402</v>
      </c>
      <c r="M9">
        <f t="shared" si="2"/>
        <v>9.852216748768473E-3</v>
      </c>
    </row>
    <row r="10" spans="1:15" x14ac:dyDescent="0.25">
      <c r="A10">
        <v>8</v>
      </c>
      <c r="B10">
        <v>0.08</v>
      </c>
      <c r="C10">
        <v>94</v>
      </c>
      <c r="D10">
        <v>2038</v>
      </c>
      <c r="E10">
        <v>167275</v>
      </c>
      <c r="F10">
        <v>34</v>
      </c>
      <c r="G10">
        <v>4.4090056285178203E-2</v>
      </c>
      <c r="H10">
        <v>0.734375</v>
      </c>
      <c r="I10">
        <v>0.734375</v>
      </c>
      <c r="J10">
        <v>1.20368784440651E-2</v>
      </c>
      <c r="K10">
        <f t="shared" si="0"/>
        <v>0</v>
      </c>
      <c r="L10">
        <f t="shared" si="1"/>
        <v>282</v>
      </c>
      <c r="M10">
        <f t="shared" si="2"/>
        <v>0</v>
      </c>
    </row>
    <row r="11" spans="1:15" x14ac:dyDescent="0.25">
      <c r="A11">
        <v>9</v>
      </c>
      <c r="B11">
        <v>0.09</v>
      </c>
      <c r="C11">
        <v>94</v>
      </c>
      <c r="D11">
        <v>1756</v>
      </c>
      <c r="E11">
        <v>167557</v>
      </c>
      <c r="F11">
        <v>34</v>
      </c>
      <c r="G11">
        <v>5.0810810810810798E-2</v>
      </c>
      <c r="H11">
        <v>0.734375</v>
      </c>
      <c r="I11">
        <v>0.734375</v>
      </c>
      <c r="J11">
        <v>1.0371324115691E-2</v>
      </c>
      <c r="K11">
        <f t="shared" si="0"/>
        <v>2</v>
      </c>
      <c r="L11">
        <f t="shared" si="1"/>
        <v>260</v>
      </c>
      <c r="M11">
        <f t="shared" si="2"/>
        <v>7.6335877862595417E-3</v>
      </c>
    </row>
    <row r="12" spans="1:15" x14ac:dyDescent="0.25">
      <c r="A12">
        <v>10</v>
      </c>
      <c r="B12">
        <v>0.1</v>
      </c>
      <c r="C12">
        <v>92</v>
      </c>
      <c r="D12">
        <v>1496</v>
      </c>
      <c r="E12">
        <v>167817</v>
      </c>
      <c r="F12">
        <v>36</v>
      </c>
      <c r="G12">
        <v>5.7934508816120903E-2</v>
      </c>
      <c r="H12">
        <v>0.71875</v>
      </c>
      <c r="I12">
        <v>0.71875</v>
      </c>
      <c r="J12">
        <v>8.8357066498142497E-3</v>
      </c>
      <c r="K12">
        <f t="shared" si="0"/>
        <v>4</v>
      </c>
      <c r="L12">
        <f t="shared" si="1"/>
        <v>202</v>
      </c>
      <c r="M12">
        <f t="shared" si="2"/>
        <v>1.9417475728155338E-2</v>
      </c>
    </row>
    <row r="13" spans="1:15" x14ac:dyDescent="0.25">
      <c r="A13">
        <v>11</v>
      </c>
      <c r="B13">
        <v>0.11</v>
      </c>
      <c r="C13">
        <v>88</v>
      </c>
      <c r="D13">
        <v>1294</v>
      </c>
      <c r="E13">
        <v>168019</v>
      </c>
      <c r="F13">
        <v>40</v>
      </c>
      <c r="G13">
        <v>6.3675832127351603E-2</v>
      </c>
      <c r="H13">
        <v>0.6875</v>
      </c>
      <c r="I13">
        <v>0.6875</v>
      </c>
      <c r="J13">
        <v>7.6426500032484197E-3</v>
      </c>
      <c r="K13">
        <f t="shared" si="0"/>
        <v>3</v>
      </c>
      <c r="L13">
        <f t="shared" si="1"/>
        <v>154</v>
      </c>
      <c r="M13">
        <f t="shared" si="2"/>
        <v>1.9108280254777069E-2</v>
      </c>
    </row>
    <row r="14" spans="1:15" x14ac:dyDescent="0.25">
      <c r="A14">
        <v>12</v>
      </c>
      <c r="B14">
        <v>0.12</v>
      </c>
      <c r="C14">
        <v>85</v>
      </c>
      <c r="D14">
        <v>1140</v>
      </c>
      <c r="E14">
        <v>168173</v>
      </c>
      <c r="F14">
        <v>43</v>
      </c>
      <c r="G14">
        <v>6.9387755102040802E-2</v>
      </c>
      <c r="H14">
        <v>0.6640625</v>
      </c>
      <c r="I14">
        <v>0.6640625</v>
      </c>
      <c r="J14">
        <v>6.7330919657675398E-3</v>
      </c>
      <c r="K14">
        <f t="shared" si="0"/>
        <v>1</v>
      </c>
      <c r="L14">
        <f t="shared" si="1"/>
        <v>127</v>
      </c>
      <c r="M14">
        <f t="shared" si="2"/>
        <v>7.8125E-3</v>
      </c>
    </row>
    <row r="15" spans="1:15" x14ac:dyDescent="0.25">
      <c r="A15">
        <v>13</v>
      </c>
      <c r="B15">
        <v>0.13</v>
      </c>
      <c r="C15">
        <v>84</v>
      </c>
      <c r="D15">
        <v>1013</v>
      </c>
      <c r="E15">
        <v>168300</v>
      </c>
      <c r="F15">
        <v>44</v>
      </c>
      <c r="G15">
        <v>7.6572470373746496E-2</v>
      </c>
      <c r="H15">
        <v>0.65625</v>
      </c>
      <c r="I15">
        <v>0.65625</v>
      </c>
      <c r="J15">
        <v>5.9830018958969399E-3</v>
      </c>
      <c r="K15">
        <f t="shared" si="0"/>
        <v>2</v>
      </c>
      <c r="L15">
        <f t="shared" si="1"/>
        <v>127</v>
      </c>
      <c r="M15">
        <f t="shared" si="2"/>
        <v>1.5503875968992248E-2</v>
      </c>
    </row>
    <row r="16" spans="1:15" x14ac:dyDescent="0.25">
      <c r="A16">
        <v>14</v>
      </c>
      <c r="B16">
        <v>0.14000000000000001</v>
      </c>
      <c r="C16">
        <v>82</v>
      </c>
      <c r="D16">
        <v>886</v>
      </c>
      <c r="E16">
        <v>168427</v>
      </c>
      <c r="F16">
        <v>46</v>
      </c>
      <c r="G16">
        <v>8.4710743801652805E-2</v>
      </c>
      <c r="H16">
        <v>0.640625</v>
      </c>
      <c r="I16">
        <v>0.640625</v>
      </c>
      <c r="J16">
        <v>5.2329118260263504E-3</v>
      </c>
      <c r="K16">
        <f t="shared" si="0"/>
        <v>2</v>
      </c>
      <c r="L16">
        <f t="shared" si="1"/>
        <v>96</v>
      </c>
      <c r="M16">
        <f t="shared" si="2"/>
        <v>2.0408163265306121E-2</v>
      </c>
    </row>
    <row r="17" spans="1:13" x14ac:dyDescent="0.25">
      <c r="A17">
        <v>15</v>
      </c>
      <c r="B17">
        <v>0.15</v>
      </c>
      <c r="C17">
        <v>80</v>
      </c>
      <c r="D17">
        <v>790</v>
      </c>
      <c r="E17">
        <v>168523</v>
      </c>
      <c r="F17">
        <v>48</v>
      </c>
      <c r="G17">
        <v>9.1954022988505704E-2</v>
      </c>
      <c r="H17">
        <v>0.625</v>
      </c>
      <c r="I17">
        <v>0.625</v>
      </c>
      <c r="J17">
        <v>4.6659146078564502E-3</v>
      </c>
      <c r="K17">
        <f t="shared" si="0"/>
        <v>2</v>
      </c>
      <c r="L17">
        <f t="shared" si="1"/>
        <v>90</v>
      </c>
      <c r="M17">
        <f t="shared" si="2"/>
        <v>2.1739130434782608E-2</v>
      </c>
    </row>
    <row r="18" spans="1:13" x14ac:dyDescent="0.25">
      <c r="A18">
        <v>16</v>
      </c>
      <c r="B18">
        <v>0.16</v>
      </c>
      <c r="C18">
        <v>78</v>
      </c>
      <c r="D18">
        <v>700</v>
      </c>
      <c r="E18">
        <v>168613</v>
      </c>
      <c r="F18">
        <v>50</v>
      </c>
      <c r="G18">
        <v>0.10025706940874</v>
      </c>
      <c r="H18">
        <v>0.609375</v>
      </c>
      <c r="I18">
        <v>0.609375</v>
      </c>
      <c r="J18">
        <v>4.1343547158221696E-3</v>
      </c>
      <c r="K18">
        <f t="shared" si="0"/>
        <v>1</v>
      </c>
      <c r="L18">
        <f t="shared" si="1"/>
        <v>74</v>
      </c>
      <c r="M18">
        <f t="shared" si="2"/>
        <v>1.3333333333333334E-2</v>
      </c>
    </row>
    <row r="19" spans="1:13" x14ac:dyDescent="0.25">
      <c r="A19">
        <v>17</v>
      </c>
      <c r="B19">
        <v>0.17</v>
      </c>
      <c r="C19">
        <v>77</v>
      </c>
      <c r="D19">
        <v>626</v>
      </c>
      <c r="E19">
        <v>168687</v>
      </c>
      <c r="F19">
        <v>51</v>
      </c>
      <c r="G19">
        <v>0.109530583214793</v>
      </c>
      <c r="H19">
        <v>0.6015625</v>
      </c>
      <c r="I19">
        <v>0.6015625</v>
      </c>
      <c r="J19">
        <v>3.6972943601495398E-3</v>
      </c>
      <c r="K19">
        <f t="shared" si="0"/>
        <v>1</v>
      </c>
      <c r="L19">
        <f t="shared" si="1"/>
        <v>70</v>
      </c>
      <c r="M19">
        <f t="shared" si="2"/>
        <v>1.4084507042253521E-2</v>
      </c>
    </row>
    <row r="20" spans="1:13" x14ac:dyDescent="0.25">
      <c r="A20">
        <v>18</v>
      </c>
      <c r="B20">
        <v>0.18</v>
      </c>
      <c r="C20">
        <v>76</v>
      </c>
      <c r="D20">
        <v>556</v>
      </c>
      <c r="E20">
        <v>168757</v>
      </c>
      <c r="F20">
        <v>52</v>
      </c>
      <c r="G20">
        <v>0.120253164556962</v>
      </c>
      <c r="H20">
        <v>0.59375</v>
      </c>
      <c r="I20">
        <v>0.59375</v>
      </c>
      <c r="J20">
        <v>3.2838588885673202E-3</v>
      </c>
      <c r="K20">
        <f t="shared" si="0"/>
        <v>1</v>
      </c>
      <c r="L20">
        <f t="shared" si="1"/>
        <v>52</v>
      </c>
      <c r="M20">
        <f t="shared" si="2"/>
        <v>1.8867924528301886E-2</v>
      </c>
    </row>
    <row r="21" spans="1:13" x14ac:dyDescent="0.25">
      <c r="A21">
        <v>19</v>
      </c>
      <c r="B21">
        <v>0.19</v>
      </c>
      <c r="C21">
        <v>75</v>
      </c>
      <c r="D21">
        <v>504</v>
      </c>
      <c r="E21">
        <v>168809</v>
      </c>
      <c r="F21">
        <v>53</v>
      </c>
      <c r="G21">
        <v>0.12953367875647601</v>
      </c>
      <c r="H21">
        <v>0.5859375</v>
      </c>
      <c r="I21">
        <v>0.5859375</v>
      </c>
      <c r="J21">
        <v>2.9767353953919599E-3</v>
      </c>
      <c r="K21">
        <f t="shared" si="0"/>
        <v>0</v>
      </c>
      <c r="L21">
        <f t="shared" si="1"/>
        <v>54</v>
      </c>
      <c r="M21">
        <f t="shared" si="2"/>
        <v>0</v>
      </c>
    </row>
    <row r="22" spans="1:13" x14ac:dyDescent="0.25">
      <c r="A22">
        <v>20</v>
      </c>
      <c r="B22">
        <v>0.2</v>
      </c>
      <c r="C22">
        <v>75</v>
      </c>
      <c r="D22">
        <v>450</v>
      </c>
      <c r="E22">
        <v>168863</v>
      </c>
      <c r="F22">
        <v>53</v>
      </c>
      <c r="G22">
        <v>0.14285714285714199</v>
      </c>
      <c r="H22">
        <v>0.5859375</v>
      </c>
      <c r="I22">
        <v>0.5859375</v>
      </c>
      <c r="J22">
        <v>2.6577994601713899E-3</v>
      </c>
      <c r="K22">
        <f t="shared" si="0"/>
        <v>4</v>
      </c>
      <c r="L22">
        <f t="shared" si="1"/>
        <v>40</v>
      </c>
      <c r="M22">
        <f t="shared" si="2"/>
        <v>9.0909090909090912E-2</v>
      </c>
    </row>
    <row r="23" spans="1:13" x14ac:dyDescent="0.25">
      <c r="A23">
        <v>21</v>
      </c>
      <c r="B23">
        <v>0.21</v>
      </c>
      <c r="C23">
        <v>71</v>
      </c>
      <c r="D23">
        <v>410</v>
      </c>
      <c r="E23">
        <v>168903</v>
      </c>
      <c r="F23">
        <v>57</v>
      </c>
      <c r="G23">
        <v>0.14760914760914701</v>
      </c>
      <c r="H23">
        <v>0.5546875</v>
      </c>
      <c r="I23">
        <v>0.5546875</v>
      </c>
      <c r="J23">
        <v>2.42155061926727E-3</v>
      </c>
      <c r="K23">
        <f t="shared" si="0"/>
        <v>1</v>
      </c>
      <c r="L23">
        <f t="shared" si="1"/>
        <v>39</v>
      </c>
      <c r="M23">
        <f t="shared" si="2"/>
        <v>2.5000000000000001E-2</v>
      </c>
    </row>
    <row r="24" spans="1:13" x14ac:dyDescent="0.25">
      <c r="A24">
        <v>22</v>
      </c>
      <c r="B24">
        <v>0.22</v>
      </c>
      <c r="C24">
        <v>70</v>
      </c>
      <c r="D24">
        <v>371</v>
      </c>
      <c r="E24">
        <v>168942</v>
      </c>
      <c r="F24">
        <v>58</v>
      </c>
      <c r="G24">
        <v>0.158730158730158</v>
      </c>
      <c r="H24">
        <v>0.546875</v>
      </c>
      <c r="I24">
        <v>0.546875</v>
      </c>
      <c r="J24">
        <v>2.1912079993857501E-3</v>
      </c>
      <c r="K24">
        <f t="shared" si="0"/>
        <v>0</v>
      </c>
      <c r="L24">
        <f t="shared" si="1"/>
        <v>32</v>
      </c>
      <c r="M24">
        <f t="shared" si="2"/>
        <v>0</v>
      </c>
    </row>
    <row r="25" spans="1:13" x14ac:dyDescent="0.25">
      <c r="A25">
        <v>23</v>
      </c>
      <c r="B25">
        <v>0.23</v>
      </c>
      <c r="C25">
        <v>70</v>
      </c>
      <c r="D25">
        <v>339</v>
      </c>
      <c r="E25">
        <v>168974</v>
      </c>
      <c r="F25">
        <v>58</v>
      </c>
      <c r="G25">
        <v>0.17114914425427799</v>
      </c>
      <c r="H25">
        <v>0.546875</v>
      </c>
      <c r="I25">
        <v>0.546875</v>
      </c>
      <c r="J25">
        <v>2.00220892666245E-3</v>
      </c>
      <c r="K25">
        <f t="shared" si="0"/>
        <v>3</v>
      </c>
      <c r="L25">
        <f t="shared" si="1"/>
        <v>30</v>
      </c>
      <c r="M25">
        <f t="shared" si="2"/>
        <v>9.0909090909090912E-2</v>
      </c>
    </row>
    <row r="26" spans="1:13" x14ac:dyDescent="0.25">
      <c r="A26">
        <v>24</v>
      </c>
      <c r="B26">
        <v>0.24</v>
      </c>
      <c r="C26">
        <v>67</v>
      </c>
      <c r="D26">
        <v>309</v>
      </c>
      <c r="E26">
        <v>169004</v>
      </c>
      <c r="F26">
        <v>61</v>
      </c>
      <c r="G26">
        <v>0.17819148936170201</v>
      </c>
      <c r="H26">
        <v>0.5234375</v>
      </c>
      <c r="I26">
        <v>0.5234375</v>
      </c>
      <c r="J26">
        <v>1.82502229598436E-3</v>
      </c>
      <c r="K26">
        <f t="shared" si="0"/>
        <v>0</v>
      </c>
      <c r="L26">
        <f t="shared" si="1"/>
        <v>38</v>
      </c>
      <c r="M26">
        <f t="shared" si="2"/>
        <v>0</v>
      </c>
    </row>
    <row r="27" spans="1:13" x14ac:dyDescent="0.25">
      <c r="A27">
        <v>25</v>
      </c>
      <c r="B27">
        <v>0.25</v>
      </c>
      <c r="C27">
        <v>67</v>
      </c>
      <c r="D27">
        <v>271</v>
      </c>
      <c r="E27">
        <v>169042</v>
      </c>
      <c r="F27">
        <v>61</v>
      </c>
      <c r="G27">
        <v>0.19822485207100499</v>
      </c>
      <c r="H27">
        <v>0.5234375</v>
      </c>
      <c r="I27">
        <v>0.5234375</v>
      </c>
      <c r="J27">
        <v>1.60058589712544E-3</v>
      </c>
      <c r="K27">
        <f t="shared" si="0"/>
        <v>2</v>
      </c>
      <c r="L27">
        <f t="shared" si="1"/>
        <v>27</v>
      </c>
      <c r="M27">
        <f t="shared" si="2"/>
        <v>6.8965517241379309E-2</v>
      </c>
    </row>
    <row r="28" spans="1:13" x14ac:dyDescent="0.25">
      <c r="A28">
        <v>26</v>
      </c>
      <c r="B28">
        <v>0.26</v>
      </c>
      <c r="C28">
        <v>65</v>
      </c>
      <c r="D28">
        <v>244</v>
      </c>
      <c r="E28">
        <v>169069</v>
      </c>
      <c r="F28">
        <v>63</v>
      </c>
      <c r="G28">
        <v>0.21035598705501601</v>
      </c>
      <c r="H28">
        <v>0.5078125</v>
      </c>
      <c r="I28">
        <v>0.5078125</v>
      </c>
      <c r="J28">
        <v>1.44111792951515E-3</v>
      </c>
      <c r="K28">
        <f t="shared" si="0"/>
        <v>3</v>
      </c>
      <c r="L28">
        <f t="shared" si="1"/>
        <v>28</v>
      </c>
      <c r="M28">
        <f t="shared" si="2"/>
        <v>9.6774193548387094E-2</v>
      </c>
    </row>
    <row r="29" spans="1:13" x14ac:dyDescent="0.25">
      <c r="A29">
        <v>27</v>
      </c>
      <c r="B29">
        <v>0.27</v>
      </c>
      <c r="C29">
        <v>62</v>
      </c>
      <c r="D29">
        <v>216</v>
      </c>
      <c r="E29">
        <v>169097</v>
      </c>
      <c r="F29">
        <v>66</v>
      </c>
      <c r="G29">
        <v>0.22302158273381201</v>
      </c>
      <c r="H29">
        <v>0.484375</v>
      </c>
      <c r="I29">
        <v>0.484375</v>
      </c>
      <c r="J29">
        <v>1.27574374088227E-3</v>
      </c>
      <c r="K29">
        <f t="shared" si="0"/>
        <v>0</v>
      </c>
      <c r="L29">
        <f t="shared" si="1"/>
        <v>16</v>
      </c>
      <c r="M29">
        <f t="shared" si="2"/>
        <v>0</v>
      </c>
    </row>
    <row r="30" spans="1:13" x14ac:dyDescent="0.25">
      <c r="A30">
        <v>28</v>
      </c>
      <c r="B30">
        <v>0.28000000000000003</v>
      </c>
      <c r="C30">
        <v>62</v>
      </c>
      <c r="D30">
        <v>200</v>
      </c>
      <c r="E30">
        <v>169113</v>
      </c>
      <c r="F30">
        <v>66</v>
      </c>
      <c r="G30">
        <v>0.236641221374045</v>
      </c>
      <c r="H30">
        <v>0.484375</v>
      </c>
      <c r="I30">
        <v>0.484375</v>
      </c>
      <c r="J30">
        <v>1.18124420452062E-3</v>
      </c>
      <c r="K30">
        <f t="shared" si="0"/>
        <v>2</v>
      </c>
      <c r="L30">
        <f t="shared" si="1"/>
        <v>19</v>
      </c>
      <c r="M30">
        <f t="shared" si="2"/>
        <v>9.5238095238095233E-2</v>
      </c>
    </row>
    <row r="31" spans="1:13" x14ac:dyDescent="0.25">
      <c r="A31">
        <v>29</v>
      </c>
      <c r="B31">
        <v>0.28999999999999998</v>
      </c>
      <c r="C31">
        <v>60</v>
      </c>
      <c r="D31">
        <v>181</v>
      </c>
      <c r="E31">
        <v>169132</v>
      </c>
      <c r="F31">
        <v>68</v>
      </c>
      <c r="G31">
        <v>0.24896265560165901</v>
      </c>
      <c r="H31">
        <v>0.46875</v>
      </c>
      <c r="I31">
        <v>0.46875</v>
      </c>
      <c r="J31">
        <v>1.06902600509116E-3</v>
      </c>
      <c r="K31">
        <f t="shared" si="0"/>
        <v>1</v>
      </c>
      <c r="L31">
        <f t="shared" si="1"/>
        <v>14</v>
      </c>
      <c r="M31">
        <f t="shared" si="2"/>
        <v>6.6666666666666666E-2</v>
      </c>
    </row>
    <row r="32" spans="1:13" x14ac:dyDescent="0.25">
      <c r="A32">
        <v>30</v>
      </c>
      <c r="B32">
        <v>0.3</v>
      </c>
      <c r="C32">
        <v>59</v>
      </c>
      <c r="D32">
        <v>167</v>
      </c>
      <c r="E32">
        <v>169146</v>
      </c>
      <c r="F32">
        <v>69</v>
      </c>
      <c r="G32">
        <v>0.261061946902654</v>
      </c>
      <c r="H32">
        <v>0.4609375</v>
      </c>
      <c r="I32">
        <v>0.4609375</v>
      </c>
      <c r="J32">
        <v>9.863389107747189E-4</v>
      </c>
      <c r="K32">
        <f t="shared" si="0"/>
        <v>4</v>
      </c>
      <c r="L32">
        <f t="shared" si="1"/>
        <v>15</v>
      </c>
      <c r="M32">
        <f t="shared" si="2"/>
        <v>0.21052631578947367</v>
      </c>
    </row>
    <row r="33" spans="1:13" x14ac:dyDescent="0.25">
      <c r="A33">
        <v>31</v>
      </c>
      <c r="B33">
        <v>0.31</v>
      </c>
      <c r="C33">
        <v>55</v>
      </c>
      <c r="D33">
        <v>152</v>
      </c>
      <c r="E33">
        <v>169161</v>
      </c>
      <c r="F33">
        <v>73</v>
      </c>
      <c r="G33">
        <v>0.26570048309178701</v>
      </c>
      <c r="H33">
        <v>0.4296875</v>
      </c>
      <c r="I33">
        <v>0.4296875</v>
      </c>
      <c r="J33">
        <v>8.9774559543567205E-4</v>
      </c>
      <c r="K33">
        <f t="shared" si="0"/>
        <v>0</v>
      </c>
      <c r="L33">
        <f t="shared" si="1"/>
        <v>11</v>
      </c>
      <c r="M33">
        <f t="shared" si="2"/>
        <v>0</v>
      </c>
    </row>
    <row r="34" spans="1:13" x14ac:dyDescent="0.25">
      <c r="A34">
        <v>32</v>
      </c>
      <c r="B34">
        <v>0.32</v>
      </c>
      <c r="C34">
        <v>55</v>
      </c>
      <c r="D34">
        <v>141</v>
      </c>
      <c r="E34">
        <v>169172</v>
      </c>
      <c r="F34">
        <v>73</v>
      </c>
      <c r="G34">
        <v>0.280612244897959</v>
      </c>
      <c r="H34">
        <v>0.4296875</v>
      </c>
      <c r="I34">
        <v>0.4296875</v>
      </c>
      <c r="J34">
        <v>8.3277716418703803E-4</v>
      </c>
      <c r="K34">
        <f t="shared" si="0"/>
        <v>3</v>
      </c>
      <c r="L34">
        <f t="shared" si="1"/>
        <v>14</v>
      </c>
      <c r="M34">
        <f t="shared" si="2"/>
        <v>0.17647058823529413</v>
      </c>
    </row>
    <row r="35" spans="1:13" x14ac:dyDescent="0.25">
      <c r="A35">
        <v>33</v>
      </c>
      <c r="B35">
        <v>0.33</v>
      </c>
      <c r="C35">
        <v>52</v>
      </c>
      <c r="D35">
        <v>127</v>
      </c>
      <c r="E35">
        <v>169186</v>
      </c>
      <c r="F35">
        <v>76</v>
      </c>
      <c r="G35">
        <v>0.29050279329608902</v>
      </c>
      <c r="H35">
        <v>0.40625</v>
      </c>
      <c r="I35">
        <v>0.40625</v>
      </c>
      <c r="J35">
        <v>7.5009006987059403E-4</v>
      </c>
      <c r="K35">
        <f t="shared" si="0"/>
        <v>0</v>
      </c>
      <c r="L35">
        <f t="shared" si="1"/>
        <v>7</v>
      </c>
      <c r="M35">
        <f t="shared" si="2"/>
        <v>0</v>
      </c>
    </row>
    <row r="36" spans="1:13" x14ac:dyDescent="0.25">
      <c r="A36">
        <v>34</v>
      </c>
      <c r="B36">
        <v>0.34</v>
      </c>
      <c r="C36">
        <v>52</v>
      </c>
      <c r="D36">
        <v>120</v>
      </c>
      <c r="E36">
        <v>169193</v>
      </c>
      <c r="F36">
        <v>76</v>
      </c>
      <c r="G36">
        <v>0.30232558139534799</v>
      </c>
      <c r="H36">
        <v>0.40625</v>
      </c>
      <c r="I36">
        <v>0.40625</v>
      </c>
      <c r="J36">
        <v>7.0874652271237296E-4</v>
      </c>
      <c r="K36">
        <f t="shared" si="0"/>
        <v>2</v>
      </c>
      <c r="L36">
        <f t="shared" si="1"/>
        <v>9</v>
      </c>
      <c r="M36">
        <f t="shared" si="2"/>
        <v>0.18181818181818182</v>
      </c>
    </row>
    <row r="37" spans="1:13" x14ac:dyDescent="0.25">
      <c r="A37">
        <v>35</v>
      </c>
      <c r="B37">
        <v>0.35</v>
      </c>
      <c r="C37">
        <v>50</v>
      </c>
      <c r="D37">
        <v>111</v>
      </c>
      <c r="E37">
        <v>169202</v>
      </c>
      <c r="F37">
        <v>78</v>
      </c>
      <c r="G37">
        <v>0.31055900621117999</v>
      </c>
      <c r="H37">
        <v>0.390625</v>
      </c>
      <c r="I37">
        <v>0.390625</v>
      </c>
      <c r="J37">
        <v>6.5559053350894498E-4</v>
      </c>
      <c r="K37">
        <f t="shared" si="0"/>
        <v>3</v>
      </c>
      <c r="L37">
        <f t="shared" si="1"/>
        <v>8</v>
      </c>
      <c r="M37">
        <f t="shared" si="2"/>
        <v>0.27272727272727271</v>
      </c>
    </row>
    <row r="38" spans="1:13" x14ac:dyDescent="0.25">
      <c r="A38">
        <v>36</v>
      </c>
      <c r="B38">
        <v>0.36</v>
      </c>
      <c r="C38">
        <v>47</v>
      </c>
      <c r="D38">
        <v>103</v>
      </c>
      <c r="E38">
        <v>169210</v>
      </c>
      <c r="F38">
        <v>81</v>
      </c>
      <c r="G38">
        <v>0.31333333333333302</v>
      </c>
      <c r="H38">
        <v>0.3671875</v>
      </c>
      <c r="I38">
        <v>0.3671875</v>
      </c>
      <c r="J38">
        <v>6.0834076532811996E-4</v>
      </c>
      <c r="K38">
        <f t="shared" si="0"/>
        <v>0</v>
      </c>
      <c r="L38">
        <f t="shared" si="1"/>
        <v>8</v>
      </c>
      <c r="M38">
        <f t="shared" si="2"/>
        <v>0</v>
      </c>
    </row>
    <row r="39" spans="1:13" x14ac:dyDescent="0.25">
      <c r="A39">
        <v>37</v>
      </c>
      <c r="B39">
        <v>0.37</v>
      </c>
      <c r="C39">
        <v>47</v>
      </c>
      <c r="D39">
        <v>95</v>
      </c>
      <c r="E39">
        <v>169218</v>
      </c>
      <c r="F39">
        <v>81</v>
      </c>
      <c r="G39">
        <v>0.33098591549295697</v>
      </c>
      <c r="H39">
        <v>0.3671875</v>
      </c>
      <c r="I39">
        <v>0.3671875</v>
      </c>
      <c r="J39">
        <v>5.6109099714729495E-4</v>
      </c>
      <c r="K39">
        <f t="shared" si="0"/>
        <v>0</v>
      </c>
      <c r="L39">
        <f t="shared" si="1"/>
        <v>6</v>
      </c>
      <c r="M39">
        <f t="shared" si="2"/>
        <v>0</v>
      </c>
    </row>
    <row r="40" spans="1:13" x14ac:dyDescent="0.25">
      <c r="A40">
        <v>38</v>
      </c>
      <c r="B40">
        <v>0.38</v>
      </c>
      <c r="C40">
        <v>47</v>
      </c>
      <c r="D40">
        <v>89</v>
      </c>
      <c r="E40">
        <v>169224</v>
      </c>
      <c r="F40">
        <v>81</v>
      </c>
      <c r="G40">
        <v>0.34558823529411697</v>
      </c>
      <c r="H40">
        <v>0.3671875</v>
      </c>
      <c r="I40">
        <v>0.3671875</v>
      </c>
      <c r="J40">
        <v>5.2565367101167597E-4</v>
      </c>
      <c r="K40">
        <f t="shared" si="0"/>
        <v>0</v>
      </c>
      <c r="L40">
        <f t="shared" si="1"/>
        <v>8</v>
      </c>
      <c r="M40">
        <f t="shared" si="2"/>
        <v>0</v>
      </c>
    </row>
    <row r="41" spans="1:13" x14ac:dyDescent="0.25">
      <c r="A41">
        <v>39</v>
      </c>
      <c r="B41">
        <v>0.39</v>
      </c>
      <c r="C41">
        <v>47</v>
      </c>
      <c r="D41">
        <v>81</v>
      </c>
      <c r="E41">
        <v>169232</v>
      </c>
      <c r="F41">
        <v>81</v>
      </c>
      <c r="G41">
        <v>0.3671875</v>
      </c>
      <c r="H41">
        <v>0.3671875</v>
      </c>
      <c r="I41">
        <v>0.3671875</v>
      </c>
      <c r="J41">
        <v>4.7840390283085101E-4</v>
      </c>
      <c r="K41">
        <f t="shared" si="0"/>
        <v>1</v>
      </c>
      <c r="L41">
        <f t="shared" si="1"/>
        <v>7</v>
      </c>
      <c r="M41">
        <f t="shared" si="2"/>
        <v>0.125</v>
      </c>
    </row>
    <row r="42" spans="1:13" x14ac:dyDescent="0.25">
      <c r="A42">
        <v>40</v>
      </c>
      <c r="B42">
        <v>0.4</v>
      </c>
      <c r="C42">
        <v>46</v>
      </c>
      <c r="D42">
        <v>74</v>
      </c>
      <c r="E42">
        <v>169239</v>
      </c>
      <c r="F42">
        <v>82</v>
      </c>
      <c r="G42">
        <v>0.38333333333333303</v>
      </c>
      <c r="H42">
        <v>0.359375</v>
      </c>
      <c r="I42">
        <v>0.359375</v>
      </c>
      <c r="J42">
        <v>4.3706035567262999E-4</v>
      </c>
      <c r="K42">
        <f t="shared" si="0"/>
        <v>1</v>
      </c>
      <c r="L42">
        <f t="shared" si="1"/>
        <v>3</v>
      </c>
      <c r="M42">
        <f t="shared" si="2"/>
        <v>0.25</v>
      </c>
    </row>
    <row r="43" spans="1:13" x14ac:dyDescent="0.25">
      <c r="A43">
        <v>41</v>
      </c>
      <c r="B43">
        <v>0.41</v>
      </c>
      <c r="C43">
        <v>45</v>
      </c>
      <c r="D43">
        <v>71</v>
      </c>
      <c r="E43">
        <v>169242</v>
      </c>
      <c r="F43">
        <v>83</v>
      </c>
      <c r="G43">
        <v>0.38793103448275801</v>
      </c>
      <c r="H43">
        <v>0.3515625</v>
      </c>
      <c r="I43">
        <v>0.3515625</v>
      </c>
      <c r="J43">
        <v>4.1934169260482001E-4</v>
      </c>
      <c r="K43">
        <f t="shared" si="0"/>
        <v>1</v>
      </c>
      <c r="L43">
        <f t="shared" si="1"/>
        <v>3</v>
      </c>
      <c r="M43">
        <f t="shared" si="2"/>
        <v>0.25</v>
      </c>
    </row>
    <row r="44" spans="1:13" x14ac:dyDescent="0.25">
      <c r="A44">
        <v>42</v>
      </c>
      <c r="B44">
        <v>0.42</v>
      </c>
      <c r="C44">
        <v>44</v>
      </c>
      <c r="D44">
        <v>68</v>
      </c>
      <c r="E44">
        <v>169245</v>
      </c>
      <c r="F44">
        <v>84</v>
      </c>
      <c r="G44">
        <v>0.39285714285714202</v>
      </c>
      <c r="H44">
        <v>0.34375</v>
      </c>
      <c r="I44">
        <v>0.34375</v>
      </c>
      <c r="J44">
        <v>4.0162302953701101E-4</v>
      </c>
      <c r="K44">
        <f t="shared" si="0"/>
        <v>1</v>
      </c>
      <c r="L44">
        <f t="shared" si="1"/>
        <v>7</v>
      </c>
      <c r="M44">
        <f t="shared" si="2"/>
        <v>0.125</v>
      </c>
    </row>
    <row r="45" spans="1:13" x14ac:dyDescent="0.25">
      <c r="A45">
        <v>43</v>
      </c>
      <c r="B45">
        <v>0.43</v>
      </c>
      <c r="C45">
        <v>43</v>
      </c>
      <c r="D45">
        <v>61</v>
      </c>
      <c r="E45">
        <v>169252</v>
      </c>
      <c r="F45">
        <v>85</v>
      </c>
      <c r="G45">
        <v>0.41346153846153799</v>
      </c>
      <c r="H45">
        <v>0.3359375</v>
      </c>
      <c r="I45">
        <v>0.3359375</v>
      </c>
      <c r="J45">
        <v>3.6027948237878901E-4</v>
      </c>
      <c r="K45">
        <f t="shared" si="0"/>
        <v>1</v>
      </c>
      <c r="L45">
        <f t="shared" si="1"/>
        <v>4</v>
      </c>
      <c r="M45">
        <f t="shared" si="2"/>
        <v>0.2</v>
      </c>
    </row>
    <row r="46" spans="1:13" x14ac:dyDescent="0.25">
      <c r="A46">
        <v>44</v>
      </c>
      <c r="B46">
        <v>0.44</v>
      </c>
      <c r="C46">
        <v>42</v>
      </c>
      <c r="D46">
        <v>57</v>
      </c>
      <c r="E46">
        <v>169256</v>
      </c>
      <c r="F46">
        <v>86</v>
      </c>
      <c r="G46">
        <v>0.42424242424242398</v>
      </c>
      <c r="H46">
        <v>0.328125</v>
      </c>
      <c r="I46">
        <v>0.328125</v>
      </c>
      <c r="J46">
        <v>3.3665459828837699E-4</v>
      </c>
      <c r="K46">
        <f t="shared" si="0"/>
        <v>1</v>
      </c>
      <c r="L46">
        <f t="shared" si="1"/>
        <v>4</v>
      </c>
      <c r="M46">
        <f t="shared" si="2"/>
        <v>0.2</v>
      </c>
    </row>
    <row r="47" spans="1:13" x14ac:dyDescent="0.25">
      <c r="A47">
        <v>45</v>
      </c>
      <c r="B47">
        <v>0.45</v>
      </c>
      <c r="C47">
        <v>41</v>
      </c>
      <c r="D47">
        <v>53</v>
      </c>
      <c r="E47">
        <v>169260</v>
      </c>
      <c r="F47">
        <v>87</v>
      </c>
      <c r="G47">
        <v>0.43617021276595702</v>
      </c>
      <c r="H47">
        <v>0.3203125</v>
      </c>
      <c r="I47">
        <v>0.3203125</v>
      </c>
      <c r="J47">
        <v>3.1302971419796399E-4</v>
      </c>
      <c r="K47">
        <f t="shared" si="0"/>
        <v>0</v>
      </c>
      <c r="L47">
        <f t="shared" si="1"/>
        <v>1</v>
      </c>
      <c r="M47">
        <f t="shared" si="2"/>
        <v>0</v>
      </c>
    </row>
    <row r="48" spans="1:13" x14ac:dyDescent="0.25">
      <c r="A48">
        <v>46</v>
      </c>
      <c r="B48">
        <v>0.46</v>
      </c>
      <c r="C48">
        <v>41</v>
      </c>
      <c r="D48">
        <v>52</v>
      </c>
      <c r="E48">
        <v>169261</v>
      </c>
      <c r="F48">
        <v>87</v>
      </c>
      <c r="G48">
        <v>0.44086021505376299</v>
      </c>
      <c r="H48">
        <v>0.3203125</v>
      </c>
      <c r="I48">
        <v>0.3203125</v>
      </c>
      <c r="J48">
        <v>3.0712349317536098E-4</v>
      </c>
      <c r="K48">
        <f t="shared" si="0"/>
        <v>2</v>
      </c>
      <c r="L48">
        <f t="shared" si="1"/>
        <v>3</v>
      </c>
      <c r="M48">
        <f t="shared" si="2"/>
        <v>0.4</v>
      </c>
    </row>
    <row r="49" spans="1:13" x14ac:dyDescent="0.25">
      <c r="A49">
        <v>47</v>
      </c>
      <c r="B49">
        <v>0.47</v>
      </c>
      <c r="C49">
        <v>39</v>
      </c>
      <c r="D49">
        <v>49</v>
      </c>
      <c r="E49">
        <v>169264</v>
      </c>
      <c r="F49">
        <v>89</v>
      </c>
      <c r="G49">
        <v>0.44318181818181801</v>
      </c>
      <c r="H49">
        <v>0.3046875</v>
      </c>
      <c r="I49">
        <v>0.3046875</v>
      </c>
      <c r="J49">
        <v>2.8940483010755197E-4</v>
      </c>
      <c r="K49">
        <f t="shared" si="0"/>
        <v>0</v>
      </c>
      <c r="L49">
        <f t="shared" si="1"/>
        <v>5</v>
      </c>
      <c r="M49">
        <f t="shared" si="2"/>
        <v>0</v>
      </c>
    </row>
    <row r="50" spans="1:13" x14ac:dyDescent="0.25">
      <c r="A50">
        <v>48</v>
      </c>
      <c r="B50">
        <v>0.48</v>
      </c>
      <c r="C50">
        <v>39</v>
      </c>
      <c r="D50">
        <v>44</v>
      </c>
      <c r="E50">
        <v>169269</v>
      </c>
      <c r="F50">
        <v>89</v>
      </c>
      <c r="G50">
        <v>0.469879518072289</v>
      </c>
      <c r="H50">
        <v>0.3046875</v>
      </c>
      <c r="I50">
        <v>0.3046875</v>
      </c>
      <c r="J50">
        <v>2.5987372499453601E-4</v>
      </c>
      <c r="K50">
        <f t="shared" si="0"/>
        <v>2</v>
      </c>
      <c r="L50">
        <f t="shared" si="1"/>
        <v>1</v>
      </c>
      <c r="M50">
        <f t="shared" si="2"/>
        <v>0.66666666666666663</v>
      </c>
    </row>
    <row r="51" spans="1:13" x14ac:dyDescent="0.25">
      <c r="A51">
        <v>49</v>
      </c>
      <c r="B51">
        <v>0.49</v>
      </c>
      <c r="C51">
        <v>37</v>
      </c>
      <c r="D51">
        <v>43</v>
      </c>
      <c r="E51">
        <v>169270</v>
      </c>
      <c r="F51">
        <v>91</v>
      </c>
      <c r="G51">
        <v>0.46250000000000002</v>
      </c>
      <c r="H51">
        <v>0.2890625</v>
      </c>
      <c r="I51">
        <v>0.2890625</v>
      </c>
      <c r="J51">
        <v>2.53967503971933E-4</v>
      </c>
      <c r="K51">
        <f t="shared" si="0"/>
        <v>1</v>
      </c>
      <c r="L51">
        <f t="shared" si="1"/>
        <v>3</v>
      </c>
      <c r="M51">
        <f t="shared" si="2"/>
        <v>0.25</v>
      </c>
    </row>
    <row r="52" spans="1:13" x14ac:dyDescent="0.25">
      <c r="A52">
        <v>50</v>
      </c>
      <c r="B52">
        <v>0.5</v>
      </c>
      <c r="C52">
        <v>36</v>
      </c>
      <c r="D52">
        <v>40</v>
      </c>
      <c r="E52">
        <v>169273</v>
      </c>
      <c r="F52">
        <v>92</v>
      </c>
      <c r="G52">
        <v>0.47368421052631499</v>
      </c>
      <c r="H52">
        <v>0.28125</v>
      </c>
      <c r="I52">
        <v>0.28125</v>
      </c>
      <c r="J52">
        <v>2.3624884090412399E-4</v>
      </c>
      <c r="K52">
        <f t="shared" si="0"/>
        <v>2</v>
      </c>
      <c r="L52">
        <f t="shared" si="1"/>
        <v>1</v>
      </c>
      <c r="M52">
        <f t="shared" si="2"/>
        <v>0.66666666666666663</v>
      </c>
    </row>
    <row r="53" spans="1:13" x14ac:dyDescent="0.25">
      <c r="A53">
        <v>51</v>
      </c>
      <c r="B53">
        <v>0.51</v>
      </c>
      <c r="C53">
        <v>34</v>
      </c>
      <c r="D53">
        <v>39</v>
      </c>
      <c r="E53">
        <v>169274</v>
      </c>
      <c r="F53">
        <v>94</v>
      </c>
      <c r="G53">
        <v>0.465753424657534</v>
      </c>
      <c r="H53">
        <v>0.265625</v>
      </c>
      <c r="I53">
        <v>0.265625</v>
      </c>
      <c r="J53">
        <v>2.30342619881521E-4</v>
      </c>
      <c r="K53">
        <f t="shared" si="0"/>
        <v>2</v>
      </c>
      <c r="L53">
        <f t="shared" si="1"/>
        <v>0</v>
      </c>
      <c r="M53">
        <f t="shared" si="2"/>
        <v>1</v>
      </c>
    </row>
    <row r="54" spans="1:13" x14ac:dyDescent="0.25">
      <c r="A54">
        <v>52</v>
      </c>
      <c r="B54">
        <v>0.52</v>
      </c>
      <c r="C54">
        <v>32</v>
      </c>
      <c r="D54">
        <v>39</v>
      </c>
      <c r="E54">
        <v>169274</v>
      </c>
      <c r="F54">
        <v>96</v>
      </c>
      <c r="G54">
        <v>0.45070422535211202</v>
      </c>
      <c r="H54">
        <v>0.25</v>
      </c>
      <c r="I54">
        <v>0.25</v>
      </c>
      <c r="J54">
        <v>2.30342619881521E-4</v>
      </c>
      <c r="K54">
        <f t="shared" si="0"/>
        <v>2</v>
      </c>
      <c r="L54">
        <f t="shared" si="1"/>
        <v>0</v>
      </c>
      <c r="M54">
        <f t="shared" si="2"/>
        <v>1</v>
      </c>
    </row>
    <row r="55" spans="1:13" x14ac:dyDescent="0.25">
      <c r="A55">
        <v>53</v>
      </c>
      <c r="B55">
        <v>0.53</v>
      </c>
      <c r="C55">
        <v>30</v>
      </c>
      <c r="D55">
        <v>39</v>
      </c>
      <c r="E55">
        <v>169274</v>
      </c>
      <c r="F55">
        <v>98</v>
      </c>
      <c r="G55">
        <v>0.434782608695652</v>
      </c>
      <c r="H55">
        <v>0.234375</v>
      </c>
      <c r="I55">
        <v>0.234375</v>
      </c>
      <c r="J55">
        <v>2.30342619881521E-4</v>
      </c>
      <c r="K55">
        <f t="shared" si="0"/>
        <v>0</v>
      </c>
      <c r="L55">
        <f t="shared" si="1"/>
        <v>2</v>
      </c>
      <c r="M55">
        <f t="shared" si="2"/>
        <v>0</v>
      </c>
    </row>
    <row r="56" spans="1:13" x14ac:dyDescent="0.25">
      <c r="A56">
        <v>54</v>
      </c>
      <c r="B56">
        <v>0.54</v>
      </c>
      <c r="C56">
        <v>30</v>
      </c>
      <c r="D56">
        <v>37</v>
      </c>
      <c r="E56">
        <v>169276</v>
      </c>
      <c r="F56">
        <v>98</v>
      </c>
      <c r="G56">
        <v>0.44776119402984998</v>
      </c>
      <c r="H56">
        <v>0.234375</v>
      </c>
      <c r="I56">
        <v>0.234375</v>
      </c>
      <c r="J56">
        <v>2.1853017783631499E-4</v>
      </c>
      <c r="K56">
        <f t="shared" si="0"/>
        <v>2</v>
      </c>
      <c r="L56">
        <f t="shared" si="1"/>
        <v>9</v>
      </c>
      <c r="M56">
        <f t="shared" si="2"/>
        <v>0.18181818181818182</v>
      </c>
    </row>
    <row r="57" spans="1:13" x14ac:dyDescent="0.25">
      <c r="A57">
        <v>55</v>
      </c>
      <c r="B57">
        <v>0.55000000000000004</v>
      </c>
      <c r="C57">
        <v>28</v>
      </c>
      <c r="D57">
        <v>28</v>
      </c>
      <c r="E57">
        <v>169285</v>
      </c>
      <c r="F57">
        <v>100</v>
      </c>
      <c r="G57">
        <v>0.5</v>
      </c>
      <c r="H57">
        <v>0.21875</v>
      </c>
      <c r="I57">
        <v>0.21875</v>
      </c>
      <c r="J57">
        <v>1.6537418863288701E-4</v>
      </c>
      <c r="K57">
        <f t="shared" si="0"/>
        <v>2</v>
      </c>
      <c r="L57">
        <f t="shared" si="1"/>
        <v>2</v>
      </c>
      <c r="M57">
        <f t="shared" si="2"/>
        <v>0.5</v>
      </c>
    </row>
    <row r="58" spans="1:13" x14ac:dyDescent="0.25">
      <c r="A58">
        <v>56</v>
      </c>
      <c r="B58">
        <v>0.56000000000000005</v>
      </c>
      <c r="C58">
        <v>26</v>
      </c>
      <c r="D58">
        <v>26</v>
      </c>
      <c r="E58">
        <v>169287</v>
      </c>
      <c r="F58">
        <v>102</v>
      </c>
      <c r="G58">
        <v>0.5</v>
      </c>
      <c r="H58">
        <v>0.203125</v>
      </c>
      <c r="I58">
        <v>0.203125</v>
      </c>
      <c r="J58">
        <v>1.5356174658768E-4</v>
      </c>
      <c r="K58">
        <f t="shared" si="0"/>
        <v>0</v>
      </c>
      <c r="L58">
        <f t="shared" si="1"/>
        <v>0</v>
      </c>
      <c r="M58" t="e">
        <f t="shared" si="2"/>
        <v>#DIV/0!</v>
      </c>
    </row>
    <row r="59" spans="1:13" x14ac:dyDescent="0.25">
      <c r="A59">
        <v>57</v>
      </c>
      <c r="B59">
        <v>0.56999999999999995</v>
      </c>
      <c r="C59">
        <v>26</v>
      </c>
      <c r="D59">
        <v>26</v>
      </c>
      <c r="E59">
        <v>169287</v>
      </c>
      <c r="F59">
        <v>102</v>
      </c>
      <c r="G59">
        <v>0.5</v>
      </c>
      <c r="H59">
        <v>0.203125</v>
      </c>
      <c r="I59">
        <v>0.203125</v>
      </c>
      <c r="J59">
        <v>1.5356174658768E-4</v>
      </c>
      <c r="K59">
        <f t="shared" si="0"/>
        <v>0</v>
      </c>
      <c r="L59">
        <f t="shared" si="1"/>
        <v>3</v>
      </c>
      <c r="M59">
        <f t="shared" si="2"/>
        <v>0</v>
      </c>
    </row>
    <row r="60" spans="1:13" x14ac:dyDescent="0.25">
      <c r="A60">
        <v>58</v>
      </c>
      <c r="B60">
        <v>0.57999999999999996</v>
      </c>
      <c r="C60">
        <v>26</v>
      </c>
      <c r="D60">
        <v>23</v>
      </c>
      <c r="E60">
        <v>169290</v>
      </c>
      <c r="F60">
        <v>102</v>
      </c>
      <c r="G60">
        <v>0.530612244897959</v>
      </c>
      <c r="H60">
        <v>0.203125</v>
      </c>
      <c r="I60">
        <v>0.203125</v>
      </c>
      <c r="J60">
        <v>1.35843083519871E-4</v>
      </c>
      <c r="K60">
        <f t="shared" si="0"/>
        <v>0</v>
      </c>
      <c r="L60">
        <f t="shared" si="1"/>
        <v>2</v>
      </c>
      <c r="M60">
        <f t="shared" si="2"/>
        <v>0</v>
      </c>
    </row>
    <row r="61" spans="1:13" x14ac:dyDescent="0.25">
      <c r="A61">
        <v>59</v>
      </c>
      <c r="B61">
        <v>0.59</v>
      </c>
      <c r="C61">
        <v>26</v>
      </c>
      <c r="D61">
        <v>21</v>
      </c>
      <c r="E61">
        <v>169292</v>
      </c>
      <c r="F61">
        <v>102</v>
      </c>
      <c r="G61">
        <v>0.55319148936170204</v>
      </c>
      <c r="H61">
        <v>0.203125</v>
      </c>
      <c r="I61">
        <v>0.203125</v>
      </c>
      <c r="J61">
        <v>1.2403064147466499E-4</v>
      </c>
      <c r="K61">
        <f t="shared" si="0"/>
        <v>3</v>
      </c>
      <c r="L61">
        <f t="shared" si="1"/>
        <v>3</v>
      </c>
      <c r="M61">
        <f t="shared" si="2"/>
        <v>0.5</v>
      </c>
    </row>
    <row r="62" spans="1:13" x14ac:dyDescent="0.25">
      <c r="A62">
        <v>60</v>
      </c>
      <c r="B62">
        <v>0.6</v>
      </c>
      <c r="C62">
        <v>23</v>
      </c>
      <c r="D62">
        <v>18</v>
      </c>
      <c r="E62">
        <v>169295</v>
      </c>
      <c r="F62">
        <v>105</v>
      </c>
      <c r="G62">
        <v>0.56097560975609695</v>
      </c>
      <c r="H62">
        <v>0.1796875</v>
      </c>
      <c r="I62">
        <v>0.1796875</v>
      </c>
      <c r="J62">
        <v>1.06311978406855E-4</v>
      </c>
      <c r="K62">
        <f t="shared" si="0"/>
        <v>2</v>
      </c>
      <c r="L62">
        <f t="shared" si="1"/>
        <v>1</v>
      </c>
      <c r="M62">
        <f t="shared" si="2"/>
        <v>0.66666666666666663</v>
      </c>
    </row>
    <row r="63" spans="1:13" x14ac:dyDescent="0.25">
      <c r="A63">
        <v>61</v>
      </c>
      <c r="B63">
        <v>0.61</v>
      </c>
      <c r="C63">
        <v>21</v>
      </c>
      <c r="D63">
        <v>17</v>
      </c>
      <c r="E63">
        <v>169296</v>
      </c>
      <c r="F63">
        <v>107</v>
      </c>
      <c r="G63">
        <v>0.55263157894736803</v>
      </c>
      <c r="H63">
        <v>0.1640625</v>
      </c>
      <c r="I63">
        <v>0.1640625</v>
      </c>
      <c r="J63">
        <v>1.0040575738425201E-4</v>
      </c>
      <c r="K63">
        <f t="shared" si="0"/>
        <v>3</v>
      </c>
      <c r="L63">
        <f t="shared" si="1"/>
        <v>0</v>
      </c>
      <c r="M63">
        <f t="shared" si="2"/>
        <v>1</v>
      </c>
    </row>
    <row r="64" spans="1:13" x14ac:dyDescent="0.25">
      <c r="A64">
        <v>62</v>
      </c>
      <c r="B64">
        <v>0.62</v>
      </c>
      <c r="C64">
        <v>18</v>
      </c>
      <c r="D64">
        <v>17</v>
      </c>
      <c r="E64">
        <v>169296</v>
      </c>
      <c r="F64">
        <v>110</v>
      </c>
      <c r="G64">
        <v>0.51428571428571401</v>
      </c>
      <c r="H64">
        <v>0.140625</v>
      </c>
      <c r="I64">
        <v>0.140625</v>
      </c>
      <c r="J64">
        <v>1.0040575738425201E-4</v>
      </c>
      <c r="K64">
        <f t="shared" si="0"/>
        <v>0</v>
      </c>
      <c r="L64">
        <f t="shared" si="1"/>
        <v>3</v>
      </c>
      <c r="M64">
        <f t="shared" si="2"/>
        <v>0</v>
      </c>
    </row>
    <row r="65" spans="1:13" x14ac:dyDescent="0.25">
      <c r="A65">
        <v>63</v>
      </c>
      <c r="B65">
        <v>0.63</v>
      </c>
      <c r="C65">
        <v>18</v>
      </c>
      <c r="D65">
        <v>14</v>
      </c>
      <c r="E65">
        <v>169299</v>
      </c>
      <c r="F65">
        <v>110</v>
      </c>
      <c r="G65">
        <v>0.5625</v>
      </c>
      <c r="H65">
        <v>0.140625</v>
      </c>
      <c r="I65">
        <v>0.140625</v>
      </c>
      <c r="J65" s="1">
        <v>8.2687094316443506E-5</v>
      </c>
      <c r="K65">
        <f t="shared" si="0"/>
        <v>1</v>
      </c>
      <c r="L65">
        <f t="shared" si="1"/>
        <v>1</v>
      </c>
      <c r="M65">
        <f t="shared" si="2"/>
        <v>0.5</v>
      </c>
    </row>
    <row r="66" spans="1:13" x14ac:dyDescent="0.25">
      <c r="A66">
        <v>64</v>
      </c>
      <c r="B66">
        <v>0.64</v>
      </c>
      <c r="C66">
        <v>17</v>
      </c>
      <c r="D66">
        <v>13</v>
      </c>
      <c r="E66">
        <v>169300</v>
      </c>
      <c r="F66">
        <v>111</v>
      </c>
      <c r="G66">
        <v>0.56666666666666599</v>
      </c>
      <c r="H66">
        <v>0.1328125</v>
      </c>
      <c r="I66">
        <v>0.1328125</v>
      </c>
      <c r="J66" s="1">
        <v>7.6780873293840407E-5</v>
      </c>
      <c r="K66">
        <f t="shared" si="0"/>
        <v>0</v>
      </c>
      <c r="L66">
        <f t="shared" si="1"/>
        <v>1</v>
      </c>
      <c r="M66">
        <f t="shared" si="2"/>
        <v>0</v>
      </c>
    </row>
    <row r="67" spans="1:13" x14ac:dyDescent="0.25">
      <c r="A67">
        <v>65</v>
      </c>
      <c r="B67">
        <v>0.65</v>
      </c>
      <c r="C67">
        <v>17</v>
      </c>
      <c r="D67">
        <v>12</v>
      </c>
      <c r="E67">
        <v>169301</v>
      </c>
      <c r="F67">
        <v>111</v>
      </c>
      <c r="G67">
        <v>0.58620689655172398</v>
      </c>
      <c r="H67">
        <v>0.1328125</v>
      </c>
      <c r="I67">
        <v>0.1328125</v>
      </c>
      <c r="J67" s="1">
        <v>7.0874652271237198E-5</v>
      </c>
      <c r="K67">
        <f t="shared" ref="K67:K102" si="3">C67-C68</f>
        <v>0</v>
      </c>
      <c r="L67">
        <f t="shared" ref="L67:L102" si="4">D67-D68</f>
        <v>0</v>
      </c>
      <c r="M67" t="e">
        <f t="shared" ref="M67:M102" si="5">K67/(K67+L67)</f>
        <v>#DIV/0!</v>
      </c>
    </row>
    <row r="68" spans="1:13" x14ac:dyDescent="0.25">
      <c r="A68">
        <v>66</v>
      </c>
      <c r="B68">
        <v>0.66</v>
      </c>
      <c r="C68">
        <v>17</v>
      </c>
      <c r="D68">
        <v>12</v>
      </c>
      <c r="E68">
        <v>169301</v>
      </c>
      <c r="F68">
        <v>111</v>
      </c>
      <c r="G68">
        <v>0.58620689655172398</v>
      </c>
      <c r="H68">
        <v>0.1328125</v>
      </c>
      <c r="I68">
        <v>0.1328125</v>
      </c>
      <c r="J68" s="1">
        <v>7.0874652271237198E-5</v>
      </c>
      <c r="K68">
        <f t="shared" si="3"/>
        <v>0</v>
      </c>
      <c r="L68">
        <f t="shared" si="4"/>
        <v>2</v>
      </c>
      <c r="M68">
        <f t="shared" si="5"/>
        <v>0</v>
      </c>
    </row>
    <row r="69" spans="1:13" x14ac:dyDescent="0.25">
      <c r="A69">
        <v>67</v>
      </c>
      <c r="B69">
        <v>0.67</v>
      </c>
      <c r="C69">
        <v>17</v>
      </c>
      <c r="D69">
        <v>10</v>
      </c>
      <c r="E69">
        <v>169303</v>
      </c>
      <c r="F69">
        <v>111</v>
      </c>
      <c r="G69">
        <v>0.62962962962962898</v>
      </c>
      <c r="H69">
        <v>0.1328125</v>
      </c>
      <c r="I69">
        <v>0.1328125</v>
      </c>
      <c r="J69" s="1">
        <v>5.9062210226030999E-5</v>
      </c>
      <c r="K69">
        <f t="shared" si="3"/>
        <v>2</v>
      </c>
      <c r="L69">
        <f t="shared" si="4"/>
        <v>0</v>
      </c>
      <c r="M69">
        <f t="shared" si="5"/>
        <v>1</v>
      </c>
    </row>
    <row r="70" spans="1:13" x14ac:dyDescent="0.25">
      <c r="A70">
        <v>68</v>
      </c>
      <c r="B70">
        <v>0.68</v>
      </c>
      <c r="C70">
        <v>15</v>
      </c>
      <c r="D70">
        <v>10</v>
      </c>
      <c r="E70">
        <v>169303</v>
      </c>
      <c r="F70">
        <v>113</v>
      </c>
      <c r="G70">
        <v>0.6</v>
      </c>
      <c r="H70">
        <v>0.1171875</v>
      </c>
      <c r="I70">
        <v>0.1171875</v>
      </c>
      <c r="J70" s="1">
        <v>5.9062210226030999E-5</v>
      </c>
      <c r="K70">
        <f t="shared" si="3"/>
        <v>1</v>
      </c>
      <c r="L70">
        <f t="shared" si="4"/>
        <v>3</v>
      </c>
      <c r="M70">
        <f t="shared" si="5"/>
        <v>0.25</v>
      </c>
    </row>
    <row r="71" spans="1:13" x14ac:dyDescent="0.25">
      <c r="A71">
        <v>69</v>
      </c>
      <c r="B71">
        <v>0.69</v>
      </c>
      <c r="C71">
        <v>14</v>
      </c>
      <c r="D71">
        <v>7</v>
      </c>
      <c r="E71">
        <v>169306</v>
      </c>
      <c r="F71">
        <v>114</v>
      </c>
      <c r="G71">
        <v>0.66666666666666596</v>
      </c>
      <c r="H71">
        <v>0.109375</v>
      </c>
      <c r="I71">
        <v>0.109375</v>
      </c>
      <c r="J71" s="1">
        <v>4.1343547158221699E-5</v>
      </c>
      <c r="K71">
        <f t="shared" si="3"/>
        <v>1</v>
      </c>
      <c r="L71">
        <f t="shared" si="4"/>
        <v>1</v>
      </c>
      <c r="M71">
        <f t="shared" si="5"/>
        <v>0.5</v>
      </c>
    </row>
    <row r="72" spans="1:13" x14ac:dyDescent="0.25">
      <c r="A72">
        <v>70</v>
      </c>
      <c r="B72">
        <v>0.7</v>
      </c>
      <c r="C72">
        <v>13</v>
      </c>
      <c r="D72">
        <v>6</v>
      </c>
      <c r="E72">
        <v>169307</v>
      </c>
      <c r="F72">
        <v>115</v>
      </c>
      <c r="G72">
        <v>0.68421052631578905</v>
      </c>
      <c r="H72">
        <v>0.1015625</v>
      </c>
      <c r="I72">
        <v>0.1015625</v>
      </c>
      <c r="J72" s="1">
        <v>3.5437326135618599E-5</v>
      </c>
      <c r="K72">
        <f t="shared" si="3"/>
        <v>0</v>
      </c>
      <c r="L72">
        <f t="shared" si="4"/>
        <v>2</v>
      </c>
      <c r="M72">
        <f t="shared" si="5"/>
        <v>0</v>
      </c>
    </row>
    <row r="73" spans="1:13" x14ac:dyDescent="0.25">
      <c r="A73">
        <v>71</v>
      </c>
      <c r="B73">
        <v>0.71</v>
      </c>
      <c r="C73">
        <v>13</v>
      </c>
      <c r="D73">
        <v>4</v>
      </c>
      <c r="E73">
        <v>169309</v>
      </c>
      <c r="F73">
        <v>115</v>
      </c>
      <c r="G73">
        <v>0.76470588235294101</v>
      </c>
      <c r="H73">
        <v>0.1015625</v>
      </c>
      <c r="I73">
        <v>0.1015625</v>
      </c>
      <c r="J73" s="1">
        <v>2.3624884090412399E-5</v>
      </c>
      <c r="K73">
        <f t="shared" si="3"/>
        <v>1</v>
      </c>
      <c r="L73">
        <f t="shared" si="4"/>
        <v>0</v>
      </c>
      <c r="M73">
        <f t="shared" si="5"/>
        <v>1</v>
      </c>
    </row>
    <row r="74" spans="1:13" x14ac:dyDescent="0.25">
      <c r="A74">
        <v>72</v>
      </c>
      <c r="B74">
        <v>0.72</v>
      </c>
      <c r="C74">
        <v>12</v>
      </c>
      <c r="D74">
        <v>4</v>
      </c>
      <c r="E74">
        <v>169309</v>
      </c>
      <c r="F74">
        <v>116</v>
      </c>
      <c r="G74">
        <v>0.75</v>
      </c>
      <c r="H74">
        <v>9.375E-2</v>
      </c>
      <c r="I74">
        <v>9.375E-2</v>
      </c>
      <c r="J74" s="1">
        <v>2.3624884090412399E-5</v>
      </c>
      <c r="K74">
        <f t="shared" si="3"/>
        <v>2</v>
      </c>
      <c r="L74">
        <f t="shared" si="4"/>
        <v>1</v>
      </c>
      <c r="M74">
        <f t="shared" si="5"/>
        <v>0.66666666666666663</v>
      </c>
    </row>
    <row r="75" spans="1:13" x14ac:dyDescent="0.25">
      <c r="A75">
        <v>73</v>
      </c>
      <c r="B75">
        <v>0.73</v>
      </c>
      <c r="C75">
        <v>10</v>
      </c>
      <c r="D75">
        <v>3</v>
      </c>
      <c r="E75">
        <v>169310</v>
      </c>
      <c r="F75">
        <v>118</v>
      </c>
      <c r="G75">
        <v>0.76923076923076905</v>
      </c>
      <c r="H75">
        <v>7.8125E-2</v>
      </c>
      <c r="I75">
        <v>7.8125E-2</v>
      </c>
      <c r="J75" s="1">
        <v>1.77186630678093E-5</v>
      </c>
      <c r="K75">
        <f t="shared" si="3"/>
        <v>1</v>
      </c>
      <c r="L75">
        <f t="shared" si="4"/>
        <v>1</v>
      </c>
      <c r="M75">
        <f t="shared" si="5"/>
        <v>0.5</v>
      </c>
    </row>
    <row r="76" spans="1:13" x14ac:dyDescent="0.25">
      <c r="A76">
        <v>74</v>
      </c>
      <c r="B76">
        <v>0.74</v>
      </c>
      <c r="C76">
        <v>9</v>
      </c>
      <c r="D76">
        <v>2</v>
      </c>
      <c r="E76">
        <v>169311</v>
      </c>
      <c r="F76">
        <v>119</v>
      </c>
      <c r="G76">
        <v>0.81818181818181801</v>
      </c>
      <c r="H76">
        <v>7.03125E-2</v>
      </c>
      <c r="I76">
        <v>7.03125E-2</v>
      </c>
      <c r="J76" s="1">
        <v>1.18124420452062E-5</v>
      </c>
      <c r="K76">
        <f t="shared" si="3"/>
        <v>0</v>
      </c>
      <c r="L76">
        <f t="shared" si="4"/>
        <v>0</v>
      </c>
      <c r="M76" t="e">
        <f t="shared" si="5"/>
        <v>#DIV/0!</v>
      </c>
    </row>
    <row r="77" spans="1:13" x14ac:dyDescent="0.25">
      <c r="A77">
        <v>75</v>
      </c>
      <c r="B77">
        <v>0.75</v>
      </c>
      <c r="C77">
        <v>9</v>
      </c>
      <c r="D77">
        <v>2</v>
      </c>
      <c r="E77">
        <v>169311</v>
      </c>
      <c r="F77">
        <v>119</v>
      </c>
      <c r="G77">
        <v>0.81818181818181801</v>
      </c>
      <c r="H77">
        <v>7.03125E-2</v>
      </c>
      <c r="I77">
        <v>7.03125E-2</v>
      </c>
      <c r="J77" s="1">
        <v>1.18124420452062E-5</v>
      </c>
      <c r="K77">
        <f t="shared" si="3"/>
        <v>0</v>
      </c>
      <c r="L77">
        <f t="shared" si="4"/>
        <v>0</v>
      </c>
      <c r="M77" t="e">
        <f t="shared" si="5"/>
        <v>#DIV/0!</v>
      </c>
    </row>
    <row r="78" spans="1:13" x14ac:dyDescent="0.25">
      <c r="A78">
        <v>76</v>
      </c>
      <c r="B78">
        <v>0.76</v>
      </c>
      <c r="C78">
        <v>9</v>
      </c>
      <c r="D78">
        <v>2</v>
      </c>
      <c r="E78">
        <v>169311</v>
      </c>
      <c r="F78">
        <v>119</v>
      </c>
      <c r="G78">
        <v>0.81818181818181801</v>
      </c>
      <c r="H78">
        <v>7.03125E-2</v>
      </c>
      <c r="I78">
        <v>7.03125E-2</v>
      </c>
      <c r="J78" s="1">
        <v>1.18124420452062E-5</v>
      </c>
      <c r="K78">
        <f t="shared" si="3"/>
        <v>0</v>
      </c>
      <c r="L78">
        <f t="shared" si="4"/>
        <v>1</v>
      </c>
      <c r="M78">
        <f t="shared" si="5"/>
        <v>0</v>
      </c>
    </row>
    <row r="79" spans="1:13" x14ac:dyDescent="0.25">
      <c r="A79">
        <v>77</v>
      </c>
      <c r="B79">
        <v>0.77</v>
      </c>
      <c r="C79">
        <v>9</v>
      </c>
      <c r="D79">
        <v>1</v>
      </c>
      <c r="E79">
        <v>169312</v>
      </c>
      <c r="F79">
        <v>119</v>
      </c>
      <c r="G79">
        <v>0.9</v>
      </c>
      <c r="H79">
        <v>7.03125E-2</v>
      </c>
      <c r="I79">
        <v>7.03125E-2</v>
      </c>
      <c r="J79" s="1">
        <v>5.9062210226030999E-6</v>
      </c>
      <c r="K79">
        <f t="shared" si="3"/>
        <v>0</v>
      </c>
      <c r="L79">
        <f t="shared" si="4"/>
        <v>0</v>
      </c>
      <c r="M79" t="e">
        <f t="shared" si="5"/>
        <v>#DIV/0!</v>
      </c>
    </row>
    <row r="80" spans="1:13" x14ac:dyDescent="0.25">
      <c r="A80">
        <v>78</v>
      </c>
      <c r="B80">
        <v>0.78</v>
      </c>
      <c r="C80">
        <v>9</v>
      </c>
      <c r="D80">
        <v>1</v>
      </c>
      <c r="E80">
        <v>169312</v>
      </c>
      <c r="F80">
        <v>119</v>
      </c>
      <c r="G80">
        <v>0.9</v>
      </c>
      <c r="H80">
        <v>7.03125E-2</v>
      </c>
      <c r="I80">
        <v>7.03125E-2</v>
      </c>
      <c r="J80" s="1">
        <v>5.9062210226030999E-6</v>
      </c>
      <c r="K80">
        <f t="shared" si="3"/>
        <v>3</v>
      </c>
      <c r="L80">
        <f t="shared" si="4"/>
        <v>0</v>
      </c>
      <c r="M80">
        <f t="shared" si="5"/>
        <v>1</v>
      </c>
    </row>
    <row r="81" spans="1:13" x14ac:dyDescent="0.25">
      <c r="A81">
        <v>79</v>
      </c>
      <c r="B81">
        <v>0.79</v>
      </c>
      <c r="C81">
        <v>6</v>
      </c>
      <c r="D81">
        <v>1</v>
      </c>
      <c r="E81">
        <v>169312</v>
      </c>
      <c r="F81">
        <v>122</v>
      </c>
      <c r="G81">
        <v>0.85714285714285698</v>
      </c>
      <c r="H81">
        <v>4.6875E-2</v>
      </c>
      <c r="I81">
        <v>4.6875E-2</v>
      </c>
      <c r="J81" s="1">
        <v>5.9062210226030999E-6</v>
      </c>
      <c r="K81">
        <f t="shared" si="3"/>
        <v>0</v>
      </c>
      <c r="L81">
        <f t="shared" si="4"/>
        <v>1</v>
      </c>
      <c r="M81">
        <f t="shared" si="5"/>
        <v>0</v>
      </c>
    </row>
    <row r="82" spans="1:13" x14ac:dyDescent="0.25">
      <c r="A82">
        <v>80</v>
      </c>
      <c r="B82">
        <v>0.8</v>
      </c>
      <c r="C82">
        <v>6</v>
      </c>
      <c r="D82">
        <v>0</v>
      </c>
      <c r="E82">
        <v>169313</v>
      </c>
      <c r="F82">
        <v>122</v>
      </c>
      <c r="G82">
        <v>1</v>
      </c>
      <c r="H82">
        <v>4.6875E-2</v>
      </c>
      <c r="I82">
        <v>4.6875E-2</v>
      </c>
      <c r="J82">
        <v>0</v>
      </c>
      <c r="K82">
        <f t="shared" si="3"/>
        <v>1</v>
      </c>
      <c r="L82">
        <f t="shared" si="4"/>
        <v>0</v>
      </c>
      <c r="M82">
        <f t="shared" si="5"/>
        <v>1</v>
      </c>
    </row>
    <row r="83" spans="1:13" x14ac:dyDescent="0.25">
      <c r="A83">
        <v>81</v>
      </c>
      <c r="B83">
        <v>0.81</v>
      </c>
      <c r="C83">
        <v>5</v>
      </c>
      <c r="D83">
        <v>0</v>
      </c>
      <c r="E83">
        <v>169313</v>
      </c>
      <c r="F83">
        <v>123</v>
      </c>
      <c r="G83">
        <v>1</v>
      </c>
      <c r="H83">
        <v>3.90625E-2</v>
      </c>
      <c r="I83">
        <v>3.90625E-2</v>
      </c>
      <c r="J83">
        <v>0</v>
      </c>
      <c r="K83">
        <f t="shared" si="3"/>
        <v>2</v>
      </c>
      <c r="L83">
        <f t="shared" si="4"/>
        <v>0</v>
      </c>
      <c r="M83">
        <f t="shared" si="5"/>
        <v>1</v>
      </c>
    </row>
    <row r="84" spans="1:13" x14ac:dyDescent="0.25">
      <c r="A84">
        <v>82</v>
      </c>
      <c r="B84">
        <v>0.82</v>
      </c>
      <c r="C84">
        <v>3</v>
      </c>
      <c r="D84">
        <v>0</v>
      </c>
      <c r="E84">
        <v>169313</v>
      </c>
      <c r="F84">
        <v>125</v>
      </c>
      <c r="G84">
        <v>1</v>
      </c>
      <c r="H84">
        <v>2.34375E-2</v>
      </c>
      <c r="I84">
        <v>2.34375E-2</v>
      </c>
      <c r="J84">
        <v>0</v>
      </c>
      <c r="K84">
        <f t="shared" si="3"/>
        <v>0</v>
      </c>
      <c r="L84">
        <f t="shared" si="4"/>
        <v>0</v>
      </c>
      <c r="M84" t="e">
        <f t="shared" si="5"/>
        <v>#DIV/0!</v>
      </c>
    </row>
    <row r="85" spans="1:13" x14ac:dyDescent="0.25">
      <c r="A85">
        <v>83</v>
      </c>
      <c r="B85">
        <v>0.83</v>
      </c>
      <c r="C85">
        <v>3</v>
      </c>
      <c r="D85">
        <v>0</v>
      </c>
      <c r="E85">
        <v>169313</v>
      </c>
      <c r="F85">
        <v>125</v>
      </c>
      <c r="G85">
        <v>1</v>
      </c>
      <c r="H85">
        <v>2.34375E-2</v>
      </c>
      <c r="I85">
        <v>2.34375E-2</v>
      </c>
      <c r="J85">
        <v>0</v>
      </c>
      <c r="K85">
        <f t="shared" si="3"/>
        <v>1</v>
      </c>
      <c r="L85">
        <f t="shared" si="4"/>
        <v>0</v>
      </c>
      <c r="M85">
        <f t="shared" si="5"/>
        <v>1</v>
      </c>
    </row>
    <row r="86" spans="1:13" x14ac:dyDescent="0.25">
      <c r="A86">
        <v>84</v>
      </c>
      <c r="B86">
        <v>0.84</v>
      </c>
      <c r="C86">
        <v>2</v>
      </c>
      <c r="D86">
        <v>0</v>
      </c>
      <c r="E86">
        <v>169313</v>
      </c>
      <c r="F86">
        <v>126</v>
      </c>
      <c r="G86">
        <v>1</v>
      </c>
      <c r="H86">
        <v>1.5625E-2</v>
      </c>
      <c r="I86">
        <v>1.5625E-2</v>
      </c>
      <c r="J86">
        <v>0</v>
      </c>
      <c r="K86">
        <f t="shared" si="3"/>
        <v>0</v>
      </c>
      <c r="L86">
        <f t="shared" si="4"/>
        <v>0</v>
      </c>
      <c r="M86" t="e">
        <f t="shared" si="5"/>
        <v>#DIV/0!</v>
      </c>
    </row>
    <row r="87" spans="1:13" x14ac:dyDescent="0.25">
      <c r="A87">
        <v>85</v>
      </c>
      <c r="B87">
        <v>0.85</v>
      </c>
      <c r="C87">
        <v>2</v>
      </c>
      <c r="D87">
        <v>0</v>
      </c>
      <c r="E87">
        <v>169313</v>
      </c>
      <c r="F87">
        <v>126</v>
      </c>
      <c r="G87">
        <v>1</v>
      </c>
      <c r="H87">
        <v>1.5625E-2</v>
      </c>
      <c r="I87">
        <v>1.5625E-2</v>
      </c>
      <c r="J87">
        <v>0</v>
      </c>
      <c r="K87">
        <f t="shared" si="3"/>
        <v>1</v>
      </c>
      <c r="L87">
        <f t="shared" si="4"/>
        <v>0</v>
      </c>
      <c r="M87">
        <f t="shared" si="5"/>
        <v>1</v>
      </c>
    </row>
    <row r="88" spans="1:13" x14ac:dyDescent="0.25">
      <c r="A88">
        <v>86</v>
      </c>
      <c r="B88">
        <v>0.86</v>
      </c>
      <c r="C88">
        <v>1</v>
      </c>
      <c r="D88">
        <v>0</v>
      </c>
      <c r="E88">
        <v>169313</v>
      </c>
      <c r="F88">
        <v>127</v>
      </c>
      <c r="G88">
        <v>1</v>
      </c>
      <c r="H88">
        <v>7.8125E-3</v>
      </c>
      <c r="I88">
        <v>7.8125E-3</v>
      </c>
      <c r="J88">
        <v>0</v>
      </c>
      <c r="K88">
        <f t="shared" si="3"/>
        <v>0</v>
      </c>
      <c r="L88">
        <f t="shared" si="4"/>
        <v>0</v>
      </c>
      <c r="M88" t="e">
        <f t="shared" si="5"/>
        <v>#DIV/0!</v>
      </c>
    </row>
    <row r="89" spans="1:13" x14ac:dyDescent="0.25">
      <c r="A89">
        <v>87</v>
      </c>
      <c r="B89">
        <v>0.87</v>
      </c>
      <c r="C89">
        <v>1</v>
      </c>
      <c r="D89">
        <v>0</v>
      </c>
      <c r="E89">
        <v>169313</v>
      </c>
      <c r="F89">
        <v>127</v>
      </c>
      <c r="G89">
        <v>1</v>
      </c>
      <c r="H89">
        <v>7.8125E-3</v>
      </c>
      <c r="I89">
        <v>7.8125E-3</v>
      </c>
      <c r="J89">
        <v>0</v>
      </c>
      <c r="K89">
        <f t="shared" si="3"/>
        <v>0</v>
      </c>
      <c r="L89">
        <f t="shared" si="4"/>
        <v>0</v>
      </c>
      <c r="M89" t="e">
        <f t="shared" si="5"/>
        <v>#DIV/0!</v>
      </c>
    </row>
    <row r="90" spans="1:13" x14ac:dyDescent="0.25">
      <c r="A90">
        <v>88</v>
      </c>
      <c r="B90">
        <v>0.88</v>
      </c>
      <c r="C90">
        <v>1</v>
      </c>
      <c r="D90">
        <v>0</v>
      </c>
      <c r="E90">
        <v>169313</v>
      </c>
      <c r="F90">
        <v>127</v>
      </c>
      <c r="G90">
        <v>1</v>
      </c>
      <c r="H90">
        <v>7.8125E-3</v>
      </c>
      <c r="I90">
        <v>7.8125E-3</v>
      </c>
      <c r="J90">
        <v>0</v>
      </c>
      <c r="K90">
        <f t="shared" si="3"/>
        <v>0</v>
      </c>
      <c r="L90">
        <f t="shared" si="4"/>
        <v>0</v>
      </c>
      <c r="M90" t="e">
        <f t="shared" si="5"/>
        <v>#DIV/0!</v>
      </c>
    </row>
    <row r="91" spans="1:13" x14ac:dyDescent="0.25">
      <c r="A91">
        <v>89</v>
      </c>
      <c r="B91">
        <v>0.89</v>
      </c>
      <c r="C91">
        <v>1</v>
      </c>
      <c r="D91">
        <v>0</v>
      </c>
      <c r="E91">
        <v>169313</v>
      </c>
      <c r="F91">
        <v>127</v>
      </c>
      <c r="G91">
        <v>1</v>
      </c>
      <c r="H91">
        <v>7.8125E-3</v>
      </c>
      <c r="I91">
        <v>7.8125E-3</v>
      </c>
      <c r="J91">
        <v>0</v>
      </c>
      <c r="K91">
        <f t="shared" si="3"/>
        <v>0</v>
      </c>
      <c r="L91">
        <f t="shared" si="4"/>
        <v>0</v>
      </c>
      <c r="M91" t="e">
        <f t="shared" si="5"/>
        <v>#DIV/0!</v>
      </c>
    </row>
    <row r="92" spans="1:13" x14ac:dyDescent="0.25">
      <c r="A92">
        <v>90</v>
      </c>
      <c r="B92">
        <v>0.9</v>
      </c>
      <c r="C92">
        <v>1</v>
      </c>
      <c r="D92">
        <v>0</v>
      </c>
      <c r="E92">
        <v>169313</v>
      </c>
      <c r="F92">
        <v>127</v>
      </c>
      <c r="G92">
        <v>1</v>
      </c>
      <c r="H92">
        <v>7.8125E-3</v>
      </c>
      <c r="I92">
        <v>7.8125E-3</v>
      </c>
      <c r="J92">
        <v>0</v>
      </c>
      <c r="K92">
        <f t="shared" si="3"/>
        <v>0</v>
      </c>
      <c r="L92">
        <f t="shared" si="4"/>
        <v>0</v>
      </c>
      <c r="M92" t="e">
        <f t="shared" si="5"/>
        <v>#DIV/0!</v>
      </c>
    </row>
    <row r="93" spans="1:13" x14ac:dyDescent="0.25">
      <c r="A93">
        <v>91</v>
      </c>
      <c r="B93">
        <v>0.91</v>
      </c>
      <c r="C93">
        <v>1</v>
      </c>
      <c r="D93">
        <v>0</v>
      </c>
      <c r="E93">
        <v>169313</v>
      </c>
      <c r="F93">
        <v>127</v>
      </c>
      <c r="G93">
        <v>1</v>
      </c>
      <c r="H93">
        <v>7.8125E-3</v>
      </c>
      <c r="I93">
        <v>7.8125E-3</v>
      </c>
      <c r="J93">
        <v>0</v>
      </c>
      <c r="K93">
        <f t="shared" si="3"/>
        <v>0</v>
      </c>
      <c r="L93">
        <f t="shared" si="4"/>
        <v>0</v>
      </c>
      <c r="M93" t="e">
        <f t="shared" si="5"/>
        <v>#DIV/0!</v>
      </c>
    </row>
    <row r="94" spans="1:13" x14ac:dyDescent="0.25">
      <c r="A94">
        <v>92</v>
      </c>
      <c r="B94">
        <v>0.92</v>
      </c>
      <c r="C94">
        <v>1</v>
      </c>
      <c r="D94">
        <v>0</v>
      </c>
      <c r="E94">
        <v>169313</v>
      </c>
      <c r="F94">
        <v>127</v>
      </c>
      <c r="G94">
        <v>1</v>
      </c>
      <c r="H94">
        <v>7.8125E-3</v>
      </c>
      <c r="I94">
        <v>7.8125E-3</v>
      </c>
      <c r="J94">
        <v>0</v>
      </c>
      <c r="K94">
        <f t="shared" si="3"/>
        <v>0</v>
      </c>
      <c r="L94">
        <f t="shared" si="4"/>
        <v>0</v>
      </c>
      <c r="M94" t="e">
        <f t="shared" si="5"/>
        <v>#DIV/0!</v>
      </c>
    </row>
    <row r="95" spans="1:13" x14ac:dyDescent="0.25">
      <c r="A95">
        <v>93</v>
      </c>
      <c r="B95">
        <v>0.93</v>
      </c>
      <c r="C95">
        <v>1</v>
      </c>
      <c r="D95">
        <v>0</v>
      </c>
      <c r="E95">
        <v>169313</v>
      </c>
      <c r="F95">
        <v>127</v>
      </c>
      <c r="G95">
        <v>1</v>
      </c>
      <c r="H95">
        <v>7.8125E-3</v>
      </c>
      <c r="I95">
        <v>7.8125E-3</v>
      </c>
      <c r="J95">
        <v>0</v>
      </c>
      <c r="K95">
        <f t="shared" si="3"/>
        <v>1</v>
      </c>
      <c r="L95">
        <f t="shared" si="4"/>
        <v>0</v>
      </c>
      <c r="M95">
        <f t="shared" si="5"/>
        <v>1</v>
      </c>
    </row>
    <row r="96" spans="1:13" x14ac:dyDescent="0.25">
      <c r="A96">
        <v>94</v>
      </c>
      <c r="B96">
        <v>0.94</v>
      </c>
      <c r="C96">
        <v>0</v>
      </c>
      <c r="D96">
        <v>0</v>
      </c>
      <c r="E96">
        <v>169313</v>
      </c>
      <c r="F96">
        <v>128</v>
      </c>
      <c r="G96">
        <v>0</v>
      </c>
      <c r="H96">
        <v>0</v>
      </c>
      <c r="I96">
        <v>0</v>
      </c>
      <c r="J96">
        <v>0</v>
      </c>
      <c r="K96">
        <f t="shared" si="3"/>
        <v>0</v>
      </c>
      <c r="L96">
        <f t="shared" si="4"/>
        <v>0</v>
      </c>
      <c r="M96" t="e">
        <f t="shared" si="5"/>
        <v>#DIV/0!</v>
      </c>
    </row>
    <row r="97" spans="1:13" x14ac:dyDescent="0.25">
      <c r="A97">
        <v>95</v>
      </c>
      <c r="B97">
        <v>0.95</v>
      </c>
      <c r="C97">
        <v>0</v>
      </c>
      <c r="D97">
        <v>0</v>
      </c>
      <c r="E97">
        <v>169313</v>
      </c>
      <c r="F97">
        <v>128</v>
      </c>
      <c r="G97">
        <v>0</v>
      </c>
      <c r="H97">
        <v>0</v>
      </c>
      <c r="I97">
        <v>0</v>
      </c>
      <c r="J97">
        <v>0</v>
      </c>
      <c r="K97">
        <f t="shared" si="3"/>
        <v>0</v>
      </c>
      <c r="L97">
        <f t="shared" si="4"/>
        <v>0</v>
      </c>
      <c r="M97" t="e">
        <f t="shared" si="5"/>
        <v>#DIV/0!</v>
      </c>
    </row>
    <row r="98" spans="1:13" x14ac:dyDescent="0.25">
      <c r="A98">
        <v>96</v>
      </c>
      <c r="B98">
        <v>0.96</v>
      </c>
      <c r="C98">
        <v>0</v>
      </c>
      <c r="D98">
        <v>0</v>
      </c>
      <c r="E98">
        <v>169313</v>
      </c>
      <c r="F98">
        <v>128</v>
      </c>
      <c r="G98">
        <v>0</v>
      </c>
      <c r="H98">
        <v>0</v>
      </c>
      <c r="I98">
        <v>0</v>
      </c>
      <c r="J98">
        <v>0</v>
      </c>
      <c r="K98">
        <f t="shared" si="3"/>
        <v>0</v>
      </c>
      <c r="L98">
        <f t="shared" si="4"/>
        <v>0</v>
      </c>
      <c r="M98" t="e">
        <f t="shared" si="5"/>
        <v>#DIV/0!</v>
      </c>
    </row>
    <row r="99" spans="1:13" x14ac:dyDescent="0.25">
      <c r="A99">
        <v>97</v>
      </c>
      <c r="B99">
        <v>0.97</v>
      </c>
      <c r="C99">
        <v>0</v>
      </c>
      <c r="D99">
        <v>0</v>
      </c>
      <c r="E99">
        <v>169313</v>
      </c>
      <c r="F99">
        <v>128</v>
      </c>
      <c r="G99">
        <v>0</v>
      </c>
      <c r="H99">
        <v>0</v>
      </c>
      <c r="I99">
        <v>0</v>
      </c>
      <c r="J99">
        <v>0</v>
      </c>
      <c r="K99">
        <f t="shared" si="3"/>
        <v>0</v>
      </c>
      <c r="L99">
        <f t="shared" si="4"/>
        <v>0</v>
      </c>
      <c r="M99" t="e">
        <f t="shared" si="5"/>
        <v>#DIV/0!</v>
      </c>
    </row>
    <row r="100" spans="1:13" x14ac:dyDescent="0.25">
      <c r="A100">
        <v>98</v>
      </c>
      <c r="B100">
        <v>0.98</v>
      </c>
      <c r="C100">
        <v>0</v>
      </c>
      <c r="D100">
        <v>0</v>
      </c>
      <c r="E100">
        <v>169313</v>
      </c>
      <c r="F100">
        <v>128</v>
      </c>
      <c r="G100">
        <v>0</v>
      </c>
      <c r="H100">
        <v>0</v>
      </c>
      <c r="I100">
        <v>0</v>
      </c>
      <c r="J100">
        <v>0</v>
      </c>
      <c r="K100">
        <f t="shared" si="3"/>
        <v>0</v>
      </c>
      <c r="L100">
        <f t="shared" si="4"/>
        <v>0</v>
      </c>
      <c r="M100" t="e">
        <f t="shared" si="5"/>
        <v>#DIV/0!</v>
      </c>
    </row>
    <row r="101" spans="1:13" x14ac:dyDescent="0.25">
      <c r="A101">
        <v>99</v>
      </c>
      <c r="B101">
        <v>0.99</v>
      </c>
      <c r="C101">
        <v>0</v>
      </c>
      <c r="D101">
        <v>0</v>
      </c>
      <c r="E101">
        <v>169313</v>
      </c>
      <c r="F101">
        <v>128</v>
      </c>
      <c r="G101">
        <v>0</v>
      </c>
      <c r="H101">
        <v>0</v>
      </c>
      <c r="I101">
        <v>0</v>
      </c>
      <c r="J101">
        <v>0</v>
      </c>
      <c r="K101">
        <f t="shared" si="3"/>
        <v>0</v>
      </c>
      <c r="L101">
        <f t="shared" si="4"/>
        <v>0</v>
      </c>
      <c r="M101" t="e">
        <f t="shared" si="5"/>
        <v>#DIV/0!</v>
      </c>
    </row>
    <row r="102" spans="1:13" x14ac:dyDescent="0.25">
      <c r="A102">
        <v>100</v>
      </c>
      <c r="B102">
        <v>1</v>
      </c>
      <c r="C102">
        <v>0</v>
      </c>
      <c r="D102">
        <v>0</v>
      </c>
      <c r="E102">
        <v>169313</v>
      </c>
      <c r="F102">
        <v>128</v>
      </c>
      <c r="G102">
        <v>0</v>
      </c>
      <c r="H102">
        <v>0</v>
      </c>
      <c r="I102">
        <v>0</v>
      </c>
      <c r="J102">
        <v>0</v>
      </c>
      <c r="K102">
        <f t="shared" si="3"/>
        <v>0</v>
      </c>
      <c r="L102">
        <f t="shared" si="4"/>
        <v>0</v>
      </c>
      <c r="M102" t="e">
        <f t="shared" si="5"/>
        <v>#DIV/0!</v>
      </c>
    </row>
    <row r="103" spans="1:13" x14ac:dyDescent="0.25">
      <c r="K103">
        <f>SUM(K2:K102)</f>
        <v>128</v>
      </c>
      <c r="L103">
        <f>SUM(L2:L102)</f>
        <v>169313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threshold_metrics_for_experimen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Fedorenko Oleksii</dc:creator>
  <cp:lastModifiedBy>Fedorenko Oleksii</cp:lastModifiedBy>
  <dcterms:created xsi:type="dcterms:W3CDTF">2023-09-15T04:57:29Z</dcterms:created>
  <dcterms:modified xsi:type="dcterms:W3CDTF">2023-09-17T03:44:57Z</dcterms:modified>
</cp:coreProperties>
</file>